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drawings/drawing2.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Ex3.xml" ContentType="application/vnd.ms-office.chartex+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166925"/>
  <mc:AlternateContent xmlns:mc="http://schemas.openxmlformats.org/markup-compatibility/2006">
    <mc:Choice Requires="x15">
      <x15ac:absPath xmlns:x15ac="http://schemas.microsoft.com/office/spreadsheetml/2010/11/ac" url="S:\accio\Projects\"/>
    </mc:Choice>
  </mc:AlternateContent>
  <xr:revisionPtr revIDLastSave="0" documentId="13_ncr:1_{77FD7F99-B16E-4B7A-A8B0-990E9D1FEE44}" xr6:coauthVersionLast="47" xr6:coauthVersionMax="47" xr10:uidLastSave="{00000000-0000-0000-0000-000000000000}"/>
  <bookViews>
    <workbookView xWindow="-108" yWindow="-108" windowWidth="23256" windowHeight="12456" activeTab="3" xr2:uid="{00000000-000D-0000-FFFF-FFFF00000000}"/>
  </bookViews>
  <sheets>
    <sheet name="Data Tables" sheetId="2" r:id="rId1"/>
    <sheet name="Detail1" sheetId="5" state="hidden" r:id="rId2"/>
    <sheet name="KPI" sheetId="3" r:id="rId3"/>
    <sheet name="Dashbaord" sheetId="4" r:id="rId4"/>
  </sheets>
  <definedNames>
    <definedName name="_xlnm._FilterDatabase" localSheetId="0">'Data Tables'!$A$1:$P$2001</definedName>
    <definedName name="_xlchart.v2.4" hidden="1">KPI!$AD$2:$AD$6</definedName>
    <definedName name="_xlchart.v2.5" hidden="1">KPI!$AE$1</definedName>
    <definedName name="_xlchart.v2.6" hidden="1">KPI!$AE$2:$AE$6</definedName>
    <definedName name="_xlchart.v2.7" hidden="1">KPI!$AD$2:$AD$6</definedName>
    <definedName name="_xlchart.v2.8" hidden="1">KPI!$AE$1</definedName>
    <definedName name="_xlchart.v2.9" hidden="1">KPI!$AE$2:$AE$6</definedName>
    <definedName name="_xlchart.v5.0" hidden="1">KPI!$V$24</definedName>
    <definedName name="_xlchart.v5.1" hidden="1">KPI!$V$25:$V$28</definedName>
    <definedName name="_xlchart.v5.2" hidden="1">KPI!$W$24</definedName>
    <definedName name="_xlchart.v5.3" hidden="1">KPI!$W$25:$W$28</definedName>
    <definedName name="_xlcn.WorksheetConnection_Data.xlsxpeople1" hidden="1">people</definedName>
    <definedName name="_xlcn.WorksheetConnection_Data1.xlsxlocations1" hidden="1">locations</definedName>
    <definedName name="_xlcn.WorksheetConnection_Data1.xlsxproducts1" hidden="1">products</definedName>
    <definedName name="amount.bar.limit">#REF!</definedName>
    <definedName name="graph.options">#REF!</definedName>
    <definedName name="profit.icon.status">#REF!</definedName>
    <definedName name="Selected.team">#REF!</definedName>
    <definedName name="Slicer_Months__Date">#N/A</definedName>
    <definedName name="sort.options.country.list">#REF!</definedName>
    <definedName name="starting.date.for.trend">#REF!</definedName>
    <definedName name="Team.names">#REF!+#REF!</definedName>
  </definedNames>
  <calcPr calcId="191029"/>
  <pivotCaches>
    <pivotCache cacheId="0"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s2" name="products2" connection="WorksheetConnection_Data1.xlsx!products"/>
          <x15:modelTable id="locations1" name="locations" connection="WorksheetConnection_Data1.xlsx!locations"/>
          <x15:modelTable id="people" name="people" connection="WorksheetConnection_Data.xlsx!people"/>
          <x15:modelTable id="products1" name="products1" connection="Connection2"/>
          <x15:modelTable id="products" name="products" connection="Connection1"/>
          <x15:modelTable id="SALES" name="SALES" connection="Connection"/>
        </x15:modelTables>
        <x15:modelRelationships>
          <x15:modelRelationship fromTable="SALES" fromColumn="Sales person" toTable="people" toColumn="Sales person"/>
          <x15:modelRelationship fromTable="SALES" fromColumn="Product" toTable="products" toColumn="Product"/>
          <x15:modelRelationship fromTable="SALES" fromColumn="Product" toTable="products1" toColumn="Product"/>
          <x15:modelRelationship fromTable="SALES" fromColumn="Country" toTable="locations" toColumn="Geo"/>
          <x15:modelRelationship fromTable="SALES" fromColumn="Product" toTable="products2" toColumn="Product"/>
        </x15:modelRelationships>
        <x15:extLst>
          <ext xmlns:x16="http://schemas.microsoft.com/office/spreadsheetml/2014/11/main" uri="{9835A34E-60A6-4A7C-AAB8-D5F71C897F49}">
            <x16:modelTimeGroupings>
              <x16:modelTimeGrouping tableName="SALE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alcChain.xml><?xml version="1.0" encoding="utf-8"?>
<calcChain xmlns="http://schemas.openxmlformats.org/spreadsheetml/2006/main">
  <c r="F15" i="3" l="1"/>
  <c r="F12" i="3"/>
  <c r="H2003" i="2"/>
  <c r="AE3" i="3"/>
  <c r="AE4" i="3"/>
  <c r="AE5" i="3"/>
  <c r="AE6" i="3"/>
  <c r="AE2" i="3"/>
  <c r="F9" i="3"/>
  <c r="F5"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SALES"/>
      </ext>
    </extLst>
  </connection>
  <connection id="2" xr16:uid="{00000000-0015-0000-FFFF-FFFF01000000}" name="Connection1" type="104" refreshedVersion="0" background="1">
    <extLst>
      <ext xmlns:x15="http://schemas.microsoft.com/office/spreadsheetml/2010/11/main" uri="{DE250136-89BD-433C-8126-D09CA5730AF9}">
        <x15:connection id="products"/>
      </ext>
    </extLst>
  </connection>
  <connection id="3" xr16:uid="{00000000-0015-0000-FFFF-FFFF02000000}" name="Connection2" type="104" refreshedVersion="0" background="1">
    <extLst>
      <ext xmlns:x15="http://schemas.microsoft.com/office/spreadsheetml/2010/11/main" uri="{DE250136-89BD-433C-8126-D09CA5730AF9}">
        <x15:connection id="products1"/>
      </ext>
    </extLst>
  </connection>
  <connection id="4" xr16:uid="{00000000-0015-0000-FFFF-FFFF0300000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5" xr16:uid="{00000000-0015-0000-FFFF-FFFF04000000}" interval="20" name="WorksheetConnection_Data.xlsx!people" type="102" refreshedVersion="6" minRefreshableVersion="5" refreshOnLoad="1" saveData="1">
    <extLst>
      <ext xmlns:x15="http://schemas.microsoft.com/office/spreadsheetml/2010/11/main" uri="{DE250136-89BD-433C-8126-D09CA5730AF9}">
        <x15:connection id="people">
          <x15:rangePr sourceName="_xlcn.WorksheetConnection_Data.xlsxpeople1"/>
        </x15:connection>
      </ext>
    </extLst>
  </connection>
  <connection id="6" xr16:uid="{00000000-0015-0000-FFFF-FFFF05000000}" name="WorksheetConnection_Data1.xlsx!locations" type="102" refreshedVersion="6" minRefreshableVersion="5">
    <extLst>
      <ext xmlns:x15="http://schemas.microsoft.com/office/spreadsheetml/2010/11/main" uri="{DE250136-89BD-433C-8126-D09CA5730AF9}">
        <x15:connection id="locations1">
          <x15:rangePr sourceName="_xlcn.WorksheetConnection_Data1.xlsxlocations1"/>
        </x15:connection>
      </ext>
    </extLst>
  </connection>
  <connection id="7" xr16:uid="{00000000-0015-0000-FFFF-FFFF06000000}" name="WorksheetConnection_Data1.xlsx!products" type="102" refreshedVersion="6" minRefreshableVersion="5">
    <extLst>
      <ext xmlns:x15="http://schemas.microsoft.com/office/spreadsheetml/2010/11/main" uri="{DE250136-89BD-433C-8126-D09CA5730AF9}">
        <x15:connection id="products2">
          <x15:rangePr sourceName="_xlcn.WorksheetConnection_Data1.xlsxproducts1"/>
        </x15:connection>
      </ext>
    </extLst>
  </connection>
</connections>
</file>

<file path=xl/sharedStrings.xml><?xml version="1.0" encoding="utf-8"?>
<sst xmlns="http://schemas.openxmlformats.org/spreadsheetml/2006/main" count="24420" uniqueCount="15033">
  <si>
    <t>company_name</t>
  </si>
  <si>
    <t>address</t>
  </si>
  <si>
    <t>city</t>
  </si>
  <si>
    <t>postal</t>
  </si>
  <si>
    <t>phone1</t>
  </si>
  <si>
    <t>email</t>
  </si>
  <si>
    <t>web</t>
  </si>
  <si>
    <t>Alan D Rosenburg Cpa Pc</t>
  </si>
  <si>
    <t>14 Taylor St</t>
  </si>
  <si>
    <t>St. Stephens Ward</t>
  </si>
  <si>
    <t>Kent</t>
  </si>
  <si>
    <t>CT2 7PP</t>
  </si>
  <si>
    <t>01835-703597</t>
  </si>
  <si>
    <t>atomkiewicz@hotmail.com</t>
  </si>
  <si>
    <t>http://www.alandrosenburgcpapc.co.uk</t>
  </si>
  <si>
    <t>Cap Gemini America</t>
  </si>
  <si>
    <t>5 Binney St</t>
  </si>
  <si>
    <t>Abbey Ward</t>
  </si>
  <si>
    <t>Buckinghamshire</t>
  </si>
  <si>
    <t>HP11 2AX</t>
  </si>
  <si>
    <t>01937-864715</t>
  </si>
  <si>
    <t>evan.zigomalas@gmail.com</t>
  </si>
  <si>
    <t>http://www.capgeminiamerica.co.uk</t>
  </si>
  <si>
    <t>Elliott, John W Esq</t>
  </si>
  <si>
    <t>8 Moor Place</t>
  </si>
  <si>
    <t>East Southbourne and Tuckton W</t>
  </si>
  <si>
    <t>Bournemouth</t>
  </si>
  <si>
    <t>BH6 3BE</t>
  </si>
  <si>
    <t>01347-368222</t>
  </si>
  <si>
    <t>france.andrade@hotmail.com</t>
  </si>
  <si>
    <t>http://www.elliottjohnwesq.co.uk</t>
  </si>
  <si>
    <t>Mcmahan, Ben L</t>
  </si>
  <si>
    <t>505 Exeter Rd</t>
  </si>
  <si>
    <t>Hawerby cum Beesby</t>
  </si>
  <si>
    <t>Lincolnshire</t>
  </si>
  <si>
    <t>DN36 5RP</t>
  </si>
  <si>
    <t>01912-771311</t>
  </si>
  <si>
    <t>ulysses@hotmail.com</t>
  </si>
  <si>
    <t>http://www.mcmahanbenl.co.uk</t>
  </si>
  <si>
    <t>Champagne Room</t>
  </si>
  <si>
    <t>5396 Forth Street</t>
  </si>
  <si>
    <t>Greets Green and Lyng Ward</t>
  </si>
  <si>
    <t>West Midlands</t>
  </si>
  <si>
    <t>B70 9DT</t>
  </si>
  <si>
    <t>01547-429341</t>
  </si>
  <si>
    <t>tyisha.veness@hotmail.com</t>
  </si>
  <si>
    <t>http://www.champagneroom.co.uk</t>
  </si>
  <si>
    <t>Thompson, Michael C Esq</t>
  </si>
  <si>
    <t>9472 Lind St</t>
  </si>
  <si>
    <t>Desborough</t>
  </si>
  <si>
    <t>Northamptonshire</t>
  </si>
  <si>
    <t>NN14 2GH</t>
  </si>
  <si>
    <t>01969-886290</t>
  </si>
  <si>
    <t>erampy@rampy.co.uk</t>
  </si>
  <si>
    <t>http://www.thompsonmichaelcesq.co.uk</t>
  </si>
  <si>
    <t>Wrangle Hill Auto Auct &amp; Slvg</t>
  </si>
  <si>
    <t>7457 Cowl St #70</t>
  </si>
  <si>
    <t>Bargate Ward</t>
  </si>
  <si>
    <t>Southampton</t>
  </si>
  <si>
    <t>SO14 3TY</t>
  </si>
  <si>
    <t>01865-582516</t>
  </si>
  <si>
    <t>marg@hotmail.com</t>
  </si>
  <si>
    <t>http://www.wranglehillautoauctslvg.co.uk</t>
  </si>
  <si>
    <t>In Communications Inc</t>
  </si>
  <si>
    <t>20 Gloucester Pl #96</t>
  </si>
  <si>
    <t>Chirton Ward</t>
  </si>
  <si>
    <t>Tyne &amp; Wear</t>
  </si>
  <si>
    <t>NE29 7AD</t>
  </si>
  <si>
    <t>01746-394243</t>
  </si>
  <si>
    <t>laquita@yahoo.com</t>
  </si>
  <si>
    <t>http://www.incommunicationsinc.co.uk</t>
  </si>
  <si>
    <t>Bizerba Usa Inc</t>
  </si>
  <si>
    <t>929 Augustine St</t>
  </si>
  <si>
    <t>Staple Hill Ward</t>
  </si>
  <si>
    <t>South Gloucestershire</t>
  </si>
  <si>
    <t>BS16 4LL</t>
  </si>
  <si>
    <t>01907-538509</t>
  </si>
  <si>
    <t>lura@hotmail.com</t>
  </si>
  <si>
    <t>http://www.bizerbausainc.co.uk</t>
  </si>
  <si>
    <t>Max Video</t>
  </si>
  <si>
    <t>45 Bradfield St #166</t>
  </si>
  <si>
    <t>Parwich</t>
  </si>
  <si>
    <t>Derbyshire</t>
  </si>
  <si>
    <t>DE6 1QN</t>
  </si>
  <si>
    <t>01903-649460</t>
  </si>
  <si>
    <t>yuette.klapec@klapec.co.uk</t>
  </si>
  <si>
    <t>http://www.maxvideo.co.uk</t>
  </si>
  <si>
    <t>K &amp; R Associates Inc</t>
  </si>
  <si>
    <t>620 Northampton St</t>
  </si>
  <si>
    <t>Wilmington</t>
  </si>
  <si>
    <t>DA2 7PP</t>
  </si>
  <si>
    <t>01630-202053</t>
  </si>
  <si>
    <t>fernanda@writer.co.uk</t>
  </si>
  <si>
    <t>http://www.krassociatesinc.co.uk</t>
  </si>
  <si>
    <t>Cain, John M Esq</t>
  </si>
  <si>
    <t>5 Hygeia St</t>
  </si>
  <si>
    <t>Loundsley Green Ward</t>
  </si>
  <si>
    <t>S40 4LY</t>
  </si>
  <si>
    <t>01276-816806</t>
  </si>
  <si>
    <t>charlesetta_erm@gmail.com</t>
  </si>
  <si>
    <t>http://www.cainjohnmesq.co.uk</t>
  </si>
  <si>
    <t>Sound Vision Corp</t>
  </si>
  <si>
    <t>2150 Morley St</t>
  </si>
  <si>
    <t>Dee Ward</t>
  </si>
  <si>
    <t>Dumfries and Galloway</t>
  </si>
  <si>
    <t>DG8 7DE</t>
  </si>
  <si>
    <t>01625-932209</t>
  </si>
  <si>
    <t>corrinne_jaret@gmail.com</t>
  </si>
  <si>
    <t>http://www.soundvisioncorp.co.uk</t>
  </si>
  <si>
    <t>Rowley/hansell Petetin</t>
  </si>
  <si>
    <t>24 Bolton St</t>
  </si>
  <si>
    <t>Broxburn, Uphall and Winchburg</t>
  </si>
  <si>
    <t>West Lothian</t>
  </si>
  <si>
    <t>EH52 5TL</t>
  </si>
  <si>
    <t>01874-856950</t>
  </si>
  <si>
    <t>niesha.bruch@yahoo.com</t>
  </si>
  <si>
    <t>http://www.rowleyhansellpetetin.co.uk</t>
  </si>
  <si>
    <t>Industrial Engineering Assocs</t>
  </si>
  <si>
    <t>4 Forrest St</t>
  </si>
  <si>
    <t>Weston-Super-Mare</t>
  </si>
  <si>
    <t>North Somerset</t>
  </si>
  <si>
    <t>BS23 3HG</t>
  </si>
  <si>
    <t>01976-755279</t>
  </si>
  <si>
    <t>rueben_gastellum@gastellum.co.uk</t>
  </si>
  <si>
    <t>http://www.industrialengineeringassocs.co.uk</t>
  </si>
  <si>
    <t>Weiss Spirt &amp; Guyer</t>
  </si>
  <si>
    <t>89 Noon St</t>
  </si>
  <si>
    <t>Carbrooke</t>
  </si>
  <si>
    <t>Norfolk</t>
  </si>
  <si>
    <t>IP25 6JQ</t>
  </si>
  <si>
    <t>01967-580851</t>
  </si>
  <si>
    <t>mthrossell@throssell.co.uk</t>
  </si>
  <si>
    <t>http://www.weissspirtguyer.co.uk</t>
  </si>
  <si>
    <t>Crowan, Kenneth W Esq</t>
  </si>
  <si>
    <t>99 Guthrie St</t>
  </si>
  <si>
    <t>New Milton</t>
  </si>
  <si>
    <t>Hampshire</t>
  </si>
  <si>
    <t>BH25 5DF</t>
  </si>
  <si>
    <t>01326-532337</t>
  </si>
  <si>
    <t>edgar.kanne@yahoo.com</t>
  </si>
  <si>
    <t>http://www.crowankennethwesq.co.uk</t>
  </si>
  <si>
    <t>Rittenhouse Motor Co</t>
  </si>
  <si>
    <t>7 Richmond St</t>
  </si>
  <si>
    <t>Parkham</t>
  </si>
  <si>
    <t>Devon</t>
  </si>
  <si>
    <t>EX39 5DJ</t>
  </si>
  <si>
    <t>01253-528327</t>
  </si>
  <si>
    <t>dewitt.julio@hotmail.com</t>
  </si>
  <si>
    <t>http://www.rittenhousemotorco.co.uk</t>
  </si>
  <si>
    <t>Modern Plastics Corp</t>
  </si>
  <si>
    <t>9165 Primrose St</t>
  </si>
  <si>
    <t>Darnall Ward</t>
  </si>
  <si>
    <t>Yorkshire, South</t>
  </si>
  <si>
    <t>S4 7WN</t>
  </si>
  <si>
    <t>01719-831436</t>
  </si>
  <si>
    <t>charisse_spinello@spinello.co.uk</t>
  </si>
  <si>
    <t>http://www.modernplasticscorp.co.uk</t>
  </si>
  <si>
    <t>Galloway Electric Co Inc</t>
  </si>
  <si>
    <t>9 Pengwern St</t>
  </si>
  <si>
    <t>Marldon</t>
  </si>
  <si>
    <t>TQ3 1SA</t>
  </si>
  <si>
    <t>01578-287816</t>
  </si>
  <si>
    <t>mee.lapinski@yahoo.com</t>
  </si>
  <si>
    <t>http://www.gallowayelectriccoinc.co.uk</t>
  </si>
  <si>
    <t>Niagara Custombuilt Mfg Co</t>
  </si>
  <si>
    <t>4410 Tarlton St</t>
  </si>
  <si>
    <t>Prestatyn Community</t>
  </si>
  <si>
    <t>Denbighshire</t>
  </si>
  <si>
    <t>LL19 9EG</t>
  </si>
  <si>
    <t>01842-767201</t>
  </si>
  <si>
    <t>peter_gutierres@yahoo.com</t>
  </si>
  <si>
    <t>http://www.niagaracustombuiltmfgco.co.uk</t>
  </si>
  <si>
    <t>Practical Periphrals</t>
  </si>
  <si>
    <t>6949 Bourne St</t>
  </si>
  <si>
    <t>Lye and Stourbridge North Ward</t>
  </si>
  <si>
    <t>DY5 2QP</t>
  </si>
  <si>
    <t>01552-709248</t>
  </si>
  <si>
    <t>octavio.salvadore@yahoo.com</t>
  </si>
  <si>
    <t>http://www.practicalperiphrals.co.uk</t>
  </si>
  <si>
    <t>Curtin, Patricia M Esq</t>
  </si>
  <si>
    <t>148 Rembrandt St</t>
  </si>
  <si>
    <t>Warlingham</t>
  </si>
  <si>
    <t>Surrey</t>
  </si>
  <si>
    <t>CR6 9SW</t>
  </si>
  <si>
    <t>01677-684257</t>
  </si>
  <si>
    <t>mteplica@teplica.co.uk</t>
  </si>
  <si>
    <t>http://www.curtinpatriciamesq.co.uk</t>
  </si>
  <si>
    <t>Wilhelm, James E Jr</t>
  </si>
  <si>
    <t>2200 Nelson St #58</t>
  </si>
  <si>
    <t>Newport</t>
  </si>
  <si>
    <t>Isle of Wight</t>
  </si>
  <si>
    <t>PO30 5AL</t>
  </si>
  <si>
    <t>01217-342071</t>
  </si>
  <si>
    <t>tveigel@veigel.co.uk</t>
  </si>
  <si>
    <t>http://www.wilhelmjamesejr.co.uk</t>
  </si>
  <si>
    <t>Smart Signs</t>
  </si>
  <si>
    <t>61 Rossett St</t>
  </si>
  <si>
    <t>Chichester</t>
  </si>
  <si>
    <t>West Sussex</t>
  </si>
  <si>
    <t>PO19 1RH</t>
  </si>
  <si>
    <t>01473-229124</t>
  </si>
  <si>
    <t>tess_sitra@hotmail.com</t>
  </si>
  <si>
    <t>http://www.smartsigns.co.uk</t>
  </si>
  <si>
    <t>Arctic Star Distributing Inc</t>
  </si>
  <si>
    <t>41 Canning St</t>
  </si>
  <si>
    <t>Steornabhagh a Deas Ward</t>
  </si>
  <si>
    <t>Western Isles</t>
  </si>
  <si>
    <t>HS1 2PZ</t>
  </si>
  <si>
    <t>01230-623547</t>
  </si>
  <si>
    <t>lkufner@kufner.co.uk</t>
  </si>
  <si>
    <t>http://www.arcticstardistributinginc.co.uk</t>
  </si>
  <si>
    <t>Lensbower, Gregory L Esq</t>
  </si>
  <si>
    <t>8289 Cadogan St</t>
  </si>
  <si>
    <t>South Ward</t>
  </si>
  <si>
    <t>North Eart Lincolnshire</t>
  </si>
  <si>
    <t>DN33 1AU</t>
  </si>
  <si>
    <t>01781-827317</t>
  </si>
  <si>
    <t>svetlana_tauras@tauras.co.uk</t>
  </si>
  <si>
    <t>http://www.lensbowergregorylesq.co.uk</t>
  </si>
  <si>
    <t>Portal Metal Products</t>
  </si>
  <si>
    <t>211 Hobart St</t>
  </si>
  <si>
    <t>Newquay</t>
  </si>
  <si>
    <t>Cornwall</t>
  </si>
  <si>
    <t>TR7 1LS</t>
  </si>
  <si>
    <t>01866-248660</t>
  </si>
  <si>
    <t>pok@yahoo.com</t>
  </si>
  <si>
    <t>http://www.portalmetalproducts.co.uk</t>
  </si>
  <si>
    <t>Lynema, Cliff Cpa</t>
  </si>
  <si>
    <t>114 Falkland St #8845</t>
  </si>
  <si>
    <t>Brimpton</t>
  </si>
  <si>
    <t>Berkshire</t>
  </si>
  <si>
    <t>RG7 4RF</t>
  </si>
  <si>
    <t>01541-802635</t>
  </si>
  <si>
    <t>augustine.growcock@growcock.co.uk</t>
  </si>
  <si>
    <t>http://www.lynemacliffcpa.co.uk</t>
  </si>
  <si>
    <t>J C S Machinery</t>
  </si>
  <si>
    <t>1 Birkett St</t>
  </si>
  <si>
    <t>Shard End Ward</t>
  </si>
  <si>
    <t>B33 0NH</t>
  </si>
  <si>
    <t>01857-864722</t>
  </si>
  <si>
    <t>kquarto@gmail.com</t>
  </si>
  <si>
    <t>http://www.jcsmachinery.co.uk</t>
  </si>
  <si>
    <t>Berick, Joseph G Esq</t>
  </si>
  <si>
    <t>5147 Blackstone St</t>
  </si>
  <si>
    <t>Letchworth South West Ward</t>
  </si>
  <si>
    <t>Hertfordshire</t>
  </si>
  <si>
    <t>SG6 3LE</t>
  </si>
  <si>
    <t>01243-678286</t>
  </si>
  <si>
    <t>reed_weisinger@yahoo.com</t>
  </si>
  <si>
    <t>http://www.berickjosephgesq.co.uk</t>
  </si>
  <si>
    <t>Jackson &amp; Heit Machine Co Inc</t>
  </si>
  <si>
    <t>7 Shenstone St</t>
  </si>
  <si>
    <t>Longhill Ward</t>
  </si>
  <si>
    <t>Yorkshire, East (North Humbers</t>
  </si>
  <si>
    <t>HU8 9PZ</t>
  </si>
  <si>
    <t>01400-269033</t>
  </si>
  <si>
    <t>german@hotmail.com</t>
  </si>
  <si>
    <t>http://www.jacksonheitmachinecoinc.co.uk</t>
  </si>
  <si>
    <t>Bridgeway Plan For Health</t>
  </si>
  <si>
    <t>129 Alexander Pope St</t>
  </si>
  <si>
    <t>Franche Ward</t>
  </si>
  <si>
    <t>Hereford and Worcester</t>
  </si>
  <si>
    <t>DY11 9BW</t>
  </si>
  <si>
    <t>01702-725589</t>
  </si>
  <si>
    <t>milly@gmail.com</t>
  </si>
  <si>
    <t>http://www.bridgewayplanforhealth.co.uk</t>
  </si>
  <si>
    <t>Wa Inst For Plcy Studies</t>
  </si>
  <si>
    <t>2 Birchfield Rd</t>
  </si>
  <si>
    <t>Whittington</t>
  </si>
  <si>
    <t>Shropshire</t>
  </si>
  <si>
    <t>SY11 4PH</t>
  </si>
  <si>
    <t>01462-648669</t>
  </si>
  <si>
    <t>luis@hotmail.com</t>
  </si>
  <si>
    <t>http://www.wainstforplcystudies.co.uk</t>
  </si>
  <si>
    <t>Wmgl 101.7 Fm</t>
  </si>
  <si>
    <t>7523 Kempton Rd</t>
  </si>
  <si>
    <t>Cockerton West Ward</t>
  </si>
  <si>
    <t>Darlington</t>
  </si>
  <si>
    <t>DL3 0JF</t>
  </si>
  <si>
    <t>01235-647932</t>
  </si>
  <si>
    <t>ciara_cobbley@hotmail.com</t>
  </si>
  <si>
    <t>http://www.wmglfm.co.uk</t>
  </si>
  <si>
    <t>Hughlett, Henry T Jr</t>
  </si>
  <si>
    <t>6305 Elstow St</t>
  </si>
  <si>
    <t>Castle Ward</t>
  </si>
  <si>
    <t>BN12 6PR</t>
  </si>
  <si>
    <t>01662-114247</t>
  </si>
  <si>
    <t>alethea@hotmail.com</t>
  </si>
  <si>
    <t>http://www.hughletthenrytjr.co.uk</t>
  </si>
  <si>
    <t>Penrose Place Pharmacy Inc</t>
  </si>
  <si>
    <t>218 Greenbank Drive</t>
  </si>
  <si>
    <t>Devizes</t>
  </si>
  <si>
    <t>Wiltshire</t>
  </si>
  <si>
    <t>SN10 3DU</t>
  </si>
  <si>
    <t>01407-866759</t>
  </si>
  <si>
    <t>mloperfido@gmail.com</t>
  </si>
  <si>
    <t>http://www.penroseplacepharmacyinc.co.uk</t>
  </si>
  <si>
    <t>Novak, Alan Paul Esq</t>
  </si>
  <si>
    <t>8921 Forge St</t>
  </si>
  <si>
    <t>Colnbrook with Poyle</t>
  </si>
  <si>
    <t>SL3 0PY</t>
  </si>
  <si>
    <t>01822-563044</t>
  </si>
  <si>
    <t>vernice@yahoo.com</t>
  </si>
  <si>
    <t>http://www.novakalanpaulesq.co.uk</t>
  </si>
  <si>
    <t>B &amp; S Tool And Cutter Svc Inc</t>
  </si>
  <si>
    <t>3060 St Ambrose Grove #261</t>
  </si>
  <si>
    <t>Aldridge Central and South War</t>
  </si>
  <si>
    <t>WS9 8UR</t>
  </si>
  <si>
    <t>01327-770774</t>
  </si>
  <si>
    <t>vicente_rawicki@hotmail.com</t>
  </si>
  <si>
    <t>http://www.bstoolandcuttersvcinc.co.uk</t>
  </si>
  <si>
    <t>Berry, John M Esq</t>
  </si>
  <si>
    <t>8388 Bessemer St #5</t>
  </si>
  <si>
    <t>East Putney Ward</t>
  </si>
  <si>
    <t>Greater London</t>
  </si>
  <si>
    <t>SW15 2RP</t>
  </si>
  <si>
    <t>01483-418969</t>
  </si>
  <si>
    <t>craig@hotmail.com</t>
  </si>
  <si>
    <t>http://www.berryjohnmesq.co.uk</t>
  </si>
  <si>
    <t>Alden, Michael H Esq</t>
  </si>
  <si>
    <t>87 Pownall Sq</t>
  </si>
  <si>
    <t>Sawston</t>
  </si>
  <si>
    <t>Cambridgeshire</t>
  </si>
  <si>
    <t>CB22 3BB</t>
  </si>
  <si>
    <t>01709-854691</t>
  </si>
  <si>
    <t>jenise.dulle@hotmail.com</t>
  </si>
  <si>
    <t>http://www.aldenmichaelhesq.co.uk</t>
  </si>
  <si>
    <t>Ernest E Heuer &amp; Company Pc</t>
  </si>
  <si>
    <t>39 Wye St</t>
  </si>
  <si>
    <t>Wakefield North Ward</t>
  </si>
  <si>
    <t>West Yorkshire</t>
  </si>
  <si>
    <t>WF1 1DR</t>
  </si>
  <si>
    <t>01609-882184</t>
  </si>
  <si>
    <t>marylin_cornelison@yahoo.com</t>
  </si>
  <si>
    <t>http://www.ernesteheuercompanypc.co.uk</t>
  </si>
  <si>
    <t>Frankel, Stephen</t>
  </si>
  <si>
    <t>2732 Bostock St #1</t>
  </si>
  <si>
    <t>St. Enoder</t>
  </si>
  <si>
    <t>TR9 6NJ</t>
  </si>
  <si>
    <t>01693-310794</t>
  </si>
  <si>
    <t>mgunst@yahoo.com</t>
  </si>
  <si>
    <t>http://www.frankelstephen.co.uk</t>
  </si>
  <si>
    <t>Guynes Design Inc</t>
  </si>
  <si>
    <t>5562 Fairfield St #847</t>
  </si>
  <si>
    <t>Ryde</t>
  </si>
  <si>
    <t>PO33 1HH</t>
  </si>
  <si>
    <t>01891-702579</t>
  </si>
  <si>
    <t>abunselmeyer@hotmail.com</t>
  </si>
  <si>
    <t>http://www.guynesdesigninc.co.uk</t>
  </si>
  <si>
    <t>General Appraisal Co</t>
  </si>
  <si>
    <t>37 Meadow St</t>
  </si>
  <si>
    <t>Laindon Park Ward</t>
  </si>
  <si>
    <t>Essex</t>
  </si>
  <si>
    <t>SS15 6LE</t>
  </si>
  <si>
    <t>01850-347846</t>
  </si>
  <si>
    <t>kip.turziano@yahoo.com</t>
  </si>
  <si>
    <t>http://www.generalappraisalco.co.uk</t>
  </si>
  <si>
    <t>Sheraton Inn Ocean Front</t>
  </si>
  <si>
    <t>3 Nevison St</t>
  </si>
  <si>
    <t>Lymington and Pennington</t>
  </si>
  <si>
    <t>SO41 1DL</t>
  </si>
  <si>
    <t>01420-307327</t>
  </si>
  <si>
    <t>melina@gmail.com</t>
  </si>
  <si>
    <t>http://www.sheratoninnoceanfront.co.uk</t>
  </si>
  <si>
    <t>Cooper Myers Y Co</t>
  </si>
  <si>
    <t>5662 William Moult St</t>
  </si>
  <si>
    <t>Aylesbury</t>
  </si>
  <si>
    <t>HP21 8PP</t>
  </si>
  <si>
    <t>01567-296442</t>
  </si>
  <si>
    <t>rclasham@gmail.com</t>
  </si>
  <si>
    <t>http://www.coopermyersyco.co.uk</t>
  </si>
  <si>
    <t>Cash 4 Checks</t>
  </si>
  <si>
    <t>3 North View #35</t>
  </si>
  <si>
    <t xml:space="preserve">Burmantofts and Richmond Hill </t>
  </si>
  <si>
    <t>LS9 7JH</t>
  </si>
  <si>
    <t>01607-269930</t>
  </si>
  <si>
    <t>ldevereux@gmail.com</t>
  </si>
  <si>
    <t>http://www.cashchecks.co.uk</t>
  </si>
  <si>
    <t>Charlotte Chamber</t>
  </si>
  <si>
    <t>135 Opie St</t>
  </si>
  <si>
    <t>Howard Town Ward</t>
  </si>
  <si>
    <t>SK13 8BB</t>
  </si>
  <si>
    <t>01386-981141</t>
  </si>
  <si>
    <t>paschoff@yahoo.com</t>
  </si>
  <si>
    <t>http://www.charlottechamber.co.uk</t>
  </si>
  <si>
    <t>Kisc 98 Kiss Fm</t>
  </si>
  <si>
    <t>1 Askew St</t>
  </si>
  <si>
    <t>Farnham</t>
  </si>
  <si>
    <t>GU9 9AS</t>
  </si>
  <si>
    <t>01260-641258</t>
  </si>
  <si>
    <t>carrol_kunimitsu@yahoo.com</t>
  </si>
  <si>
    <t>http://www.kisckissfm.co.uk</t>
  </si>
  <si>
    <t>Schwartzbard, Gail L Esq</t>
  </si>
  <si>
    <t>4 Burnall St</t>
  </si>
  <si>
    <t>Beeston West Ward</t>
  </si>
  <si>
    <t>Nottinghamshire</t>
  </si>
  <si>
    <t>NG9 1AE</t>
  </si>
  <si>
    <t>01543-198690</t>
  </si>
  <si>
    <t>alba@gmail.com</t>
  </si>
  <si>
    <t>http://www.schwartzbardgaillesq.co.uk</t>
  </si>
  <si>
    <t>Marketing Horizons Inc</t>
  </si>
  <si>
    <t>95 Denton St</t>
  </si>
  <si>
    <t>Wollaton West Ward</t>
  </si>
  <si>
    <t>NG8 2NB</t>
  </si>
  <si>
    <t>01355-500797</t>
  </si>
  <si>
    <t>domonique@hotmail.com</t>
  </si>
  <si>
    <t>http://www.marketinghorizonsinc.co.uk</t>
  </si>
  <si>
    <t>Brady, Brad J Esq</t>
  </si>
  <si>
    <t>5 Chadwick St #7</t>
  </si>
  <si>
    <t>Llangeler Community</t>
  </si>
  <si>
    <t>Ceredigion</t>
  </si>
  <si>
    <t>SA44 5HF</t>
  </si>
  <si>
    <t>01252-621329</t>
  </si>
  <si>
    <t>rory_neufville@neufville.co.uk</t>
  </si>
  <si>
    <t>http://www.bradybradjesq.co.uk</t>
  </si>
  <si>
    <t>Welders Supply</t>
  </si>
  <si>
    <t>67 Micawber St</t>
  </si>
  <si>
    <t>Brockley Ward</t>
  </si>
  <si>
    <t>SE14 6RQ</t>
  </si>
  <si>
    <t>01712-135466</t>
  </si>
  <si>
    <t>dklingaman@gmail.com</t>
  </si>
  <si>
    <t>http://www.welderssupply.co.uk</t>
  </si>
  <si>
    <t>Bomarko Inc</t>
  </si>
  <si>
    <t>43 Williamson St #7995</t>
  </si>
  <si>
    <t>Meads Ward</t>
  </si>
  <si>
    <t>East Sussex</t>
  </si>
  <si>
    <t>BN20 7HB</t>
  </si>
  <si>
    <t>01469-300335</t>
  </si>
  <si>
    <t>lyndia_moonshower@moonshower.co.uk</t>
  </si>
  <si>
    <t>http://www.bomarkoinc.co.uk</t>
  </si>
  <si>
    <t>Benitez, Brigida Esq</t>
  </si>
  <si>
    <t>5 Howe St</t>
  </si>
  <si>
    <t>EH52 6NF</t>
  </si>
  <si>
    <t>01428-343825</t>
  </si>
  <si>
    <t>jules@yahoo.com</t>
  </si>
  <si>
    <t>http://www.benitezbrigidaesq.co.uk</t>
  </si>
  <si>
    <t>Kennedy Scales Inc</t>
  </si>
  <si>
    <t>7 Cheapside #9</t>
  </si>
  <si>
    <t>St. Ive</t>
  </si>
  <si>
    <t>PL14 5PA</t>
  </si>
  <si>
    <t>01770-129032</t>
  </si>
  <si>
    <t>dkopczynski@kopczynski.co.uk</t>
  </si>
  <si>
    <t>http://www.kennedyscalesinc.co.uk</t>
  </si>
  <si>
    <t>Barajas &amp; Bustamante Archl</t>
  </si>
  <si>
    <t>85 Bridgewater St</t>
  </si>
  <si>
    <t>B34 7BP</t>
  </si>
  <si>
    <t>01689-253476</t>
  </si>
  <si>
    <t>justine_salta@yahoo.com</t>
  </si>
  <si>
    <t>http://www.barajasbustamantearchl.co.uk</t>
  </si>
  <si>
    <t>Brewster Wallcoverings Co</t>
  </si>
  <si>
    <t>763 Parkfield Rd</t>
  </si>
  <si>
    <t>Norton Canes</t>
  </si>
  <si>
    <t>Staffordshire</t>
  </si>
  <si>
    <t>WS11 9RH</t>
  </si>
  <si>
    <t>01823-383806</t>
  </si>
  <si>
    <t>ckamens@hotmail.com</t>
  </si>
  <si>
    <t>http://www.brewsterwallcoveringsco.co.uk</t>
  </si>
  <si>
    <t>Bohs Well Drilling Inc</t>
  </si>
  <si>
    <t>662 Grove Park</t>
  </si>
  <si>
    <t>Bulwell Ward</t>
  </si>
  <si>
    <t>NG6 8RG</t>
  </si>
  <si>
    <t>01835-634521</t>
  </si>
  <si>
    <t>tequila.chisum@chisum.co.uk</t>
  </si>
  <si>
    <t>http://www.bohswelldrillinginc.co.uk</t>
  </si>
  <si>
    <t>Gavin, Lee W Esq</t>
  </si>
  <si>
    <t>5410 Lawton St</t>
  </si>
  <si>
    <t>Treorchy Community</t>
  </si>
  <si>
    <t>Rhondda Cynon Taff</t>
  </si>
  <si>
    <t>CF42 6PL</t>
  </si>
  <si>
    <t>01383-647035</t>
  </si>
  <si>
    <t>mconsolazio@yahoo.com</t>
  </si>
  <si>
    <t>http://www.gavinleewesq.co.uk</t>
  </si>
  <si>
    <t>Reid, Carleton B Esq</t>
  </si>
  <si>
    <t>3 August Rd</t>
  </si>
  <si>
    <t>Maybury and Sheerwater Ward</t>
  </si>
  <si>
    <t>GU21 5QL</t>
  </si>
  <si>
    <t>01670-813697</t>
  </si>
  <si>
    <t>margarett@gmail.com</t>
  </si>
  <si>
    <t>http://www.reidcarletonbesq.co.uk</t>
  </si>
  <si>
    <t>Canterbury, Christopher C</t>
  </si>
  <si>
    <t>476 Starkie St</t>
  </si>
  <si>
    <t>Westgate Ward</t>
  </si>
  <si>
    <t>Gloucestershire</t>
  </si>
  <si>
    <t>GL1 1QW</t>
  </si>
  <si>
    <t>01472-324699</t>
  </si>
  <si>
    <t>jnoonon@yahoo.com</t>
  </si>
  <si>
    <t>http://www.canterburychristopherc.co.uk</t>
  </si>
  <si>
    <t>Omni Mandalay</t>
  </si>
  <si>
    <t>6448 Tillard St</t>
  </si>
  <si>
    <t>Conisbrough and Denaby Ward</t>
  </si>
  <si>
    <t>South Yorkshire</t>
  </si>
  <si>
    <t>DN12 4JF</t>
  </si>
  <si>
    <t>01412-528394</t>
  </si>
  <si>
    <t>sol@gmail.com</t>
  </si>
  <si>
    <t>http://www.omnimandalay.co.uk</t>
  </si>
  <si>
    <t>Lba Savings Bank</t>
  </si>
  <si>
    <t>3055 Creswick St</t>
  </si>
  <si>
    <t>Newbold and Brownsover Ward</t>
  </si>
  <si>
    <t>Warwickshire</t>
  </si>
  <si>
    <t>CV21 1LN</t>
  </si>
  <si>
    <t>01670-234959</t>
  </si>
  <si>
    <t>louann@gmail.com</t>
  </si>
  <si>
    <t>http://www.lbasavingsbank.co.uk</t>
  </si>
  <si>
    <t>Lutz, Christopher T Esq</t>
  </si>
  <si>
    <t>7 Jolliffe St</t>
  </si>
  <si>
    <t>Middlewich</t>
  </si>
  <si>
    <t>Cheshire</t>
  </si>
  <si>
    <t>CW10 9GB</t>
  </si>
  <si>
    <t>01947-566661</t>
  </si>
  <si>
    <t>lindsay_yadao@yadao.co.uk</t>
  </si>
  <si>
    <t>http://www.lutzchristophertesq.co.uk</t>
  </si>
  <si>
    <t>Association Of Art Museum Dir</t>
  </si>
  <si>
    <t>1175 Greig St</t>
  </si>
  <si>
    <t>St. Marys Ward</t>
  </si>
  <si>
    <t>Greater Manchester</t>
  </si>
  <si>
    <t>M25 0ZN</t>
  </si>
  <si>
    <t>01532-497454</t>
  </si>
  <si>
    <t>malika@gmail.com</t>
  </si>
  <si>
    <t>http://www.associationofartmuseumdir.co.uk</t>
  </si>
  <si>
    <t>L &amp; L Sales Co Inc</t>
  </si>
  <si>
    <t>636 Portland Place</t>
  </si>
  <si>
    <t>Gresham Ward</t>
  </si>
  <si>
    <t>Middlesbrough</t>
  </si>
  <si>
    <t>TS1 4RG</t>
  </si>
  <si>
    <t>01743-977277</t>
  </si>
  <si>
    <t>stefany@hotmail.com</t>
  </si>
  <si>
    <t>http://www.llsalescoinc.co.uk</t>
  </si>
  <si>
    <t>Cavuto, John A</t>
  </si>
  <si>
    <t>41 Benedict St</t>
  </si>
  <si>
    <t>Aldborough Ward</t>
  </si>
  <si>
    <t>IG2 7QG</t>
  </si>
  <si>
    <t>01599-245408</t>
  </si>
  <si>
    <t>acratch@gmail.com</t>
  </si>
  <si>
    <t>http://www.cavutojohna.co.uk</t>
  </si>
  <si>
    <t>Pacific Coast Packaging</t>
  </si>
  <si>
    <t>62 Margaret St</t>
  </si>
  <si>
    <t>Royal Hospital Ward</t>
  </si>
  <si>
    <t>SW3 4ND</t>
  </si>
  <si>
    <t>01345-400452</t>
  </si>
  <si>
    <t>giuseppe@yahoo.com</t>
  </si>
  <si>
    <t>http://www.pacificcoastpackaging.co.uk</t>
  </si>
  <si>
    <t>Storm Eye Institute</t>
  </si>
  <si>
    <t>5152 Sophia St</t>
  </si>
  <si>
    <t>Woodstock Ward</t>
  </si>
  <si>
    <t>BS15 8DS</t>
  </si>
  <si>
    <t>01655-519837</t>
  </si>
  <si>
    <t>kbassil@bassil.co.uk</t>
  </si>
  <si>
    <t>http://www.stormeyeinstitute.co.uk</t>
  </si>
  <si>
    <t>Automation Engrg &amp; Mfg Inc</t>
  </si>
  <si>
    <t>1 Back Canning St</t>
  </si>
  <si>
    <t>Dunblane and Bridge of Allan W</t>
  </si>
  <si>
    <t>Stirling</t>
  </si>
  <si>
    <t>FK9 4LD</t>
  </si>
  <si>
    <t>01837-530939</t>
  </si>
  <si>
    <t>wendell_rubano@hotmail.com</t>
  </si>
  <si>
    <t>http://www.automationengrgmfginc.co.uk</t>
  </si>
  <si>
    <t>Packaging Corp Of America</t>
  </si>
  <si>
    <t>9 Gradwell St</t>
  </si>
  <si>
    <t>Kempshott Ward</t>
  </si>
  <si>
    <t>RG22 5HA</t>
  </si>
  <si>
    <t>01262-808399</t>
  </si>
  <si>
    <t>stevie_stifflemire@stifflemire.co.uk</t>
  </si>
  <si>
    <t>http://www.packagingcorpofamerica.co.uk</t>
  </si>
  <si>
    <t>Goe, Douglas E Esq</t>
  </si>
  <si>
    <t>9205 Upper Hill St</t>
  </si>
  <si>
    <t>City and Hunslet Ward</t>
  </si>
  <si>
    <t>LS1 5QE</t>
  </si>
  <si>
    <t>01350-332706</t>
  </si>
  <si>
    <t>yun_paletta@paletta.co.uk</t>
  </si>
  <si>
    <t>http://www.goedouglaseesq.co.uk</t>
  </si>
  <si>
    <t>Burgess Steel Products Corp</t>
  </si>
  <si>
    <t>9 Horatio St</t>
  </si>
  <si>
    <t>Ruckinge</t>
  </si>
  <si>
    <t>TN26 2PN</t>
  </si>
  <si>
    <t>01686-306597</t>
  </si>
  <si>
    <t>bthurm@yahoo.com</t>
  </si>
  <si>
    <t>http://www.burgesssteelproductscorp.co.uk</t>
  </si>
  <si>
    <t>Tipton &amp; Hurst</t>
  </si>
  <si>
    <t>61 Miriam St</t>
  </si>
  <si>
    <t>NW8 9BD</t>
  </si>
  <si>
    <t>01537-356648</t>
  </si>
  <si>
    <t>billy.venus@yahoo.com</t>
  </si>
  <si>
    <t>http://www.tiptonhurst.co.uk</t>
  </si>
  <si>
    <t>A O Hardee &amp; Son Inc</t>
  </si>
  <si>
    <t>67 Pulford St</t>
  </si>
  <si>
    <t>Prittlewell Ward</t>
  </si>
  <si>
    <t>SS2 6NL</t>
  </si>
  <si>
    <t>01388-416867</t>
  </si>
  <si>
    <t>brynn@yahoo.com</t>
  </si>
  <si>
    <t>http://www.aohardeesoninc.co.uk</t>
  </si>
  <si>
    <t>Jonson, Geo D Esq</t>
  </si>
  <si>
    <t>821 Pembroke Place</t>
  </si>
  <si>
    <t>Kirkby Stephen</t>
  </si>
  <si>
    <t>Cumbria</t>
  </si>
  <si>
    <t>CA17 4RZ</t>
  </si>
  <si>
    <t>01589-654152</t>
  </si>
  <si>
    <t>epiehler@piehler.co.uk</t>
  </si>
  <si>
    <t>http://www.jonsongeodesq.co.uk</t>
  </si>
  <si>
    <t>Dale Yoder Clu Life Hlth &amp; Bus</t>
  </si>
  <si>
    <t>3 Alder St</t>
  </si>
  <si>
    <t>Eaton Park Ward</t>
  </si>
  <si>
    <t>Stoke-on-Trent</t>
  </si>
  <si>
    <t>ST2 9AW</t>
  </si>
  <si>
    <t>01780-704167</t>
  </si>
  <si>
    <t>ashulick@yahoo.com</t>
  </si>
  <si>
    <t>http://www.daleyoderclulifehlthbus.co.uk</t>
  </si>
  <si>
    <t>Council Of Cmnty Blood Ctrs</t>
  </si>
  <si>
    <t>80 Morecambe St</t>
  </si>
  <si>
    <t>Bishop Auckland</t>
  </si>
  <si>
    <t>County Durham</t>
  </si>
  <si>
    <t>DL14 6NG</t>
  </si>
  <si>
    <t>01355-192668</t>
  </si>
  <si>
    <t>bettina.kham@kham.co.uk</t>
  </si>
  <si>
    <t>http://www.councilofcmntybloodctrs.co.uk</t>
  </si>
  <si>
    <t>Tremont, Michael A Esq</t>
  </si>
  <si>
    <t>7866 Renshaw St #283</t>
  </si>
  <si>
    <t>Falmouth</t>
  </si>
  <si>
    <t>TR11 4QQ</t>
  </si>
  <si>
    <t>01823-526645</t>
  </si>
  <si>
    <t>velda_mancilla@mancilla.co.uk</t>
  </si>
  <si>
    <t>http://www.tremontmichaelaesq.co.uk</t>
  </si>
  <si>
    <t>Trautman, Eileen Esq</t>
  </si>
  <si>
    <t>658 Lake St</t>
  </si>
  <si>
    <t>Malmesbury</t>
  </si>
  <si>
    <t>SN16 0XZ</t>
  </si>
  <si>
    <t>01777-469402</t>
  </si>
  <si>
    <t>marta.brace@brace.co.uk</t>
  </si>
  <si>
    <t>http://www.trautmaneileenesq.co.uk</t>
  </si>
  <si>
    <t>Office Service Co</t>
  </si>
  <si>
    <t>5382 Redfern St</t>
  </si>
  <si>
    <t>West End Ward</t>
  </si>
  <si>
    <t>W1J 0QH</t>
  </si>
  <si>
    <t>01961-642757</t>
  </si>
  <si>
    <t>juan_vanwyhe@gmail.com</t>
  </si>
  <si>
    <t>http://www.officeserviceco.co.uk</t>
  </si>
  <si>
    <t>Alphabetland Pre School Center</t>
  </si>
  <si>
    <t>45 Bidder St #38</t>
  </si>
  <si>
    <t>Town Ward</t>
  </si>
  <si>
    <t>EN1 3HT</t>
  </si>
  <si>
    <t>01367-136951</t>
  </si>
  <si>
    <t>lelia.filion@filion.co.uk</t>
  </si>
  <si>
    <t>http://www.alphabetlandpreschoolcenter.co.uk</t>
  </si>
  <si>
    <t>Shamrock Food Service</t>
  </si>
  <si>
    <t>6766 Britton St #379</t>
  </si>
  <si>
    <t>Crompton Ward</t>
  </si>
  <si>
    <t>BL1 3EX</t>
  </si>
  <si>
    <t>01912-749219</t>
  </si>
  <si>
    <t>ufrankel@hotmail.com</t>
  </si>
  <si>
    <t>http://www.shamrockfoodservice.co.uk</t>
  </si>
  <si>
    <t>Central Hrdwr &amp; Elec Corp</t>
  </si>
  <si>
    <t>7 Lear Rd</t>
  </si>
  <si>
    <t>Stroud</t>
  </si>
  <si>
    <t>GU32 3PQ</t>
  </si>
  <si>
    <t>01779-720349</t>
  </si>
  <si>
    <t>eva.joulwan@gmail.com</t>
  </si>
  <si>
    <t>http://www.centralhrdwreleccorp.co.uk</t>
  </si>
  <si>
    <t>Matt Parrott &amp; Sons Co</t>
  </si>
  <si>
    <t>2577 Toxteth St #5</t>
  </si>
  <si>
    <t>Overton Ward</t>
  </si>
  <si>
    <t>Lancashire</t>
  </si>
  <si>
    <t>BB6 7UN</t>
  </si>
  <si>
    <t>01527-579687</t>
  </si>
  <si>
    <t>mammie_dormanen@hotmail.com</t>
  </si>
  <si>
    <t>http://www.mattparrottsonsco.co.uk</t>
  </si>
  <si>
    <t>Tiny Tots Originals Div</t>
  </si>
  <si>
    <t>761 Cockerell St #1</t>
  </si>
  <si>
    <t>Midway Ward</t>
  </si>
  <si>
    <t>DE11 0HE</t>
  </si>
  <si>
    <t>01927-790069</t>
  </si>
  <si>
    <t>jeannetta_coolidge@gmail.com</t>
  </si>
  <si>
    <t>http://www.tinytotsoriginalsdiv.co.uk</t>
  </si>
  <si>
    <t>Lovitch, Alan F</t>
  </si>
  <si>
    <t>9 Cypress St</t>
  </si>
  <si>
    <t>Washington East Ward</t>
  </si>
  <si>
    <t>Tyne and Wear</t>
  </si>
  <si>
    <t>NE38 9AQ</t>
  </si>
  <si>
    <t>01753-784273</t>
  </si>
  <si>
    <t>edrawe@drawe.co.uk</t>
  </si>
  <si>
    <t>http://www.lovitchalanf.co.uk</t>
  </si>
  <si>
    <t>Wise Industries</t>
  </si>
  <si>
    <t>6 Romilly St</t>
  </si>
  <si>
    <t>Walkergate Ward</t>
  </si>
  <si>
    <t>NE6 4YH</t>
  </si>
  <si>
    <t>01312-233253</t>
  </si>
  <si>
    <t>lenny.gazzola@yahoo.com</t>
  </si>
  <si>
    <t>http://www.wiseindustries.co.uk</t>
  </si>
  <si>
    <t>East County Process</t>
  </si>
  <si>
    <t>51 St Anne St #12</t>
  </si>
  <si>
    <t>Stratfield Mortimer</t>
  </si>
  <si>
    <t>RG7 3RA</t>
  </si>
  <si>
    <t>01241-273991</t>
  </si>
  <si>
    <t>mira.alpheaus@yahoo.com</t>
  </si>
  <si>
    <t>http://www.eastcountyprocess.co.uk</t>
  </si>
  <si>
    <t>Agopgee Enterprises Inc</t>
  </si>
  <si>
    <t>823 Idris St</t>
  </si>
  <si>
    <t>Selston</t>
  </si>
  <si>
    <t>NG16 5LG</t>
  </si>
  <si>
    <t>01898-134749</t>
  </si>
  <si>
    <t>cathern.ungar@ungar.co.uk</t>
  </si>
  <si>
    <t>http://www.agopgeeenterprisesinc.co.uk</t>
  </si>
  <si>
    <t>L Winik &amp; Associates Inc</t>
  </si>
  <si>
    <t>8764 Nickleby St #877</t>
  </si>
  <si>
    <t>Govan Ward</t>
  </si>
  <si>
    <t>Glasgow City</t>
  </si>
  <si>
    <t>G51 1BQ</t>
  </si>
  <si>
    <t>01478-110943</t>
  </si>
  <si>
    <t>malcom.fleckles@gmail.com</t>
  </si>
  <si>
    <t>http://www.lwinikassociatesinc.co.uk</t>
  </si>
  <si>
    <t>Monroe</t>
  </si>
  <si>
    <t>Rosati, Marc D Esq</t>
  </si>
  <si>
    <t>5344 Bengel St #5</t>
  </si>
  <si>
    <t>Millwall Ward</t>
  </si>
  <si>
    <t>E14 5DR</t>
  </si>
  <si>
    <t>01402-733903</t>
  </si>
  <si>
    <t>mdamato@damato.co.uk</t>
  </si>
  <si>
    <t>http://www.rosatimarcdesq.co.uk</t>
  </si>
  <si>
    <t>Rust Evader Corp</t>
  </si>
  <si>
    <t>8880 Great Howard St #7750</t>
  </si>
  <si>
    <t>Sefton</t>
  </si>
  <si>
    <t>Merseyside</t>
  </si>
  <si>
    <t>L29 7WD</t>
  </si>
  <si>
    <t>01358-446391</t>
  </si>
  <si>
    <t>lfletchen@gmail.com</t>
  </si>
  <si>
    <t>http://www.rustevadercorp.co.uk</t>
  </si>
  <si>
    <t>Budget Annex</t>
  </si>
  <si>
    <t>9 Oakleigh</t>
  </si>
  <si>
    <t>Lancing</t>
  </si>
  <si>
    <t>BN15 9BN</t>
  </si>
  <si>
    <t>01448-211489</t>
  </si>
  <si>
    <t>berry@gmail.com</t>
  </si>
  <si>
    <t>http://www.budgetannex.co.uk</t>
  </si>
  <si>
    <t>Kiqo Pure Gold Oldies 104 Fm</t>
  </si>
  <si>
    <t>83 Denbigh St Bootle</t>
  </si>
  <si>
    <t>St. Gluvias</t>
  </si>
  <si>
    <t>TR3 7AZ</t>
  </si>
  <si>
    <t>01462-474800</t>
  </si>
  <si>
    <t>meghan@riherd.co.uk</t>
  </si>
  <si>
    <t>http://www.kiqopuregoldoldiesfm.co.uk</t>
  </si>
  <si>
    <t>Segall Majestic Inc</t>
  </si>
  <si>
    <t>30 Aughton St</t>
  </si>
  <si>
    <t>Hilton</t>
  </si>
  <si>
    <t>Aberdeenshire</t>
  </si>
  <si>
    <t>AB24 2RR</t>
  </si>
  <si>
    <t>01240-600327</t>
  </si>
  <si>
    <t>mike_torner@torner.co.uk</t>
  </si>
  <si>
    <t>http://www.segallmajesticinc.co.uk</t>
  </si>
  <si>
    <t>Taos Valley Resort Assn</t>
  </si>
  <si>
    <t>260 Saxon St</t>
  </si>
  <si>
    <t>Brooklands Ward</t>
  </si>
  <si>
    <t>M33 4BP</t>
  </si>
  <si>
    <t>01537-525550</t>
  </si>
  <si>
    <t>elsa_delisle@gmail.com</t>
  </si>
  <si>
    <t>http://www.taosvalleyresortassn.co.uk</t>
  </si>
  <si>
    <t>Exhibit Crafts Inc</t>
  </si>
  <si>
    <t>3 Pyramid St</t>
  </si>
  <si>
    <t>Eccleston Ward</t>
  </si>
  <si>
    <t>WA10 3BW</t>
  </si>
  <si>
    <t>01546-942059</t>
  </si>
  <si>
    <t>linwood.rosenlof@yahoo.com</t>
  </si>
  <si>
    <t>http://www.exhibitcraftsinc.co.uk</t>
  </si>
  <si>
    <t>Laitinen, Stephen B Esq</t>
  </si>
  <si>
    <t>37 Langham St #948</t>
  </si>
  <si>
    <t>St. Georges Hill Ward</t>
  </si>
  <si>
    <t>KT13 0AZ</t>
  </si>
  <si>
    <t>01704-508066</t>
  </si>
  <si>
    <t>latosha@yahoo.com</t>
  </si>
  <si>
    <t>http://www.laitinenstephenbesq.co.uk</t>
  </si>
  <si>
    <t>Herr Foods Inc</t>
  </si>
  <si>
    <t>94 Villars St</t>
  </si>
  <si>
    <t>Launcells</t>
  </si>
  <si>
    <t>EX23 9LG</t>
  </si>
  <si>
    <t>01560-328739</t>
  </si>
  <si>
    <t>alexia.meenan@meenan.co.uk</t>
  </si>
  <si>
    <t>http://www.herrfoodsinc.co.uk</t>
  </si>
  <si>
    <t>Tiburon Pen Chmbr Commrce Inc</t>
  </si>
  <si>
    <t>73 Hawkstone St</t>
  </si>
  <si>
    <t>Renfrew South &amp; Gallowhill War</t>
  </si>
  <si>
    <t>Dunbartonshire</t>
  </si>
  <si>
    <t>G52 4YG</t>
  </si>
  <si>
    <t>01860-191930</t>
  </si>
  <si>
    <t>gstanwick@gmail.com</t>
  </si>
  <si>
    <t>http://www.tiburonpenchmbrcommrceinc.co.uk</t>
  </si>
  <si>
    <t>Agri Business Insurance Agency</t>
  </si>
  <si>
    <t>123 Sussex St</t>
  </si>
  <si>
    <t>Astley Bridge Ward</t>
  </si>
  <si>
    <t>BL1 6PY</t>
  </si>
  <si>
    <t>01457-837447</t>
  </si>
  <si>
    <t>elinore.fulda@fulda.co.uk</t>
  </si>
  <si>
    <t>http://www.agribusinessinsuranceagency.co.uk</t>
  </si>
  <si>
    <t>Gerstenfeld, Gerald F Esq</t>
  </si>
  <si>
    <t>484 Barry St</t>
  </si>
  <si>
    <t>Shiney Row Ward</t>
  </si>
  <si>
    <t>DH4 7RG</t>
  </si>
  <si>
    <t>01931-620849</t>
  </si>
  <si>
    <t>lcreecy@gmail.com</t>
  </si>
  <si>
    <t>http://www.gerstenfeldgeraldfesq.co.uk</t>
  </si>
  <si>
    <t>Mcdonald, Michael J Esq</t>
  </si>
  <si>
    <t>7033 Micawber St</t>
  </si>
  <si>
    <t>Bintree</t>
  </si>
  <si>
    <t>NR20 5NQ</t>
  </si>
  <si>
    <t>01337-695353</t>
  </si>
  <si>
    <t>eloisa.faurote@hotmail.com</t>
  </si>
  <si>
    <t>http://www.mcdonaldmichaeljesq.co.uk</t>
  </si>
  <si>
    <t>Best Western Riverview Inn</t>
  </si>
  <si>
    <t>33 Vipond St</t>
  </si>
  <si>
    <t>Woodhall Farm Ward</t>
  </si>
  <si>
    <t>HP2 7JP</t>
  </si>
  <si>
    <t>01413-348876</t>
  </si>
  <si>
    <t>shawana@yahoo.com</t>
  </si>
  <si>
    <t>http://www.bestwesternriverviewinn.co.uk</t>
  </si>
  <si>
    <t>Berg, Michael D Esq</t>
  </si>
  <si>
    <t>85 Hero St</t>
  </si>
  <si>
    <t>Stanhope</t>
  </si>
  <si>
    <t>DL13 2TZ</t>
  </si>
  <si>
    <t>01632-887825</t>
  </si>
  <si>
    <t>alyssa_ansbro@gmail.com</t>
  </si>
  <si>
    <t>http://www.bergmichaeldesq.co.uk</t>
  </si>
  <si>
    <t>Nature Conservancy</t>
  </si>
  <si>
    <t>77 Reading St #8</t>
  </si>
  <si>
    <t>North Tawton</t>
  </si>
  <si>
    <t>EX20 2TR</t>
  </si>
  <si>
    <t>01235-173362</t>
  </si>
  <si>
    <t>kyoko_mcmillian@gmail.com</t>
  </si>
  <si>
    <t>http://www.natureconservancy.co.uk</t>
  </si>
  <si>
    <t>Walker, Susan S Esq</t>
  </si>
  <si>
    <t>274 Altcar Ave</t>
  </si>
  <si>
    <t>Catterick</t>
  </si>
  <si>
    <t>North Yorkshire</t>
  </si>
  <si>
    <t>DL10 7NU</t>
  </si>
  <si>
    <t>01555-550015</t>
  </si>
  <si>
    <t>tgauthier@yahoo.com</t>
  </si>
  <si>
    <t>http://www.walkersusansesq.co.uk</t>
  </si>
  <si>
    <t>Alternative Collection Svc Inc</t>
  </si>
  <si>
    <t>38 Avondale Rd #79</t>
  </si>
  <si>
    <t>Kilmersdon</t>
  </si>
  <si>
    <t>Somerset</t>
  </si>
  <si>
    <t>BA3 5SJ</t>
  </si>
  <si>
    <t>01756-678490</t>
  </si>
  <si>
    <t>sena.langenbach@hotmail.com</t>
  </si>
  <si>
    <t>http://www.alternativecollectionsvcinc.co.uk</t>
  </si>
  <si>
    <t>Johnson, Matthew E Esq</t>
  </si>
  <si>
    <t>4679 Curzon St</t>
  </si>
  <si>
    <t>Central Ward</t>
  </si>
  <si>
    <t>BB5 0SJ</t>
  </si>
  <si>
    <t>01354-864473</t>
  </si>
  <si>
    <t>cnesset@nesset.co.uk</t>
  </si>
  <si>
    <t>http://www.johnsonmattheweesq.co.uk</t>
  </si>
  <si>
    <t>Thornsjo, Dale O Esq</t>
  </si>
  <si>
    <t>13 Nelson Rd</t>
  </si>
  <si>
    <t>Filwood Ward</t>
  </si>
  <si>
    <t>Bristol</t>
  </si>
  <si>
    <t>BS4 1HT</t>
  </si>
  <si>
    <t>01676-780022</t>
  </si>
  <si>
    <t>lashawn.ker@gmail.com</t>
  </si>
  <si>
    <t>http://www.thornsjodaleoesq.co.uk</t>
  </si>
  <si>
    <t>Manhattan Supply Co Deer Pk</t>
  </si>
  <si>
    <t>2546 Hunter St</t>
  </si>
  <si>
    <t>Central Buchan Ward</t>
  </si>
  <si>
    <t>AB53 6YD</t>
  </si>
  <si>
    <t>01712-978062</t>
  </si>
  <si>
    <t>wade@hotmail.com</t>
  </si>
  <si>
    <t>http://www.manhattansupplycodeerpk.co.uk</t>
  </si>
  <si>
    <t>Clifford Standifer &amp; Mcdowell</t>
  </si>
  <si>
    <t>77 Mason St #650</t>
  </si>
  <si>
    <t>Smallbridge and Firgrove Ward</t>
  </si>
  <si>
    <t>OL16 3AW</t>
  </si>
  <si>
    <t>01224-605237</t>
  </si>
  <si>
    <t>whitney@gmail.com</t>
  </si>
  <si>
    <t>http://www.cliffordstandifermcdowell.co.uk</t>
  </si>
  <si>
    <t>Universal Case Co</t>
  </si>
  <si>
    <t>94 Wakefield St</t>
  </si>
  <si>
    <t>Lavenham</t>
  </si>
  <si>
    <t>Suffolk</t>
  </si>
  <si>
    <t>CO10 9PU</t>
  </si>
  <si>
    <t>01378-234592</t>
  </si>
  <si>
    <t>deja.conatser@hotmail.com</t>
  </si>
  <si>
    <t>http://www.universalcaseco.co.uk</t>
  </si>
  <si>
    <t>A O J Mfg Corp</t>
  </si>
  <si>
    <t>529 Stalmine Rd #3680</t>
  </si>
  <si>
    <t>Saffron Walden</t>
  </si>
  <si>
    <t>CB11 4DJ</t>
  </si>
  <si>
    <t>01807-346103</t>
  </si>
  <si>
    <t>earnestine_casper@hotmail.com</t>
  </si>
  <si>
    <t>http://www.aojmfgcorp.co.uk</t>
  </si>
  <si>
    <t>Paralegal Personnel</t>
  </si>
  <si>
    <t>52 Morningside Rd #1</t>
  </si>
  <si>
    <t>Cilybebyll Community</t>
  </si>
  <si>
    <t>Neath Port Talbot</t>
  </si>
  <si>
    <t>SA8 3HE</t>
  </si>
  <si>
    <t>01295-678319</t>
  </si>
  <si>
    <t>fmarruffo@gmail.com</t>
  </si>
  <si>
    <t>http://www.paralegalpersonnel.co.uk</t>
  </si>
  <si>
    <t>Sunderland Publishing Co</t>
  </si>
  <si>
    <t>94 Enid St</t>
  </si>
  <si>
    <t>Birchington</t>
  </si>
  <si>
    <t>CT7 9BG</t>
  </si>
  <si>
    <t>01333-642646</t>
  </si>
  <si>
    <t>pdease@gmail.com</t>
  </si>
  <si>
    <t>http://www.sunderlandpublishingco.co.uk</t>
  </si>
  <si>
    <t>Godfroy, William Esq</t>
  </si>
  <si>
    <t>661 Great Crosshall St</t>
  </si>
  <si>
    <t>Forth Ward</t>
  </si>
  <si>
    <t>City of Edinburgh</t>
  </si>
  <si>
    <t>EH5 2LR</t>
  </si>
  <si>
    <t>01936-611490</t>
  </si>
  <si>
    <t>rodrigo@hotmail.com</t>
  </si>
  <si>
    <t>http://www.godfroywilliamesq.co.uk</t>
  </si>
  <si>
    <t>Crossroads Travel Service Inc</t>
  </si>
  <si>
    <t>227 Albert Terrace</t>
  </si>
  <si>
    <t>Belvedere Ward</t>
  </si>
  <si>
    <t>DA17 6EF</t>
  </si>
  <si>
    <t>01536-639256</t>
  </si>
  <si>
    <t>luther@gmail.com</t>
  </si>
  <si>
    <t>http://www.crossroadstravelserviceinc.co.uk</t>
  </si>
  <si>
    <t>Sarrail Lynch &amp; Hall</t>
  </si>
  <si>
    <t>464 Back Nile St #618</t>
  </si>
  <si>
    <t>Acton Central Ward</t>
  </si>
  <si>
    <t>W3 6QJ</t>
  </si>
  <si>
    <t>01728-100333</t>
  </si>
  <si>
    <t>casey.dondero@hotmail.com</t>
  </si>
  <si>
    <t>http://www.sarraillynchhall.co.uk</t>
  </si>
  <si>
    <t>Typesetters</t>
  </si>
  <si>
    <t>42 Eastwood St</t>
  </si>
  <si>
    <t>Walton Ward</t>
  </si>
  <si>
    <t>PE4 6HB</t>
  </si>
  <si>
    <t>01996-854517</t>
  </si>
  <si>
    <t>ressie_bontemps@bontemps.co.uk</t>
  </si>
  <si>
    <t>http://www.typesetters.co.uk</t>
  </si>
  <si>
    <t>Cooper Electric Supply Co</t>
  </si>
  <si>
    <t>2877 Grain St</t>
  </si>
  <si>
    <t>Caversham Ward</t>
  </si>
  <si>
    <t>RG4 5DE</t>
  </si>
  <si>
    <t>01773-139510</t>
  </si>
  <si>
    <t>sean.schurman@schurman.co.uk</t>
  </si>
  <si>
    <t>http://www.cooperelectricsupplyco.co.uk</t>
  </si>
  <si>
    <t>Mcallister &amp; Murphy Pc</t>
  </si>
  <si>
    <t>13 Stockdale St #779</t>
  </si>
  <si>
    <t>Abingdon on Thames</t>
  </si>
  <si>
    <t>Oxfordshire</t>
  </si>
  <si>
    <t>OX14 5QH</t>
  </si>
  <si>
    <t>01763-475078</t>
  </si>
  <si>
    <t>cpince@pince.co.uk</t>
  </si>
  <si>
    <t>http://www.mcallistermurphypc.co.uk</t>
  </si>
  <si>
    <t>Blanton, Mary R Attorney</t>
  </si>
  <si>
    <t>9 Cropper St</t>
  </si>
  <si>
    <t>Northgate Ward</t>
  </si>
  <si>
    <t>RH10 1YJ</t>
  </si>
  <si>
    <t>01582-839217</t>
  </si>
  <si>
    <t>maira.karas@yahoo.com</t>
  </si>
  <si>
    <t>http://www.blantonmaryrattorney.co.uk</t>
  </si>
  <si>
    <t>Upper Deck Co</t>
  </si>
  <si>
    <t>3 Gaskell St</t>
  </si>
  <si>
    <t>Tynemouth Ward</t>
  </si>
  <si>
    <t>NE30 2NB</t>
  </si>
  <si>
    <t>01210-926114</t>
  </si>
  <si>
    <t>bbarbone@barbone.co.uk</t>
  </si>
  <si>
    <t>http://www.upperdeckco.co.uk</t>
  </si>
  <si>
    <t>Victory Coating</t>
  </si>
  <si>
    <t>5221 Royston St</t>
  </si>
  <si>
    <t>Eccleshall</t>
  </si>
  <si>
    <t>ST21 6GA</t>
  </si>
  <si>
    <t>01912-146880</t>
  </si>
  <si>
    <t>wei_nobel@hotmail.com</t>
  </si>
  <si>
    <t>http://www.victorycoating.co.uk</t>
  </si>
  <si>
    <t>Twining Nemia &amp; Steflik</t>
  </si>
  <si>
    <t>83 St Johns Lane #43</t>
  </si>
  <si>
    <t>Linlithgow Ward</t>
  </si>
  <si>
    <t>EH49 7LS</t>
  </si>
  <si>
    <t>01515-360513</t>
  </si>
  <si>
    <t>mslotemaker@gmail.com</t>
  </si>
  <si>
    <t>http://www.twiningnemiasteflik.co.uk</t>
  </si>
  <si>
    <t>Jeanettes Drapery &amp; Upholstery</t>
  </si>
  <si>
    <t>603 Pall Mall</t>
  </si>
  <si>
    <t>Layton Ward</t>
  </si>
  <si>
    <t>FY3 8ND</t>
  </si>
  <si>
    <t>01694-424205</t>
  </si>
  <si>
    <t>letha_akey@akey.co.uk</t>
  </si>
  <si>
    <t>http://www.jeanettesdraperyupholstery.co.uk</t>
  </si>
  <si>
    <t>Prugh, Pamela J Cpa</t>
  </si>
  <si>
    <t>76 Dawber St #6</t>
  </si>
  <si>
    <t>Blackheath Westcombe Ward</t>
  </si>
  <si>
    <t>SE3 7JY</t>
  </si>
  <si>
    <t>01939-738818</t>
  </si>
  <si>
    <t>isaac.semrad@semrad.co.uk</t>
  </si>
  <si>
    <t>http://www.prughpamelajcpa.co.uk</t>
  </si>
  <si>
    <t>Neeley, Gregory W Esq</t>
  </si>
  <si>
    <t>3380 Alexander St</t>
  </si>
  <si>
    <t>Moulsham and Central Ward</t>
  </si>
  <si>
    <t>CM1 9QQ</t>
  </si>
  <si>
    <t>01710-435506</t>
  </si>
  <si>
    <t>kristine.klipfel@yahoo.com</t>
  </si>
  <si>
    <t>http://www.neeleygregorywesq.co.uk</t>
  </si>
  <si>
    <t>Village Business Center</t>
  </si>
  <si>
    <t>216 Lissant St #8</t>
  </si>
  <si>
    <t>Great Dunmow</t>
  </si>
  <si>
    <t>CM6 1DQ</t>
  </si>
  <si>
    <t>01712-248851</t>
  </si>
  <si>
    <t>odette_moussette@gmail.com</t>
  </si>
  <si>
    <t>http://www.villagebusinesscenter.co.uk</t>
  </si>
  <si>
    <t>Carlin, Angela G Esq</t>
  </si>
  <si>
    <t>92 Phythian St #614</t>
  </si>
  <si>
    <t>Gweek</t>
  </si>
  <si>
    <t>TR11 5RR</t>
  </si>
  <si>
    <t>01245-353227</t>
  </si>
  <si>
    <t>hobert@gmail.com</t>
  </si>
  <si>
    <t>http://www.carlinangelagesq.co.uk</t>
  </si>
  <si>
    <t>Fan Shop</t>
  </si>
  <si>
    <t>792 Queens Rd</t>
  </si>
  <si>
    <t>Stretford Ward</t>
  </si>
  <si>
    <t>M32 8LR</t>
  </si>
  <si>
    <t>01526-145485</t>
  </si>
  <si>
    <t>isadora.mchughes@mchughes.co.uk</t>
  </si>
  <si>
    <t>http://www.fanshop.co.uk</t>
  </si>
  <si>
    <t>Mccartney Printing Services</t>
  </si>
  <si>
    <t>5196 York St</t>
  </si>
  <si>
    <t>Orsett Ward</t>
  </si>
  <si>
    <t>SS17 8NS</t>
  </si>
  <si>
    <t>01416-913482</t>
  </si>
  <si>
    <t>emily.pogorelc@yahoo.com</t>
  </si>
  <si>
    <t>http://www.mccartneyprintingservices.co.uk</t>
  </si>
  <si>
    <t>Greater Cinc Schl Empl Crdt Un</t>
  </si>
  <si>
    <t>428 Kearsley St</t>
  </si>
  <si>
    <t>Hatton</t>
  </si>
  <si>
    <t>CV35 7UA</t>
  </si>
  <si>
    <t>01819-701096</t>
  </si>
  <si>
    <t>desire@gmail.com</t>
  </si>
  <si>
    <t>http://www.greatercincschlemplcrdtun.co.uk</t>
  </si>
  <si>
    <t>Haar, Allen F</t>
  </si>
  <si>
    <t>8 Chestnut St</t>
  </si>
  <si>
    <t>Barrowford</t>
  </si>
  <si>
    <t>BB9 6EW</t>
  </si>
  <si>
    <t>01918-999052</t>
  </si>
  <si>
    <t>rosalind.stamps@stamps.co.uk</t>
  </si>
  <si>
    <t>http://www.haarallenf.co.uk</t>
  </si>
  <si>
    <t>Harmons</t>
  </si>
  <si>
    <t>998 Roe St #6</t>
  </si>
  <si>
    <t>Bellingham</t>
  </si>
  <si>
    <t>Northumberland</t>
  </si>
  <si>
    <t>NE48 2BX</t>
  </si>
  <si>
    <t>01954-363885</t>
  </si>
  <si>
    <t>vernell@hotmail.com</t>
  </si>
  <si>
    <t>http://www.harmons.co.uk</t>
  </si>
  <si>
    <t>Mail Boxes Etc</t>
  </si>
  <si>
    <t>3 Copenhagen Rd</t>
  </si>
  <si>
    <t>George St</t>
  </si>
  <si>
    <t>AB25 3UZ</t>
  </si>
  <si>
    <t>01857-518738</t>
  </si>
  <si>
    <t>micheline.mathieson@yahoo.com</t>
  </si>
  <si>
    <t>http://www.mailboxesetc.co.uk</t>
  </si>
  <si>
    <t>Grt Amercn Fed Svngs &amp; Ln Assn</t>
  </si>
  <si>
    <t>293 Vivian St</t>
  </si>
  <si>
    <t>South Jesmond Ward</t>
  </si>
  <si>
    <t>NE2 1EY</t>
  </si>
  <si>
    <t>01555-702650</t>
  </si>
  <si>
    <t>nathan.outhouse@gmail.com</t>
  </si>
  <si>
    <t>http://www.grtamercnfedsvngslnassn.co.uk</t>
  </si>
  <si>
    <t>Allied Plastics</t>
  </si>
  <si>
    <t>8 Barlow St #6</t>
  </si>
  <si>
    <t>Barlow</t>
  </si>
  <si>
    <t>S18 7TH</t>
  </si>
  <si>
    <t>01731-825958</t>
  </si>
  <si>
    <t>allene.burau@hotmail.com</t>
  </si>
  <si>
    <t>http://www.alliedplastics.co.uk</t>
  </si>
  <si>
    <t>Newton Clerk</t>
  </si>
  <si>
    <t>5 Shakspeare St #66</t>
  </si>
  <si>
    <t>St. Johns Ward</t>
  </si>
  <si>
    <t>B61 8HD</t>
  </si>
  <si>
    <t>01225-180983</t>
  </si>
  <si>
    <t>julie@gmail.com</t>
  </si>
  <si>
    <t>http://www.newtonclerk.co.uk</t>
  </si>
  <si>
    <t>Thompson, Chesney Md</t>
  </si>
  <si>
    <t>7 Carolina St</t>
  </si>
  <si>
    <t>Bodmin</t>
  </si>
  <si>
    <t>PL31 1QF</t>
  </si>
  <si>
    <t>01345-878334</t>
  </si>
  <si>
    <t>fshuhi@shuhi.co.uk</t>
  </si>
  <si>
    <t>http://www.thompsonchesneymd.co.uk</t>
  </si>
  <si>
    <t>Young Door Company</t>
  </si>
  <si>
    <t>52 Trowbridge St</t>
  </si>
  <si>
    <t>Knightsbridge and Belgravia Wa</t>
  </si>
  <si>
    <t>SW1X 9HB</t>
  </si>
  <si>
    <t>01257-461104</t>
  </si>
  <si>
    <t>marisha.wilcoxon@gmail.com</t>
  </si>
  <si>
    <t>http://www.youngdoorcompany.co.uk</t>
  </si>
  <si>
    <t>Reliable Yard Service</t>
  </si>
  <si>
    <t>25 Village St</t>
  </si>
  <si>
    <t>Elgin City South Ward</t>
  </si>
  <si>
    <t>Moray</t>
  </si>
  <si>
    <t>IV30 1SB</t>
  </si>
  <si>
    <t>01500-649863</t>
  </si>
  <si>
    <t>telma@maraia.co.uk</t>
  </si>
  <si>
    <t>http://www.reliableyardservice.co.uk</t>
  </si>
  <si>
    <t>M D &amp; W Railway</t>
  </si>
  <si>
    <t>4 Peach St #5112</t>
  </si>
  <si>
    <t>Halstead</t>
  </si>
  <si>
    <t>TN14 7EF</t>
  </si>
  <si>
    <t>01375-820236</t>
  </si>
  <si>
    <t>luke.crete@crete.co.uk</t>
  </si>
  <si>
    <t>http://www.mdwrailway.co.uk</t>
  </si>
  <si>
    <t>Chuckmaster Co</t>
  </si>
  <si>
    <t>3614 Old Hall St #604</t>
  </si>
  <si>
    <t>Fawley</t>
  </si>
  <si>
    <t>SO45 2PT</t>
  </si>
  <si>
    <t>01408-965643</t>
  </si>
  <si>
    <t>hubert.mias@gmail.com</t>
  </si>
  <si>
    <t>http://www.chuckmasterco.co.uk</t>
  </si>
  <si>
    <t>Shannon, Paul V Esq</t>
  </si>
  <si>
    <t>3768 Hey Green Rd</t>
  </si>
  <si>
    <t>Hartshill</t>
  </si>
  <si>
    <t>CV10 0TH</t>
  </si>
  <si>
    <t>01746-505364</t>
  </si>
  <si>
    <t>jaltobell@hotmail.com</t>
  </si>
  <si>
    <t>http://www.shannonpaulvesq.co.uk</t>
  </si>
  <si>
    <t>Computemp</t>
  </si>
  <si>
    <t>97 Newlands St</t>
  </si>
  <si>
    <t>Kensington and Fairfield Ward</t>
  </si>
  <si>
    <t>L6 9DU</t>
  </si>
  <si>
    <t>01544-247601</t>
  </si>
  <si>
    <t>angelo.lavista@gmail.com</t>
  </si>
  <si>
    <t>http://www.computemp.co.uk</t>
  </si>
  <si>
    <t>N Rockland Educl Fed Crdt Un</t>
  </si>
  <si>
    <t>6226 Maitland St</t>
  </si>
  <si>
    <t>West Bromwich Central Ward</t>
  </si>
  <si>
    <t>B70 6DR</t>
  </si>
  <si>
    <t>01609-235350</t>
  </si>
  <si>
    <t>tran.mandiola@hotmail.com</t>
  </si>
  <si>
    <t>http://www.nrocklandeduclfedcrdtun.co.uk</t>
  </si>
  <si>
    <t>A All In One Construction</t>
  </si>
  <si>
    <t>891 Crocus St</t>
  </si>
  <si>
    <t>Rowley Ward</t>
  </si>
  <si>
    <t>B65 8EZ</t>
  </si>
  <si>
    <t>01951-872658</t>
  </si>
  <si>
    <t>reynalda@vanhooser.co.uk</t>
  </si>
  <si>
    <t>http://www.aallinoneconstruction.co.uk</t>
  </si>
  <si>
    <t>Barnett Industries Inc</t>
  </si>
  <si>
    <t>1 Segrave St</t>
  </si>
  <si>
    <t>Sutton Trinity Ward</t>
  </si>
  <si>
    <t>B75 6HJ</t>
  </si>
  <si>
    <t>01858-162078</t>
  </si>
  <si>
    <t>salley.rieger@gmail.com</t>
  </si>
  <si>
    <t>http://www.barnettindustriesinc.co.uk</t>
  </si>
  <si>
    <t>Blaineco Structural Movers</t>
  </si>
  <si>
    <t>666 Moor Place</t>
  </si>
  <si>
    <t>Shepway South Ward</t>
  </si>
  <si>
    <t>ME15 8ST</t>
  </si>
  <si>
    <t>01780-380120</t>
  </si>
  <si>
    <t>cheryll_yurich@yurich.co.uk</t>
  </si>
  <si>
    <t>http://www.blainecostructuralmovers.co.uk</t>
  </si>
  <si>
    <t>Green Point Savings Bank</t>
  </si>
  <si>
    <t>1554 Christopher St</t>
  </si>
  <si>
    <t>Everton Ward</t>
  </si>
  <si>
    <t>L6 1BG</t>
  </si>
  <si>
    <t>01976-784016</t>
  </si>
  <si>
    <t>crista@yahoo.com</t>
  </si>
  <si>
    <t>http://www.greenpointsavingsbank.co.uk</t>
  </si>
  <si>
    <t>Sherpa Corp</t>
  </si>
  <si>
    <t>55 Margaret Rd</t>
  </si>
  <si>
    <t>Heaton Ward</t>
  </si>
  <si>
    <t>Yorkshire, West</t>
  </si>
  <si>
    <t>BD9 4DA</t>
  </si>
  <si>
    <t>01316-590173</t>
  </si>
  <si>
    <t>lino.sutulovich@gmail.com</t>
  </si>
  <si>
    <t>http://www.sherpacorp.co.uk</t>
  </si>
  <si>
    <t>Russell, Amelia Mosley Esq</t>
  </si>
  <si>
    <t>8830 Antonio St</t>
  </si>
  <si>
    <t>Gillingham North Ward</t>
  </si>
  <si>
    <t>ME7 1DZ</t>
  </si>
  <si>
    <t>01220-653456</t>
  </si>
  <si>
    <t>galen.wendorf@wendorf.co.uk</t>
  </si>
  <si>
    <t>http://www.russellameliamosleyesq.co.uk</t>
  </si>
  <si>
    <t>Inter American Press Assn</t>
  </si>
  <si>
    <t>82 Sinclair St</t>
  </si>
  <si>
    <t>Bangor Community</t>
  </si>
  <si>
    <t>Gwynedd</t>
  </si>
  <si>
    <t>LL57 1DW</t>
  </si>
  <si>
    <t>01455-565046</t>
  </si>
  <si>
    <t>gilbert.langarica@gmail.com</t>
  </si>
  <si>
    <t>http://www.interamericanpressassn.co.uk</t>
  </si>
  <si>
    <t>Eagle Newspapers</t>
  </si>
  <si>
    <t>7568 Atlas St</t>
  </si>
  <si>
    <t>Butterwick</t>
  </si>
  <si>
    <t>PE22 0HY</t>
  </si>
  <si>
    <t>01255-383731</t>
  </si>
  <si>
    <t>whitney.goossen@hotmail.com</t>
  </si>
  <si>
    <t>http://www.eaglenewspapers.co.uk</t>
  </si>
  <si>
    <t>Martin Morrissey</t>
  </si>
  <si>
    <t>93 Clyde Rd #9</t>
  </si>
  <si>
    <t>Deepdale Ward</t>
  </si>
  <si>
    <t>PR1 6TN</t>
  </si>
  <si>
    <t>01311-567052</t>
  </si>
  <si>
    <t>socorro_abrahams@abrahams.co.uk</t>
  </si>
  <si>
    <t>http://www.martinmorrissey.co.uk</t>
  </si>
  <si>
    <t>Callender, William C Esq</t>
  </si>
  <si>
    <t>18 Nimrod St</t>
  </si>
  <si>
    <t>Walney North Ward</t>
  </si>
  <si>
    <t>LA14 3SJ</t>
  </si>
  <si>
    <t>01640-813748</t>
  </si>
  <si>
    <t>mflam@gmail.com</t>
  </si>
  <si>
    <t>http://www.callenderwilliamcesq.co.uk</t>
  </si>
  <si>
    <t>Duffield, Michael C</t>
  </si>
  <si>
    <t>6 Cannock St</t>
  </si>
  <si>
    <t>Scarcroft</t>
  </si>
  <si>
    <t>LS14 3BW</t>
  </si>
  <si>
    <t>01490-898175</t>
  </si>
  <si>
    <t>paloi@hotmail.com</t>
  </si>
  <si>
    <t>http://www.duffieldmichaelc.co.uk</t>
  </si>
  <si>
    <t>Advanced Data Systems</t>
  </si>
  <si>
    <t>2258 Benedict St</t>
  </si>
  <si>
    <t>Penryn</t>
  </si>
  <si>
    <t>TR10 8RP</t>
  </si>
  <si>
    <t>01582-161403</t>
  </si>
  <si>
    <t>gerixon@gmail.com</t>
  </si>
  <si>
    <t>http://www.advanceddatasystems.co.uk</t>
  </si>
  <si>
    <t>Drubner, Norman S Esq</t>
  </si>
  <si>
    <t>9302 Ismay St #6</t>
  </si>
  <si>
    <t>Tenterden</t>
  </si>
  <si>
    <t>TN30 6JP</t>
  </si>
  <si>
    <t>01506-152661</t>
  </si>
  <si>
    <t>thad_puskarich@puskarich.co.uk</t>
  </si>
  <si>
    <t>http://www.drubnernormansesq.co.uk</t>
  </si>
  <si>
    <t>Desktop Center</t>
  </si>
  <si>
    <t>3347 Lawrence Rd #456</t>
  </si>
  <si>
    <t>Haverstock Ward</t>
  </si>
  <si>
    <t>NW5 4EU</t>
  </si>
  <si>
    <t>01676-354943</t>
  </si>
  <si>
    <t>bambi.favaron@yahoo.com</t>
  </si>
  <si>
    <t>http://www.desktopcenter.co.uk</t>
  </si>
  <si>
    <t>Viking Lodge</t>
  </si>
  <si>
    <t>47 Elwy St</t>
  </si>
  <si>
    <t>Kilpatrick Ward</t>
  </si>
  <si>
    <t>West Dunbart</t>
  </si>
  <si>
    <t>G81 6RT</t>
  </si>
  <si>
    <t>01913-454226</t>
  </si>
  <si>
    <t>marshall@hotmail.com</t>
  </si>
  <si>
    <t>http://www.vikinglodge.co.uk</t>
  </si>
  <si>
    <t>Rosenkrance, Brent</t>
  </si>
  <si>
    <t>553 Picton Rd</t>
  </si>
  <si>
    <t>Astley Mosley Common Ward</t>
  </si>
  <si>
    <t>M29 7AA</t>
  </si>
  <si>
    <t>01274-659801</t>
  </si>
  <si>
    <t>cwiederin@yahoo.com</t>
  </si>
  <si>
    <t>http://www.rosenkrancebrent.co.uk</t>
  </si>
  <si>
    <t>Holiday House Apts</t>
  </si>
  <si>
    <t>9986 Cantsfield St</t>
  </si>
  <si>
    <t>St. Peters Ward</t>
  </si>
  <si>
    <t>SR6 9SD</t>
  </si>
  <si>
    <t>01904-227024</t>
  </si>
  <si>
    <t>eileen@yahoo.com</t>
  </si>
  <si>
    <t>http://www.holidayhouseapts.co.uk</t>
  </si>
  <si>
    <t>Or Draymen &amp; Warehousemans</t>
  </si>
  <si>
    <t>1 Sussex St</t>
  </si>
  <si>
    <t>Cyfarthfa Community</t>
  </si>
  <si>
    <t>Merthyr Tydfil</t>
  </si>
  <si>
    <t>CF48 1AR</t>
  </si>
  <si>
    <t>01431-484822</t>
  </si>
  <si>
    <t>melita.szpak@szpak.co.uk</t>
  </si>
  <si>
    <t>http://www.ordraymenwarehousemans.co.uk</t>
  </si>
  <si>
    <t>Haney, Tom C Md</t>
  </si>
  <si>
    <t>9548 Ogwen St #84</t>
  </si>
  <si>
    <t>Baguley Ward</t>
  </si>
  <si>
    <t>M23 9GB</t>
  </si>
  <si>
    <t>01740-739731</t>
  </si>
  <si>
    <t>ashley_jessie@jessie.co.uk</t>
  </si>
  <si>
    <t>http://www.haneytomcmd.co.uk</t>
  </si>
  <si>
    <t>Burlington Co Library</t>
  </si>
  <si>
    <t>57 St Georges Hill</t>
  </si>
  <si>
    <t>Crawcrook and Greenside Ward</t>
  </si>
  <si>
    <t>NE40 4LJ</t>
  </si>
  <si>
    <t>01550-206220</t>
  </si>
  <si>
    <t>lfend@gmail.com</t>
  </si>
  <si>
    <t>http://www.burlingtoncolibrary.co.uk</t>
  </si>
  <si>
    <t>Geneva Woods Professional Ctr</t>
  </si>
  <si>
    <t>385 Upper Hampton St #39</t>
  </si>
  <si>
    <t>Southey Ward</t>
  </si>
  <si>
    <t>S5 8LL</t>
  </si>
  <si>
    <t>01496-781616</t>
  </si>
  <si>
    <t>bguillereault@gmail.com</t>
  </si>
  <si>
    <t>http://www.genevawoodsprofessionalctr.co.uk</t>
  </si>
  <si>
    <t>Chile Pepper Magazine</t>
  </si>
  <si>
    <t>6378 Lyell St #48</t>
  </si>
  <si>
    <t>Trossachs and Teith Ward</t>
  </si>
  <si>
    <t>FK21 8TJ</t>
  </si>
  <si>
    <t>01847-224345</t>
  </si>
  <si>
    <t>dpaluszynski@paluszynski.co.uk</t>
  </si>
  <si>
    <t>http://www.chilepeppermagazine.co.uk</t>
  </si>
  <si>
    <t>Flash, Elena Salerno Esq</t>
  </si>
  <si>
    <t>675 Falstaff St #170</t>
  </si>
  <si>
    <t>Chapel-en-le-Frith</t>
  </si>
  <si>
    <t>SK23 0QG</t>
  </si>
  <si>
    <t>01773-691786</t>
  </si>
  <si>
    <t>freida_newyear@yahoo.com</t>
  </si>
  <si>
    <t>http://www.flashelenasalernoesq.co.uk</t>
  </si>
  <si>
    <t>Owensboro Brick &amp; Tile</t>
  </si>
  <si>
    <t>87 Pelops St</t>
  </si>
  <si>
    <t>Kings Norton Ward</t>
  </si>
  <si>
    <t>B38 8PL</t>
  </si>
  <si>
    <t>01387-155607</t>
  </si>
  <si>
    <t>vcellucci@yahoo.com</t>
  </si>
  <si>
    <t>http://www.owensborobricktile.co.uk</t>
  </si>
  <si>
    <t>Mouw &amp; Celello Pc</t>
  </si>
  <si>
    <t>5 Eyes St</t>
  </si>
  <si>
    <t>Mid and Upper Nithsdale Ward</t>
  </si>
  <si>
    <t>DG4 6LF</t>
  </si>
  <si>
    <t>01924-556297</t>
  </si>
  <si>
    <t>horace.knapp@yahoo.com</t>
  </si>
  <si>
    <t>http://www.mouwcelellopc.co.uk</t>
  </si>
  <si>
    <t>Visiting Nur Assn Ctrl Jersey</t>
  </si>
  <si>
    <t>2427 Olney St #7</t>
  </si>
  <si>
    <t>Amersham</t>
  </si>
  <si>
    <t>HP6 6JH</t>
  </si>
  <si>
    <t>01320-402522</t>
  </si>
  <si>
    <t>jreinecke@reinecke.co.uk</t>
  </si>
  <si>
    <t>http://www.visitingnurassnctrljersey.co.uk</t>
  </si>
  <si>
    <t>C C Industries</t>
  </si>
  <si>
    <t>805 Westbank Rd</t>
  </si>
  <si>
    <t>North Heywood Ward</t>
  </si>
  <si>
    <t>OL10 2DU</t>
  </si>
  <si>
    <t>01270-562265</t>
  </si>
  <si>
    <t>tiara_schlichter@schlichter.co.uk</t>
  </si>
  <si>
    <t>http://www.ccindustries.co.uk</t>
  </si>
  <si>
    <t>Nelson &amp; Paulson Chartered</t>
  </si>
  <si>
    <t>36 Cranmer St #4697</t>
  </si>
  <si>
    <t>Little Hereford</t>
  </si>
  <si>
    <t>SY8 4LE</t>
  </si>
  <si>
    <t>01984-926059</t>
  </si>
  <si>
    <t>dacia.swaisgood@swaisgood.co.uk</t>
  </si>
  <si>
    <t>http://www.nelsonpaulsonchartered.co.uk</t>
  </si>
  <si>
    <t>Capital Thrpy &amp; Spts Medcn Inc</t>
  </si>
  <si>
    <t>2 Kirkdale Rd</t>
  </si>
  <si>
    <t>Canning Town North Ward</t>
  </si>
  <si>
    <t>E16 4NF</t>
  </si>
  <si>
    <t>01897-419567</t>
  </si>
  <si>
    <t>mbabineaux@babineaux.co.uk</t>
  </si>
  <si>
    <t>http://www.capitalthrpysptsmedcninc.co.uk</t>
  </si>
  <si>
    <t>Sun Toledo Refinery Co</t>
  </si>
  <si>
    <t>4687 Atherton St</t>
  </si>
  <si>
    <t>Springfield Ward</t>
  </si>
  <si>
    <t>B11 4HB</t>
  </si>
  <si>
    <t>01257-354396</t>
  </si>
  <si>
    <t>gene_bleile@bleile.co.uk</t>
  </si>
  <si>
    <t>http://www.suntoledorefineryco.co.uk</t>
  </si>
  <si>
    <t>Mata, Mario A Esq</t>
  </si>
  <si>
    <t>513 Bailey St</t>
  </si>
  <si>
    <t>Bontnewydd Community</t>
  </si>
  <si>
    <t>LL54 7UP</t>
  </si>
  <si>
    <t>01770-697837</t>
  </si>
  <si>
    <t>kanisha@gmail.com</t>
  </si>
  <si>
    <t>http://www.matamarioaesq.co.uk</t>
  </si>
  <si>
    <t>Meredith Paving Corp</t>
  </si>
  <si>
    <t>620 Old Leeds St</t>
  </si>
  <si>
    <t>Sheviock</t>
  </si>
  <si>
    <t>PL11 3DF</t>
  </si>
  <si>
    <t>01284-871485</t>
  </si>
  <si>
    <t>ayesha@gmail.com</t>
  </si>
  <si>
    <t>http://www.meredithpavingcorp.co.uk</t>
  </si>
  <si>
    <t>Philosophical Rsrch Scty Bkstr</t>
  </si>
  <si>
    <t>5149 Maria Rd</t>
  </si>
  <si>
    <t>Peterlee</t>
  </si>
  <si>
    <t>SR8 5RL</t>
  </si>
  <si>
    <t>01218-415062</t>
  </si>
  <si>
    <t>lanie.smalarz@yahoo.com</t>
  </si>
  <si>
    <t>http://www.philosophicalrsrchsctybkstr.co.uk</t>
  </si>
  <si>
    <t>New Jersey Tanning Co Inc</t>
  </si>
  <si>
    <t>8 Taylor St</t>
  </si>
  <si>
    <t>Shrub End Ward</t>
  </si>
  <si>
    <t>CO2 9LW</t>
  </si>
  <si>
    <t>01507-519053</t>
  </si>
  <si>
    <t>jpolintan@polintan.co.uk</t>
  </si>
  <si>
    <t>http://www.newjerseytanningcoinc.co.uk</t>
  </si>
  <si>
    <t>All County Inc</t>
  </si>
  <si>
    <t>588 Venmore St</t>
  </si>
  <si>
    <t>Twickenham Riverside Ward</t>
  </si>
  <si>
    <t>TW1 2QH</t>
  </si>
  <si>
    <t>01794-317624</t>
  </si>
  <si>
    <t>tamekia.flotow@hotmail.com</t>
  </si>
  <si>
    <t>http://www.allcountyinc.co.uk</t>
  </si>
  <si>
    <t>1 Newby St</t>
  </si>
  <si>
    <t>Coleshill</t>
  </si>
  <si>
    <t>B46 3LZ</t>
  </si>
  <si>
    <t>01291-565542</t>
  </si>
  <si>
    <t>ula@hotmail.com</t>
  </si>
  <si>
    <t>Elmark Graphics Inc</t>
  </si>
  <si>
    <t>5588 Lake St #903</t>
  </si>
  <si>
    <t>Crystal Palace Ward</t>
  </si>
  <si>
    <t>SE19 2TJ</t>
  </si>
  <si>
    <t>01404-343160</t>
  </si>
  <si>
    <t>rratel@yahoo.com</t>
  </si>
  <si>
    <t>http://www.elmarkgraphicsinc.co.uk</t>
  </si>
  <si>
    <t>Interdependence Associates Inc</t>
  </si>
  <si>
    <t>9112 Hardwick St</t>
  </si>
  <si>
    <t>Bowes</t>
  </si>
  <si>
    <t>DL12 9JB</t>
  </si>
  <si>
    <t>01651-232745</t>
  </si>
  <si>
    <t>tlintner@hotmail.com</t>
  </si>
  <si>
    <t>http://www.interdependenceassociatesinc.co.uk</t>
  </si>
  <si>
    <t>Mmm Design Group</t>
  </si>
  <si>
    <t>2395 Gloucester Pl</t>
  </si>
  <si>
    <t>Halliwell Ward</t>
  </si>
  <si>
    <t>BL1 6DS</t>
  </si>
  <si>
    <t>01368-497445</t>
  </si>
  <si>
    <t>zita_speltz@yahoo.com</t>
  </si>
  <si>
    <t>http://www.mmmdesigngroup.co.uk</t>
  </si>
  <si>
    <t>Pathe Cmptr Cntrl Systems Corp</t>
  </si>
  <si>
    <t>341 Birchfield St</t>
  </si>
  <si>
    <t>Wareham St. Martin</t>
  </si>
  <si>
    <t>Dorset</t>
  </si>
  <si>
    <t>BH16 6JJ</t>
  </si>
  <si>
    <t>01341-997268</t>
  </si>
  <si>
    <t>aleisha.lemm@gmail.com</t>
  </si>
  <si>
    <t>http://www.pathecmptrcntrlsystemscorp.co.uk</t>
  </si>
  <si>
    <t>Torrefazione Italia Inc</t>
  </si>
  <si>
    <t>9854 Ranelagh Place</t>
  </si>
  <si>
    <t>Finedon</t>
  </si>
  <si>
    <t>NN9 5EN</t>
  </si>
  <si>
    <t>01469-888112</t>
  </si>
  <si>
    <t>naomi.lavezzo@yahoo.com</t>
  </si>
  <si>
    <t>http://www.torrefazioneitaliainc.co.uk</t>
  </si>
  <si>
    <t>Sawyer, Robert M Esq</t>
  </si>
  <si>
    <t>8 Nova Scotia</t>
  </si>
  <si>
    <t>Caerphilly Community</t>
  </si>
  <si>
    <t>Caerphilly</t>
  </si>
  <si>
    <t>CF83 3AF</t>
  </si>
  <si>
    <t>01816-462521</t>
  </si>
  <si>
    <t>aretha@hotmail.com</t>
  </si>
  <si>
    <t>http://www.sawyerrobertmesq.co.uk</t>
  </si>
  <si>
    <t>U S Sapporo A Inc</t>
  </si>
  <si>
    <t>72 Lime Place</t>
  </si>
  <si>
    <t>Old Newton with Dagworth</t>
  </si>
  <si>
    <t>IP14 4HG</t>
  </si>
  <si>
    <t>01300-650262</t>
  </si>
  <si>
    <t>mila_figuera@yahoo.com</t>
  </si>
  <si>
    <t>http://www.ussapporoainc.co.uk</t>
  </si>
  <si>
    <t>Teti, Louis N Esq</t>
  </si>
  <si>
    <t>907 Denman St</t>
  </si>
  <si>
    <t>Crowle and Ealand</t>
  </si>
  <si>
    <t>North Lincolnshire</t>
  </si>
  <si>
    <t>DN17 4EN</t>
  </si>
  <si>
    <t>01998-694754</t>
  </si>
  <si>
    <t>orville_zuehl@zuehl.co.uk</t>
  </si>
  <si>
    <t>http://www.tetilouisnesq.co.uk</t>
  </si>
  <si>
    <t>Levy Security Consultants Ltd</t>
  </si>
  <si>
    <t>5 Garfield St #9</t>
  </si>
  <si>
    <t>Milton Regis Ward</t>
  </si>
  <si>
    <t>ME10 2EJ</t>
  </si>
  <si>
    <t>01404-425588</t>
  </si>
  <si>
    <t>gabriele@geschke.co.uk</t>
  </si>
  <si>
    <t>http://www.levysecurityconsultantsltd.co.uk</t>
  </si>
  <si>
    <t>El Adobe Inn</t>
  </si>
  <si>
    <t>345 Feltwell Rd</t>
  </si>
  <si>
    <t>St. Michaels and Wicksteed War</t>
  </si>
  <si>
    <t>NN15 6BB</t>
  </si>
  <si>
    <t>01691-316298</t>
  </si>
  <si>
    <t>kara@yahoo.com</t>
  </si>
  <si>
    <t>http://www.eladobeinn.co.uk</t>
  </si>
  <si>
    <t>Mcmahan Mcmahan &amp; Brinkley</t>
  </si>
  <si>
    <t>1 Towson St</t>
  </si>
  <si>
    <t>Howe of Fife and Tay Coast War</t>
  </si>
  <si>
    <t>Fife</t>
  </si>
  <si>
    <t>KY14 6AH</t>
  </si>
  <si>
    <t>01753-900033</t>
  </si>
  <si>
    <t>kenny@lin.co.uk</t>
  </si>
  <si>
    <t>http://www.mcmahanmcmahanbrinkley.co.uk</t>
  </si>
  <si>
    <t>Accurate Engraving Co</t>
  </si>
  <si>
    <t>4 Candia St #6</t>
  </si>
  <si>
    <t>Shipston on Stour</t>
  </si>
  <si>
    <t>CV36 4HE</t>
  </si>
  <si>
    <t>01311-723137</t>
  </si>
  <si>
    <t>vashti@gmail.com</t>
  </si>
  <si>
    <t>http://www.accurateengravingco.co.uk</t>
  </si>
  <si>
    <t>Shirleys Print Shoppe</t>
  </si>
  <si>
    <t>2 Cherry Lane</t>
  </si>
  <si>
    <t>Strood South Ward</t>
  </si>
  <si>
    <t>ME2 2NJ</t>
  </si>
  <si>
    <t>01793-443665</t>
  </si>
  <si>
    <t>jordan_handsaker@gmail.com</t>
  </si>
  <si>
    <t>http://www.shirleysprintshoppe.co.uk</t>
  </si>
  <si>
    <t>Schwend Signs</t>
  </si>
  <si>
    <t>7 Britannia Ave #875</t>
  </si>
  <si>
    <t>Newton-with-Clifton</t>
  </si>
  <si>
    <t>PR4 3RQ</t>
  </si>
  <si>
    <t>01911-775929</t>
  </si>
  <si>
    <t>carisa.degenhardt@degenhardt.co.uk</t>
  </si>
  <si>
    <t>http://www.schwendsigns.co.uk</t>
  </si>
  <si>
    <t>K C Products Co</t>
  </si>
  <si>
    <t>63 Brunswick Sq</t>
  </si>
  <si>
    <t>Llanelli Rural Community</t>
  </si>
  <si>
    <t>Carmarthenshire</t>
  </si>
  <si>
    <t>SA15 5YN</t>
  </si>
  <si>
    <t>01344-670413</t>
  </si>
  <si>
    <t>adanaher@yahoo.com</t>
  </si>
  <si>
    <t>http://www.kcproductsco.co.uk</t>
  </si>
  <si>
    <t>Engelbrecht Ackerman &amp; Hassman</t>
  </si>
  <si>
    <t>5 Gainsborough Rd</t>
  </si>
  <si>
    <t>Newington Ward</t>
  </si>
  <si>
    <t>SE1 6EH</t>
  </si>
  <si>
    <t>01658-509610</t>
  </si>
  <si>
    <t>shaunna.rodamis@yahoo.com</t>
  </si>
  <si>
    <t>http://www.engelbrechtackermanhassman.co.uk</t>
  </si>
  <si>
    <t>Valley Prodn Ctr For Vid &amp; Aud</t>
  </si>
  <si>
    <t>745 Goodall St #9309</t>
  </si>
  <si>
    <t>Much Wenlock</t>
  </si>
  <si>
    <t>TF13 6HB</t>
  </si>
  <si>
    <t>01956-525612</t>
  </si>
  <si>
    <t>coleen.langer@hotmail.com</t>
  </si>
  <si>
    <t>http://www.valleyprodnctrforvidaud.co.uk</t>
  </si>
  <si>
    <t>Coastal Technologies</t>
  </si>
  <si>
    <t>1267 Alderson Rd</t>
  </si>
  <si>
    <t>Churchdown</t>
  </si>
  <si>
    <t>GL3 2BA</t>
  </si>
  <si>
    <t>01606-772920</t>
  </si>
  <si>
    <t>katie@choinski.co.uk</t>
  </si>
  <si>
    <t>http://www.coastaltechnologies.co.uk</t>
  </si>
  <si>
    <t>Goodfellow Agency</t>
  </si>
  <si>
    <t>2 Gay St #3702</t>
  </si>
  <si>
    <t>Werrington South Ward</t>
  </si>
  <si>
    <t>PE7 2QA</t>
  </si>
  <si>
    <t>01675-779811</t>
  </si>
  <si>
    <t>dbrau@brau.co.uk</t>
  </si>
  <si>
    <t>http://www.goodfellowagency.co.uk</t>
  </si>
  <si>
    <t>Denticator</t>
  </si>
  <si>
    <t>3409 Benns Gardens</t>
  </si>
  <si>
    <t>Hollington Ward</t>
  </si>
  <si>
    <t>TN38 9NE</t>
  </si>
  <si>
    <t>01352-599278</t>
  </si>
  <si>
    <t>adonn@yahoo.com</t>
  </si>
  <si>
    <t>http://www.denticator.co.uk</t>
  </si>
  <si>
    <t>L &amp; M Industrial Chemicals Inc</t>
  </si>
  <si>
    <t>1 Lower Burlington St</t>
  </si>
  <si>
    <t>Northfleet South Ward</t>
  </si>
  <si>
    <t>DA11 8RN</t>
  </si>
  <si>
    <t>01974-720949</t>
  </si>
  <si>
    <t>madalyn.dubberly@gmail.com</t>
  </si>
  <si>
    <t>http://www.lmindustrialchemicalsinc.co.uk</t>
  </si>
  <si>
    <t>Gallagher, John J Esq</t>
  </si>
  <si>
    <t>4706 Chapel Place #5993</t>
  </si>
  <si>
    <t>Steyning</t>
  </si>
  <si>
    <t>BN44 3DF</t>
  </si>
  <si>
    <t>01614-431131</t>
  </si>
  <si>
    <t>santos@gmail.com</t>
  </si>
  <si>
    <t>http://www.gallagherjohnjesq.co.uk</t>
  </si>
  <si>
    <t>Sadowski, Jeffrey A</t>
  </si>
  <si>
    <t>4 Mather St</t>
  </si>
  <si>
    <t>Holbrook Ward</t>
  </si>
  <si>
    <t>CV6 4BN</t>
  </si>
  <si>
    <t>01361-927368</t>
  </si>
  <si>
    <t>alyce@yahoo.com</t>
  </si>
  <si>
    <t>http://www.sadowskijeffreya.co.uk</t>
  </si>
  <si>
    <t>Rug Gallery</t>
  </si>
  <si>
    <t>9960 Gilroy Rd</t>
  </si>
  <si>
    <t>Woodhouse Ward</t>
  </si>
  <si>
    <t>N12 9JT</t>
  </si>
  <si>
    <t>01329-374051</t>
  </si>
  <si>
    <t>pero@hotmail.com</t>
  </si>
  <si>
    <t>http://www.ruggallery.co.uk</t>
  </si>
  <si>
    <t>Watson, Richard I Md</t>
  </si>
  <si>
    <t>3 Burnall St</t>
  </si>
  <si>
    <t>Keighley</t>
  </si>
  <si>
    <t>BD20 6DA</t>
  </si>
  <si>
    <t>01373-498883</t>
  </si>
  <si>
    <t>cherrie_nitschke@yahoo.com</t>
  </si>
  <si>
    <t>http://www.watsonrichardimd.co.uk</t>
  </si>
  <si>
    <t>Pigeon Falls State Bank</t>
  </si>
  <si>
    <t>8 Bigham Rd</t>
  </si>
  <si>
    <t>Deal</t>
  </si>
  <si>
    <t>CT14 9QJ</t>
  </si>
  <si>
    <t>01950-708083</t>
  </si>
  <si>
    <t>maia_shadd@gmail.com</t>
  </si>
  <si>
    <t>http://www.pigeonfallsstatebank.co.uk</t>
  </si>
  <si>
    <t>Joseph Victor &amp; Son Inc</t>
  </si>
  <si>
    <t>950 Gordon St</t>
  </si>
  <si>
    <t>Heanor and Loscoe</t>
  </si>
  <si>
    <t>DE75 7FZ</t>
  </si>
  <si>
    <t>01366-667615</t>
  </si>
  <si>
    <t>edwin_logghe@hotmail.com</t>
  </si>
  <si>
    <t>http://www.josephvictorsoninc.co.uk</t>
  </si>
  <si>
    <t>Unique Epoxy</t>
  </si>
  <si>
    <t>784 Juno St #7653</t>
  </si>
  <si>
    <t>North Horsham</t>
  </si>
  <si>
    <t>RH12 4GW</t>
  </si>
  <si>
    <t>01406-216625</t>
  </si>
  <si>
    <t>lsemenza@yahoo.com</t>
  </si>
  <si>
    <t>http://www.uniqueepoxy.co.uk</t>
  </si>
  <si>
    <t>Jim Dunnam Builder Inc</t>
  </si>
  <si>
    <t>69 Chantrey St #90</t>
  </si>
  <si>
    <t>Hickling</t>
  </si>
  <si>
    <t>NR12 0YB</t>
  </si>
  <si>
    <t>01245-616596</t>
  </si>
  <si>
    <t>walker.seeger@yahoo.com</t>
  </si>
  <si>
    <t>http://www.jimdunnambuilderinc.co.uk</t>
  </si>
  <si>
    <t>Richard Mulholland Prop Inc</t>
  </si>
  <si>
    <t>4 Northbrook St #600</t>
  </si>
  <si>
    <t>Edmonton Green Ward</t>
  </si>
  <si>
    <t>N18 2NF</t>
  </si>
  <si>
    <t>01679-150583</t>
  </si>
  <si>
    <t>nakita_rodrigues@gmail.com</t>
  </si>
  <si>
    <t>http://www.richardmulhollandpropinc.co.uk</t>
  </si>
  <si>
    <t>Page, Patricia A Esq</t>
  </si>
  <si>
    <t>526 Liffey St #759</t>
  </si>
  <si>
    <t>Westbury</t>
  </si>
  <si>
    <t>BA13 3QU</t>
  </si>
  <si>
    <t>01322-491007</t>
  </si>
  <si>
    <t>kozane@gmail.com</t>
  </si>
  <si>
    <t>http://www.pagepatriciaaesq.co.uk</t>
  </si>
  <si>
    <t>T J Boyle &amp; Associates</t>
  </si>
  <si>
    <t>6301 Dorset Rd</t>
  </si>
  <si>
    <t>Harefield Ward</t>
  </si>
  <si>
    <t>UB9 6LF</t>
  </si>
  <si>
    <t>01716-613102</t>
  </si>
  <si>
    <t>lsuite@yahoo.com</t>
  </si>
  <si>
    <t>http://www.tjboyleassociates.co.uk</t>
  </si>
  <si>
    <t>Charles S Cavadini Cic</t>
  </si>
  <si>
    <t>4 Summer Seat Bootle</t>
  </si>
  <si>
    <t>Moulsecoomb and Bevendean Ward</t>
  </si>
  <si>
    <t>Brighton and Hove</t>
  </si>
  <si>
    <t>BN2 4TL</t>
  </si>
  <si>
    <t>01962-844141</t>
  </si>
  <si>
    <t>juliana.uken@yahoo.com</t>
  </si>
  <si>
    <t>http://www.charlesscavadinicic.co.uk</t>
  </si>
  <si>
    <t>Hydrick Law Offices</t>
  </si>
  <si>
    <t>84 Walton Village</t>
  </si>
  <si>
    <t>Horfield Ward</t>
  </si>
  <si>
    <t>BS7 0AX</t>
  </si>
  <si>
    <t>01507-583669</t>
  </si>
  <si>
    <t>chan@gmail.com</t>
  </si>
  <si>
    <t>http://www.hydricklawoffices.co.uk</t>
  </si>
  <si>
    <t>Bilar Tool &amp; Die Inc</t>
  </si>
  <si>
    <t>8 Tagus St #9814</t>
  </si>
  <si>
    <t>Cleator Moor</t>
  </si>
  <si>
    <t>CA25 5EF</t>
  </si>
  <si>
    <t>01322-480025</t>
  </si>
  <si>
    <t>delpha.detamore@yahoo.com</t>
  </si>
  <si>
    <t>http://www.bilartooldieinc.co.uk</t>
  </si>
  <si>
    <t>Sheplers Western Wear</t>
  </si>
  <si>
    <t>770 Jamaica St</t>
  </si>
  <si>
    <t>Penmaenmawr Community</t>
  </si>
  <si>
    <t>Conwy</t>
  </si>
  <si>
    <t>LL34 6BH</t>
  </si>
  <si>
    <t>01882-970809</t>
  </si>
  <si>
    <t>floyd_tivis@hotmail.com</t>
  </si>
  <si>
    <t>http://www.sheplerswesternwear.co.uk</t>
  </si>
  <si>
    <t>Kelly, Mark C</t>
  </si>
  <si>
    <t>11 Tetlow St</t>
  </si>
  <si>
    <t>Parsons Green and Walham Ward</t>
  </si>
  <si>
    <t>SW6 4QP</t>
  </si>
  <si>
    <t>01607-329400</t>
  </si>
  <si>
    <t>chantell_besong@gmail.com</t>
  </si>
  <si>
    <t>http://www.kellymarkc.co.uk</t>
  </si>
  <si>
    <t>Aviation Insurance Inc</t>
  </si>
  <si>
    <t>7642 Ledward St</t>
  </si>
  <si>
    <t>Cressington Ward</t>
  </si>
  <si>
    <t>L19 0LN</t>
  </si>
  <si>
    <t>01919-185409</t>
  </si>
  <si>
    <t>mfonua@yahoo.com</t>
  </si>
  <si>
    <t>http://www.aviationinsuranceinc.co.uk</t>
  </si>
  <si>
    <t>Hall, Ronald A</t>
  </si>
  <si>
    <t>1432 Rutland Ave</t>
  </si>
  <si>
    <t>Uckfield</t>
  </si>
  <si>
    <t>TN22 9EF</t>
  </si>
  <si>
    <t>01594-744010</t>
  </si>
  <si>
    <t>hyun@gmail.com</t>
  </si>
  <si>
    <t>http://www.hallronalda.co.uk</t>
  </si>
  <si>
    <t>Advanced Engineering Assocs</t>
  </si>
  <si>
    <t>22 Harewood St #95</t>
  </si>
  <si>
    <t>Acton Trussell and Bednall</t>
  </si>
  <si>
    <t>ST17 0RU</t>
  </si>
  <si>
    <t>01576-627827</t>
  </si>
  <si>
    <t>nada@hotmail.com</t>
  </si>
  <si>
    <t>http://www.advancedengineeringassocs.co.uk</t>
  </si>
  <si>
    <t>Hirsch, Henry L Esq</t>
  </si>
  <si>
    <t>645 Lister Drive</t>
  </si>
  <si>
    <t>Denwick</t>
  </si>
  <si>
    <t>NE66 2LQ</t>
  </si>
  <si>
    <t>01634-662999</t>
  </si>
  <si>
    <t>elizabeth@gmail.com</t>
  </si>
  <si>
    <t>http://www.hirschhenrylesq.co.uk</t>
  </si>
  <si>
    <t>Bremer, Duncan S Esq</t>
  </si>
  <si>
    <t>8977 Old Leeds St #87</t>
  </si>
  <si>
    <t>Beaminster</t>
  </si>
  <si>
    <t>DT8 3DR</t>
  </si>
  <si>
    <t>01725-615270</t>
  </si>
  <si>
    <t>dwashmuth@hotmail.com</t>
  </si>
  <si>
    <t>http://www.bremerduncansesq.co.uk</t>
  </si>
  <si>
    <t>Wnc Forklift Inc</t>
  </si>
  <si>
    <t>22 Delamore St</t>
  </si>
  <si>
    <t>Hereford</t>
  </si>
  <si>
    <t>HR1 2EA</t>
  </si>
  <si>
    <t>01266-695304</t>
  </si>
  <si>
    <t>alise.packebush@gmail.com</t>
  </si>
  <si>
    <t>http://www.wncforkliftinc.co.uk</t>
  </si>
  <si>
    <t>Hancock, John J Esq</t>
  </si>
  <si>
    <t>35 Walton Lane</t>
  </si>
  <si>
    <t>Loughborough Ashby Ward</t>
  </si>
  <si>
    <t>Leicestershire</t>
  </si>
  <si>
    <t>LE11 4PF</t>
  </si>
  <si>
    <t>01983-847833</t>
  </si>
  <si>
    <t>flo.bardsley@hotmail.com</t>
  </si>
  <si>
    <t>http://www.hancockjohnjesq.co.uk</t>
  </si>
  <si>
    <t>Transbay Steel Corp</t>
  </si>
  <si>
    <t>22 Kilshaw St</t>
  </si>
  <si>
    <t>Wimbledon Park Ward</t>
  </si>
  <si>
    <t>SW19 7DT</t>
  </si>
  <si>
    <t>01989-617161</t>
  </si>
  <si>
    <t>bsandblom@gmail.com</t>
  </si>
  <si>
    <t>http://www.transbaysteelcorp.co.uk</t>
  </si>
  <si>
    <t>Severt, Todd D Esq</t>
  </si>
  <si>
    <t>1 Argyle St</t>
  </si>
  <si>
    <t>Hyde Werneth Ward</t>
  </si>
  <si>
    <t>SK14 5AR</t>
  </si>
  <si>
    <t>01934-427282</t>
  </si>
  <si>
    <t>royal.rush@yahoo.com</t>
  </si>
  <si>
    <t>http://www.severttodddesq.co.uk</t>
  </si>
  <si>
    <t>Active Air Systems</t>
  </si>
  <si>
    <t>3 Garden Lane</t>
  </si>
  <si>
    <t>Darton West Ward</t>
  </si>
  <si>
    <t>S75 5JY</t>
  </si>
  <si>
    <t>01492-454455</t>
  </si>
  <si>
    <t>erasmo.talentino@hotmail.com</t>
  </si>
  <si>
    <t>http://www.activeairsystems.co.uk</t>
  </si>
  <si>
    <t>A B E Doors &amp; Windows</t>
  </si>
  <si>
    <t>4309 Chisenhale St</t>
  </si>
  <si>
    <t>Rock</t>
  </si>
  <si>
    <t>DY14 9XQ</t>
  </si>
  <si>
    <t>01423-202676</t>
  </si>
  <si>
    <t>msmeby@gmail.com</t>
  </si>
  <si>
    <t>http://www.abedoorswindows.co.uk</t>
  </si>
  <si>
    <t>Jackson, Donald M Esq</t>
  </si>
  <si>
    <t>758 Woodhouse St</t>
  </si>
  <si>
    <t>Soho Ward</t>
  </si>
  <si>
    <t>B21 0UE</t>
  </si>
  <si>
    <t>01966-685595</t>
  </si>
  <si>
    <t>eleonora@gmail.com</t>
  </si>
  <si>
    <t>http://www.jacksondonaldmesq.co.uk</t>
  </si>
  <si>
    <t>Wuhf Fox 31</t>
  </si>
  <si>
    <t>18 Ouse St</t>
  </si>
  <si>
    <t>Oakridge and Castlefield Ward</t>
  </si>
  <si>
    <t>HP11 2PJ</t>
  </si>
  <si>
    <t>01611-691262</t>
  </si>
  <si>
    <t>tshiraki@gmail.com</t>
  </si>
  <si>
    <t>http://www.wuhffox.co.uk</t>
  </si>
  <si>
    <t>Gulf Atlantic Equipment Co Inc</t>
  </si>
  <si>
    <t>5 Ruskin St</t>
  </si>
  <si>
    <t>Irvine East Ward</t>
  </si>
  <si>
    <t>North Ayrshire</t>
  </si>
  <si>
    <t>KA11 2BP</t>
  </si>
  <si>
    <t>01576-536794</t>
  </si>
  <si>
    <t>rodolfo_scavuzzo@yahoo.com</t>
  </si>
  <si>
    <t>http://www.gulfatlanticequipmentcoinc.co.uk</t>
  </si>
  <si>
    <t>Graham, John A Esq</t>
  </si>
  <si>
    <t>4565 Blackstock St</t>
  </si>
  <si>
    <t>Springfields and Trent Vale Wa</t>
  </si>
  <si>
    <t>ST4 5BW</t>
  </si>
  <si>
    <t>01710-616480</t>
  </si>
  <si>
    <t>cruz@hotmail.com</t>
  </si>
  <si>
    <t>http://www.grahamjohnaesq.co.uk</t>
  </si>
  <si>
    <t>Holzgrafe, Roger E Esq</t>
  </si>
  <si>
    <t>8361 Cottenham St</t>
  </si>
  <si>
    <t>SO45 1QQ</t>
  </si>
  <si>
    <t>01907-958462</t>
  </si>
  <si>
    <t>arlyne.dellinger@yahoo.com</t>
  </si>
  <si>
    <t>http://www.holzgraferogereesq.co.uk</t>
  </si>
  <si>
    <t>Kaysers Nutrition Center</t>
  </si>
  <si>
    <t>1267 Audley St</t>
  </si>
  <si>
    <t>Ise Lodge Ward</t>
  </si>
  <si>
    <t>NN15 5DB</t>
  </si>
  <si>
    <t>01242-422459</t>
  </si>
  <si>
    <t>edward_strejan@gmail.com</t>
  </si>
  <si>
    <t>http://www.kaysersnutritioncenter.co.uk</t>
  </si>
  <si>
    <t>Jones, Brigham P Esq</t>
  </si>
  <si>
    <t>845 Atherton St</t>
  </si>
  <si>
    <t>Tatsfield</t>
  </si>
  <si>
    <t>TN16 2AR</t>
  </si>
  <si>
    <t>01455-958797</t>
  </si>
  <si>
    <t>christoper@gmail.com</t>
  </si>
  <si>
    <t>http://www.jonesbrighampesq.co.uk</t>
  </si>
  <si>
    <t>Proctor &amp; Associates Co</t>
  </si>
  <si>
    <t>150 Margaret Rd</t>
  </si>
  <si>
    <t>Kings Hill</t>
  </si>
  <si>
    <t>ME19 4DT</t>
  </si>
  <si>
    <t>01879-572287</t>
  </si>
  <si>
    <t>melda.colamarino@colamarino.co.uk</t>
  </si>
  <si>
    <t>http://www.proctorassociatesco.co.uk</t>
  </si>
  <si>
    <t>Bork, Terry D Esq</t>
  </si>
  <si>
    <t>9923 Dinorben St #4838</t>
  </si>
  <si>
    <t>Childs Hill Ward</t>
  </si>
  <si>
    <t>NW11 8DY</t>
  </si>
  <si>
    <t>01925-895879</t>
  </si>
  <si>
    <t>margot.peay@yahoo.com</t>
  </si>
  <si>
    <t>http://www.borkterrydesq.co.uk</t>
  </si>
  <si>
    <t>Diamond Cbnts Div Wht Cons Ind</t>
  </si>
  <si>
    <t>186 Craven St #68</t>
  </si>
  <si>
    <t>Little Ness</t>
  </si>
  <si>
    <t>SY4 2JX</t>
  </si>
  <si>
    <t>01593-647422</t>
  </si>
  <si>
    <t>gdrozdenko@yahoo.com</t>
  </si>
  <si>
    <t>http://www.diamondcbntsdivwhtconsind.co.uk</t>
  </si>
  <si>
    <t>Trico Prods Corp</t>
  </si>
  <si>
    <t>5160 High St #38</t>
  </si>
  <si>
    <t>Goldsmid Ward</t>
  </si>
  <si>
    <t>BN3 6EA</t>
  </si>
  <si>
    <t>01731-573285</t>
  </si>
  <si>
    <t>tomoko@renno.co.uk</t>
  </si>
  <si>
    <t>http://www.tricoprodscorp.co.uk</t>
  </si>
  <si>
    <t>Ruello, Joseph F</t>
  </si>
  <si>
    <t>3833 Sidney Rd</t>
  </si>
  <si>
    <t>Cherryfield Ward</t>
  </si>
  <si>
    <t>L32 3XS</t>
  </si>
  <si>
    <t>01378-845450</t>
  </si>
  <si>
    <t>mendy.wassmann@wassmann.co.uk</t>
  </si>
  <si>
    <t>http://www.ruellojosephf.co.uk</t>
  </si>
  <si>
    <t>Petaluma Area Chamber Commrce</t>
  </si>
  <si>
    <t>6267 Greenland St</t>
  </si>
  <si>
    <t>Wakefield East Ward</t>
  </si>
  <si>
    <t>WF1 4LW</t>
  </si>
  <si>
    <t>01391-238570</t>
  </si>
  <si>
    <t>dhilcher@hotmail.com</t>
  </si>
  <si>
    <t>http://www.petalumaareachambercommrce.co.uk</t>
  </si>
  <si>
    <t>Barnett Travel</t>
  </si>
  <si>
    <t>14 Landseer Rd</t>
  </si>
  <si>
    <t>Nith Ward</t>
  </si>
  <si>
    <t>DG1 9SY</t>
  </si>
  <si>
    <t>01964-503521</t>
  </si>
  <si>
    <t>tfeeback@gmail.com</t>
  </si>
  <si>
    <t>http://www.barnetttravel.co.uk</t>
  </si>
  <si>
    <t>King</t>
  </si>
  <si>
    <t>Sdse Public Tv</t>
  </si>
  <si>
    <t>30 Seville St</t>
  </si>
  <si>
    <t>BN20 7QU</t>
  </si>
  <si>
    <t>01908-714833</t>
  </si>
  <si>
    <t>king_vanacore@yahoo.com</t>
  </si>
  <si>
    <t>http://www.sdsepublictv.co.uk</t>
  </si>
  <si>
    <t>Howland Machine Corp</t>
  </si>
  <si>
    <t>79 Chelmsford St</t>
  </si>
  <si>
    <t>Holywell Community</t>
  </si>
  <si>
    <t>Flintshire</t>
  </si>
  <si>
    <t>CH8 7UP</t>
  </si>
  <si>
    <t>01600-982590</t>
  </si>
  <si>
    <t>ivarnado@varnado.co.uk</t>
  </si>
  <si>
    <t>http://www.howlandmachinecorp.co.uk</t>
  </si>
  <si>
    <t>First Ozaukee Savings Bank</t>
  </si>
  <si>
    <t>8 South John St</t>
  </si>
  <si>
    <t>Lamport</t>
  </si>
  <si>
    <t>NN6 9XW</t>
  </si>
  <si>
    <t>01683-204727</t>
  </si>
  <si>
    <t>tdriesenga@driesenga.co.uk</t>
  </si>
  <si>
    <t>http://www.firstozaukeesavingsbank.co.uk</t>
  </si>
  <si>
    <t>General Truck Part &amp; Equipment</t>
  </si>
  <si>
    <t>50 Townsend St</t>
  </si>
  <si>
    <t>Chadderton Central Ward</t>
  </si>
  <si>
    <t>OL9 0NS</t>
  </si>
  <si>
    <t>01641-726098</t>
  </si>
  <si>
    <t>shaquana@hotmail.com</t>
  </si>
  <si>
    <t>http://www.generaltruckpartequipment.co.uk</t>
  </si>
  <si>
    <t>Finlay, Joseph B Jr</t>
  </si>
  <si>
    <t>7643 Campbell St</t>
  </si>
  <si>
    <t>Penge and Cator Ward</t>
  </si>
  <si>
    <t>BR3 1LT</t>
  </si>
  <si>
    <t>01304-758732</t>
  </si>
  <si>
    <t>gfeagins@gmail.com</t>
  </si>
  <si>
    <t>http://www.finlayjosephbjr.co.uk</t>
  </si>
  <si>
    <t>Hering, Glenn Z Esq</t>
  </si>
  <si>
    <t>371 Oakleigh</t>
  </si>
  <si>
    <t>Warminster</t>
  </si>
  <si>
    <t>BA12 8NR</t>
  </si>
  <si>
    <t>01955-496773</t>
  </si>
  <si>
    <t>rfaehnle@faehnle.co.uk</t>
  </si>
  <si>
    <t>http://www.heringglennzesq.co.uk</t>
  </si>
  <si>
    <t>Moorhead, Bridget Klein Esq</t>
  </si>
  <si>
    <t>9874 Oakfield Rd</t>
  </si>
  <si>
    <t>Redhill Ward</t>
  </si>
  <si>
    <t>SR5 5PT</t>
  </si>
  <si>
    <t>01731-429712</t>
  </si>
  <si>
    <t>adolph_cunningham@hotmail.com</t>
  </si>
  <si>
    <t>http://www.moorheadbridgetkleinesq.co.uk</t>
  </si>
  <si>
    <t>Leader</t>
  </si>
  <si>
    <t>Ottumwa Glass Co</t>
  </si>
  <si>
    <t>6 Princes St</t>
  </si>
  <si>
    <t>East Kilbride West Ward</t>
  </si>
  <si>
    <t>South Lanarkshire</t>
  </si>
  <si>
    <t>G75 8YR</t>
  </si>
  <si>
    <t>01567-846944</t>
  </si>
  <si>
    <t>queen_leader@gmail.com</t>
  </si>
  <si>
    <t>http://www.ottumwaglassco.co.uk</t>
  </si>
  <si>
    <t>Ithaca Guitar Works Inc</t>
  </si>
  <si>
    <t>4190 Seacombe St</t>
  </si>
  <si>
    <t>Tiffield</t>
  </si>
  <si>
    <t>NN12 8AA</t>
  </si>
  <si>
    <t>01583-168158</t>
  </si>
  <si>
    <t>rrufenacht@yahoo.com</t>
  </si>
  <si>
    <t>http://www.ithacaguitarworksinc.co.uk</t>
  </si>
  <si>
    <t>Bedford Books St Martins Prs</t>
  </si>
  <si>
    <t>3145 Rhyl St</t>
  </si>
  <si>
    <t>Londesborough</t>
  </si>
  <si>
    <t>E Riding of Yorkshire</t>
  </si>
  <si>
    <t>YO43 3QE</t>
  </si>
  <si>
    <t>01813-786468</t>
  </si>
  <si>
    <t>ardella.goldrup@goldrup.co.uk</t>
  </si>
  <si>
    <t>http://www.bedfordbooksstmartinsprs.co.uk</t>
  </si>
  <si>
    <t>Dallas</t>
  </si>
  <si>
    <t>Em Building Products Inc</t>
  </si>
  <si>
    <t>4919 Lime Grove</t>
  </si>
  <si>
    <t>Whitchurch Urban</t>
  </si>
  <si>
    <t>SY13 4HB</t>
  </si>
  <si>
    <t>01356-551432</t>
  </si>
  <si>
    <t>dallas_miyashiro@miyashiro.co.uk</t>
  </si>
  <si>
    <t>http://www.embuildingproductsinc.co.uk</t>
  </si>
  <si>
    <t>Mnpls Arprt Marriott</t>
  </si>
  <si>
    <t>8 Carolina St</t>
  </si>
  <si>
    <t>RH10 8EZ</t>
  </si>
  <si>
    <t>01907-573672</t>
  </si>
  <si>
    <t>vjenious@yahoo.com</t>
  </si>
  <si>
    <t>http://www.mnplsarprtmarriott.co.uk</t>
  </si>
  <si>
    <t>Captain Copy</t>
  </si>
  <si>
    <t>1592 Price St</t>
  </si>
  <si>
    <t>Ponteland</t>
  </si>
  <si>
    <t>NE20 9TF</t>
  </si>
  <si>
    <t>01532-163009</t>
  </si>
  <si>
    <t>han_dzledzic@hotmail.com</t>
  </si>
  <si>
    <t>http://www.captaincopy.co.uk</t>
  </si>
  <si>
    <t>Register Printing Co</t>
  </si>
  <si>
    <t>2 Weller St</t>
  </si>
  <si>
    <t>Appleton Wiske</t>
  </si>
  <si>
    <t>DL6 2AS</t>
  </si>
  <si>
    <t>01845-679016</t>
  </si>
  <si>
    <t>emilio_guitierrez@guitierrez.co.uk</t>
  </si>
  <si>
    <t>http://www.registerprintingco.co.uk</t>
  </si>
  <si>
    <t>Capitol Cadillac Company</t>
  </si>
  <si>
    <t>18 Thomas St</t>
  </si>
  <si>
    <t>Barnham</t>
  </si>
  <si>
    <t>PO22 0JT</t>
  </si>
  <si>
    <t>01695-303367</t>
  </si>
  <si>
    <t>lcos@yahoo.com</t>
  </si>
  <si>
    <t>http://www.capitolcadillaccompany.co.uk</t>
  </si>
  <si>
    <t>A 1 Plumbers Supply</t>
  </si>
  <si>
    <t>42 Hey Green Rd</t>
  </si>
  <si>
    <t>PR1 6TL</t>
  </si>
  <si>
    <t>01752-399931</t>
  </si>
  <si>
    <t>lilli@yahoo.com</t>
  </si>
  <si>
    <t>http://www.aplumberssupply.co.uk</t>
  </si>
  <si>
    <t>Levering, Charles B Esq</t>
  </si>
  <si>
    <t>256 Vesuvius St #159</t>
  </si>
  <si>
    <t>Stutton with Hazlewood</t>
  </si>
  <si>
    <t>LS24 9UA</t>
  </si>
  <si>
    <t>01455-447890</t>
  </si>
  <si>
    <t>maryanne@hotmail.com</t>
  </si>
  <si>
    <t>http://www.leveringcharlesbesq.co.uk</t>
  </si>
  <si>
    <t>Karl May General Contractor</t>
  </si>
  <si>
    <t>82 Denison St #2642</t>
  </si>
  <si>
    <t>Holyrood Ward</t>
  </si>
  <si>
    <t>M25 1JB</t>
  </si>
  <si>
    <t>01699-467608</t>
  </si>
  <si>
    <t>eliz@gmail.com</t>
  </si>
  <si>
    <t>http://www.karlmaygeneralcontractor.co.uk</t>
  </si>
  <si>
    <t>Laura</t>
  </si>
  <si>
    <t>C Leasing Company</t>
  </si>
  <si>
    <t>1779 Bird St</t>
  </si>
  <si>
    <t>East Sheen Ward</t>
  </si>
  <si>
    <t>SW14 8JZ</t>
  </si>
  <si>
    <t>01821-208235</t>
  </si>
  <si>
    <t>laura_gumaer@gmail.com</t>
  </si>
  <si>
    <t>http://www.cleasingcompany.co.uk</t>
  </si>
  <si>
    <t>Fire Protection Consultants</t>
  </si>
  <si>
    <t>99 College St South #1</t>
  </si>
  <si>
    <t>Byker Ward</t>
  </si>
  <si>
    <t>NE6 2RX</t>
  </si>
  <si>
    <t>01564-503370</t>
  </si>
  <si>
    <t>lrespicio@respicio.co.uk</t>
  </si>
  <si>
    <t>http://www.fireprotectionconsultants.co.uk</t>
  </si>
  <si>
    <t>Kxlt Radio (k 108 Fm)</t>
  </si>
  <si>
    <t>29 Greenleaf St</t>
  </si>
  <si>
    <t>Llangristiolus Community</t>
  </si>
  <si>
    <t>Isle of Anglesey</t>
  </si>
  <si>
    <t>LL62 5HD</t>
  </si>
  <si>
    <t>01523-372834</t>
  </si>
  <si>
    <t>spomarico@hotmail.com</t>
  </si>
  <si>
    <t>http://www.kxltradiokfm.co.uk</t>
  </si>
  <si>
    <t>Sotorrio, Rene A Esq</t>
  </si>
  <si>
    <t>39 Hooton Place</t>
  </si>
  <si>
    <t>Neilston, Uplawmoor and Newton</t>
  </si>
  <si>
    <t>East Renfrewshire</t>
  </si>
  <si>
    <t>G78 3AB</t>
  </si>
  <si>
    <t>01295-844061</t>
  </si>
  <si>
    <t>charlie@isita.co.uk</t>
  </si>
  <si>
    <t>http://www.sotorrioreneaesq.co.uk</t>
  </si>
  <si>
    <t>Cinemax Cable Pay Tv Svce</t>
  </si>
  <si>
    <t>198 Ranelagh Place</t>
  </si>
  <si>
    <t>AB43 6RD</t>
  </si>
  <si>
    <t>01632-762032</t>
  </si>
  <si>
    <t>vnuckolls@gmail.com</t>
  </si>
  <si>
    <t>http://www.cinemaxcablepaytvsvce.co.uk</t>
  </si>
  <si>
    <t>Combs Sheetmetal</t>
  </si>
  <si>
    <t>353 Standish St #8264</t>
  </si>
  <si>
    <t>Little Parndon and Hare Street</t>
  </si>
  <si>
    <t>CM20 2HT</t>
  </si>
  <si>
    <t>01559-403415</t>
  </si>
  <si>
    <t>antonio.villamarin@gmail.com</t>
  </si>
  <si>
    <t>http://www.combssheetmetal.co.uk</t>
  </si>
  <si>
    <t>Fineshriber, Marilyn Esq</t>
  </si>
  <si>
    <t>87 Eldon Place</t>
  </si>
  <si>
    <t>Read</t>
  </si>
  <si>
    <t>BB12 7RY</t>
  </si>
  <si>
    <t>01315-409372</t>
  </si>
  <si>
    <t>lkincannon@kincannon.co.uk</t>
  </si>
  <si>
    <t>http://www.fineshribermarilynesq.co.uk</t>
  </si>
  <si>
    <t>Wallace, Bruce R Esq</t>
  </si>
  <si>
    <t>592 Catharine St</t>
  </si>
  <si>
    <t>Blantyre Ward</t>
  </si>
  <si>
    <t>G72 0RZ</t>
  </si>
  <si>
    <t>01317-299836</t>
  </si>
  <si>
    <t>roxanne_hedegore@gmail.com</t>
  </si>
  <si>
    <t>http://www.wallacebruceresq.co.uk</t>
  </si>
  <si>
    <t>Domestic Intrntl Techlgy Ltd</t>
  </si>
  <si>
    <t>1661 Arrow St</t>
  </si>
  <si>
    <t>Kirk Hammerton</t>
  </si>
  <si>
    <t>York</t>
  </si>
  <si>
    <t>YO26 8DA</t>
  </si>
  <si>
    <t>01746-129962</t>
  </si>
  <si>
    <t>eve.hoffstot@yahoo.com</t>
  </si>
  <si>
    <t>http://www.domesticintrntltechlgyltd.co.uk</t>
  </si>
  <si>
    <t>General Bindery Co Inc</t>
  </si>
  <si>
    <t>7 Netley St</t>
  </si>
  <si>
    <t>Custom House Ward</t>
  </si>
  <si>
    <t>E16 3DP</t>
  </si>
  <si>
    <t>01840-188852</t>
  </si>
  <si>
    <t>kkoza@koza.co.uk</t>
  </si>
  <si>
    <t>http://www.generalbinderycoinc.co.uk</t>
  </si>
  <si>
    <t>Lee, Stan Dvm</t>
  </si>
  <si>
    <t>7 St Edmonds Rd</t>
  </si>
  <si>
    <t>Nonington</t>
  </si>
  <si>
    <t>CT15 4HH</t>
  </si>
  <si>
    <t>01539-784239</t>
  </si>
  <si>
    <t>elden_mercik@mercik.co.uk</t>
  </si>
  <si>
    <t>http://www.leestandvm.co.uk</t>
  </si>
  <si>
    <t>Chomsky, Charles Esq</t>
  </si>
  <si>
    <t>6996 Wrenbury St</t>
  </si>
  <si>
    <t>Foleshill Ward</t>
  </si>
  <si>
    <t>CV6 5RS</t>
  </si>
  <si>
    <t>01775-876516</t>
  </si>
  <si>
    <t>kami@yahoo.com</t>
  </si>
  <si>
    <t>http://www.chomskycharlesesq.co.uk</t>
  </si>
  <si>
    <t>Dustbooks</t>
  </si>
  <si>
    <t>2 Prince Rupert St</t>
  </si>
  <si>
    <t>West Wickham Ward</t>
  </si>
  <si>
    <t>BR3 6SX</t>
  </si>
  <si>
    <t>01741-833047</t>
  </si>
  <si>
    <t>selene@yahoo.com</t>
  </si>
  <si>
    <t>http://www.dustbooks.co.uk</t>
  </si>
  <si>
    <t>Ric Lo Productions Ltd</t>
  </si>
  <si>
    <t>9970 Clyde Rd</t>
  </si>
  <si>
    <t>Woodham Ward</t>
  </si>
  <si>
    <t>KT15 3NW</t>
  </si>
  <si>
    <t>01748-535438</t>
  </si>
  <si>
    <t>deangelo_rardon@yahoo.com</t>
  </si>
  <si>
    <t>http://www.ricloproductionsltd.co.uk</t>
  </si>
  <si>
    <t>Shohet, Grace C Esq</t>
  </si>
  <si>
    <t>9 Fielding St</t>
  </si>
  <si>
    <t>Wombourne</t>
  </si>
  <si>
    <t>WV5 0BB</t>
  </si>
  <si>
    <t>01654-865551</t>
  </si>
  <si>
    <t>olen@gmail.com</t>
  </si>
  <si>
    <t>http://www.shohetgracecesq.co.uk</t>
  </si>
  <si>
    <t>Lbt</t>
  </si>
  <si>
    <t>555 Ludlow St</t>
  </si>
  <si>
    <t>Trowbridge</t>
  </si>
  <si>
    <t>BA14 9JB</t>
  </si>
  <si>
    <t>01973-841918</t>
  </si>
  <si>
    <t>lanie@yahoo.com</t>
  </si>
  <si>
    <t>http://www.lbt.co.uk</t>
  </si>
  <si>
    <t>Wky Am 930 Stereo</t>
  </si>
  <si>
    <t>1 James St #4</t>
  </si>
  <si>
    <t>St. Andrews Ward</t>
  </si>
  <si>
    <t>KY16 9EE</t>
  </si>
  <si>
    <t>01914-909214</t>
  </si>
  <si>
    <t>lynna@yahoo.com</t>
  </si>
  <si>
    <t>http://www.wkyamstereo.co.uk</t>
  </si>
  <si>
    <t>Dan Dee Belt &amp; Bag Co Inc</t>
  </si>
  <si>
    <t>3 Byng St #524</t>
  </si>
  <si>
    <t>Pinhoe Ward</t>
  </si>
  <si>
    <t>EX1 3SF</t>
  </si>
  <si>
    <t>01822-390245</t>
  </si>
  <si>
    <t>jody_klitzing@hotmail.com</t>
  </si>
  <si>
    <t>http://www.dandeebeltbagcoinc.co.uk</t>
  </si>
  <si>
    <t>Saint Thomas Creations</t>
  </si>
  <si>
    <t>425 Howley St</t>
  </si>
  <si>
    <t>Gaer Community</t>
  </si>
  <si>
    <t>NP20 3DE</t>
  </si>
  <si>
    <t>01463-409090</t>
  </si>
  <si>
    <t>antonio_glasford@glasford.co.uk</t>
  </si>
  <si>
    <t>http://www.saintthomascreations.co.uk</t>
  </si>
  <si>
    <t>New York C Liquidators Inc</t>
  </si>
  <si>
    <t>4041 Virgil St</t>
  </si>
  <si>
    <t>Headley</t>
  </si>
  <si>
    <t>KT18 6PZ</t>
  </si>
  <si>
    <t>01770-233355</t>
  </si>
  <si>
    <t>merilyn_scurci@hotmail.com</t>
  </si>
  <si>
    <t>http://www.newyorkcliquidatorsinc.co.uk</t>
  </si>
  <si>
    <t>John Noda A Law Ofc Lawrence E</t>
  </si>
  <si>
    <t>32 High Park St #44</t>
  </si>
  <si>
    <t>St. Margarets with St. Nichola</t>
  </si>
  <si>
    <t>PE30 1QE</t>
  </si>
  <si>
    <t>01727-926540</t>
  </si>
  <si>
    <t>elliott@gmail.com</t>
  </si>
  <si>
    <t>http://www.johnnodaalawofclawrencee.co.uk</t>
  </si>
  <si>
    <t>Mr Bar B Q Inc</t>
  </si>
  <si>
    <t>88 Vernon St</t>
  </si>
  <si>
    <t>Dunbar and East Linton Ward</t>
  </si>
  <si>
    <t>East Lothian</t>
  </si>
  <si>
    <t>EH42 1SJ</t>
  </si>
  <si>
    <t>01515-840778</t>
  </si>
  <si>
    <t>leonie_devereux@gmail.com</t>
  </si>
  <si>
    <t>http://www.mrbarbqinc.co.uk</t>
  </si>
  <si>
    <t>Atec</t>
  </si>
  <si>
    <t>62 Euston St</t>
  </si>
  <si>
    <t>Bunhill Ward</t>
  </si>
  <si>
    <t>EC1Y 8RT</t>
  </si>
  <si>
    <t>01666-133305</t>
  </si>
  <si>
    <t>eulah@syrop.co.uk</t>
  </si>
  <si>
    <t>http://www.atec.co.uk</t>
  </si>
  <si>
    <t>Allgood Industries</t>
  </si>
  <si>
    <t>74 Medlock St</t>
  </si>
  <si>
    <t>Chorlton Park Ward</t>
  </si>
  <si>
    <t>M20 1JG</t>
  </si>
  <si>
    <t>01203-684728</t>
  </si>
  <si>
    <t>marsha.tarry@yahoo.com</t>
  </si>
  <si>
    <t>http://www.allgoodindustries.co.uk</t>
  </si>
  <si>
    <t>National Lime Association</t>
  </si>
  <si>
    <t>80 Talbot St</t>
  </si>
  <si>
    <t>Edgeley and Cheadle Heath Ward</t>
  </si>
  <si>
    <t>SK3 9RD</t>
  </si>
  <si>
    <t>01934-252795</t>
  </si>
  <si>
    <t>mignon@gmail.com</t>
  </si>
  <si>
    <t>http://www.nationallimeassociation.co.uk</t>
  </si>
  <si>
    <t>Gemini Hats &amp; Accessories Inc</t>
  </si>
  <si>
    <t>31 Buckingham Ave #3785</t>
  </si>
  <si>
    <t>Cotham Ward</t>
  </si>
  <si>
    <t>BS6 5SR</t>
  </si>
  <si>
    <t>01578-744350</t>
  </si>
  <si>
    <t>tu_rivet@gmail.com</t>
  </si>
  <si>
    <t>http://www.geminihatsaccessoriesinc.co.uk</t>
  </si>
  <si>
    <t>Creative Photography Inc</t>
  </si>
  <si>
    <t>162 Grayson St</t>
  </si>
  <si>
    <t>Greenlands Ward</t>
  </si>
  <si>
    <t>FY2 0TD</t>
  </si>
  <si>
    <t>01624-595660</t>
  </si>
  <si>
    <t>adelle_schantini@yahoo.com</t>
  </si>
  <si>
    <t>http://www.creativephotographyinc.co.uk</t>
  </si>
  <si>
    <t>Goodspeed, Paul E Esq</t>
  </si>
  <si>
    <t>5 Webb St #8</t>
  </si>
  <si>
    <t>Boothen and Oak Hill Ward</t>
  </si>
  <si>
    <t>ST4 1EB</t>
  </si>
  <si>
    <t>01305-958705</t>
  </si>
  <si>
    <t>douglass@fonnesbeck.co.uk</t>
  </si>
  <si>
    <t>http://www.goodspeedpauleesq.co.uk</t>
  </si>
  <si>
    <t>Consolidated Aluminum</t>
  </si>
  <si>
    <t>8092 Firdale Rd</t>
  </si>
  <si>
    <t>Stoneygate Ward</t>
  </si>
  <si>
    <t>Leicester</t>
  </si>
  <si>
    <t>LE5 5RE</t>
  </si>
  <si>
    <t>01277-740331</t>
  </si>
  <si>
    <t>emazierski@mazierski.co.uk</t>
  </si>
  <si>
    <t>http://www.consolidatedaluminum.co.uk</t>
  </si>
  <si>
    <t>Guadalajara Bar &amp; Grille</t>
  </si>
  <si>
    <t>68 Carno St</t>
  </si>
  <si>
    <t>LS10 1SJ</t>
  </si>
  <si>
    <t>01374-376226</t>
  </si>
  <si>
    <t>gokoren@okoren.co.uk</t>
  </si>
  <si>
    <t>http://www.guadalajarabargrille.co.uk</t>
  </si>
  <si>
    <t>Tejas Loans</t>
  </si>
  <si>
    <t>714 Moored St</t>
  </si>
  <si>
    <t>Trelawnyd and Gwaenysgor Commu</t>
  </si>
  <si>
    <t>LL18 6DH</t>
  </si>
  <si>
    <t>01902-887021</t>
  </si>
  <si>
    <t>cpelayo@pelayo.co.uk</t>
  </si>
  <si>
    <t>http://www.tejasloans.co.uk</t>
  </si>
  <si>
    <t>Kyes Tv Channel 5</t>
  </si>
  <si>
    <t>545 North John St</t>
  </si>
  <si>
    <t>Cobham and Downside Ward</t>
  </si>
  <si>
    <t>KT11 2HT</t>
  </si>
  <si>
    <t>01337-407282</t>
  </si>
  <si>
    <t>reuben.mccorrison@hotmail.com</t>
  </si>
  <si>
    <t>http://www.kyestvchannel.co.uk</t>
  </si>
  <si>
    <t>Daily Advance</t>
  </si>
  <si>
    <t>21 Pilgrim St</t>
  </si>
  <si>
    <t>Leighton-Linslade</t>
  </si>
  <si>
    <t>Bedfordshire</t>
  </si>
  <si>
    <t>LU7 2NZ</t>
  </si>
  <si>
    <t>01882-911812</t>
  </si>
  <si>
    <t>ygroody@groody.co.uk</t>
  </si>
  <si>
    <t>http://www.dailyadvance.co.uk</t>
  </si>
  <si>
    <t>Austin Periodical Services</t>
  </si>
  <si>
    <t>9772 Teilo St</t>
  </si>
  <si>
    <t>Hetton</t>
  </si>
  <si>
    <t>DH5 0PH</t>
  </si>
  <si>
    <t>01584-615989</t>
  </si>
  <si>
    <t>tanja.milne@yahoo.com</t>
  </si>
  <si>
    <t>http://www.austinperiodicalservices.co.uk</t>
  </si>
  <si>
    <t>Granite Construction Co</t>
  </si>
  <si>
    <t>33 Fonthill Rd</t>
  </si>
  <si>
    <t>Hodge Hill Ward</t>
  </si>
  <si>
    <t>B36 8JE</t>
  </si>
  <si>
    <t>01993-956208</t>
  </si>
  <si>
    <t>jholtgrewe@yahoo.com</t>
  </si>
  <si>
    <t>http://www.graniteconstructionco.co.uk</t>
  </si>
  <si>
    <t>Hoolahan, Catherine G Esq</t>
  </si>
  <si>
    <t>3 Ivyleigh</t>
  </si>
  <si>
    <t>S40 4LW</t>
  </si>
  <si>
    <t>01291-250423</t>
  </si>
  <si>
    <t>akeehner@hotmail.com</t>
  </si>
  <si>
    <t>http://www.hoolahancatherinegesq.co.uk</t>
  </si>
  <si>
    <t>Morelli Hoskins Ford</t>
  </si>
  <si>
    <t>501 Sandon Terrace #200</t>
  </si>
  <si>
    <t>Little Clacton</t>
  </si>
  <si>
    <t>CO16 9LZ</t>
  </si>
  <si>
    <t>01950-109108</t>
  </si>
  <si>
    <t>wilda@brigham.co.uk</t>
  </si>
  <si>
    <t>http://www.morellihoskinsford.co.uk</t>
  </si>
  <si>
    <t>Miller, Martin M Esq</t>
  </si>
  <si>
    <t>9 Duckenfield St</t>
  </si>
  <si>
    <t>Aldbrough</t>
  </si>
  <si>
    <t>HU11 4QA</t>
  </si>
  <si>
    <t>01536-498792</t>
  </si>
  <si>
    <t>remedios.arlinghaus@gmail.com</t>
  </si>
  <si>
    <t>http://www.millermartinmesq.co.uk</t>
  </si>
  <si>
    <t>Advantage Title &amp; Escrow Inc</t>
  </si>
  <si>
    <t>5466 Sedley St</t>
  </si>
  <si>
    <t>Coatbridge South Ward</t>
  </si>
  <si>
    <t>North Lanarkshire</t>
  </si>
  <si>
    <t>ML5 4LJ</t>
  </si>
  <si>
    <t>01626-590776</t>
  </si>
  <si>
    <t>margret@alcazar.co.uk</t>
  </si>
  <si>
    <t>http://www.advantagetitleescrowinc.co.uk</t>
  </si>
  <si>
    <t>Ringo International Inc</t>
  </si>
  <si>
    <t>75 Brewster St #453</t>
  </si>
  <si>
    <t>Redlands Ward</t>
  </si>
  <si>
    <t>RG1 5EX</t>
  </si>
  <si>
    <t>01349-134533</t>
  </si>
  <si>
    <t>dcasalenda@gmail.com</t>
  </si>
  <si>
    <t>http://www.ringointernationalinc.co.uk</t>
  </si>
  <si>
    <t>Dorval Trading Co Ltd</t>
  </si>
  <si>
    <t>7901 Beech St</t>
  </si>
  <si>
    <t>St. Helier Ward</t>
  </si>
  <si>
    <t>SM4 5PY</t>
  </si>
  <si>
    <t>01815-665993</t>
  </si>
  <si>
    <t>carolynn.atkison@hotmail.com</t>
  </si>
  <si>
    <t>http://www.dorvaltradingcoltd.co.uk</t>
  </si>
  <si>
    <t>Poag Grain Inc</t>
  </si>
  <si>
    <t>684 Cotswold St</t>
  </si>
  <si>
    <t>Victoria Ward</t>
  </si>
  <si>
    <t>E9 7NG</t>
  </si>
  <si>
    <t>01536-114519</t>
  </si>
  <si>
    <t>amina@yahoo.com</t>
  </si>
  <si>
    <t>http://www.poaggraininc.co.uk</t>
  </si>
  <si>
    <t>Southwest Ms Shopg Bag</t>
  </si>
  <si>
    <t>5 April Rd #13</t>
  </si>
  <si>
    <t>Wheatley Ward</t>
  </si>
  <si>
    <t>DN1 2TU</t>
  </si>
  <si>
    <t>01684-628072</t>
  </si>
  <si>
    <t>jprzybyl@przybyl.co.uk</t>
  </si>
  <si>
    <t>http://www.southwestmsshopgbag.co.uk</t>
  </si>
  <si>
    <t>Scott Marlow Agency</t>
  </si>
  <si>
    <t>8 Village St</t>
  </si>
  <si>
    <t>Windlesham</t>
  </si>
  <si>
    <t>GU18 5YQ</t>
  </si>
  <si>
    <t>01660-135336</t>
  </si>
  <si>
    <t>emiko.sayre@yahoo.com</t>
  </si>
  <si>
    <t>http://www.scottmarlowagency.co.uk</t>
  </si>
  <si>
    <t>Nursefinders</t>
  </si>
  <si>
    <t>7 Haddock St #34</t>
  </si>
  <si>
    <t>Saint Annes on the Sea</t>
  </si>
  <si>
    <t>FY8 3TF</t>
  </si>
  <si>
    <t>01574-363346</t>
  </si>
  <si>
    <t>in_muns@muns.co.uk</t>
  </si>
  <si>
    <t>http://www.nursefinders.co.uk</t>
  </si>
  <si>
    <t>Simpson, Fred B Esq</t>
  </si>
  <si>
    <t>9 Mather St</t>
  </si>
  <si>
    <t>Sutton Vesey Ward</t>
  </si>
  <si>
    <t>B73 6HH</t>
  </si>
  <si>
    <t>01208-373467</t>
  </si>
  <si>
    <t>eleni_vanscoik@gmail.com</t>
  </si>
  <si>
    <t>http://www.simpsonfredbesq.co.uk</t>
  </si>
  <si>
    <t>Fast Cash</t>
  </si>
  <si>
    <t>70 Rose Vale</t>
  </si>
  <si>
    <t>Reydon</t>
  </si>
  <si>
    <t>IP18 6PE</t>
  </si>
  <si>
    <t>01797-837270</t>
  </si>
  <si>
    <t>kalsbury@hotmail.com</t>
  </si>
  <si>
    <t>http://www.fastcash.co.uk</t>
  </si>
  <si>
    <t>Mitchell Silliman Co Inc</t>
  </si>
  <si>
    <t>29 Oregon St</t>
  </si>
  <si>
    <t>Ruddington</t>
  </si>
  <si>
    <t>NG11 6JT</t>
  </si>
  <si>
    <t>01515-506025</t>
  </si>
  <si>
    <t>kina_saltman@gmail.com</t>
  </si>
  <si>
    <t>http://www.mitchellsillimancoinc.co.uk</t>
  </si>
  <si>
    <t>Praver, David L Esq</t>
  </si>
  <si>
    <t>15 East Albert Rd</t>
  </si>
  <si>
    <t>Kingston Bagpuize with Southmo</t>
  </si>
  <si>
    <t>OX13 5AW</t>
  </si>
  <si>
    <t>01820-396117</t>
  </si>
  <si>
    <t>jacki.sterback@gmail.com</t>
  </si>
  <si>
    <t>http://www.praverdavidlesq.co.uk</t>
  </si>
  <si>
    <t>Rotenstreich, H Andrew Esq</t>
  </si>
  <si>
    <t>3186 Naylor St</t>
  </si>
  <si>
    <t>Manor Castle Ward</t>
  </si>
  <si>
    <t>S2 1HP</t>
  </si>
  <si>
    <t>01538-649750</t>
  </si>
  <si>
    <t>fallon.kerfoot@gmail.com</t>
  </si>
  <si>
    <t>http://www.rotenstreichhandrewesq.co.uk</t>
  </si>
  <si>
    <t>Sigmacom Corporation</t>
  </si>
  <si>
    <t>9 Herbert St #77</t>
  </si>
  <si>
    <t>Shenley</t>
  </si>
  <si>
    <t>WD7 9AQ</t>
  </si>
  <si>
    <t>01687-288043</t>
  </si>
  <si>
    <t>precious_brabble@brabble.co.uk</t>
  </si>
  <si>
    <t>http://www.sigmacomcorporation.co.uk</t>
  </si>
  <si>
    <t>Real Isle Properties</t>
  </si>
  <si>
    <t>9830 Croxteth Rd</t>
  </si>
  <si>
    <t>Pontefract North Ward</t>
  </si>
  <si>
    <t>WF8 3YR</t>
  </si>
  <si>
    <t>01469-868357</t>
  </si>
  <si>
    <t>glory_ona@gmail.com</t>
  </si>
  <si>
    <t>http://www.realisleproperties.co.uk</t>
  </si>
  <si>
    <t>Liss, Amy Esq</t>
  </si>
  <si>
    <t>1054 Gladys St</t>
  </si>
  <si>
    <t>Bellshill Ward</t>
  </si>
  <si>
    <t>ML4 3EJ</t>
  </si>
  <si>
    <t>01954-979729</t>
  </si>
  <si>
    <t>tamesha.tyburski@gmail.com</t>
  </si>
  <si>
    <t>http://www.lissamyesq.co.uk</t>
  </si>
  <si>
    <t>Real Estate Appraisals Inc</t>
  </si>
  <si>
    <t>921 Douro St #1520</t>
  </si>
  <si>
    <t>Rhoose Community</t>
  </si>
  <si>
    <t>Vale of Glamorgan</t>
  </si>
  <si>
    <t>CF62 3HN</t>
  </si>
  <si>
    <t>01947-472569</t>
  </si>
  <si>
    <t>bcutlip@yahoo.com</t>
  </si>
  <si>
    <t>http://www.realestateappraisalsinc.co.uk</t>
  </si>
  <si>
    <t>Luby, Joseph K Esq</t>
  </si>
  <si>
    <t>180 Frodsham St</t>
  </si>
  <si>
    <t>Grovehill Ward</t>
  </si>
  <si>
    <t>HP2 7BD</t>
  </si>
  <si>
    <t>01250-453315</t>
  </si>
  <si>
    <t>olene_skubis@yahoo.com</t>
  </si>
  <si>
    <t>http://www.lubyjosephkesq.co.uk</t>
  </si>
  <si>
    <t>New River Tire Company Inc</t>
  </si>
  <si>
    <t>7217 Edge Grove</t>
  </si>
  <si>
    <t>Sharston Ward</t>
  </si>
  <si>
    <t>M22 4ZB</t>
  </si>
  <si>
    <t>01750-379103</t>
  </si>
  <si>
    <t>cmarchetta@hotmail.com</t>
  </si>
  <si>
    <t>http://www.newrivertirecompanyinc.co.uk</t>
  </si>
  <si>
    <t>Farber, Mindy Esq</t>
  </si>
  <si>
    <t>12 Gelling St</t>
  </si>
  <si>
    <t>FK16 6DU</t>
  </si>
  <si>
    <t>01670-547878</t>
  </si>
  <si>
    <t>launa.torez@yahoo.com</t>
  </si>
  <si>
    <t>http://www.farbermindyesq.co.uk</t>
  </si>
  <si>
    <t>Nohr, Katharine M Esq</t>
  </si>
  <si>
    <t>763 Roscoe St</t>
  </si>
  <si>
    <t>Lobley Hill and Bensham Ward</t>
  </si>
  <si>
    <t>NE11 0AN</t>
  </si>
  <si>
    <t>01341-700830</t>
  </si>
  <si>
    <t>dominga@whitrock.co.uk</t>
  </si>
  <si>
    <t>http://www.nohrkatharinemesq.co.uk</t>
  </si>
  <si>
    <t>Skuttle Mfg Co</t>
  </si>
  <si>
    <t>419 St Andrew St</t>
  </si>
  <si>
    <t>Tibberton</t>
  </si>
  <si>
    <t>WR9 7NS</t>
  </si>
  <si>
    <t>01822-404490</t>
  </si>
  <si>
    <t>dbelyea@belyea.co.uk</t>
  </si>
  <si>
    <t>http://www.skuttlemfgco.co.uk</t>
  </si>
  <si>
    <t>Cheek, John D Esq</t>
  </si>
  <si>
    <t>623 Cornhill</t>
  </si>
  <si>
    <t>Stretton</t>
  </si>
  <si>
    <t>DE13 0DH</t>
  </si>
  <si>
    <t>01608-748971</t>
  </si>
  <si>
    <t>cornell.mccrossin@mccrossin.co.uk</t>
  </si>
  <si>
    <t>http://www.cheekjohndesq.co.uk</t>
  </si>
  <si>
    <t>National Catholic Reporter</t>
  </si>
  <si>
    <t>328 Havelock St #61</t>
  </si>
  <si>
    <t>Addlestone Bourneside Ward</t>
  </si>
  <si>
    <t>KT15 2NL</t>
  </si>
  <si>
    <t>01685-141932</t>
  </si>
  <si>
    <t>alverta.topete@gmail.com</t>
  </si>
  <si>
    <t>http://www.nationalcatholicreporter.co.uk</t>
  </si>
  <si>
    <t>Strescon Industries Inc</t>
  </si>
  <si>
    <t>1056 College St South</t>
  </si>
  <si>
    <t>Chester-le-Street North and Ea</t>
  </si>
  <si>
    <t>DH2 2JZ</t>
  </si>
  <si>
    <t>01722-395799</t>
  </si>
  <si>
    <t>felicia@claybrooks.co.uk</t>
  </si>
  <si>
    <t>http://www.stresconindustriesinc.co.uk</t>
  </si>
  <si>
    <t>Norda, Beth Dorsey Esq</t>
  </si>
  <si>
    <t>11 Denison St #7</t>
  </si>
  <si>
    <t>Orford Ward</t>
  </si>
  <si>
    <t>WA2 9QB</t>
  </si>
  <si>
    <t>01692-491267</t>
  </si>
  <si>
    <t>carmen@hotmail.com</t>
  </si>
  <si>
    <t>http://www.nordabethdorseyesq.co.uk</t>
  </si>
  <si>
    <t>Indiana Electronics Corp</t>
  </si>
  <si>
    <t>30 Daulby St</t>
  </si>
  <si>
    <t>Brympton</t>
  </si>
  <si>
    <t>BA20 2EJ</t>
  </si>
  <si>
    <t>01832-837946</t>
  </si>
  <si>
    <t>ashlee.beyl@hotmail.com</t>
  </si>
  <si>
    <t>http://www.indianaelectronicscorp.co.uk</t>
  </si>
  <si>
    <t>Port Delivery Systems</t>
  </si>
  <si>
    <t>201 Bran St</t>
  </si>
  <si>
    <t>Ashford Common Ward</t>
  </si>
  <si>
    <t>TW15 2AJ</t>
  </si>
  <si>
    <t>01206-207771</t>
  </si>
  <si>
    <t>vannessa.land@yahoo.com</t>
  </si>
  <si>
    <t>http://www.portdeliverysystems.co.uk</t>
  </si>
  <si>
    <t>Meder, Randy F Cpa</t>
  </si>
  <si>
    <t>1346 Vandyke St</t>
  </si>
  <si>
    <t>Hove Park Ward</t>
  </si>
  <si>
    <t>BN3 6NS</t>
  </si>
  <si>
    <t>01539-157435</t>
  </si>
  <si>
    <t>patti@rempel.co.uk</t>
  </si>
  <si>
    <t>http://www.mederrandyfcpa.co.uk</t>
  </si>
  <si>
    <t>S M Copiers</t>
  </si>
  <si>
    <t>883 Howe St</t>
  </si>
  <si>
    <t>Clayton-le-Moors Ward</t>
  </si>
  <si>
    <t>BB5 5TJ</t>
  </si>
  <si>
    <t>01790-887225</t>
  </si>
  <si>
    <t>german@meyerhoff.co.uk</t>
  </si>
  <si>
    <t>http://www.smcopiers.co.uk</t>
  </si>
  <si>
    <t>Milton Terry Associates</t>
  </si>
  <si>
    <t>231 Wordsworth St</t>
  </si>
  <si>
    <t>Harrow Weald Ward</t>
  </si>
  <si>
    <t>HA3 6TH</t>
  </si>
  <si>
    <t>01942-654793</t>
  </si>
  <si>
    <t>anika@marse.co.uk</t>
  </si>
  <si>
    <t>http://www.miltonterryassociates.co.uk</t>
  </si>
  <si>
    <t>Pro Img Mktng &amp; Pub Rel Inc</t>
  </si>
  <si>
    <t>2449 Amberly St #6364</t>
  </si>
  <si>
    <t>Temple Newsam Ward</t>
  </si>
  <si>
    <t>LS15 0PQ</t>
  </si>
  <si>
    <t>01264-145506</t>
  </si>
  <si>
    <t>cmarola@gmail.com</t>
  </si>
  <si>
    <t>http://www.proimgmktngpubrelinc.co.uk</t>
  </si>
  <si>
    <t>Computer Security Cnslnts Inc</t>
  </si>
  <si>
    <t>8430 Shadwell St</t>
  </si>
  <si>
    <t>Great Barr with Yew Tree Ward</t>
  </si>
  <si>
    <t>WS5 4SU</t>
  </si>
  <si>
    <t>01580-252868</t>
  </si>
  <si>
    <t>lemuel_allis@yahoo.com</t>
  </si>
  <si>
    <t>http://www.computersecuritycnslntsinc.co.uk</t>
  </si>
  <si>
    <t>Sport Toyota</t>
  </si>
  <si>
    <t>115 Lister Rd</t>
  </si>
  <si>
    <t>Barnfield Ward</t>
  </si>
  <si>
    <t>BB5 2EY</t>
  </si>
  <si>
    <t>01616-548910</t>
  </si>
  <si>
    <t>jhysom@gmail.com</t>
  </si>
  <si>
    <t>http://www.sporttoyota.co.uk</t>
  </si>
  <si>
    <t>Kinkos Copies</t>
  </si>
  <si>
    <t>7855 Sir Thomas St #7499</t>
  </si>
  <si>
    <t>Calstock</t>
  </si>
  <si>
    <t>PL17 8AR</t>
  </si>
  <si>
    <t>01854-749084</t>
  </si>
  <si>
    <t>kmakuch@gmail.com</t>
  </si>
  <si>
    <t>http://www.kinkoscopies.co.uk</t>
  </si>
  <si>
    <t>Putnam Co Inc</t>
  </si>
  <si>
    <t>1 Milton St</t>
  </si>
  <si>
    <t>Little Missenden</t>
  </si>
  <si>
    <t>HP16 0DH</t>
  </si>
  <si>
    <t>01927-151413</t>
  </si>
  <si>
    <t>alaine@hotmail.com</t>
  </si>
  <si>
    <t>http://www.putnamcoinc.co.uk</t>
  </si>
  <si>
    <t>Shannon</t>
  </si>
  <si>
    <t>Hungs</t>
  </si>
  <si>
    <t>1111 Nesfield St</t>
  </si>
  <si>
    <t>Tonge with the Haulgh Ward</t>
  </si>
  <si>
    <t>BL2 2SU</t>
  </si>
  <si>
    <t>01620-435994</t>
  </si>
  <si>
    <t>shannon@yahoo.com</t>
  </si>
  <si>
    <t>http://www.hungs.co.uk</t>
  </si>
  <si>
    <t>Herculite Mason Supply Inc</t>
  </si>
  <si>
    <t>1831 Richards St #8</t>
  </si>
  <si>
    <t>Berkhamsted</t>
  </si>
  <si>
    <t>HP4 2AF</t>
  </si>
  <si>
    <t>01933-753592</t>
  </si>
  <si>
    <t>corinne@holman.co.uk</t>
  </si>
  <si>
    <t>http://www.herculitemasonsupplyinc.co.uk</t>
  </si>
  <si>
    <t>New England Die Co Inc</t>
  </si>
  <si>
    <t>8054 Low Hill</t>
  </si>
  <si>
    <t>Prestbury</t>
  </si>
  <si>
    <t>GL52 3BY</t>
  </si>
  <si>
    <t>01958-748582</t>
  </si>
  <si>
    <t>hhallford@hotmail.com</t>
  </si>
  <si>
    <t>http://www.newenglanddiecoinc.co.uk</t>
  </si>
  <si>
    <t>Barker Electronics</t>
  </si>
  <si>
    <t>7252 Dansie St</t>
  </si>
  <si>
    <t>East Finchley Ward</t>
  </si>
  <si>
    <t>N2 9JL</t>
  </si>
  <si>
    <t>01721-694690</t>
  </si>
  <si>
    <t>marylyn_shonerd@yahoo.com</t>
  </si>
  <si>
    <t>http://www.barkerelectronics.co.uk</t>
  </si>
  <si>
    <t>Mullins, Glen Esq</t>
  </si>
  <si>
    <t>76 Paulton St</t>
  </si>
  <si>
    <t>Lancaster Gate Ward</t>
  </si>
  <si>
    <t>W2 3JT</t>
  </si>
  <si>
    <t>01618-628525</t>
  </si>
  <si>
    <t>maryln@gmail.com</t>
  </si>
  <si>
    <t>http://www.mullinsglenesq.co.uk</t>
  </si>
  <si>
    <t>Marine Safety International</t>
  </si>
  <si>
    <t>4 Cochrane St</t>
  </si>
  <si>
    <t>Iwade</t>
  </si>
  <si>
    <t>ME9 8UJ</t>
  </si>
  <si>
    <t>01235-935599</t>
  </si>
  <si>
    <t>pearlie_flori@gmail.com</t>
  </si>
  <si>
    <t>http://www.marinesafetyinternational.co.uk</t>
  </si>
  <si>
    <t>Ramm Metals Inc</t>
  </si>
  <si>
    <t>5679 Gloucester Pl</t>
  </si>
  <si>
    <t>Calton Ward</t>
  </si>
  <si>
    <t>G40 4BH</t>
  </si>
  <si>
    <t>01434-621318</t>
  </si>
  <si>
    <t>nyaklin@hotmail.com</t>
  </si>
  <si>
    <t>http://www.rammmetalsinc.co.uk</t>
  </si>
  <si>
    <t>Finley Colmer &amp; Co</t>
  </si>
  <si>
    <t>45 Ledward St</t>
  </si>
  <si>
    <t>Wilsden</t>
  </si>
  <si>
    <t>BD15 0NJ</t>
  </si>
  <si>
    <t>01782-100832</t>
  </si>
  <si>
    <t>vivienne@hotmail.com</t>
  </si>
  <si>
    <t>http://www.finleycolmerco.co.uk</t>
  </si>
  <si>
    <t>Acc Automation Inc</t>
  </si>
  <si>
    <t>4 Monmouth Rd</t>
  </si>
  <si>
    <t>Llwyn-y-Pia Community</t>
  </si>
  <si>
    <t>CF40 2JJ</t>
  </si>
  <si>
    <t>01550-463222</t>
  </si>
  <si>
    <t>jacob.kippel@yahoo.com</t>
  </si>
  <si>
    <t>http://www.accautomationinc.co.uk</t>
  </si>
  <si>
    <t>Anstoetter, Mark D Esq</t>
  </si>
  <si>
    <t>64 Croyland St</t>
  </si>
  <si>
    <t>Clackmannanshire South Ward</t>
  </si>
  <si>
    <t>Clackmannanshire</t>
  </si>
  <si>
    <t>FK10 2LA</t>
  </si>
  <si>
    <t>01846-815511</t>
  </si>
  <si>
    <t>tnahmias@nahmias.co.uk</t>
  </si>
  <si>
    <t>http://www.anstoettermarkdesq.co.uk</t>
  </si>
  <si>
    <t>American Fine Foods Inc</t>
  </si>
  <si>
    <t>4 Vivian St</t>
  </si>
  <si>
    <t>Corporation Park Ward</t>
  </si>
  <si>
    <t>BB2 6LB</t>
  </si>
  <si>
    <t>01379-603039</t>
  </si>
  <si>
    <t>berry.scandalis@gmail.com</t>
  </si>
  <si>
    <t>http://www.americanfinefoodsinc.co.uk</t>
  </si>
  <si>
    <t>Dohn Law Offices Inc Ps</t>
  </si>
  <si>
    <t>35 Dublin St</t>
  </si>
  <si>
    <t>Cirencester</t>
  </si>
  <si>
    <t>GL7 2EY</t>
  </si>
  <si>
    <t>01270-893129</t>
  </si>
  <si>
    <t>kaycee.carsten@gmail.com</t>
  </si>
  <si>
    <t>http://www.dohnlawofficesincps.co.uk</t>
  </si>
  <si>
    <t>Rex Internatl</t>
  </si>
  <si>
    <t>87 Pickup St</t>
  </si>
  <si>
    <t>DY10 2ZQ</t>
  </si>
  <si>
    <t>01401-151569</t>
  </si>
  <si>
    <t>melvin_setter@setter.co.uk</t>
  </si>
  <si>
    <t>http://www.rexinternatl.co.uk</t>
  </si>
  <si>
    <t>Bender &amp; Associates</t>
  </si>
  <si>
    <t>7 Cottenham St</t>
  </si>
  <si>
    <t>Mossend and Holytown Ward</t>
  </si>
  <si>
    <t>ML1 4TD</t>
  </si>
  <si>
    <t>01519-417660</t>
  </si>
  <si>
    <t>brianne@matsumura.co.uk</t>
  </si>
  <si>
    <t>http://www.benderassociates.co.uk</t>
  </si>
  <si>
    <t>Eugene</t>
  </si>
  <si>
    <t>Fashion Corner Inc</t>
  </si>
  <si>
    <t>622 Holmes St</t>
  </si>
  <si>
    <t>Heath Town Ward</t>
  </si>
  <si>
    <t>WV10 0AW</t>
  </si>
  <si>
    <t>01839-920108</t>
  </si>
  <si>
    <t>eugene_pelzer@gmail.com</t>
  </si>
  <si>
    <t>http://www.fashioncornerinc.co.uk</t>
  </si>
  <si>
    <t>C G Mccullough Insurance Agcy</t>
  </si>
  <si>
    <t>40 Peters Lane</t>
  </si>
  <si>
    <t>Long Preston</t>
  </si>
  <si>
    <t>BD23 4NF</t>
  </si>
  <si>
    <t>01634-340524</t>
  </si>
  <si>
    <t>margery@hotmail.com</t>
  </si>
  <si>
    <t>http://www.cgmcculloughinsuranceagcy.co.uk</t>
  </si>
  <si>
    <t>Orkin Exterminating Co Inc</t>
  </si>
  <si>
    <t>2 Cockburn St</t>
  </si>
  <si>
    <t>Seaham</t>
  </si>
  <si>
    <t>SR7 0AR</t>
  </si>
  <si>
    <t>01868-736780</t>
  </si>
  <si>
    <t>nsarra@gmail.com</t>
  </si>
  <si>
    <t>http://www.orkinexterminatingcoinc.co.uk</t>
  </si>
  <si>
    <t>Bauer Coatings</t>
  </si>
  <si>
    <t>65 Oban Rd</t>
  </si>
  <si>
    <t>St. Austell</t>
  </si>
  <si>
    <t>PL25 5AH</t>
  </si>
  <si>
    <t>01322-144392</t>
  </si>
  <si>
    <t>beula_lingo@yahoo.com</t>
  </si>
  <si>
    <t>http://www.bauercoatings.co.uk</t>
  </si>
  <si>
    <t>Word &amp; Image Workshop Inc</t>
  </si>
  <si>
    <t>31 Davy St</t>
  </si>
  <si>
    <t>Aveton Gifford</t>
  </si>
  <si>
    <t>TQ7 4NF</t>
  </si>
  <si>
    <t>01512-765064</t>
  </si>
  <si>
    <t>sheridan.mckenize@hotmail.com</t>
  </si>
  <si>
    <t>http://www.wordimageworkshopinc.co.uk</t>
  </si>
  <si>
    <t>Container Decorating Inc</t>
  </si>
  <si>
    <t>80 Ellerslie Rd</t>
  </si>
  <si>
    <t>Trotton with Chithurst</t>
  </si>
  <si>
    <t>GU31 5JN</t>
  </si>
  <si>
    <t>01802-634391</t>
  </si>
  <si>
    <t>dino.meinert@yahoo.com</t>
  </si>
  <si>
    <t>http://www.containerdecoratinginc.co.uk</t>
  </si>
  <si>
    <t>Cullen, Jack J Esq</t>
  </si>
  <si>
    <t>4 Sherwood St</t>
  </si>
  <si>
    <t>Speke-Garston Ward</t>
  </si>
  <si>
    <t>L24 6SH</t>
  </si>
  <si>
    <t>01708-724957</t>
  </si>
  <si>
    <t>rebbeca_rubinstein@hotmail.com</t>
  </si>
  <si>
    <t>http://www.cullenjackjesq.co.uk</t>
  </si>
  <si>
    <t>Bridger Valley General Store</t>
  </si>
  <si>
    <t>8362 Whithorn St</t>
  </si>
  <si>
    <t>Leatherhead South Ward</t>
  </si>
  <si>
    <t>KT22 8AP</t>
  </si>
  <si>
    <t>01309-159593</t>
  </si>
  <si>
    <t>celia.reisling@hotmail.com</t>
  </si>
  <si>
    <t>http://www.bridgervalleygeneralstore.co.uk</t>
  </si>
  <si>
    <t>Robert Vance Ltd</t>
  </si>
  <si>
    <t>25 Dale St #2</t>
  </si>
  <si>
    <t>Kirkintilloch East and Twechar</t>
  </si>
  <si>
    <t>East Dunbartonshire</t>
  </si>
  <si>
    <t>G66 3LX</t>
  </si>
  <si>
    <t>01698-705920</t>
  </si>
  <si>
    <t>sweatherwax@yahoo.com</t>
  </si>
  <si>
    <t>http://www.robertvanceltd.co.uk</t>
  </si>
  <si>
    <t>Safeguard Chemical Corp</t>
  </si>
  <si>
    <t>68 Scotland Place</t>
  </si>
  <si>
    <t>Loughborough Hastings Ward</t>
  </si>
  <si>
    <t>LE11 2NX</t>
  </si>
  <si>
    <t>01777-851028</t>
  </si>
  <si>
    <t>leah@hotmail.com</t>
  </si>
  <si>
    <t>http://www.safeguardchemicalcorp.co.uk</t>
  </si>
  <si>
    <t>Taylor Inn</t>
  </si>
  <si>
    <t>338 Alfonso Rd</t>
  </si>
  <si>
    <t>Alphington Ward</t>
  </si>
  <si>
    <t>EX2 8LL</t>
  </si>
  <si>
    <t>01270-345115</t>
  </si>
  <si>
    <t>billy.selma@yahoo.com</t>
  </si>
  <si>
    <t>http://www.taylorinn.co.uk</t>
  </si>
  <si>
    <t>Barr, Albert S Iii</t>
  </si>
  <si>
    <t>65 Rankin St</t>
  </si>
  <si>
    <t>Woodford cum Membris</t>
  </si>
  <si>
    <t>NN11 3QR</t>
  </si>
  <si>
    <t>01943-467489</t>
  </si>
  <si>
    <t>dlucore@yahoo.com</t>
  </si>
  <si>
    <t>http://www.barralbertsiii.co.uk</t>
  </si>
  <si>
    <t>Las Vegas Art Museum</t>
  </si>
  <si>
    <t>8 Cookson St</t>
  </si>
  <si>
    <t>LS15 9EP</t>
  </si>
  <si>
    <t>01456-906658</t>
  </si>
  <si>
    <t>veronica@hotmail.com</t>
  </si>
  <si>
    <t>http://www.lasvegasartmuseum.co.uk</t>
  </si>
  <si>
    <t>Bayou Welding Works Inc</t>
  </si>
  <si>
    <t>7 Lockhart St</t>
  </si>
  <si>
    <t>Billesley Ward</t>
  </si>
  <si>
    <t>B14 5HS</t>
  </si>
  <si>
    <t>01725-370369</t>
  </si>
  <si>
    <t>laquanda.kho@yahoo.com</t>
  </si>
  <si>
    <t>http://www.bayouweldingworksinc.co.uk</t>
  </si>
  <si>
    <t>Kenyon, William R Esq</t>
  </si>
  <si>
    <t>363 Vandries St</t>
  </si>
  <si>
    <t>Milton Ward</t>
  </si>
  <si>
    <t>SS0 7TF</t>
  </si>
  <si>
    <t>01705-240007</t>
  </si>
  <si>
    <t>mpoitra@yahoo.com</t>
  </si>
  <si>
    <t>http://www.kenyonwilliamresq.co.uk</t>
  </si>
  <si>
    <t>Fox Vision Center</t>
  </si>
  <si>
    <t>8 Gertrude St</t>
  </si>
  <si>
    <t>Mossley</t>
  </si>
  <si>
    <t>OL5 0QJ</t>
  </si>
  <si>
    <t>01348-989703</t>
  </si>
  <si>
    <t>mozell.westad@westad.co.uk</t>
  </si>
  <si>
    <t>http://www.foxvisioncenter.co.uk</t>
  </si>
  <si>
    <t>Edgemere Finance Company</t>
  </si>
  <si>
    <t>826 Rumney Rd West #7</t>
  </si>
  <si>
    <t>Dingwall and Seaforth Ward</t>
  </si>
  <si>
    <t>Highland</t>
  </si>
  <si>
    <t>IV15 9SD</t>
  </si>
  <si>
    <t>01407-312329</t>
  </si>
  <si>
    <t>bronwyn.bridgford@yahoo.com</t>
  </si>
  <si>
    <t>http://www.edgemerefinancecompany.co.uk</t>
  </si>
  <si>
    <t>Jeh Construction Co</t>
  </si>
  <si>
    <t>954 Madelaine St</t>
  </si>
  <si>
    <t>SN5 8WG</t>
  </si>
  <si>
    <t>01593-501965</t>
  </si>
  <si>
    <t>jeff.brossoit@yahoo.com</t>
  </si>
  <si>
    <t>http://www.jehconstructionco.co.uk</t>
  </si>
  <si>
    <t>Smith &amp; Dekay Ps</t>
  </si>
  <si>
    <t>7602 Brook St #86</t>
  </si>
  <si>
    <t>Broomhill Ward</t>
  </si>
  <si>
    <t>NG18 9SZ</t>
  </si>
  <si>
    <t>01516-850881</t>
  </si>
  <si>
    <t>shopman@hopman.co.uk</t>
  </si>
  <si>
    <t>http://www.smithdekayps.co.uk</t>
  </si>
  <si>
    <t>Posey Company</t>
  </si>
  <si>
    <t>966 Bower St</t>
  </si>
  <si>
    <t>Frimley Green Ward</t>
  </si>
  <si>
    <t>GU16 9BB</t>
  </si>
  <si>
    <t>01721-910475</t>
  </si>
  <si>
    <t>chantay_jirsa@jirsa.co.uk</t>
  </si>
  <si>
    <t>http://www.poseycompany.co.uk</t>
  </si>
  <si>
    <t>Mueller Repro Blue Printg</t>
  </si>
  <si>
    <t>2 Seacombe St</t>
  </si>
  <si>
    <t>Littleborough Lakeside Ward</t>
  </si>
  <si>
    <t>OL15 0JP</t>
  </si>
  <si>
    <t>01919-731224</t>
  </si>
  <si>
    <t>keneth_stpierrie@hotmail.com</t>
  </si>
  <si>
    <t>http://www.muellerreproblueprintg.co.uk</t>
  </si>
  <si>
    <t>Reliable Metalcraft Inc</t>
  </si>
  <si>
    <t>83 Battenburg St</t>
  </si>
  <si>
    <t>Girvan and South Carrick Ward</t>
  </si>
  <si>
    <t>South Ayrshire</t>
  </si>
  <si>
    <t>KA26 0DY</t>
  </si>
  <si>
    <t>01767-568989</t>
  </si>
  <si>
    <t>alton_rampy@gmail.com</t>
  </si>
  <si>
    <t>http://www.reliablemetalcraftinc.co.uk</t>
  </si>
  <si>
    <t>Dworkin, Michael L</t>
  </si>
  <si>
    <t>2 Whitefield Rd</t>
  </si>
  <si>
    <t>Leigh-on-Sea</t>
  </si>
  <si>
    <t>SS9 2DJ</t>
  </si>
  <si>
    <t>01842-131065</t>
  </si>
  <si>
    <t>patrick@hotmail.com</t>
  </si>
  <si>
    <t>http://www.dworkinmichaell.co.uk</t>
  </si>
  <si>
    <t>Percival, Mark R Esq</t>
  </si>
  <si>
    <t>869 Luke St</t>
  </si>
  <si>
    <t>Wonersh</t>
  </si>
  <si>
    <t>GU5 0QU</t>
  </si>
  <si>
    <t>01655-809574</t>
  </si>
  <si>
    <t>theron@merriam.co.uk</t>
  </si>
  <si>
    <t>http://www.percivalmarkresq.co.uk</t>
  </si>
  <si>
    <t>Demer Normann Smith Ltd</t>
  </si>
  <si>
    <t>4 Ogwen St</t>
  </si>
  <si>
    <t>PO19 9PF</t>
  </si>
  <si>
    <t>01356-866584</t>
  </si>
  <si>
    <t>pilar@yahoo.com</t>
  </si>
  <si>
    <t>http://www.demernormannsmithltd.co.uk</t>
  </si>
  <si>
    <t>Kluza Associates</t>
  </si>
  <si>
    <t>205 Forge St #4021</t>
  </si>
  <si>
    <t>Stainburn</t>
  </si>
  <si>
    <t>LS21 2LS</t>
  </si>
  <si>
    <t>01422-728149</t>
  </si>
  <si>
    <t>lashunda@yahoo.com</t>
  </si>
  <si>
    <t>http://www.kluzaassociates.co.uk</t>
  </si>
  <si>
    <t>Ardrox</t>
  </si>
  <si>
    <t>999 Upper Harrington St #61</t>
  </si>
  <si>
    <t>Earlestown Ward</t>
  </si>
  <si>
    <t>WA12 9WX</t>
  </si>
  <si>
    <t>01754-426672</t>
  </si>
  <si>
    <t>vchiphe@chiphe.co.uk</t>
  </si>
  <si>
    <t>http://www.ardrox.co.uk</t>
  </si>
  <si>
    <t>Everythings A Dollar</t>
  </si>
  <si>
    <t>3 Greenleaf St #5644</t>
  </si>
  <si>
    <t>Blyth</t>
  </si>
  <si>
    <t>NE24 2RY</t>
  </si>
  <si>
    <t>01951-324927</t>
  </si>
  <si>
    <t>ashley.tropp@gmail.com</t>
  </si>
  <si>
    <t>http://www.everythingsadollar.co.uk</t>
  </si>
  <si>
    <t>Tool Service Company Inc</t>
  </si>
  <si>
    <t>493 Wellington Rd</t>
  </si>
  <si>
    <t>Upper Rawcliffe-with-Tarnacre</t>
  </si>
  <si>
    <t>PR3 0UH</t>
  </si>
  <si>
    <t>01772-461124</t>
  </si>
  <si>
    <t>vhavely@havely.co.uk</t>
  </si>
  <si>
    <t>http://www.toolservicecompanyinc.co.uk</t>
  </si>
  <si>
    <t>Mcdonald Service Station</t>
  </si>
  <si>
    <t>1257 Stone St</t>
  </si>
  <si>
    <t>Northwood Ward</t>
  </si>
  <si>
    <t>HA6 1AN</t>
  </si>
  <si>
    <t>01681-212638</t>
  </si>
  <si>
    <t>emogene.ritthaler@yahoo.com</t>
  </si>
  <si>
    <t>http://www.mcdonaldservicestation.co.uk</t>
  </si>
  <si>
    <t>Don Allen &amp; Associates Pa</t>
  </si>
  <si>
    <t>1 Bousfield St</t>
  </si>
  <si>
    <t>Shrewsbury</t>
  </si>
  <si>
    <t>SY3 8NG</t>
  </si>
  <si>
    <t>01286-279043</t>
  </si>
  <si>
    <t>smordhorst@mordhorst.co.uk</t>
  </si>
  <si>
    <t>http://www.donallenassociatespa.co.uk</t>
  </si>
  <si>
    <t>Cappello, A Barry Esq</t>
  </si>
  <si>
    <t>59 Westminster Rd</t>
  </si>
  <si>
    <t>Empress Ward</t>
  </si>
  <si>
    <t>GU14 8AY</t>
  </si>
  <si>
    <t>01748-827176</t>
  </si>
  <si>
    <t>franchesca@gmail.com</t>
  </si>
  <si>
    <t>http://www.cappelloabarryesq.co.uk</t>
  </si>
  <si>
    <t>Hyland, Richard S Esq</t>
  </si>
  <si>
    <t>143 Clark St #802</t>
  </si>
  <si>
    <t>BL1 2PS</t>
  </si>
  <si>
    <t>01934-672498</t>
  </si>
  <si>
    <t>eringlein@gmail.com</t>
  </si>
  <si>
    <t>http://www.hylandrichardsesq.co.uk</t>
  </si>
  <si>
    <t>Diesel Recon</t>
  </si>
  <si>
    <t>421 Monument Place #44</t>
  </si>
  <si>
    <t>Hartburn Ward</t>
  </si>
  <si>
    <t>Stockton-on-Tees</t>
  </si>
  <si>
    <t>TS21 1BA</t>
  </si>
  <si>
    <t>01421-624966</t>
  </si>
  <si>
    <t>destiny@yahoo.com</t>
  </si>
  <si>
    <t>http://www.dieselrecon.co.uk</t>
  </si>
  <si>
    <t>Red Giant Foods Inc</t>
  </si>
  <si>
    <t>8 Gullett St</t>
  </si>
  <si>
    <t>West Garioch Ward</t>
  </si>
  <si>
    <t>AB51 0HT</t>
  </si>
  <si>
    <t>01651-911453</t>
  </si>
  <si>
    <t>gaston.szumski@hotmail.com</t>
  </si>
  <si>
    <t>http://www.redgiantfoodsinc.co.uk</t>
  </si>
  <si>
    <t>Bethesda Gazette</t>
  </si>
  <si>
    <t>2767 Pembroke St #979</t>
  </si>
  <si>
    <t>Roundway</t>
  </si>
  <si>
    <t>SN10 3FQ</t>
  </si>
  <si>
    <t>01214-651738</t>
  </si>
  <si>
    <t>ronna_mittler@hotmail.com</t>
  </si>
  <si>
    <t>http://www.bethesdagazette.co.uk</t>
  </si>
  <si>
    <t>Chemical Consultants</t>
  </si>
  <si>
    <t>47 Orry St #8243</t>
  </si>
  <si>
    <t>Castleford Central and Glassho</t>
  </si>
  <si>
    <t>WF10 4DW</t>
  </si>
  <si>
    <t>01472-449327</t>
  </si>
  <si>
    <t>apoisso@gmail.com</t>
  </si>
  <si>
    <t>http://www.chemicalconsultants.co.uk</t>
  </si>
  <si>
    <t>Wenatchee Valley Fed Crdt Un</t>
  </si>
  <si>
    <t>5 Noon St</t>
  </si>
  <si>
    <t>Melton Dorian Ward</t>
  </si>
  <si>
    <t>LE13 0RG</t>
  </si>
  <si>
    <t>01289-195823</t>
  </si>
  <si>
    <t>casie@gmail.com</t>
  </si>
  <si>
    <t>http://www.wenatcheevalleyfedcrdtun.co.uk</t>
  </si>
  <si>
    <t>Southern Interiors Inc</t>
  </si>
  <si>
    <t>510 Belvidere Rd</t>
  </si>
  <si>
    <t>Patching Hall Ward</t>
  </si>
  <si>
    <t>CM1 4BY</t>
  </si>
  <si>
    <t>01546-162965</t>
  </si>
  <si>
    <t>magdalene_cocherell@yahoo.com</t>
  </si>
  <si>
    <t>http://www.southerninteriorsinc.co.uk</t>
  </si>
  <si>
    <t>Pan Optx</t>
  </si>
  <si>
    <t>860 Rokeby St</t>
  </si>
  <si>
    <t>Sunningdale</t>
  </si>
  <si>
    <t>SL5 0AZ</t>
  </si>
  <si>
    <t>01445-796544</t>
  </si>
  <si>
    <t>egath@hotmail.com</t>
  </si>
  <si>
    <t>http://www.panoptx.co.uk</t>
  </si>
  <si>
    <t>Arias, Michele Ann Md</t>
  </si>
  <si>
    <t>9362 Solomon St #97</t>
  </si>
  <si>
    <t>NN8 4DR</t>
  </si>
  <si>
    <t>01414-349699</t>
  </si>
  <si>
    <t>rosalia.ziv@ziv.co.uk</t>
  </si>
  <si>
    <t>http://www.ariasmicheleannmd.co.uk</t>
  </si>
  <si>
    <t>Print Shop</t>
  </si>
  <si>
    <t>916 Strand St #4753</t>
  </si>
  <si>
    <t>Leek</t>
  </si>
  <si>
    <t>ST13 5AW</t>
  </si>
  <si>
    <t>01672-538356</t>
  </si>
  <si>
    <t>lyda.cronholm@cronholm.co.uk</t>
  </si>
  <si>
    <t>http://www.printshop.co.uk</t>
  </si>
  <si>
    <t>Wstu 1450 Am Radio Station</t>
  </si>
  <si>
    <t>5 Bentinck St</t>
  </si>
  <si>
    <t>Churchill Ward</t>
  </si>
  <si>
    <t>SW1V 3EW</t>
  </si>
  <si>
    <t>01831-806301</t>
  </si>
  <si>
    <t>lisandra_stueber@hotmail.com</t>
  </si>
  <si>
    <t>http://www.wstuamradiostation.co.uk</t>
  </si>
  <si>
    <t>T J Ward &amp; Associates Inc</t>
  </si>
  <si>
    <t>954 Birchdale Rd</t>
  </si>
  <si>
    <t>Aspley Ward</t>
  </si>
  <si>
    <t>NG8 5PY</t>
  </si>
  <si>
    <t>01932-112259</t>
  </si>
  <si>
    <t>sabina.prok@prok.co.uk</t>
  </si>
  <si>
    <t>http://www.tjwardassociatesinc.co.uk</t>
  </si>
  <si>
    <t>Bell Service Systems Inc</t>
  </si>
  <si>
    <t>7 Great Orford St</t>
  </si>
  <si>
    <t>Callington</t>
  </si>
  <si>
    <t>PL17 7DT</t>
  </si>
  <si>
    <t>01470-383444</t>
  </si>
  <si>
    <t>elenore_gomoran@yahoo.com</t>
  </si>
  <si>
    <t>http://www.bellservicesystemsinc.co.uk</t>
  </si>
  <si>
    <t>Magic Valley Irrigation Supply</t>
  </si>
  <si>
    <t>488 Mulberry St</t>
  </si>
  <si>
    <t>Ravenshead</t>
  </si>
  <si>
    <t>NG15 9AE</t>
  </si>
  <si>
    <t>01963-124789</t>
  </si>
  <si>
    <t>brynn_capra@yahoo.com</t>
  </si>
  <si>
    <t>http://www.magicvalleyirrigationsupply.co.uk</t>
  </si>
  <si>
    <t>Fleetwood Area School District</t>
  </si>
  <si>
    <t>1761 Johnstone St</t>
  </si>
  <si>
    <t>Church Langley Ward</t>
  </si>
  <si>
    <t>CM17 9TZ</t>
  </si>
  <si>
    <t>01906-807997</t>
  </si>
  <si>
    <t>leeann@gmail.com</t>
  </si>
  <si>
    <t>http://www.fleetwoodareaschooldistrict.co.uk</t>
  </si>
  <si>
    <t>Alaska State Troopers</t>
  </si>
  <si>
    <t>8899 Mere Lane</t>
  </si>
  <si>
    <t>Midlothian West Ward</t>
  </si>
  <si>
    <t>EH20 9SJ</t>
  </si>
  <si>
    <t>01506-627051</t>
  </si>
  <si>
    <t>janet_steimer@hotmail.com</t>
  </si>
  <si>
    <t>http://www.alaskastatetroopers.co.uk</t>
  </si>
  <si>
    <t>Lasting Impressions</t>
  </si>
  <si>
    <t>6 St Hilda St</t>
  </si>
  <si>
    <t>S1 1EQ</t>
  </si>
  <si>
    <t>01954-643657</t>
  </si>
  <si>
    <t>lewis@yahoo.com</t>
  </si>
  <si>
    <t>http://www.lastingimpressions.co.uk</t>
  </si>
  <si>
    <t>Glass Express</t>
  </si>
  <si>
    <t>2725 Underley St #6452</t>
  </si>
  <si>
    <t>Grangemouth Ward</t>
  </si>
  <si>
    <t>Falkirk</t>
  </si>
  <si>
    <t>FK3 8UB</t>
  </si>
  <si>
    <t>01257-928278</t>
  </si>
  <si>
    <t>jestine_driscol@driscol.co.uk</t>
  </si>
  <si>
    <t>http://www.glassexpress.co.uk</t>
  </si>
  <si>
    <t>Quantum Consultants Inc</t>
  </si>
  <si>
    <t>6061 Back Nile St</t>
  </si>
  <si>
    <t>Rhos-on-Sea Community</t>
  </si>
  <si>
    <t>LL28 4NL</t>
  </si>
  <si>
    <t>01567-457572</t>
  </si>
  <si>
    <t>tparks@parks.co.uk</t>
  </si>
  <si>
    <t>http://www.quantumconsultantsinc.co.uk</t>
  </si>
  <si>
    <t>J A Associates</t>
  </si>
  <si>
    <t>9735 Linton St #2284</t>
  </si>
  <si>
    <t>Kingswells</t>
  </si>
  <si>
    <t>AB16 7RW</t>
  </si>
  <si>
    <t>01312-772111</t>
  </si>
  <si>
    <t>kayleigh.bendle@bendle.co.uk</t>
  </si>
  <si>
    <t>http://www.jaassociates.co.uk</t>
  </si>
  <si>
    <t>Ide Haigney &amp; Radio</t>
  </si>
  <si>
    <t>9 Herbert St</t>
  </si>
  <si>
    <t>NE24 3DQ</t>
  </si>
  <si>
    <t>01600-986258</t>
  </si>
  <si>
    <t>lili_imondi@hotmail.com</t>
  </si>
  <si>
    <t>http://www.idehaigneyradio.co.uk</t>
  </si>
  <si>
    <t>Dale, George F Esq</t>
  </si>
  <si>
    <t>40 Cairo St</t>
  </si>
  <si>
    <t>Warwick</t>
  </si>
  <si>
    <t>CV34 5LQ</t>
  </si>
  <si>
    <t>01416-686933</t>
  </si>
  <si>
    <t>sunshine.senechal@hotmail.com</t>
  </si>
  <si>
    <t>http://www.dalegeorgefesq.co.uk</t>
  </si>
  <si>
    <t>M A C Insurance Agency</t>
  </si>
  <si>
    <t>7199 St Clare Rd</t>
  </si>
  <si>
    <t>Inverclyde South Ward</t>
  </si>
  <si>
    <t>Inverclyde</t>
  </si>
  <si>
    <t>PA16 7BT</t>
  </si>
  <si>
    <t>01718-274321</t>
  </si>
  <si>
    <t>remona.heier@heier.co.uk</t>
  </si>
  <si>
    <t>http://www.macinsuranceagency.co.uk</t>
  </si>
  <si>
    <t>Audrey M Borland Studios</t>
  </si>
  <si>
    <t>6 Conyers St #3346</t>
  </si>
  <si>
    <t>Hamilton South Ward</t>
  </si>
  <si>
    <t>ML3 7TE</t>
  </si>
  <si>
    <t>01292-196869</t>
  </si>
  <si>
    <t>gcarris@hotmail.com</t>
  </si>
  <si>
    <t>http://www.audreymborlandstudios.co.uk</t>
  </si>
  <si>
    <t>Mayo, Timothy L Esq</t>
  </si>
  <si>
    <t>8657 Cedar St #2</t>
  </si>
  <si>
    <t>Kinross-shire Ward</t>
  </si>
  <si>
    <t>Perth and Kinross</t>
  </si>
  <si>
    <t>KY13 8EQ</t>
  </si>
  <si>
    <t>01573-788734</t>
  </si>
  <si>
    <t>doropeza@hotmail.com</t>
  </si>
  <si>
    <t>http://www.mayotimothylesq.co.uk</t>
  </si>
  <si>
    <t>Hollett, Byron P Esq</t>
  </si>
  <si>
    <t>8 Jacob St</t>
  </si>
  <si>
    <t>Daybrook Ward</t>
  </si>
  <si>
    <t>NG5 6JB</t>
  </si>
  <si>
    <t>01577-443040</t>
  </si>
  <si>
    <t>larue@yahoo.com</t>
  </si>
  <si>
    <t>http://www.hollettbyronpesq.co.uk</t>
  </si>
  <si>
    <t>Veri Nu Products Corp</t>
  </si>
  <si>
    <t>6174 Botanic Pl</t>
  </si>
  <si>
    <t>Ravensthorpe Ward</t>
  </si>
  <si>
    <t>PE3 7BJ</t>
  </si>
  <si>
    <t>01867-720033</t>
  </si>
  <si>
    <t>gsonkens@sonkens.co.uk</t>
  </si>
  <si>
    <t>http://www.verinuproductscorp.co.uk</t>
  </si>
  <si>
    <t>Schen, Sanford E Md</t>
  </si>
  <si>
    <t>9730 Dunnet St</t>
  </si>
  <si>
    <t>Silloth-on-Solway</t>
  </si>
  <si>
    <t>CA7 4RB</t>
  </si>
  <si>
    <t>01818-260618</t>
  </si>
  <si>
    <t>shelia@gmail.com</t>
  </si>
  <si>
    <t>http://www.schensanfordemd.co.uk</t>
  </si>
  <si>
    <t>Danka Business Systems</t>
  </si>
  <si>
    <t>8783 High St</t>
  </si>
  <si>
    <t>Milton</t>
  </si>
  <si>
    <t>CB24 6ZR</t>
  </si>
  <si>
    <t>01724-644767</t>
  </si>
  <si>
    <t>naraiza@hotmail.com</t>
  </si>
  <si>
    <t>http://www.dankabusinesssystems.co.uk</t>
  </si>
  <si>
    <t>Hasselberg, Michael R Esq</t>
  </si>
  <si>
    <t>8 Breckfield Road North</t>
  </si>
  <si>
    <t>SR7 0AZ</t>
  </si>
  <si>
    <t>01289-621482</t>
  </si>
  <si>
    <t>evelynn.frede@gmail.com</t>
  </si>
  <si>
    <t>http://www.hasselbergmichaelresq.co.uk</t>
  </si>
  <si>
    <t>Ed Miniat Inc</t>
  </si>
  <si>
    <t>82 Waterhouse Lane</t>
  </si>
  <si>
    <t>Llantrisant Community</t>
  </si>
  <si>
    <t>CF72 8LB</t>
  </si>
  <si>
    <t>01448-395723</t>
  </si>
  <si>
    <t>acalaf@yahoo.com</t>
  </si>
  <si>
    <t>http://www.edminiatinc.co.uk</t>
  </si>
  <si>
    <t>Davis Commercial Contracting</t>
  </si>
  <si>
    <t>2 Park Rd Walton #4338</t>
  </si>
  <si>
    <t>Lansdown Ward</t>
  </si>
  <si>
    <t>GL50 2LF</t>
  </si>
  <si>
    <t>01891-816938</t>
  </si>
  <si>
    <t>tamra.yu@hotmail.com</t>
  </si>
  <si>
    <t>http://www.daviscommercialcontracting.co.uk</t>
  </si>
  <si>
    <t>Garton, Jeffrey P Esq</t>
  </si>
  <si>
    <t>59 Charles St</t>
  </si>
  <si>
    <t>TN23 4GF</t>
  </si>
  <si>
    <t>01642-202972</t>
  </si>
  <si>
    <t>dusti@gmail.com</t>
  </si>
  <si>
    <t>http://www.gartonjeffreypesq.co.uk</t>
  </si>
  <si>
    <t>Sm Toth Baldridge &amp; Van Belkum</t>
  </si>
  <si>
    <t>593 Kinglake St</t>
  </si>
  <si>
    <t>Fowlmere</t>
  </si>
  <si>
    <t>SG8 7TP</t>
  </si>
  <si>
    <t>01924-111018</t>
  </si>
  <si>
    <t>aracelis.donham@hotmail.com</t>
  </si>
  <si>
    <t>http://www.smtothbaldridgevanbelkum.co.uk</t>
  </si>
  <si>
    <t>Westoaks Glass</t>
  </si>
  <si>
    <t>404 Aigburth St #4246</t>
  </si>
  <si>
    <t>Audley Ward</t>
  </si>
  <si>
    <t>BB1 2AA</t>
  </si>
  <si>
    <t>01559-323337</t>
  </si>
  <si>
    <t>filiberto_fredrikson@gmail.com</t>
  </si>
  <si>
    <t>http://www.westoaksglass.co.uk</t>
  </si>
  <si>
    <t>Direct Tools &amp; Fasteners</t>
  </si>
  <si>
    <t>690 Copenhagen Rd</t>
  </si>
  <si>
    <t>Warham</t>
  </si>
  <si>
    <t>NR23 1NJ</t>
  </si>
  <si>
    <t>01248-325090</t>
  </si>
  <si>
    <t>lstackpole@yahoo.com</t>
  </si>
  <si>
    <t>http://www.directtoolsfasteners.co.uk</t>
  </si>
  <si>
    <t>Applied Robotic Tech Inc</t>
  </si>
  <si>
    <t>7 Canton St</t>
  </si>
  <si>
    <t>Mildmay Ward</t>
  </si>
  <si>
    <t>N1 4RF</t>
  </si>
  <si>
    <t>01590-219449</t>
  </si>
  <si>
    <t>man.homer@gmail.com</t>
  </si>
  <si>
    <t>http://www.appliedrobotictechinc.co.uk</t>
  </si>
  <si>
    <t>Air Tech Streamlining</t>
  </si>
  <si>
    <t>79 Pine St</t>
  </si>
  <si>
    <t>Radcliffe West Ward</t>
  </si>
  <si>
    <t>M26 1GH</t>
  </si>
  <si>
    <t>01585-487560</t>
  </si>
  <si>
    <t>lennie_asley@gmail.com</t>
  </si>
  <si>
    <t>http://www.airtechstreamlining.co.uk</t>
  </si>
  <si>
    <t>E Zaks &amp; Co</t>
  </si>
  <si>
    <t>9 Lodwick St</t>
  </si>
  <si>
    <t>LS1 8HZ</t>
  </si>
  <si>
    <t>01255-805722</t>
  </si>
  <si>
    <t>arletta_naomi@naomi.co.uk</t>
  </si>
  <si>
    <t>http://www.ezaksco.co.uk</t>
  </si>
  <si>
    <t>Olden Camera &amp; Lens Co Inc</t>
  </si>
  <si>
    <t>9 Ogwen St</t>
  </si>
  <si>
    <t>Murdostoun Ward</t>
  </si>
  <si>
    <t>ML2 8LW</t>
  </si>
  <si>
    <t>01477-796750</t>
  </si>
  <si>
    <t>chana.perera@hotmail.com</t>
  </si>
  <si>
    <t>http://www.oldencameralenscoinc.co.uk</t>
  </si>
  <si>
    <t>Madaus, Gerald F Jr</t>
  </si>
  <si>
    <t>1730 Seymour St</t>
  </si>
  <si>
    <t>Eastbrook Ward</t>
  </si>
  <si>
    <t>BN41 1QH</t>
  </si>
  <si>
    <t>01308-582144</t>
  </si>
  <si>
    <t>npao@gmail.com</t>
  </si>
  <si>
    <t>http://www.madausgeraldfjr.co.uk</t>
  </si>
  <si>
    <t>Radisson Suite Hotel</t>
  </si>
  <si>
    <t>35 Elton St #3</t>
  </si>
  <si>
    <t>Ipplepen</t>
  </si>
  <si>
    <t>TQ12 5LL</t>
  </si>
  <si>
    <t>01324-171614</t>
  </si>
  <si>
    <t>antonio.heilig@gmail.com</t>
  </si>
  <si>
    <t>http://www.radissonsuitehotel.co.uk</t>
  </si>
  <si>
    <t>Digital Solutions Inc</t>
  </si>
  <si>
    <t>8 Hinton St #8241</t>
  </si>
  <si>
    <t>Stowting</t>
  </si>
  <si>
    <t>TN25 6BQ</t>
  </si>
  <si>
    <t>01504-620944</t>
  </si>
  <si>
    <t>gerald_kernagis@kernagis.co.uk</t>
  </si>
  <si>
    <t>http://www.digitalsolutionsinc.co.uk</t>
  </si>
  <si>
    <t>El Hispanic News</t>
  </si>
  <si>
    <t>751 Stamford St</t>
  </si>
  <si>
    <t>Werrington</t>
  </si>
  <si>
    <t>ST9 0AH</t>
  </si>
  <si>
    <t>01886-226100</t>
  </si>
  <si>
    <t>smandril@hotmail.com</t>
  </si>
  <si>
    <t>http://www.elhispanicnews.co.uk</t>
  </si>
  <si>
    <t>South Bldg Code Congres</t>
  </si>
  <si>
    <t>70 Royal St</t>
  </si>
  <si>
    <t>Banchory and Mid Deeside Ward</t>
  </si>
  <si>
    <t>AB31 4AH</t>
  </si>
  <si>
    <t>01964-720542</t>
  </si>
  <si>
    <t>alayna_hoyal@hotmail.com</t>
  </si>
  <si>
    <t>http://www.southbldgcodecongres.co.uk</t>
  </si>
  <si>
    <t>Kenney Mfg Co</t>
  </si>
  <si>
    <t>5 Minerva St</t>
  </si>
  <si>
    <t>BA13 3QR</t>
  </si>
  <si>
    <t>01711-170147</t>
  </si>
  <si>
    <t>talia.marthe@gmail.com</t>
  </si>
  <si>
    <t>http://www.kenneymfgco.co.uk</t>
  </si>
  <si>
    <t>Oncor Inc</t>
  </si>
  <si>
    <t>1 Northampton St</t>
  </si>
  <si>
    <t>Madeley</t>
  </si>
  <si>
    <t>TF7 4GA</t>
  </si>
  <si>
    <t>01674-842315</t>
  </si>
  <si>
    <t>pansy@kopan.co.uk</t>
  </si>
  <si>
    <t>http://www.oncorinc.co.uk</t>
  </si>
  <si>
    <t>Best Western Caprock Inn</t>
  </si>
  <si>
    <t>2 Maple Grove</t>
  </si>
  <si>
    <t>Kincorth</t>
  </si>
  <si>
    <t>AB12 5EJ</t>
  </si>
  <si>
    <t>01972-770618</t>
  </si>
  <si>
    <t>royce@hotmail.com</t>
  </si>
  <si>
    <t>http://www.bestwesterncaprockinn.co.uk</t>
  </si>
  <si>
    <t>Wiltgen, Nancy A Esq</t>
  </si>
  <si>
    <t>794 Hook St</t>
  </si>
  <si>
    <t>Benwell and Scotswood Ward</t>
  </si>
  <si>
    <t>NE15 7JA</t>
  </si>
  <si>
    <t>01753-327307</t>
  </si>
  <si>
    <t>cherelle_sorrel@gmail.com</t>
  </si>
  <si>
    <t>http://www.wiltgennancyaesq.co.uk</t>
  </si>
  <si>
    <t>Mcknight, H Vincent Jr</t>
  </si>
  <si>
    <t>91 Ludlow St</t>
  </si>
  <si>
    <t>N12 0EF</t>
  </si>
  <si>
    <t>01997-409950</t>
  </si>
  <si>
    <t>dudley_dibartolo@yahoo.com</t>
  </si>
  <si>
    <t>http://www.mcknighthvincentjr.co.uk</t>
  </si>
  <si>
    <t>Miller Searl &amp; Fitch</t>
  </si>
  <si>
    <t>51 Freehold St #224</t>
  </si>
  <si>
    <t>DN2 4PP</t>
  </si>
  <si>
    <t>01388-974910</t>
  </si>
  <si>
    <t>nettie.aldaco@yahoo.com</t>
  </si>
  <si>
    <t>http://www.millersearlfitch.co.uk</t>
  </si>
  <si>
    <t>Brenner, Steven G Esq</t>
  </si>
  <si>
    <t>7 Hey Green Rd #4</t>
  </si>
  <si>
    <t>Rothwell Ward</t>
  </si>
  <si>
    <t>LS26 8XE</t>
  </si>
  <si>
    <t>01885-707109</t>
  </si>
  <si>
    <t>carline@yahoo.com</t>
  </si>
  <si>
    <t>http://www.brennerstevengesq.co.uk</t>
  </si>
  <si>
    <t>Western Packing Co</t>
  </si>
  <si>
    <t>2476 Marsh St</t>
  </si>
  <si>
    <t>Markhouse Ward</t>
  </si>
  <si>
    <t>E17 8NP</t>
  </si>
  <si>
    <t>01329-303595</t>
  </si>
  <si>
    <t>slunger@gmail.com</t>
  </si>
  <si>
    <t>http://www.westernpackingco.co.uk</t>
  </si>
  <si>
    <t>Ardent Studios Inc</t>
  </si>
  <si>
    <t>597 Threlfall St #72</t>
  </si>
  <si>
    <t>Stokenham</t>
  </si>
  <si>
    <t>TQ7 2HS</t>
  </si>
  <si>
    <t>01523-697097</t>
  </si>
  <si>
    <t>emilio_withers@yahoo.com</t>
  </si>
  <si>
    <t>http://www.ardentstudiosinc.co.uk</t>
  </si>
  <si>
    <t>Borton Petrini &amp; Conron</t>
  </si>
  <si>
    <t>1 Jervis St</t>
  </si>
  <si>
    <t>High Barnet Ward</t>
  </si>
  <si>
    <t>EN5 4LH</t>
  </si>
  <si>
    <t>01593-438141</t>
  </si>
  <si>
    <t>lovetta@study.co.uk</t>
  </si>
  <si>
    <t>http://www.bortonpetriniconron.co.uk</t>
  </si>
  <si>
    <t>A F Supl Co Div Automtc Firing</t>
  </si>
  <si>
    <t>7602 Grantham St</t>
  </si>
  <si>
    <t>Hexham</t>
  </si>
  <si>
    <t>NE46 1QQ</t>
  </si>
  <si>
    <t>01691-816025</t>
  </si>
  <si>
    <t>felice.gone@hotmail.com</t>
  </si>
  <si>
    <t>http://www.afsuplcodivautomtcfiring.co.uk</t>
  </si>
  <si>
    <t>Murray Whisnant Architects</t>
  </si>
  <si>
    <t>10 Carisbrooke St</t>
  </si>
  <si>
    <t>Shorne</t>
  </si>
  <si>
    <t>DA12 3ED</t>
  </si>
  <si>
    <t>01706-546951</t>
  </si>
  <si>
    <t>stefania_leadbeater@hotmail.com</t>
  </si>
  <si>
    <t>http://www.murraywhisnantarchitects.co.uk</t>
  </si>
  <si>
    <t>1893 Shops</t>
  </si>
  <si>
    <t>78 Pine Grove</t>
  </si>
  <si>
    <t>Stannington Ward</t>
  </si>
  <si>
    <t>S6 5HE</t>
  </si>
  <si>
    <t>01215-422453</t>
  </si>
  <si>
    <t>margarita_orloski@yahoo.com</t>
  </si>
  <si>
    <t>http://www.shops.co.uk</t>
  </si>
  <si>
    <t>Dering, James E Esq</t>
  </si>
  <si>
    <t>7 Varthen St</t>
  </si>
  <si>
    <t>DA1 2DL</t>
  </si>
  <si>
    <t>01407-775572</t>
  </si>
  <si>
    <t>paul.farrin@farrin.co.uk</t>
  </si>
  <si>
    <t>http://www.deringjameseesq.co.uk</t>
  </si>
  <si>
    <t>Waltons Carson Gardens</t>
  </si>
  <si>
    <t>8 Thomaston St</t>
  </si>
  <si>
    <t>BL1 8RG</t>
  </si>
  <si>
    <t>01818-292728</t>
  </si>
  <si>
    <t>anglea_tritten@hotmail.com</t>
  </si>
  <si>
    <t>http://www.waltonscarsongardens.co.uk</t>
  </si>
  <si>
    <t>Cohen And Fromm Pc</t>
  </si>
  <si>
    <t>527 Harding St</t>
  </si>
  <si>
    <t>Market Rasen</t>
  </si>
  <si>
    <t>LN8 3AD</t>
  </si>
  <si>
    <t>01467-554624</t>
  </si>
  <si>
    <t>ona@yahoo.com</t>
  </si>
  <si>
    <t>http://www.cohenandfrommpc.co.uk</t>
  </si>
  <si>
    <t>Prg Company</t>
  </si>
  <si>
    <t>1616 Menzies St #453</t>
  </si>
  <si>
    <t>Tadworth and Walton Ward</t>
  </si>
  <si>
    <t>KT20 7PA</t>
  </si>
  <si>
    <t>01366-388506</t>
  </si>
  <si>
    <t>ghascall@hotmail.com</t>
  </si>
  <si>
    <t>http://www.prgcompany.co.uk</t>
  </si>
  <si>
    <t>Medlab Environmental Test Inc</t>
  </si>
  <si>
    <t>3922 Leda St</t>
  </si>
  <si>
    <t>Moreton Morrell</t>
  </si>
  <si>
    <t>CV35 9BX</t>
  </si>
  <si>
    <t>01625-805645</t>
  </si>
  <si>
    <t>vschellenberge@hotmail.com</t>
  </si>
  <si>
    <t>http://www.medlabenvironmentaltestinc.co.uk</t>
  </si>
  <si>
    <t>Leem Company Inc</t>
  </si>
  <si>
    <t>6352 Grosvenor St</t>
  </si>
  <si>
    <t>WV5 0LP</t>
  </si>
  <si>
    <t>01470-609953</t>
  </si>
  <si>
    <t>carolann@gross.co.uk</t>
  </si>
  <si>
    <t>http://www.leemcompanyinc.co.uk</t>
  </si>
  <si>
    <t>Clarke, James H Esq</t>
  </si>
  <si>
    <t>4313 Princes Park Terrace</t>
  </si>
  <si>
    <t>Launceston</t>
  </si>
  <si>
    <t>PL15 9QN</t>
  </si>
  <si>
    <t>01467-172590</t>
  </si>
  <si>
    <t>rusty.adelsperger@yahoo.com</t>
  </si>
  <si>
    <t>http://www.clarkejameshesq.co.uk</t>
  </si>
  <si>
    <t>Lykes Bros Inc</t>
  </si>
  <si>
    <t>9 Sydney Place</t>
  </si>
  <si>
    <t>Henllan Community</t>
  </si>
  <si>
    <t>LL16 5AF</t>
  </si>
  <si>
    <t>01903-614855</t>
  </si>
  <si>
    <t>cbludworth@yahoo.com</t>
  </si>
  <si>
    <t>http://www.lykesbrosinc.co.uk</t>
  </si>
  <si>
    <t>Mason Insurance Agency Inc</t>
  </si>
  <si>
    <t>2015 Suburban Rd</t>
  </si>
  <si>
    <t>N16 6TD</t>
  </si>
  <si>
    <t>01914-501391</t>
  </si>
  <si>
    <t>teresita_gesell@hotmail.com</t>
  </si>
  <si>
    <t>http://www.masoninsuranceagencyinc.co.uk</t>
  </si>
  <si>
    <t>J T Painting Corp</t>
  </si>
  <si>
    <t>769 Euston St</t>
  </si>
  <si>
    <t>Glastonbury</t>
  </si>
  <si>
    <t>BA6 8EY</t>
  </si>
  <si>
    <t>01563-997671</t>
  </si>
  <si>
    <t>evangelina.gius@yahoo.com</t>
  </si>
  <si>
    <t>http://www.jtpaintingcorp.co.uk</t>
  </si>
  <si>
    <t>Solomon Metals Inc</t>
  </si>
  <si>
    <t>46 Stevenson St</t>
  </si>
  <si>
    <t>Dundee City</t>
  </si>
  <si>
    <t>DD1 5EF</t>
  </si>
  <si>
    <t>01919-394681</t>
  </si>
  <si>
    <t>mtromblay@yahoo.com</t>
  </si>
  <si>
    <t>http://www.solomonmetalsinc.co.uk</t>
  </si>
  <si>
    <t>Looking Good</t>
  </si>
  <si>
    <t>1400 Ash St</t>
  </si>
  <si>
    <t>Thorpe Hamlet Ward</t>
  </si>
  <si>
    <t>NR1 4HS</t>
  </si>
  <si>
    <t>01446-936944</t>
  </si>
  <si>
    <t>quiana_scarsella@hotmail.com</t>
  </si>
  <si>
    <t>http://www.lookinggood.co.uk</t>
  </si>
  <si>
    <t>Guldstrand Engineering Inc</t>
  </si>
  <si>
    <t>8822 Trafalgar St</t>
  </si>
  <si>
    <t>Yalding</t>
  </si>
  <si>
    <t>ME18 6JE</t>
  </si>
  <si>
    <t>01721-747819</t>
  </si>
  <si>
    <t>vhumeniuk@gmail.com</t>
  </si>
  <si>
    <t>http://www.guldstrandengineeringinc.co.uk</t>
  </si>
  <si>
    <t>Ciocia, James A Esq</t>
  </si>
  <si>
    <t>28 Berwick St</t>
  </si>
  <si>
    <t>Moordown Ward</t>
  </si>
  <si>
    <t>BH9 1TT</t>
  </si>
  <si>
    <t>01606-833878</t>
  </si>
  <si>
    <t>domitila@gmail.com</t>
  </si>
  <si>
    <t>http://www.ciociajamesaesq.co.uk</t>
  </si>
  <si>
    <t>Center For Pediatrics</t>
  </si>
  <si>
    <t>94 Regent St</t>
  </si>
  <si>
    <t>Over Kellet</t>
  </si>
  <si>
    <t>LA6 1DB</t>
  </si>
  <si>
    <t>01478-392232</t>
  </si>
  <si>
    <t>ivan@gmail.com</t>
  </si>
  <si>
    <t>http://www.centerforpediatrics.co.uk</t>
  </si>
  <si>
    <t>William A Geppert True Value</t>
  </si>
  <si>
    <t>30 Marine Parade #1</t>
  </si>
  <si>
    <t>Staina Ward</t>
  </si>
  <si>
    <t>FY5 4FN</t>
  </si>
  <si>
    <t>01994-675650</t>
  </si>
  <si>
    <t>anabel_baldock@hotmail.com</t>
  </si>
  <si>
    <t>http://www.williamagepperttruevalue.co.uk</t>
  </si>
  <si>
    <t>Hardware Specialty Co Inc</t>
  </si>
  <si>
    <t>8 Pim Hill St</t>
  </si>
  <si>
    <t>Portobello</t>
  </si>
  <si>
    <t>EH15 2HW</t>
  </si>
  <si>
    <t>01437-681317</t>
  </si>
  <si>
    <t>carlton@blyler.co.uk</t>
  </si>
  <si>
    <t>http://www.hardwarespecialtycoinc.co.uk</t>
  </si>
  <si>
    <t>Creative Consultants</t>
  </si>
  <si>
    <t>8451 Bengel St</t>
  </si>
  <si>
    <t>Brixham</t>
  </si>
  <si>
    <t>TQ5 9JW</t>
  </si>
  <si>
    <t>01286-317691</t>
  </si>
  <si>
    <t>rashida@hotmail.com</t>
  </si>
  <si>
    <t>http://www.creativeconsultants.co.uk</t>
  </si>
  <si>
    <t>Fhk Corp</t>
  </si>
  <si>
    <t>159 Carlton St</t>
  </si>
  <si>
    <t>Windle Ward</t>
  </si>
  <si>
    <t>WA10 6QG</t>
  </si>
  <si>
    <t>01481-744296</t>
  </si>
  <si>
    <t>sherron@knodel.co.uk</t>
  </si>
  <si>
    <t>http://www.fhkcorp.co.uk</t>
  </si>
  <si>
    <t>Regis Brd Pro Engrs &amp; Land</t>
  </si>
  <si>
    <t>38 Raffles St</t>
  </si>
  <si>
    <t>Newmarket</t>
  </si>
  <si>
    <t>CB8 8QE</t>
  </si>
  <si>
    <t>01285-381062</t>
  </si>
  <si>
    <t>cora@yahoo.com</t>
  </si>
  <si>
    <t>http://www.regisbrdproengrsland.co.uk</t>
  </si>
  <si>
    <t>Male Power Ltd</t>
  </si>
  <si>
    <t>650 Goring St</t>
  </si>
  <si>
    <t>Rainham South Ward</t>
  </si>
  <si>
    <t>ME8 9PN</t>
  </si>
  <si>
    <t>01373-594236</t>
  </si>
  <si>
    <t>altha@hotmail.com</t>
  </si>
  <si>
    <t>http://www.malepowerltd.co.uk</t>
  </si>
  <si>
    <t>Atc Power Systems</t>
  </si>
  <si>
    <t>6 Chestnut St</t>
  </si>
  <si>
    <t>Gwersyllt Community</t>
  </si>
  <si>
    <t>Wrexham</t>
  </si>
  <si>
    <t>LL11 4RJ</t>
  </si>
  <si>
    <t>01528-240870</t>
  </si>
  <si>
    <t>dortha@hotmail.com</t>
  </si>
  <si>
    <t>http://www.atcpowersystems.co.uk</t>
  </si>
  <si>
    <t>Farmers Electric Co Op Inc</t>
  </si>
  <si>
    <t>4 Peover St</t>
  </si>
  <si>
    <t>Walcot Ward</t>
  </si>
  <si>
    <t>Bath Avon</t>
  </si>
  <si>
    <t>BA1 6EF</t>
  </si>
  <si>
    <t>01275-397587</t>
  </si>
  <si>
    <t>diego.augle@gmail.com</t>
  </si>
  <si>
    <t>http://www.farmerselectriccoopinc.co.uk</t>
  </si>
  <si>
    <t>Goldberg, Stephen M Esq</t>
  </si>
  <si>
    <t>328 Pallas St</t>
  </si>
  <si>
    <t>Longford Ward</t>
  </si>
  <si>
    <t>M32 8LJ</t>
  </si>
  <si>
    <t>01619-237602</t>
  </si>
  <si>
    <t>peggy.khov@gmail.com</t>
  </si>
  <si>
    <t>http://www.goldbergstephenmesq.co.uk</t>
  </si>
  <si>
    <t>Best Wstrn Host Mtr Htl Palm</t>
  </si>
  <si>
    <t>9 Waltham Rd</t>
  </si>
  <si>
    <t>Yealmpton</t>
  </si>
  <si>
    <t>PL8 2NS</t>
  </si>
  <si>
    <t>01872-808403</t>
  </si>
  <si>
    <t>wyuki@gmail.com</t>
  </si>
  <si>
    <t>http://www.bestwstrnhostmtrhtlpalm.co.uk</t>
  </si>
  <si>
    <t>Micro Lan</t>
  </si>
  <si>
    <t>352 Strathmore Rd</t>
  </si>
  <si>
    <t>Shiphay-with-the-Willows Ward</t>
  </si>
  <si>
    <t>TQ2 7JB</t>
  </si>
  <si>
    <t>01251-120872</t>
  </si>
  <si>
    <t>vyafaie@hotmail.com</t>
  </si>
  <si>
    <t>http://www.microlan.co.uk</t>
  </si>
  <si>
    <t>Dilling Harris Inc</t>
  </si>
  <si>
    <t>529 Llanrwst St</t>
  </si>
  <si>
    <t>Southam</t>
  </si>
  <si>
    <t>GL52 8TW</t>
  </si>
  <si>
    <t>01765-102036</t>
  </si>
  <si>
    <t>tony@gmail.com</t>
  </si>
  <si>
    <t>http://www.dillingharrisinc.co.uk</t>
  </si>
  <si>
    <t>Horizon Air Magazine</t>
  </si>
  <si>
    <t>1980 Tynemouth St</t>
  </si>
  <si>
    <t>Almond Ward</t>
  </si>
  <si>
    <t>EH52 5PY</t>
  </si>
  <si>
    <t>01375-870188</t>
  </si>
  <si>
    <t>val@yahoo.com</t>
  </si>
  <si>
    <t>http://www.horizonairmagazine.co.uk</t>
  </si>
  <si>
    <t>Avante Limited</t>
  </si>
  <si>
    <t>8598 Rumney Rd</t>
  </si>
  <si>
    <t>Hylands Ward</t>
  </si>
  <si>
    <t>RM11 1QL</t>
  </si>
  <si>
    <t>01885-270480</t>
  </si>
  <si>
    <t>mel.picciuto@gmail.com</t>
  </si>
  <si>
    <t>http://www.avantelimited.co.uk</t>
  </si>
  <si>
    <t>Miller, William E Iii</t>
  </si>
  <si>
    <t>9283 Ruth St #81</t>
  </si>
  <si>
    <t>Dormers Wells Ward</t>
  </si>
  <si>
    <t>UB1 2FH</t>
  </si>
  <si>
    <t>01979-186995</t>
  </si>
  <si>
    <t>isabella_piatkowski@piatkowski.co.uk</t>
  </si>
  <si>
    <t>http://www.millerwilliameiii.co.uk</t>
  </si>
  <si>
    <t>5544 Sutherland St</t>
  </si>
  <si>
    <t>Mortehoe</t>
  </si>
  <si>
    <t>EX34 7DQ</t>
  </si>
  <si>
    <t>01507-386397</t>
  </si>
  <si>
    <t>erasmo_rhea@hotmail.com</t>
  </si>
  <si>
    <t>Auto Body Color</t>
  </si>
  <si>
    <t>9 Jackson St</t>
  </si>
  <si>
    <t>Parr Ward</t>
  </si>
  <si>
    <t>WA9 3QW</t>
  </si>
  <si>
    <t>01876-642683</t>
  </si>
  <si>
    <t>ivory@hotmail.com</t>
  </si>
  <si>
    <t>http://www.autobodycolor.co.uk</t>
  </si>
  <si>
    <t>Fred, Anthony Esq</t>
  </si>
  <si>
    <t>3612 Bixteth St</t>
  </si>
  <si>
    <t>Hucknall North Ward</t>
  </si>
  <si>
    <t>NG15 8DD</t>
  </si>
  <si>
    <t>01282-123434</t>
  </si>
  <si>
    <t>nwalka@hotmail.com</t>
  </si>
  <si>
    <t>http://www.fredanthonyesq.co.uk</t>
  </si>
  <si>
    <t>Advantage Bookkeeping</t>
  </si>
  <si>
    <t>4545 Victoria Rd</t>
  </si>
  <si>
    <t>Kilbirnie and Beith Ward</t>
  </si>
  <si>
    <t>KA15 1AT</t>
  </si>
  <si>
    <t>01952-535977</t>
  </si>
  <si>
    <t>aleta_ligons@hotmail.com</t>
  </si>
  <si>
    <t>http://www.advantagebookkeeping.co.uk</t>
  </si>
  <si>
    <t>Capital Fasteners Inc</t>
  </si>
  <si>
    <t>5 Hampden St</t>
  </si>
  <si>
    <t>Liscard Ward</t>
  </si>
  <si>
    <t>CH45 4RN</t>
  </si>
  <si>
    <t>01467-142439</t>
  </si>
  <si>
    <t>owen_jentzen@jentzen.co.uk</t>
  </si>
  <si>
    <t>http://www.capitalfastenersinc.co.uk</t>
  </si>
  <si>
    <t>Cumberland Vacuum Products</t>
  </si>
  <si>
    <t>6452 Pilgrim St #5</t>
  </si>
  <si>
    <t>Seven Sisters Ward</t>
  </si>
  <si>
    <t>N15 6TH</t>
  </si>
  <si>
    <t>01990-476494</t>
  </si>
  <si>
    <t>pfling@fling.co.uk</t>
  </si>
  <si>
    <t>http://www.cumberlandvacuumproducts.co.uk</t>
  </si>
  <si>
    <t>Schwartz, Thomas E Esq</t>
  </si>
  <si>
    <t>1149 Highfield Rd #996</t>
  </si>
  <si>
    <t>Fareham South Ward</t>
  </si>
  <si>
    <t>PO14 9JJ</t>
  </si>
  <si>
    <t>01242-532395</t>
  </si>
  <si>
    <t>tijuana.machalek@gmail.com</t>
  </si>
  <si>
    <t>http://www.schwartzthomaseesq.co.uk</t>
  </si>
  <si>
    <t>Alliance Construction Co Inc</t>
  </si>
  <si>
    <t>21 Pickwick St</t>
  </si>
  <si>
    <t>Sutton cum Duckmanton</t>
  </si>
  <si>
    <t>S44 5DS</t>
  </si>
  <si>
    <t>01567-555570</t>
  </si>
  <si>
    <t>ahmad.alsaqri@yahoo.com</t>
  </si>
  <si>
    <t>http://www.allianceconstructioncoinc.co.uk</t>
  </si>
  <si>
    <t>Keller, Raymond C</t>
  </si>
  <si>
    <t>19 Soho St</t>
  </si>
  <si>
    <t>Whitley Ward</t>
  </si>
  <si>
    <t>RG1 9XH</t>
  </si>
  <si>
    <t>01726-595316</t>
  </si>
  <si>
    <t>jamika_conoly@conoly.co.uk</t>
  </si>
  <si>
    <t>http://www.kellerraymondc.co.uk</t>
  </si>
  <si>
    <t>Proto Tek Manufacturing</t>
  </si>
  <si>
    <t>236 Blantyre Rd</t>
  </si>
  <si>
    <t>L6 2EN</t>
  </si>
  <si>
    <t>01982-734773</t>
  </si>
  <si>
    <t>derrick_dolloff@gmail.com</t>
  </si>
  <si>
    <t>http://www.prototekmanufacturing.co.uk</t>
  </si>
  <si>
    <t>Great Clips For Hair</t>
  </si>
  <si>
    <t>70 Lilly Rd</t>
  </si>
  <si>
    <t>Shirley Ward</t>
  </si>
  <si>
    <t>CR0 7PT</t>
  </si>
  <si>
    <t>01846-581451</t>
  </si>
  <si>
    <t>jacquelyne_reibman@yahoo.com</t>
  </si>
  <si>
    <t>http://www.greatclipsforhair.co.uk</t>
  </si>
  <si>
    <t>Country Kitchen</t>
  </si>
  <si>
    <t>58 Gloucester Rd</t>
  </si>
  <si>
    <t>Holbrook</t>
  </si>
  <si>
    <t>DE56 0TX</t>
  </si>
  <si>
    <t>01888-641397</t>
  </si>
  <si>
    <t>zachary.freeburger@freeburger.co.uk</t>
  </si>
  <si>
    <t>http://www.countrykitchen.co.uk</t>
  </si>
  <si>
    <t>T C E Systems Inc</t>
  </si>
  <si>
    <t>88 Upper Harrington St</t>
  </si>
  <si>
    <t>North East Ward</t>
  </si>
  <si>
    <t>G69 8EL</t>
  </si>
  <si>
    <t>01504-539114</t>
  </si>
  <si>
    <t>sophia.gaucher@hotmail.com</t>
  </si>
  <si>
    <t>http://www.tcesystemsinc.co.uk</t>
  </si>
  <si>
    <t>Rock Springs Petroleum Equip</t>
  </si>
  <si>
    <t>4920 Fazakerley Rd</t>
  </si>
  <si>
    <t>Plymstock Dunstone Ward</t>
  </si>
  <si>
    <t>PL9 8RD</t>
  </si>
  <si>
    <t>01552-682601</t>
  </si>
  <si>
    <t>isabelle.kono@yahoo.com</t>
  </si>
  <si>
    <t>http://www.rockspringspetroleumequip.co.uk</t>
  </si>
  <si>
    <t>Howard Johnson</t>
  </si>
  <si>
    <t>6 Morley St</t>
  </si>
  <si>
    <t>Batchwood Ward</t>
  </si>
  <si>
    <t>AL3 5JN</t>
  </si>
  <si>
    <t>01943-754681</t>
  </si>
  <si>
    <t>ronnie@brigman.co.uk</t>
  </si>
  <si>
    <t>http://www.howardjohnson.co.uk</t>
  </si>
  <si>
    <t>Harris Oldsmobile Inc</t>
  </si>
  <si>
    <t>7316 Friar St</t>
  </si>
  <si>
    <t>Salvington Ward</t>
  </si>
  <si>
    <t>BN13 3FL</t>
  </si>
  <si>
    <t>01441-846477</t>
  </si>
  <si>
    <t>kschlabaugh@schlabaugh.co.uk</t>
  </si>
  <si>
    <t>http://www.harrisoldsmobileinc.co.uk</t>
  </si>
  <si>
    <t>Jurdem, Scott Esq</t>
  </si>
  <si>
    <t>8 Heathfield St #657</t>
  </si>
  <si>
    <t>Hailsham</t>
  </si>
  <si>
    <t>BN27 1AJ</t>
  </si>
  <si>
    <t>01273-236188</t>
  </si>
  <si>
    <t>rausdemore@hotmail.com</t>
  </si>
  <si>
    <t>http://www.jurdemscottesq.co.uk</t>
  </si>
  <si>
    <t>Lindner Funds</t>
  </si>
  <si>
    <t>275 Peel Sq</t>
  </si>
  <si>
    <t>Park Ward</t>
  </si>
  <si>
    <t>DN32 0PT</t>
  </si>
  <si>
    <t>01502-139578</t>
  </si>
  <si>
    <t>hstancil@hotmail.com</t>
  </si>
  <si>
    <t>http://www.lindnerfunds.co.uk</t>
  </si>
  <si>
    <t>Donald, G Nelson Esq</t>
  </si>
  <si>
    <t>726 Westmoreland Place</t>
  </si>
  <si>
    <t>Ballochmyle Ward</t>
  </si>
  <si>
    <t>East Ayrshire</t>
  </si>
  <si>
    <t>KA5 6EL</t>
  </si>
  <si>
    <t>01724-467889</t>
  </si>
  <si>
    <t>elbert@hotmail.com</t>
  </si>
  <si>
    <t>http://www.donaldgnelsonesq.co.uk</t>
  </si>
  <si>
    <t>Cia Inspection</t>
  </si>
  <si>
    <t>7 Water St</t>
  </si>
  <si>
    <t>Priory Heath Ward</t>
  </si>
  <si>
    <t>IP3 9RB</t>
  </si>
  <si>
    <t>01853-412588</t>
  </si>
  <si>
    <t>pura.manciel@yahoo.com</t>
  </si>
  <si>
    <t>http://www.ciainspection.co.uk</t>
  </si>
  <si>
    <t>Nelsons Trmt &amp; Pest Cntrl Co</t>
  </si>
  <si>
    <t>4 Covent Garden</t>
  </si>
  <si>
    <t>Farnworth Ward</t>
  </si>
  <si>
    <t>BL4 7AF</t>
  </si>
  <si>
    <t>01333-436799</t>
  </si>
  <si>
    <t>alesia_katie@gmail.com</t>
  </si>
  <si>
    <t>http://www.nelsonstrmtpestcntrlco.co.uk</t>
  </si>
  <si>
    <t>Plaza Gourmet Delicatessen</t>
  </si>
  <si>
    <t>9166 Devon St #905</t>
  </si>
  <si>
    <t>SW1W 8JY</t>
  </si>
  <si>
    <t>01748-625058</t>
  </si>
  <si>
    <t>avery@veit.co.uk</t>
  </si>
  <si>
    <t>http://www.plazagourmetdelicatessen.co.uk</t>
  </si>
  <si>
    <t>Fitzgerald, Edward J</t>
  </si>
  <si>
    <t>70 Foster St</t>
  </si>
  <si>
    <t>Inverness Ness-Side Ward</t>
  </si>
  <si>
    <t>IV2 6WT</t>
  </si>
  <si>
    <t>01916-963261</t>
  </si>
  <si>
    <t>reuresti@euresti.co.uk</t>
  </si>
  <si>
    <t>http://www.fitzgeraldedwardj.co.uk</t>
  </si>
  <si>
    <t>Furey &amp; Associates</t>
  </si>
  <si>
    <t>714 Fonthill Rd</t>
  </si>
  <si>
    <t>S75 5EJ</t>
  </si>
  <si>
    <t>01888-152110</t>
  </si>
  <si>
    <t>cbrenning@brenning.co.uk</t>
  </si>
  <si>
    <t>http://www.fureyassociates.co.uk</t>
  </si>
  <si>
    <t>Bfg Federal Credit Union</t>
  </si>
  <si>
    <t>9 Milton St</t>
  </si>
  <si>
    <t>Consett North ED</t>
  </si>
  <si>
    <t>DH8 5LP</t>
  </si>
  <si>
    <t>01877-379681</t>
  </si>
  <si>
    <t>celestina_keeny@gmail.com</t>
  </si>
  <si>
    <t>http://www.bfgfederalcreditunion.co.uk</t>
  </si>
  <si>
    <t>Nelson Wright Haworth Golf Crs</t>
  </si>
  <si>
    <t>6 Norwood Grove</t>
  </si>
  <si>
    <t>Tanworth-in-Arden</t>
  </si>
  <si>
    <t>B94 5RZ</t>
  </si>
  <si>
    <t>01451-785624</t>
  </si>
  <si>
    <t>mi@hotmail.com</t>
  </si>
  <si>
    <t>http://www.nelsonwrighthaworthgolfcrs.co.uk</t>
  </si>
  <si>
    <t>Benton, John B Jr</t>
  </si>
  <si>
    <t>6649 N Blue Gum St</t>
  </si>
  <si>
    <t>New Orleans</t>
  </si>
  <si>
    <t>Orleans</t>
  </si>
  <si>
    <t>504-621-8927</t>
  </si>
  <si>
    <t>jbutt@gmail.com</t>
  </si>
  <si>
    <t>http://www.bentonjohnbjr.com</t>
  </si>
  <si>
    <t>Chanay, Jeffrey A Esq</t>
  </si>
  <si>
    <t>4 B Blue Ridge Blvd</t>
  </si>
  <si>
    <t>Brighton</t>
  </si>
  <si>
    <t>Livingston</t>
  </si>
  <si>
    <t>810-292-9388</t>
  </si>
  <si>
    <t>josephine_darakjy@darakjy.org</t>
  </si>
  <si>
    <t>http://www.chanayjeffreyaesq.com</t>
  </si>
  <si>
    <t>Chemel, James L Cpa</t>
  </si>
  <si>
    <t>8 W Cerritos Ave #54</t>
  </si>
  <si>
    <t>Bridgeport</t>
  </si>
  <si>
    <t>Gloucester</t>
  </si>
  <si>
    <t>856-636-8749</t>
  </si>
  <si>
    <t>art@venere.org</t>
  </si>
  <si>
    <t>http://www.chemeljameslcpa.com</t>
  </si>
  <si>
    <t>Feltz Printing Service</t>
  </si>
  <si>
    <t>639 Main St</t>
  </si>
  <si>
    <t>Anchorage</t>
  </si>
  <si>
    <t>907-385-4412</t>
  </si>
  <si>
    <t>lpaprocki@hotmail.com</t>
  </si>
  <si>
    <t>http://www.feltzprintingservice.com</t>
  </si>
  <si>
    <t>Printing Dimensions</t>
  </si>
  <si>
    <t>34 Center St</t>
  </si>
  <si>
    <t>Hamilton</t>
  </si>
  <si>
    <t>Butler</t>
  </si>
  <si>
    <t>513-570-1893</t>
  </si>
  <si>
    <t>donette.foller@cox.net</t>
  </si>
  <si>
    <t>http://www.printingdimensions.com</t>
  </si>
  <si>
    <t>Chapman, Ross E Esq</t>
  </si>
  <si>
    <t>3 Mcauley Dr</t>
  </si>
  <si>
    <t>Ashland</t>
  </si>
  <si>
    <t>419-503-2484</t>
  </si>
  <si>
    <t>simona@morasca.com</t>
  </si>
  <si>
    <t>http://www.chapmanrosseesq.com</t>
  </si>
  <si>
    <t>Morlong Associates</t>
  </si>
  <si>
    <t>7 Eads St</t>
  </si>
  <si>
    <t>Chicago</t>
  </si>
  <si>
    <t>Cook</t>
  </si>
  <si>
    <t>773-573-6914</t>
  </si>
  <si>
    <t>mitsue_tollner@yahoo.com</t>
  </si>
  <si>
    <t>http://www.morlongassociates.com</t>
  </si>
  <si>
    <t>Commercial Press</t>
  </si>
  <si>
    <t>7 W Jackson Blvd</t>
  </si>
  <si>
    <t>San Jose</t>
  </si>
  <si>
    <t>Santa Clara</t>
  </si>
  <si>
    <t>CA</t>
  </si>
  <si>
    <t>408-752-3500</t>
  </si>
  <si>
    <t>leota@hotmail.com</t>
  </si>
  <si>
    <t>http://www.commercialpress.com</t>
  </si>
  <si>
    <t>Truhlar And Truhlar Attys</t>
  </si>
  <si>
    <t>5 Boston Ave #88</t>
  </si>
  <si>
    <t>Sioux Falls</t>
  </si>
  <si>
    <t>Minnehaha</t>
  </si>
  <si>
    <t>605-414-2147</t>
  </si>
  <si>
    <t>sage_wieser@cox.net</t>
  </si>
  <si>
    <t>http://www.truhlarandtruhlarattys.com</t>
  </si>
  <si>
    <t>King, Christopher A Esq</t>
  </si>
  <si>
    <t>228 Runamuck Pl #2808</t>
  </si>
  <si>
    <t>Baltimore</t>
  </si>
  <si>
    <t>Baltimore City</t>
  </si>
  <si>
    <t>410-655-8723</t>
  </si>
  <si>
    <t>kris@gmail.com</t>
  </si>
  <si>
    <t>http://www.kingchristopheraesq.com</t>
  </si>
  <si>
    <t>Dorl, James J Esq</t>
  </si>
  <si>
    <t>2371 Jerrold Ave</t>
  </si>
  <si>
    <t>Kulpsville</t>
  </si>
  <si>
    <t>Montgomery</t>
  </si>
  <si>
    <t>215-874-1229</t>
  </si>
  <si>
    <t>minna_amigon@yahoo.com</t>
  </si>
  <si>
    <t>http://www.dorljamesjesq.com</t>
  </si>
  <si>
    <t>Rangoni Of Florence</t>
  </si>
  <si>
    <t>37275 St  Rt 17m M</t>
  </si>
  <si>
    <t>Middle Island</t>
  </si>
  <si>
    <t>631-335-3414</t>
  </si>
  <si>
    <t>amaclead@gmail.com</t>
  </si>
  <si>
    <t>http://www.rangoniofflorence.com</t>
  </si>
  <si>
    <t>Feiner Bros</t>
  </si>
  <si>
    <t>25 E 75th St #69</t>
  </si>
  <si>
    <t>Los Angeles</t>
  </si>
  <si>
    <t>310-498-5651</t>
  </si>
  <si>
    <t>kiley.caldarera@aol.com</t>
  </si>
  <si>
    <t>http://www.feinerbros.com</t>
  </si>
  <si>
    <t>Buckley Miller &amp; Wright</t>
  </si>
  <si>
    <t>98 Connecticut Ave Nw</t>
  </si>
  <si>
    <t>Chagrin Falls</t>
  </si>
  <si>
    <t>Geauga</t>
  </si>
  <si>
    <t>440-780-8425</t>
  </si>
  <si>
    <t>gruta@cox.net</t>
  </si>
  <si>
    <t>http://www.buckleymillerwright.com</t>
  </si>
  <si>
    <t>Rousseaux, Michael Esq</t>
  </si>
  <si>
    <t>56 E Morehead St</t>
  </si>
  <si>
    <t>Laredo</t>
  </si>
  <si>
    <t>Webb</t>
  </si>
  <si>
    <t>956-537-6195</t>
  </si>
  <si>
    <t>calbares@gmail.com</t>
  </si>
  <si>
    <t>http://www.rousseauxmichaelesq.com</t>
  </si>
  <si>
    <t>Century Communications</t>
  </si>
  <si>
    <t>73 State Road 434 E</t>
  </si>
  <si>
    <t>Phoenix</t>
  </si>
  <si>
    <t>Maricopa</t>
  </si>
  <si>
    <t>602-277-4385</t>
  </si>
  <si>
    <t>mattie@aol.com</t>
  </si>
  <si>
    <t>http://www.centurycommunications.com</t>
  </si>
  <si>
    <t>Bolton, Wilbur Esq</t>
  </si>
  <si>
    <t>69734 E Carrillo St</t>
  </si>
  <si>
    <t>Mc Minnville</t>
  </si>
  <si>
    <t>Warren</t>
  </si>
  <si>
    <t>931-313-9635</t>
  </si>
  <si>
    <t>meaghan@hotmail.com</t>
  </si>
  <si>
    <t>http://www.boltonwilburesq.com</t>
  </si>
  <si>
    <t>T M Byxbee Company Pc</t>
  </si>
  <si>
    <t>322 New Horizon Blvd</t>
  </si>
  <si>
    <t>Milwaukee</t>
  </si>
  <si>
    <t>414-661-9598</t>
  </si>
  <si>
    <t>gladys.rim@rim.org</t>
  </si>
  <si>
    <t>http://www.tmbyxbeecompanypc.com</t>
  </si>
  <si>
    <t>Farmers Insurance Group</t>
  </si>
  <si>
    <t>1 State Route 27</t>
  </si>
  <si>
    <t>Taylor</t>
  </si>
  <si>
    <t>Wayne</t>
  </si>
  <si>
    <t>313-288-7937</t>
  </si>
  <si>
    <t>yuki_whobrey@aol.com</t>
  </si>
  <si>
    <t>http://www.farmersinsurancegroup.com</t>
  </si>
  <si>
    <t>Post Box Services Plus</t>
  </si>
  <si>
    <t>394 Manchester Blvd</t>
  </si>
  <si>
    <t>Rockford</t>
  </si>
  <si>
    <t>Winnebago</t>
  </si>
  <si>
    <t>815-828-2147</t>
  </si>
  <si>
    <t>fletcher.flosi@yahoo.com</t>
  </si>
  <si>
    <t>http://www.postboxservicesplus.com</t>
  </si>
  <si>
    <t>Sport En Art</t>
  </si>
  <si>
    <t>6 S 33rd St</t>
  </si>
  <si>
    <t>Aston</t>
  </si>
  <si>
    <t>Delaware</t>
  </si>
  <si>
    <t>610-545-3615</t>
  </si>
  <si>
    <t>bette_nicka@cox.net</t>
  </si>
  <si>
    <t>http://www.sportenart.com</t>
  </si>
  <si>
    <t>C 4 Network Inc</t>
  </si>
  <si>
    <t>6 Greenleaf Ave</t>
  </si>
  <si>
    <t>408-540-1785</t>
  </si>
  <si>
    <t>vinouye@aol.com</t>
  </si>
  <si>
    <t>http://www.cnetworkinc.com</t>
  </si>
  <si>
    <t>Ingalls, Donald R Esq</t>
  </si>
  <si>
    <t>618 W Yakima Ave</t>
  </si>
  <si>
    <t>Irving</t>
  </si>
  <si>
    <t>972-303-9197</t>
  </si>
  <si>
    <t>willard@hotmail.com</t>
  </si>
  <si>
    <t>http://www.ingallsdonaldresq.com</t>
  </si>
  <si>
    <t>Franklin, Peter L Esq</t>
  </si>
  <si>
    <t>74 S Westgate St</t>
  </si>
  <si>
    <t>Albany</t>
  </si>
  <si>
    <t>518-966-7987</t>
  </si>
  <si>
    <t>mroyster@royster.com</t>
  </si>
  <si>
    <t>http://www.franklinpeterlesq.com</t>
  </si>
  <si>
    <t>Wtlz Power 107 Fm</t>
  </si>
  <si>
    <t>3273 State St</t>
  </si>
  <si>
    <t>Middlesex</t>
  </si>
  <si>
    <t>732-658-3154</t>
  </si>
  <si>
    <t>alisha@slusarski.com</t>
  </si>
  <si>
    <t>http://www.wtlzpowerfm.com</t>
  </si>
  <si>
    <t>Ledecky, David Esq</t>
  </si>
  <si>
    <t>1 Central Ave</t>
  </si>
  <si>
    <t>Stevens Point</t>
  </si>
  <si>
    <t>Portage</t>
  </si>
  <si>
    <t>715-662-6764</t>
  </si>
  <si>
    <t>allene_iturbide@cox.net</t>
  </si>
  <si>
    <t>http://www.ledeckydavidesq.com</t>
  </si>
  <si>
    <t>Professional Image Inc</t>
  </si>
  <si>
    <t>86 Nw 66th St #8673</t>
  </si>
  <si>
    <t>Shawnee</t>
  </si>
  <si>
    <t>Johnson</t>
  </si>
  <si>
    <t>913-388-2079</t>
  </si>
  <si>
    <t>chanel.caudy@caudy.org</t>
  </si>
  <si>
    <t>http://www.professionalimageinc.com</t>
  </si>
  <si>
    <t>Sider, Donald C Esq</t>
  </si>
  <si>
    <t>2 Cedar Ave #84</t>
  </si>
  <si>
    <t>Easton</t>
  </si>
  <si>
    <t>Talbot</t>
  </si>
  <si>
    <t>410-669-1642</t>
  </si>
  <si>
    <t>ezekiel@chui.com</t>
  </si>
  <si>
    <t>http://www.siderdonaldcesq.com</t>
  </si>
  <si>
    <t>U Pull It</t>
  </si>
  <si>
    <t>90991 Thorburn Ave</t>
  </si>
  <si>
    <t>New York</t>
  </si>
  <si>
    <t>212-582-4976</t>
  </si>
  <si>
    <t>wkusko@yahoo.com</t>
  </si>
  <si>
    <t>http://www.upullit.com</t>
  </si>
  <si>
    <t>Clark, Richard Cpa</t>
  </si>
  <si>
    <t>386 9th Ave N</t>
  </si>
  <si>
    <t>Conroe</t>
  </si>
  <si>
    <t>936-336-3951</t>
  </si>
  <si>
    <t>bfigeroa@aol.com</t>
  </si>
  <si>
    <t>http://www.clarkrichardcpa.com</t>
  </si>
  <si>
    <t>Moskowitz, Barry S</t>
  </si>
  <si>
    <t>74874 Atlantic Ave</t>
  </si>
  <si>
    <t>Columbus</t>
  </si>
  <si>
    <t>Franklin</t>
  </si>
  <si>
    <t>614-801-9788</t>
  </si>
  <si>
    <t>ammie@corrio.com</t>
  </si>
  <si>
    <t>http://www.moskowitzbarrys.com</t>
  </si>
  <si>
    <t>Cascade Realty Advisors Inc</t>
  </si>
  <si>
    <t>366 South Dr</t>
  </si>
  <si>
    <t>Las Cruces</t>
  </si>
  <si>
    <t>Dona Ana</t>
  </si>
  <si>
    <t>505-977-3911</t>
  </si>
  <si>
    <t>francine_vocelka@vocelka.com</t>
  </si>
  <si>
    <t>http://www.cascaderealtyadvisorsinc.com</t>
  </si>
  <si>
    <t>Knwz Newsradio</t>
  </si>
  <si>
    <t>45 E Liberty St</t>
  </si>
  <si>
    <t>Ridgefield Park</t>
  </si>
  <si>
    <t>Bergen</t>
  </si>
  <si>
    <t>201-709-6245</t>
  </si>
  <si>
    <t>ernie_stenseth@aol.com</t>
  </si>
  <si>
    <t>http://www.knwznewsradio.com</t>
  </si>
  <si>
    <t>Giampetro, Anthony D</t>
  </si>
  <si>
    <t>4 Ralph Ct</t>
  </si>
  <si>
    <t>Dunellen</t>
  </si>
  <si>
    <t>732-924-7882</t>
  </si>
  <si>
    <t>albina@glick.com</t>
  </si>
  <si>
    <t>http://www.giampetroanthonyd.com</t>
  </si>
  <si>
    <t>Milford Enterprises Inc</t>
  </si>
  <si>
    <t>2742 Distribution Way</t>
  </si>
  <si>
    <t>212-860-1579</t>
  </si>
  <si>
    <t>asergi@gmail.com</t>
  </si>
  <si>
    <t>http://www.milfordenterprisesinc.com</t>
  </si>
  <si>
    <t>Mosocco, Ronald A</t>
  </si>
  <si>
    <t>426 Wolf St</t>
  </si>
  <si>
    <t>Metairie</t>
  </si>
  <si>
    <t>Jefferson</t>
  </si>
  <si>
    <t>504-979-9175</t>
  </si>
  <si>
    <t>solange@shinko.com</t>
  </si>
  <si>
    <t>http://www.mosoccoronalda.com</t>
  </si>
  <si>
    <t>Tri State Refueler Co</t>
  </si>
  <si>
    <t>128 Bransten Rd</t>
  </si>
  <si>
    <t>212-675-8570</t>
  </si>
  <si>
    <t>jose@yahoo.com</t>
  </si>
  <si>
    <t>http://www.tristaterefuelerco.com</t>
  </si>
  <si>
    <t>Parkway Company</t>
  </si>
  <si>
    <t>17 Morena Blvd</t>
  </si>
  <si>
    <t>Camarillo</t>
  </si>
  <si>
    <t>Ventura</t>
  </si>
  <si>
    <t>805-832-6163</t>
  </si>
  <si>
    <t>rozella.ostrosky@ostrosky.com</t>
  </si>
  <si>
    <t>http://www.parkwaycompany.com</t>
  </si>
  <si>
    <t>Fbs Business Finance</t>
  </si>
  <si>
    <t>775 W 17th St</t>
  </si>
  <si>
    <t>San Antonio</t>
  </si>
  <si>
    <t>Bexar</t>
  </si>
  <si>
    <t>210-812-9597</t>
  </si>
  <si>
    <t>valentine_gillian@gmail.com</t>
  </si>
  <si>
    <t>http://www.fbsbusinessfinance.com</t>
  </si>
  <si>
    <t>Eder Assocs Consltng Engrs Pc</t>
  </si>
  <si>
    <t>6980 Dorsett Rd</t>
  </si>
  <si>
    <t>Abilene</t>
  </si>
  <si>
    <t>Dickinson</t>
  </si>
  <si>
    <t>785-463-7829</t>
  </si>
  <si>
    <t>kati.rulapaugh@hotmail.com</t>
  </si>
  <si>
    <t>http://www.ederassocsconsltngengrspc.com</t>
  </si>
  <si>
    <t>Tri M Tool Inc</t>
  </si>
  <si>
    <t>2881 Lewis Rd</t>
  </si>
  <si>
    <t>Prineville</t>
  </si>
  <si>
    <t>Crook</t>
  </si>
  <si>
    <t>541-548-8197</t>
  </si>
  <si>
    <t>youlanda@aol.com</t>
  </si>
  <si>
    <t>http://www.trimtoolinc.com</t>
  </si>
  <si>
    <t>International Eyelets Inc</t>
  </si>
  <si>
    <t>7219 Woodfield Rd</t>
  </si>
  <si>
    <t>Overland Park</t>
  </si>
  <si>
    <t>913-413-4604</t>
  </si>
  <si>
    <t>doldroyd@aol.com</t>
  </si>
  <si>
    <t>http://www.internationaleyeletsinc.com</t>
  </si>
  <si>
    <t>Rapid Trading Intl</t>
  </si>
  <si>
    <t>1048 Main St</t>
  </si>
  <si>
    <t>Fairbanks</t>
  </si>
  <si>
    <t>Fairbanks North Star</t>
  </si>
  <si>
    <t>907-231-4722</t>
  </si>
  <si>
    <t>roxane@hotmail.com</t>
  </si>
  <si>
    <t>http://www.rapidtradingintl.com</t>
  </si>
  <si>
    <t>Abc Enterprises Inc</t>
  </si>
  <si>
    <t>678 3rd Ave</t>
  </si>
  <si>
    <t>Miami</t>
  </si>
  <si>
    <t>Miami-Dade</t>
  </si>
  <si>
    <t>305-606-7291</t>
  </si>
  <si>
    <t>lperin@perin.org</t>
  </si>
  <si>
    <t>http://www.abcenterprisesinc.com</t>
  </si>
  <si>
    <t>Cindy Turner Associates</t>
  </si>
  <si>
    <t>20 S Babcock St</t>
  </si>
  <si>
    <t>907-741-1044</t>
  </si>
  <si>
    <t>erick.ferencz@aol.com</t>
  </si>
  <si>
    <t>http://www.cindyturnerassociates.com</t>
  </si>
  <si>
    <t>Fatima</t>
  </si>
  <si>
    <t>Stanton, James D Esq</t>
  </si>
  <si>
    <t>2 Lighthouse Ave</t>
  </si>
  <si>
    <t>Hopkins</t>
  </si>
  <si>
    <t>Hennepin</t>
  </si>
  <si>
    <t>952-768-2416</t>
  </si>
  <si>
    <t>fsaylors@saylors.org</t>
  </si>
  <si>
    <t>http://www.stantonjamesdesq.com</t>
  </si>
  <si>
    <t>Grace Pastries Inc</t>
  </si>
  <si>
    <t>38938 Park Blvd</t>
  </si>
  <si>
    <t>Boston</t>
  </si>
  <si>
    <t>617-399-5124</t>
  </si>
  <si>
    <t>jina_briddick@briddick.com</t>
  </si>
  <si>
    <t>http://www.gracepastriesinc.com</t>
  </si>
  <si>
    <t>Schroer, Gene E Esq</t>
  </si>
  <si>
    <t>5 Tomahawk Dr</t>
  </si>
  <si>
    <t>323-453-2780</t>
  </si>
  <si>
    <t>kanisha_waycott@yahoo.com</t>
  </si>
  <si>
    <t>http://www.schroergeneeesq.com</t>
  </si>
  <si>
    <t>Knights Inn</t>
  </si>
  <si>
    <t>762 S Main St</t>
  </si>
  <si>
    <t>Madison</t>
  </si>
  <si>
    <t>Dane</t>
  </si>
  <si>
    <t>608-336-7444</t>
  </si>
  <si>
    <t>emerson.bowley@bowley.org</t>
  </si>
  <si>
    <t>http://www.knightsinn.com</t>
  </si>
  <si>
    <t>Bollinger Mach Shp &amp; Shipyard</t>
  </si>
  <si>
    <t>209 Decker Dr</t>
  </si>
  <si>
    <t>Philadelphia</t>
  </si>
  <si>
    <t>215-907-9111</t>
  </si>
  <si>
    <t>bmalet@yahoo.com</t>
  </si>
  <si>
    <t>http://www.bollingermachshpshipyard.com</t>
  </si>
  <si>
    <t>Orinda News</t>
  </si>
  <si>
    <t>4486 W O St #1</t>
  </si>
  <si>
    <t>212-402-9216</t>
  </si>
  <si>
    <t>bbolognia@yahoo.com</t>
  </si>
  <si>
    <t>http://www.orindanews.com</t>
  </si>
  <si>
    <t>Ballard Spahr Andrews</t>
  </si>
  <si>
    <t>39 S 7th St</t>
  </si>
  <si>
    <t>Tullahoma</t>
  </si>
  <si>
    <t>Coffee</t>
  </si>
  <si>
    <t>931-875-6644</t>
  </si>
  <si>
    <t>lnestle@hotmail.com</t>
  </si>
  <si>
    <t>http://www.ballardspahrandrews.com</t>
  </si>
  <si>
    <t>Lowy Limousine Service</t>
  </si>
  <si>
    <t>98839 Hawthorne Blvd #6101</t>
  </si>
  <si>
    <t>Columbia</t>
  </si>
  <si>
    <t>Richland</t>
  </si>
  <si>
    <t>803-925-5213</t>
  </si>
  <si>
    <t>sabra@uyetake.org</t>
  </si>
  <si>
    <t>http://www.lowylimousineservice.com</t>
  </si>
  <si>
    <t>Vicon Corporation</t>
  </si>
  <si>
    <t>71 San Mateo Ave</t>
  </si>
  <si>
    <t>610-814-5533</t>
  </si>
  <si>
    <t>mmastella@mastella.com</t>
  </si>
  <si>
    <t>http://www.viconcorporation.com</t>
  </si>
  <si>
    <t>Rossi, Michael M</t>
  </si>
  <si>
    <t>76 Brooks St #9</t>
  </si>
  <si>
    <t>Flemington</t>
  </si>
  <si>
    <t>Hunterdon</t>
  </si>
  <si>
    <t>908-877-6135</t>
  </si>
  <si>
    <t>karl_klonowski@yahoo.com</t>
  </si>
  <si>
    <t>http://www.rossimichaelm.com</t>
  </si>
  <si>
    <t>Northwest Publishing</t>
  </si>
  <si>
    <t>4545 Courthouse Rd</t>
  </si>
  <si>
    <t>Nassau</t>
  </si>
  <si>
    <t>516-968-6051</t>
  </si>
  <si>
    <t>twenner@aol.com</t>
  </si>
  <si>
    <t>http://www.northwestpublishing.com</t>
  </si>
  <si>
    <t>Branford Wire &amp; Mfg Co</t>
  </si>
  <si>
    <t>14288 Foster Ave #4121</t>
  </si>
  <si>
    <t>Jenkintown</t>
  </si>
  <si>
    <t>215-934-8655</t>
  </si>
  <si>
    <t>amber_monarrez@monarrez.org</t>
  </si>
  <si>
    <t>http://www.branfordwiremfgco.com</t>
  </si>
  <si>
    <t>East Coast Marketing</t>
  </si>
  <si>
    <t>4 Otis St</t>
  </si>
  <si>
    <t>Van Nuys</t>
  </si>
  <si>
    <t>818-423-4007</t>
  </si>
  <si>
    <t>shenika@gmail.com</t>
  </si>
  <si>
    <t>http://www.eastcoastmarketing.com</t>
  </si>
  <si>
    <t>Wye Technologies Inc</t>
  </si>
  <si>
    <t>65895 S 16th St</t>
  </si>
  <si>
    <t>Providence</t>
  </si>
  <si>
    <t>401-458-2547</t>
  </si>
  <si>
    <t>delmy.ahle@hotmail.com</t>
  </si>
  <si>
    <t>http://www.wyetechnologiesinc.com</t>
  </si>
  <si>
    <t>Healy, George W Iv</t>
  </si>
  <si>
    <t>14302 Pennsylvania Ave</t>
  </si>
  <si>
    <t>Huntingdon Valley</t>
  </si>
  <si>
    <t>215-211-9589</t>
  </si>
  <si>
    <t>deeanna_juhas@gmail.com</t>
  </si>
  <si>
    <t>http://www.healygeorgewiv.com</t>
  </si>
  <si>
    <t>Alpenlite Inc</t>
  </si>
  <si>
    <t>201 Hawk Ct</t>
  </si>
  <si>
    <t>401-960-8259</t>
  </si>
  <si>
    <t>bpugh@aol.com</t>
  </si>
  <si>
    <t>http://www.alpenliteinc.com</t>
  </si>
  <si>
    <t>Hubbard, Bruce Esq</t>
  </si>
  <si>
    <t>53075 Sw 152nd Ter #615</t>
  </si>
  <si>
    <t>Monroe Township</t>
  </si>
  <si>
    <t>732-234-1546</t>
  </si>
  <si>
    <t>jamal@vanausdal.org</t>
  </si>
  <si>
    <t>http://www.hubbardbruceesq.com</t>
  </si>
  <si>
    <t>Arthur A Oliver &amp; Son Inc</t>
  </si>
  <si>
    <t>59 N Groesbeck Hwy</t>
  </si>
  <si>
    <t>Austin</t>
  </si>
  <si>
    <t>Travis</t>
  </si>
  <si>
    <t>512-486-3817</t>
  </si>
  <si>
    <t>cecily@hollack.org</t>
  </si>
  <si>
    <t>http://www.arthuraoliversoninc.com</t>
  </si>
  <si>
    <t>George Jessop Carter Jewelers</t>
  </si>
  <si>
    <t>2664 Lewis Rd</t>
  </si>
  <si>
    <t>Littleton</t>
  </si>
  <si>
    <t>Douglas</t>
  </si>
  <si>
    <t>303-724-7371</t>
  </si>
  <si>
    <t>carmelina_lindall@lindall.com</t>
  </si>
  <si>
    <t>http://www.georgejessopcarterjewelers.com</t>
  </si>
  <si>
    <t>Schultz, Thomas C Md</t>
  </si>
  <si>
    <t>59 Shady Ln #53</t>
  </si>
  <si>
    <t>414-748-1374</t>
  </si>
  <si>
    <t>maurine_yglesias@yglesias.com</t>
  </si>
  <si>
    <t>http://www.schultzthomascmd.com</t>
  </si>
  <si>
    <t>H H H Enterprises Inc</t>
  </si>
  <si>
    <t>3305 Nabell Ave #679</t>
  </si>
  <si>
    <t>212-674-9610</t>
  </si>
  <si>
    <t>tawna@gmail.com</t>
  </si>
  <si>
    <t>http://www.hhhenterprisesinc.com</t>
  </si>
  <si>
    <t>Hawaiian King Hotel</t>
  </si>
  <si>
    <t>18 Fountain St</t>
  </si>
  <si>
    <t>907-797-9628</t>
  </si>
  <si>
    <t>penney_weight@aol.com</t>
  </si>
  <si>
    <t>http://www.hawaiiankinghotel.com</t>
  </si>
  <si>
    <t>Killion Industries</t>
  </si>
  <si>
    <t>7 W 32nd St</t>
  </si>
  <si>
    <t>Erie</t>
  </si>
  <si>
    <t>814-393-5571</t>
  </si>
  <si>
    <t>elly_morocco@gmail.com</t>
  </si>
  <si>
    <t>http://www.killionindustries.com</t>
  </si>
  <si>
    <t>Robinson, William J Esq</t>
  </si>
  <si>
    <t>2853 S Central Expy</t>
  </si>
  <si>
    <t>Glen Burnie</t>
  </si>
  <si>
    <t>Anne Arundel</t>
  </si>
  <si>
    <t>410-914-9018</t>
  </si>
  <si>
    <t>ilene.eroman@hotmail.com</t>
  </si>
  <si>
    <t>http://www.robinsonwilliamjesq.com</t>
  </si>
  <si>
    <t>Private Properties</t>
  </si>
  <si>
    <t>74 W College St</t>
  </si>
  <si>
    <t>Boise</t>
  </si>
  <si>
    <t>Ada</t>
  </si>
  <si>
    <t>208-862-5339</t>
  </si>
  <si>
    <t>vmondella@mondella.com</t>
  </si>
  <si>
    <t>http://www.privateproperties.com</t>
  </si>
  <si>
    <t>Rowley Schlimgen Inc</t>
  </si>
  <si>
    <t>701 S Harrison Rd</t>
  </si>
  <si>
    <t>San Francisco</t>
  </si>
  <si>
    <t>415-315-2761</t>
  </si>
  <si>
    <t>kallie.blackwood@gmail.com</t>
  </si>
  <si>
    <t>http://www.rowleyschlimgeninc.com</t>
  </si>
  <si>
    <t>Forging Specialties</t>
  </si>
  <si>
    <t>1088 Pinehurst St</t>
  </si>
  <si>
    <t>Chapel Hill</t>
  </si>
  <si>
    <t>Orange</t>
  </si>
  <si>
    <t>919-225-9345</t>
  </si>
  <si>
    <t>johnetta_abdallah@aol.com</t>
  </si>
  <si>
    <t>http://www.forgingspecialties.com</t>
  </si>
  <si>
    <t>Smits, Patricia Garity</t>
  </si>
  <si>
    <t>30 W 80th St #1995</t>
  </si>
  <si>
    <t>San Carlos</t>
  </si>
  <si>
    <t>San Mateo</t>
  </si>
  <si>
    <t>650-528-5783</t>
  </si>
  <si>
    <t>brhym@rhym.com</t>
  </si>
  <si>
    <t>http://www.smitspatriciagarity.com</t>
  </si>
  <si>
    <t>H Lee Leonard Attorney At Law</t>
  </si>
  <si>
    <t>20932 Hedley St</t>
  </si>
  <si>
    <t>Concord</t>
  </si>
  <si>
    <t>Contra Costa</t>
  </si>
  <si>
    <t>925-647-3298</t>
  </si>
  <si>
    <t>micaela_rhymes@gmail.com</t>
  </si>
  <si>
    <t>http://www.hleeleonardattorneyatlaw.com</t>
  </si>
  <si>
    <t>A K Construction Co</t>
  </si>
  <si>
    <t>2737 Pistorio Rd #9230</t>
  </si>
  <si>
    <t>London</t>
  </si>
  <si>
    <t>740-343-8575</t>
  </si>
  <si>
    <t>tamar@hotmail.com</t>
  </si>
  <si>
    <t>http://www.akconstructionco.com</t>
  </si>
  <si>
    <t>Ambelang, Jessica M Md</t>
  </si>
  <si>
    <t>74989 Brandon St</t>
  </si>
  <si>
    <t>Wellsville</t>
  </si>
  <si>
    <t>Allegany</t>
  </si>
  <si>
    <t>585-866-8313</t>
  </si>
  <si>
    <t>moon@yahoo.com</t>
  </si>
  <si>
    <t>http://www.ambelangjessicammd.com</t>
  </si>
  <si>
    <t>Q A Service</t>
  </si>
  <si>
    <t>6 Kains Ave</t>
  </si>
  <si>
    <t>410-520-4832</t>
  </si>
  <si>
    <t>laurel_reitler@reitler.com</t>
  </si>
  <si>
    <t>http://www.qaservice.com</t>
  </si>
  <si>
    <t>Wood &amp; Whitacre Contractors</t>
  </si>
  <si>
    <t>47565 W Grand Ave</t>
  </si>
  <si>
    <t>Newark</t>
  </si>
  <si>
    <t>973-354-2040</t>
  </si>
  <si>
    <t>delisa.crupi@crupi.com</t>
  </si>
  <si>
    <t>http://www.woodwhitacrecontractors.com</t>
  </si>
  <si>
    <t>Mark Iv Press Ltd</t>
  </si>
  <si>
    <t>4284 Dorigo Ln</t>
  </si>
  <si>
    <t>773-446-5569</t>
  </si>
  <si>
    <t>viva.toelkes@gmail.com</t>
  </si>
  <si>
    <t>http://www.markivpressltd.com</t>
  </si>
  <si>
    <t>Museum Of Science &amp; Industry</t>
  </si>
  <si>
    <t>6794 Lake Dr E</t>
  </si>
  <si>
    <t>973-927-3447</t>
  </si>
  <si>
    <t>elza@yahoo.com</t>
  </si>
  <si>
    <t>http://www.museumofscienceindustry.com</t>
  </si>
  <si>
    <t>Garrison Ind</t>
  </si>
  <si>
    <t>31 Douglas Blvd #950</t>
  </si>
  <si>
    <t>Clovis</t>
  </si>
  <si>
    <t>Curry</t>
  </si>
  <si>
    <t>505-975-8559</t>
  </si>
  <si>
    <t>devorah@hotmail.com</t>
  </si>
  <si>
    <t>http://www.garrisonind.com</t>
  </si>
  <si>
    <t>Saronix Nymph Products</t>
  </si>
  <si>
    <t>44 W 4th St</t>
  </si>
  <si>
    <t>Staten Island</t>
  </si>
  <si>
    <t>Richmond</t>
  </si>
  <si>
    <t>718-332-6527</t>
  </si>
  <si>
    <t>timothy_mulqueen@mulqueen.org</t>
  </si>
  <si>
    <t>http://www.saronixnymphproducts.com</t>
  </si>
  <si>
    <t>Smc Inc</t>
  </si>
  <si>
    <t>11279 Loytan St</t>
  </si>
  <si>
    <t>Jacksonville</t>
  </si>
  <si>
    <t>Duval</t>
  </si>
  <si>
    <t>904-775-4480</t>
  </si>
  <si>
    <t>ahoneywell@honeywell.com</t>
  </si>
  <si>
    <t>http://www.smcinc.com</t>
  </si>
  <si>
    <t>E A I Electronic Assocs Inc</t>
  </si>
  <si>
    <t>69 Marquette Ave</t>
  </si>
  <si>
    <t>Hayward</t>
  </si>
  <si>
    <t>Alameda</t>
  </si>
  <si>
    <t>510-993-3758</t>
  </si>
  <si>
    <t>dominque.dickerson@dickerson.org</t>
  </si>
  <si>
    <t>http://www.eaielectronicassocsinc.com</t>
  </si>
  <si>
    <t>Conte, Christopher A Esq</t>
  </si>
  <si>
    <t>70 W Main St</t>
  </si>
  <si>
    <t>Beachwood</t>
  </si>
  <si>
    <t>Cuyahoga</t>
  </si>
  <si>
    <t>216-657-7668</t>
  </si>
  <si>
    <t>lettie_isenhower@yahoo.com</t>
  </si>
  <si>
    <t>http://www.contechristopheraesq.com</t>
  </si>
  <si>
    <t>Anker Law Office</t>
  </si>
  <si>
    <t>461 Prospect Pl #316</t>
  </si>
  <si>
    <t>Euless</t>
  </si>
  <si>
    <t>Tarrant</t>
  </si>
  <si>
    <t>817-914-7518</t>
  </si>
  <si>
    <t>mmunns@cox.net</t>
  </si>
  <si>
    <t>http://www.ankerlawoffice.com</t>
  </si>
  <si>
    <t>Beutelschies &amp; Company</t>
  </si>
  <si>
    <t>47154 Whipple Ave Nw</t>
  </si>
  <si>
    <t>Gardena</t>
  </si>
  <si>
    <t>310-774-7643</t>
  </si>
  <si>
    <t>stephaine@barfield.com</t>
  </si>
  <si>
    <t>http://www.beutelschiescompany.com</t>
  </si>
  <si>
    <t>Fligg, Kenneth I Jr</t>
  </si>
  <si>
    <t>37 Alabama Ave</t>
  </si>
  <si>
    <t>Evanston</t>
  </si>
  <si>
    <t>847-728-7286</t>
  </si>
  <si>
    <t>lai.gato@gato.org</t>
  </si>
  <si>
    <t>http://www.fliggkennethijr.com</t>
  </si>
  <si>
    <t>Sharp, J Daniel Esq</t>
  </si>
  <si>
    <t>3777 E Richmond St #900</t>
  </si>
  <si>
    <t>Akron</t>
  </si>
  <si>
    <t>Summit</t>
  </si>
  <si>
    <t>330-537-5358</t>
  </si>
  <si>
    <t>stephen_emigh@hotmail.com</t>
  </si>
  <si>
    <t>http://www.sharpjdanielesq.com</t>
  </si>
  <si>
    <t>Assink, Anne H Esq</t>
  </si>
  <si>
    <t>3 Fort Worth Ave</t>
  </si>
  <si>
    <t>215-255-1641</t>
  </si>
  <si>
    <t>tshields@gmail.com</t>
  </si>
  <si>
    <t>http://www.assinkannehesq.com</t>
  </si>
  <si>
    <t>Jewel My Shop Inc</t>
  </si>
  <si>
    <t>4800 Black Horse Pike</t>
  </si>
  <si>
    <t>Burlingame</t>
  </si>
  <si>
    <t>650-803-1936</t>
  </si>
  <si>
    <t>twardrip@cox.net</t>
  </si>
  <si>
    <t>http://www.jewelmyshopinc.com</t>
  </si>
  <si>
    <t>Chinese Translation Resources</t>
  </si>
  <si>
    <t>83649 W Belmont Ave</t>
  </si>
  <si>
    <t>San Gabriel</t>
  </si>
  <si>
    <t>626-572-1096</t>
  </si>
  <si>
    <t>cory.gibes@gmail.com</t>
  </si>
  <si>
    <t>http://www.chinesetranslationresources.com</t>
  </si>
  <si>
    <t>Stevens, Charles T</t>
  </si>
  <si>
    <t>840 15th Ave</t>
  </si>
  <si>
    <t>Waco</t>
  </si>
  <si>
    <t>McLennan</t>
  </si>
  <si>
    <t>254-782-8569</t>
  </si>
  <si>
    <t>danica_bruschke@gmail.com</t>
  </si>
  <si>
    <t>http://www.stevenscharlest.com</t>
  </si>
  <si>
    <t>Mclaughlin, Luther W Cpa</t>
  </si>
  <si>
    <t>1747 Calle Amanecer #2</t>
  </si>
  <si>
    <t>907-870-5536</t>
  </si>
  <si>
    <t>wilda@cox.net</t>
  </si>
  <si>
    <t>http://www.mclaughlinlutherwcpa.com</t>
  </si>
  <si>
    <t>Tree Musketeers</t>
  </si>
  <si>
    <t>99385 Charity St #840</t>
  </si>
  <si>
    <t>408-703-8505</t>
  </si>
  <si>
    <t>elvera.benimadho@cox.net</t>
  </si>
  <si>
    <t>http://www.treemusketeers.com</t>
  </si>
  <si>
    <t>Springfield Div Oh Edison Co</t>
  </si>
  <si>
    <t>68556 Central Hwy</t>
  </si>
  <si>
    <t>San Leandro</t>
  </si>
  <si>
    <t>510-503-7169</t>
  </si>
  <si>
    <t>carma@cox.net</t>
  </si>
  <si>
    <t>http://www.springfielddivohedisonco.com</t>
  </si>
  <si>
    <t>Logan Memorial Hospital</t>
  </si>
  <si>
    <t>55 Riverside Ave</t>
  </si>
  <si>
    <t>Indianapolis</t>
  </si>
  <si>
    <t>Marion</t>
  </si>
  <si>
    <t>317-722-5066</t>
  </si>
  <si>
    <t>malinda.hochard@yahoo.com</t>
  </si>
  <si>
    <t>http://www.loganmemorialhospital.com</t>
  </si>
  <si>
    <t>Kelly, Charles G Esq</t>
  </si>
  <si>
    <t>7140 University Ave</t>
  </si>
  <si>
    <t>Rock Springs</t>
  </si>
  <si>
    <t>Sweetwater</t>
  </si>
  <si>
    <t>307-704-8713</t>
  </si>
  <si>
    <t>natalie.fern@hotmail.com</t>
  </si>
  <si>
    <t>http://www.kellycharlesgesq.com</t>
  </si>
  <si>
    <t>Industrial Paper Shredders Inc</t>
  </si>
  <si>
    <t>64 5th Ave #1153</t>
  </si>
  <si>
    <t>Mc Lean</t>
  </si>
  <si>
    <t>Fairfax</t>
  </si>
  <si>
    <t>703-235-3937</t>
  </si>
  <si>
    <t>lisha@centini.org</t>
  </si>
  <si>
    <t>http://www.industrialpapershreddersinc.com</t>
  </si>
  <si>
    <t>Beck Horizon Builders</t>
  </si>
  <si>
    <t>3 Secor Rd</t>
  </si>
  <si>
    <t>504-710-5840</t>
  </si>
  <si>
    <t>arlene_klusman@gmail.com</t>
  </si>
  <si>
    <t>http://www.beckhorizonbuilders.com</t>
  </si>
  <si>
    <t>Porto Cayo At Hawks Cay</t>
  </si>
  <si>
    <t>4 Webbs Chapel Rd</t>
  </si>
  <si>
    <t>Boulder</t>
  </si>
  <si>
    <t>303-301-4946</t>
  </si>
  <si>
    <t>alease@buemi.com</t>
  </si>
  <si>
    <t>http://www.portocayoathawkscay.com</t>
  </si>
  <si>
    <t>Pacific Grove Museum Ntrl Hist</t>
  </si>
  <si>
    <t>524 Louisiana Ave Nw</t>
  </si>
  <si>
    <t>510-828-7047</t>
  </si>
  <si>
    <t>louisa@cronauer.com</t>
  </si>
  <si>
    <t>http://www.pacificgrovemuseumntrlhist.com</t>
  </si>
  <si>
    <t>Bender &amp; Hatley Pc</t>
  </si>
  <si>
    <t>185 Blackstone Bldge</t>
  </si>
  <si>
    <t>Honolulu</t>
  </si>
  <si>
    <t>808-892-7943</t>
  </si>
  <si>
    <t>angella.cetta@hotmail.com</t>
  </si>
  <si>
    <t>http://www.benderhatleypc.com</t>
  </si>
  <si>
    <t>Di Cristina J &amp; Son</t>
  </si>
  <si>
    <t>170 Wyoming Ave</t>
  </si>
  <si>
    <t>Burnsville</t>
  </si>
  <si>
    <t>Dakota</t>
  </si>
  <si>
    <t>952-334-9408</t>
  </si>
  <si>
    <t>cgoldammer@cox.net</t>
  </si>
  <si>
    <t>http://www.dicristinajson.com</t>
  </si>
  <si>
    <t>Green Goddess</t>
  </si>
  <si>
    <t>4 10th St W</t>
  </si>
  <si>
    <t>High Point</t>
  </si>
  <si>
    <t>Guilford</t>
  </si>
  <si>
    <t>336-243-5659</t>
  </si>
  <si>
    <t>rosio.cork@gmail.com</t>
  </si>
  <si>
    <t>http://www.greengoddess.com</t>
  </si>
  <si>
    <t>American Arts &amp; Graphics</t>
  </si>
  <si>
    <t>7 W Pinhook Rd</t>
  </si>
  <si>
    <t>Lynbrook</t>
  </si>
  <si>
    <t>516-509-2347</t>
  </si>
  <si>
    <t>ckorando@hotmail.com</t>
  </si>
  <si>
    <t>http://www.americanartsgraphics.com</t>
  </si>
  <si>
    <t>Opryland Hotel</t>
  </si>
  <si>
    <t>1 Commerce Way</t>
  </si>
  <si>
    <t>Portland</t>
  </si>
  <si>
    <t>Washington</t>
  </si>
  <si>
    <t>503-939-3153</t>
  </si>
  <si>
    <t>twana.felger@felger.org</t>
  </si>
  <si>
    <t>http://www.oprylandhotel.com</t>
  </si>
  <si>
    <t>Marking Devices Pubg Co</t>
  </si>
  <si>
    <t>64 Lakeview Ave</t>
  </si>
  <si>
    <t>Beloit</t>
  </si>
  <si>
    <t>608-976-7199</t>
  </si>
  <si>
    <t>estrella@aol.com</t>
  </si>
  <si>
    <t>http://www.markingdevicespubgco.com</t>
  </si>
  <si>
    <t>W Tc Industries Inc</t>
  </si>
  <si>
    <t>3 Aspen St</t>
  </si>
  <si>
    <t>Worcester</t>
  </si>
  <si>
    <t>508-429-8576</t>
  </si>
  <si>
    <t>dkines@hotmail.com</t>
  </si>
  <si>
    <t>http://www.wtcindustriesinc.com</t>
  </si>
  <si>
    <t>Whitehall Robbins Labs Divsn</t>
  </si>
  <si>
    <t>32860 Sierra Rd</t>
  </si>
  <si>
    <t>305-385-9695</t>
  </si>
  <si>
    <t>tiffiny_steffensmeier@cox.net</t>
  </si>
  <si>
    <t>http://www.whitehallrobbinslabsdivsn.com</t>
  </si>
  <si>
    <t>Sampler</t>
  </si>
  <si>
    <t>555 Main St</t>
  </si>
  <si>
    <t>814-460-2655</t>
  </si>
  <si>
    <t>emiceli@miceli.org</t>
  </si>
  <si>
    <t>http://www.sampler.com</t>
  </si>
  <si>
    <t>Juno Chefs Incorporated</t>
  </si>
  <si>
    <t>2 Se 3rd Ave</t>
  </si>
  <si>
    <t>Mesquite</t>
  </si>
  <si>
    <t>972-666-3413</t>
  </si>
  <si>
    <t>sue@aol.com</t>
  </si>
  <si>
    <t>http://www.junochefsincorporated.com</t>
  </si>
  <si>
    <t>Carroccio, A Thomas Esq</t>
  </si>
  <si>
    <t>2239 Shawnee Mission Pky</t>
  </si>
  <si>
    <t>931-273-8709</t>
  </si>
  <si>
    <t>jshin@shin.com</t>
  </si>
  <si>
    <t>http://www.carroccioathomasesq.com</t>
  </si>
  <si>
    <t>Stanley, Richard L Esq</t>
  </si>
  <si>
    <t>2726 Charcot Ave</t>
  </si>
  <si>
    <t>Paterson</t>
  </si>
  <si>
    <t>Passaic</t>
  </si>
  <si>
    <t>973-649-2922</t>
  </si>
  <si>
    <t>rolland@cox.net</t>
  </si>
  <si>
    <t>http://www.stanleyrichardlesq.com</t>
  </si>
  <si>
    <t>K Cs Cstm Mouldings Windows</t>
  </si>
  <si>
    <t>5161 Dorsett Rd</t>
  </si>
  <si>
    <t>Homestead</t>
  </si>
  <si>
    <t>305-420-8970</t>
  </si>
  <si>
    <t>pamella.schmierer@schmierer.org</t>
  </si>
  <si>
    <t>http://www.kcscstmmouldingswindows.com</t>
  </si>
  <si>
    <t>Comfort Inn</t>
  </si>
  <si>
    <t>55892 Jacksonville Rd</t>
  </si>
  <si>
    <t>Owings Mills</t>
  </si>
  <si>
    <t>410-224-9462</t>
  </si>
  <si>
    <t>gkulzer@kulzer.org</t>
  </si>
  <si>
    <t>http://www.comfortinn.com</t>
  </si>
  <si>
    <t>Windsor, James L Esq</t>
  </si>
  <si>
    <t>5 N Cleveland Massillon Rd</t>
  </si>
  <si>
    <t>Thousand Oaks</t>
  </si>
  <si>
    <t>805-275-3566</t>
  </si>
  <si>
    <t>shawna_palaspas@palaspas.org</t>
  </si>
  <si>
    <t>http://www.windsorjameslesq.com</t>
  </si>
  <si>
    <t>Brandon</t>
  </si>
  <si>
    <t>Jackson Shields Yeiser</t>
  </si>
  <si>
    <t>7 Benton Dr</t>
  </si>
  <si>
    <t>808-215-6832</t>
  </si>
  <si>
    <t>brandon_callaro@hotmail.com</t>
  </si>
  <si>
    <t>http://www.jacksonshieldsyeiser.com</t>
  </si>
  <si>
    <t>Box, J Calvin Esq</t>
  </si>
  <si>
    <t>9390 S Howell Ave</t>
  </si>
  <si>
    <t>Dougherty</t>
  </si>
  <si>
    <t>229-735-3378</t>
  </si>
  <si>
    <t>scarlet.cartan@yahoo.com</t>
  </si>
  <si>
    <t>http://www.boxjcalvinesq.com</t>
  </si>
  <si>
    <t>Custom Engineering Inc</t>
  </si>
  <si>
    <t>8 County Center Dr #647</t>
  </si>
  <si>
    <t>617-418-5043</t>
  </si>
  <si>
    <t>oretha_menter@yahoo.com</t>
  </si>
  <si>
    <t>http://www.customengineeringinc.com</t>
  </si>
  <si>
    <t>Bresler Eitel Framg Gllry Ltd</t>
  </si>
  <si>
    <t>4646 Kaahumanu St</t>
  </si>
  <si>
    <t>Hackensack</t>
  </si>
  <si>
    <t>201-672-1553</t>
  </si>
  <si>
    <t>tsmith@aol.com</t>
  </si>
  <si>
    <t>http://www.breslereitelframggllryltd.com</t>
  </si>
  <si>
    <t>Carol, Drake Sparks Esq</t>
  </si>
  <si>
    <t>2 Monroe St</t>
  </si>
  <si>
    <t>650-933-5072</t>
  </si>
  <si>
    <t>xuan@gmail.com</t>
  </si>
  <si>
    <t>http://www.caroldrakesparksesq.com</t>
  </si>
  <si>
    <t>Biltmore Investors Bank</t>
  </si>
  <si>
    <t>52777 Leaders Heights Rd</t>
  </si>
  <si>
    <t>Ontario</t>
  </si>
  <si>
    <t>San Bernardino</t>
  </si>
  <si>
    <t>909-639-9887</t>
  </si>
  <si>
    <t>lindsey.dilello@hotmail.com</t>
  </si>
  <si>
    <t>http://www.biltmoreinvestorsbank.com</t>
  </si>
  <si>
    <t>Desco Equipment Corp</t>
  </si>
  <si>
    <t>72868 Blackington Ave</t>
  </si>
  <si>
    <t>Oakland</t>
  </si>
  <si>
    <t>510-955-3016</t>
  </si>
  <si>
    <t>devora_perez@perez.org</t>
  </si>
  <si>
    <t>http://www.descoequipmentcorp.com</t>
  </si>
  <si>
    <t>Merlin Electric Co</t>
  </si>
  <si>
    <t>9 Norristown Rd</t>
  </si>
  <si>
    <t>Troy</t>
  </si>
  <si>
    <t>Rensselaer</t>
  </si>
  <si>
    <t>518-497-2940</t>
  </si>
  <si>
    <t>hdemesa@cox.net</t>
  </si>
  <si>
    <t>http://www.merlinelectricco.com</t>
  </si>
  <si>
    <t>Bailey Cntl Co Div Babcock</t>
  </si>
  <si>
    <t>83 County Road 437 #8581</t>
  </si>
  <si>
    <t>Clarks Summit</t>
  </si>
  <si>
    <t>Lackawanna</t>
  </si>
  <si>
    <t>570-867-7489</t>
  </si>
  <si>
    <t>rpapasergi@cox.net</t>
  </si>
  <si>
    <t>http://www.baileycntlcodivbabcock.com</t>
  </si>
  <si>
    <t>Ford Brothers Wholesale Inc</t>
  </si>
  <si>
    <t>1 N Harlem Ave #9</t>
  </si>
  <si>
    <t>973-245-2133</t>
  </si>
  <si>
    <t>talia_riopelle@aol.com</t>
  </si>
  <si>
    <t>http://www.fordbrotherswholesaleinc.com</t>
  </si>
  <si>
    <t>Cambridge Inn</t>
  </si>
  <si>
    <t>90131 J St</t>
  </si>
  <si>
    <t>Pittstown</t>
  </si>
  <si>
    <t>908-409-2890</t>
  </si>
  <si>
    <t>van.shire@shire.com</t>
  </si>
  <si>
    <t>http://www.cambridgeinn.com</t>
  </si>
  <si>
    <t>Matricciani, Albert J Jr</t>
  </si>
  <si>
    <t>8597 W National Ave</t>
  </si>
  <si>
    <t>Cocoa</t>
  </si>
  <si>
    <t>Brevard</t>
  </si>
  <si>
    <t>321-749-4981</t>
  </si>
  <si>
    <t>lucina_lary@cox.net</t>
  </si>
  <si>
    <t>http://www.matriccianialbertjjr.com</t>
  </si>
  <si>
    <t>Nelson Hawaiian Ltd</t>
  </si>
  <si>
    <t>6 Gilson St</t>
  </si>
  <si>
    <t>Bronx</t>
  </si>
  <si>
    <t>718-809-3762</t>
  </si>
  <si>
    <t>bok.isaacs@aol.com</t>
  </si>
  <si>
    <t>http://www.nelsonhawaiianltd.com</t>
  </si>
  <si>
    <t>Neland Travel Agency</t>
  </si>
  <si>
    <t>65 W Maple Ave</t>
  </si>
  <si>
    <t>Pearl City</t>
  </si>
  <si>
    <t>808-315-3077</t>
  </si>
  <si>
    <t>rolande.spickerman@spickerman.com</t>
  </si>
  <si>
    <t>http://www.nelandtravelagency.com</t>
  </si>
  <si>
    <t>Asendorf, J Alan Esq</t>
  </si>
  <si>
    <t>866 34th Ave</t>
  </si>
  <si>
    <t>Denver</t>
  </si>
  <si>
    <t>303-623-4241</t>
  </si>
  <si>
    <t>hpaulas@gmail.com</t>
  </si>
  <si>
    <t>http://www.asendorfjalanesq.com</t>
  </si>
  <si>
    <t>Silberman, Arthur L Esq</t>
  </si>
  <si>
    <t>798 Lund Farm Way</t>
  </si>
  <si>
    <t>Rockaway</t>
  </si>
  <si>
    <t>Morris</t>
  </si>
  <si>
    <t>973-310-1634</t>
  </si>
  <si>
    <t>kimbery_madarang@cox.net</t>
  </si>
  <si>
    <t>http://www.silbermanarthurlesq.com</t>
  </si>
  <si>
    <t>Honey Bee Breeding Genetics &amp;</t>
  </si>
  <si>
    <t>9387 Charcot Ave</t>
  </si>
  <si>
    <t>Absecon</t>
  </si>
  <si>
    <t>Atlantic</t>
  </si>
  <si>
    <t>609-524-3586</t>
  </si>
  <si>
    <t>thurman.manno@yahoo.com</t>
  </si>
  <si>
    <t>http://www.honeybeebreedinggenetics.com</t>
  </si>
  <si>
    <t>Wells Kravitz Schnitzer</t>
  </si>
  <si>
    <t>30553 Washington Rd</t>
  </si>
  <si>
    <t>Plainfield</t>
  </si>
  <si>
    <t>Union</t>
  </si>
  <si>
    <t>908-877-8409</t>
  </si>
  <si>
    <t>becky.mirafuentes@mirafuentes.com</t>
  </si>
  <si>
    <t>http://www.wellskravitzschnitzer.com</t>
  </si>
  <si>
    <t>Prohab Rehabilitation Servs</t>
  </si>
  <si>
    <t>481 W Lemon St</t>
  </si>
  <si>
    <t>Middleboro</t>
  </si>
  <si>
    <t>Plymouth</t>
  </si>
  <si>
    <t>508-584-4279</t>
  </si>
  <si>
    <t>beatriz@yahoo.com</t>
  </si>
  <si>
    <t>http://www.prohabrehabilitationservs.com</t>
  </si>
  <si>
    <t>Eldridge, Kristin K Esq</t>
  </si>
  <si>
    <t>4 Warehouse Point Rd #7</t>
  </si>
  <si>
    <t>773-775-4522</t>
  </si>
  <si>
    <t>marti.maybury@yahoo.com</t>
  </si>
  <si>
    <t>http://www.eldridgekristinkesq.com</t>
  </si>
  <si>
    <t>Vlahos, John J Esq</t>
  </si>
  <si>
    <t>4940 Pulaski Park Dr</t>
  </si>
  <si>
    <t>Multnomah</t>
  </si>
  <si>
    <t>503-527-5274</t>
  </si>
  <si>
    <t>nieves_gotter@gmail.com</t>
  </si>
  <si>
    <t>http://www.vlahosjohnjesq.com</t>
  </si>
  <si>
    <t>Ninas Indian Grs &amp; Videos</t>
  </si>
  <si>
    <t>627 Walford Ave</t>
  </si>
  <si>
    <t>214-339-1809</t>
  </si>
  <si>
    <t>lhagele@cox.net</t>
  </si>
  <si>
    <t>http://www.ninasindiangrsvideos.com</t>
  </si>
  <si>
    <t>Schmid, Gayanne K Esq</t>
  </si>
  <si>
    <t>137 Pioneer Way</t>
  </si>
  <si>
    <t>312-303-5453</t>
  </si>
  <si>
    <t>vklimek@klimek.org</t>
  </si>
  <si>
    <t>http://www.schmidgayannekesq.com</t>
  </si>
  <si>
    <t>Moapa Valley Federal Credit Un</t>
  </si>
  <si>
    <t>61 13 Stoneridge #835</t>
  </si>
  <si>
    <t>Findlay</t>
  </si>
  <si>
    <t>Hancock</t>
  </si>
  <si>
    <t>419-939-3613</t>
  </si>
  <si>
    <t>melissa@cox.net</t>
  </si>
  <si>
    <t>http://www.moapavalleyfederalcreditun.com</t>
  </si>
  <si>
    <t>Kentucky Tennessee Clay Co</t>
  </si>
  <si>
    <t>2409 Alabama Rd</t>
  </si>
  <si>
    <t>Riverside</t>
  </si>
  <si>
    <t>951-645-3605</t>
  </si>
  <si>
    <t>sheridan.zane@zane.com</t>
  </si>
  <si>
    <t>http://www.kentuckytennesseeclayco.com</t>
  </si>
  <si>
    <t>Admiral Party Rentals &amp; Sales</t>
  </si>
  <si>
    <t>8927 Vandever Ave</t>
  </si>
  <si>
    <t>254-463-4368</t>
  </si>
  <si>
    <t>bulah_padilla@hotmail.com</t>
  </si>
  <si>
    <t>http://www.admiralpartyrentalssales.com</t>
  </si>
  <si>
    <t>Nelson, Karolyn King Esq</t>
  </si>
  <si>
    <t>134 Lewis Rd</t>
  </si>
  <si>
    <t>Nashville</t>
  </si>
  <si>
    <t>Davidson</t>
  </si>
  <si>
    <t>615-406-7854</t>
  </si>
  <si>
    <t>audra@kohnert.com</t>
  </si>
  <si>
    <t>http://www.nelsonkarolynkingesq.com</t>
  </si>
  <si>
    <t>Panasystems</t>
  </si>
  <si>
    <t>9 N College Ave #3</t>
  </si>
  <si>
    <t>414-959-2540</t>
  </si>
  <si>
    <t>dweirather@aol.com</t>
  </si>
  <si>
    <t>http://www.panasystems.com</t>
  </si>
  <si>
    <t>Shank, Edward L Esq</t>
  </si>
  <si>
    <t>60480 Old Us Highway 51</t>
  </si>
  <si>
    <t>Preston</t>
  </si>
  <si>
    <t>Caroline</t>
  </si>
  <si>
    <t>410-387-5260</t>
  </si>
  <si>
    <t>fjillson@aol.com</t>
  </si>
  <si>
    <t>http://www.shankedwardlesq.com</t>
  </si>
  <si>
    <t>Megibow &amp; Edwards</t>
  </si>
  <si>
    <t>4 Bloomfield Ave</t>
  </si>
  <si>
    <t>972-934-6914</t>
  </si>
  <si>
    <t>gearldine_gellinger@gellinger.com</t>
  </si>
  <si>
    <t>http://www.megibowedwards.com</t>
  </si>
  <si>
    <t>Benoff, Edward Esq</t>
  </si>
  <si>
    <t>429 Tiger Ln</t>
  </si>
  <si>
    <t>Beverly Hills</t>
  </si>
  <si>
    <t>310-560-8022</t>
  </si>
  <si>
    <t>chau@gmail.com</t>
  </si>
  <si>
    <t>http://www.benoffedwardesq.com</t>
  </si>
  <si>
    <t>Woodbridge Free Public Library</t>
  </si>
  <si>
    <t>54169 N Main St</t>
  </si>
  <si>
    <t>Massapequa</t>
  </si>
  <si>
    <t>516-948-5768</t>
  </si>
  <si>
    <t>theola_frey@frey.com</t>
  </si>
  <si>
    <t>http://www.woodbridgefreepubliclibrary.com</t>
  </si>
  <si>
    <t>New York Life John Thune</t>
  </si>
  <si>
    <t>92 Main St</t>
  </si>
  <si>
    <t>Atlantic City</t>
  </si>
  <si>
    <t>609-518-7697</t>
  </si>
  <si>
    <t>cheryl@haroldson.org</t>
  </si>
  <si>
    <t>http://www.newyorklifejohnthune.com</t>
  </si>
  <si>
    <t>Alinabal Inc</t>
  </si>
  <si>
    <t>72 Mannix Dr</t>
  </si>
  <si>
    <t>Cincinnati</t>
  </si>
  <si>
    <t>513-508-7371</t>
  </si>
  <si>
    <t>lmerced@gmail.com</t>
  </si>
  <si>
    <t>http://www.alinabalinc.com</t>
  </si>
  <si>
    <t>Poletto, Kim David Esq</t>
  </si>
  <si>
    <t>12270 Caton Center Dr</t>
  </si>
  <si>
    <t>Lane</t>
  </si>
  <si>
    <t>541-326-4074</t>
  </si>
  <si>
    <t>carissa.batman@yahoo.com</t>
  </si>
  <si>
    <t>http://www.polettokimdavidesq.com</t>
  </si>
  <si>
    <t>Chang, Carolyn Esq</t>
  </si>
  <si>
    <t>749 W 18th St #45</t>
  </si>
  <si>
    <t>Smithfield</t>
  </si>
  <si>
    <t>Johnston</t>
  </si>
  <si>
    <t>919-533-3762</t>
  </si>
  <si>
    <t>lezlie.craghead@craghead.org</t>
  </si>
  <si>
    <t>http://www.changcarolynesq.com</t>
  </si>
  <si>
    <t>Silver Bros Inc</t>
  </si>
  <si>
    <t>8 Industry Ln</t>
  </si>
  <si>
    <t>212-332-8435</t>
  </si>
  <si>
    <t>oshealy@hotmail.com</t>
  </si>
  <si>
    <t>http://www.silverbrosinc.com</t>
  </si>
  <si>
    <t>Newtec Inc</t>
  </si>
  <si>
    <t>1 Huntwood Ave</t>
  </si>
  <si>
    <t>602-906-9419</t>
  </si>
  <si>
    <t>arminda@parvis.com</t>
  </si>
  <si>
    <t>http://www.newtecinc.com</t>
  </si>
  <si>
    <t>Creative Business Systems</t>
  </si>
  <si>
    <t>55262 N French Rd</t>
  </si>
  <si>
    <t>317-234-1135</t>
  </si>
  <si>
    <t>reita.leto@gmail.com</t>
  </si>
  <si>
    <t>http://www.creativebusinesssystems.com</t>
  </si>
  <si>
    <t>Dal Tile Corporation</t>
  </si>
  <si>
    <t>422 E 21st St</t>
  </si>
  <si>
    <t>Syracuse</t>
  </si>
  <si>
    <t>Onondaga</t>
  </si>
  <si>
    <t>315-304-4759</t>
  </si>
  <si>
    <t>yolando@cox.net</t>
  </si>
  <si>
    <t>http://www.daltilecorporation.com</t>
  </si>
  <si>
    <t>Edward S Katz</t>
  </si>
  <si>
    <t>501 N 19th Ave</t>
  </si>
  <si>
    <t>Cherry Hill</t>
  </si>
  <si>
    <t>Camden</t>
  </si>
  <si>
    <t>856-487-5412</t>
  </si>
  <si>
    <t>lizette.stem@aol.com</t>
  </si>
  <si>
    <t>http://www.edwardskatz.com</t>
  </si>
  <si>
    <t>Oh My Goodknits Inc</t>
  </si>
  <si>
    <t>455 N Main Ave</t>
  </si>
  <si>
    <t>Garden City</t>
  </si>
  <si>
    <t>516-212-1915</t>
  </si>
  <si>
    <t>gpawlowicz@yahoo.com</t>
  </si>
  <si>
    <t>http://www.ohmygoodknitsinc.com</t>
  </si>
  <si>
    <t>Redeker, Debbie</t>
  </si>
  <si>
    <t>1844 Southern Blvd</t>
  </si>
  <si>
    <t>Little Rock</t>
  </si>
  <si>
    <t>Pulaski</t>
  </si>
  <si>
    <t>501-308-1040</t>
  </si>
  <si>
    <t>cdeleo@deleo.com</t>
  </si>
  <si>
    <t>http://www.redekerdebbie.com</t>
  </si>
  <si>
    <t>Desert Sands Motel</t>
  </si>
  <si>
    <t>2023 Greg St</t>
  </si>
  <si>
    <t>Saint Paul</t>
  </si>
  <si>
    <t>Ramsey</t>
  </si>
  <si>
    <t>651-591-2583</t>
  </si>
  <si>
    <t>chantell@yahoo.com</t>
  </si>
  <si>
    <t>http://www.desertsandsmotel.com</t>
  </si>
  <si>
    <t>Cummins Southern Plains Inc</t>
  </si>
  <si>
    <t>63381 Jenks Ave</t>
  </si>
  <si>
    <t>215-325-3042</t>
  </si>
  <si>
    <t>dyum@yahoo.com</t>
  </si>
  <si>
    <t>http://www.cumminssouthernplainsinc.com</t>
  </si>
  <si>
    <t>Lehigh Furn Divsn Lehigh</t>
  </si>
  <si>
    <t>6651 Municipal Rd</t>
  </si>
  <si>
    <t>Houma</t>
  </si>
  <si>
    <t>Terrebonne</t>
  </si>
  <si>
    <t>985-890-7262</t>
  </si>
  <si>
    <t>larae_gudroe@gmail.com</t>
  </si>
  <si>
    <t>http://www.lehighfurndivsnlehigh.com</t>
  </si>
  <si>
    <t>United Van Lines Agent</t>
  </si>
  <si>
    <t>81 Norris Ave #525</t>
  </si>
  <si>
    <t>Ronkonkoma</t>
  </si>
  <si>
    <t>631-957-7624</t>
  </si>
  <si>
    <t>latrice.tolfree@hotmail.com</t>
  </si>
  <si>
    <t>http://www.unitedvanlinesagent.com</t>
  </si>
  <si>
    <t>Capitol Reporters</t>
  </si>
  <si>
    <t>6916 W Main St</t>
  </si>
  <si>
    <t>Sacramento</t>
  </si>
  <si>
    <t>916-591-3277</t>
  </si>
  <si>
    <t>kerry.theodorov@gmail.com</t>
  </si>
  <si>
    <t>http://www.capitolreporters.com</t>
  </si>
  <si>
    <t>Kwik Kopy Printing</t>
  </si>
  <si>
    <t>9635 S Main St</t>
  </si>
  <si>
    <t>208-649-2373</t>
  </si>
  <si>
    <t>dhidvegi@yahoo.com</t>
  </si>
  <si>
    <t>http://www.kwikkopyprinting.com</t>
  </si>
  <si>
    <t>Centro Inc</t>
  </si>
  <si>
    <t>17 Us Highway 111</t>
  </si>
  <si>
    <t>Round Rock</t>
  </si>
  <si>
    <t>Williamson</t>
  </si>
  <si>
    <t>512-587-5746</t>
  </si>
  <si>
    <t>fannie.lungren@yahoo.com</t>
  </si>
  <si>
    <t>http://www.centroinc.com</t>
  </si>
  <si>
    <t>Campbell, Jan Esq</t>
  </si>
  <si>
    <t>992 Civic Center Dr</t>
  </si>
  <si>
    <t>215-964-3284</t>
  </si>
  <si>
    <t>evangelina@aol.com</t>
  </si>
  <si>
    <t>http://www.campbelljanesq.com</t>
  </si>
  <si>
    <t>Evans, C Kelly Esq</t>
  </si>
  <si>
    <t>303 N Radcliffe St</t>
  </si>
  <si>
    <t>Hilo</t>
  </si>
  <si>
    <t>Hawaii</t>
  </si>
  <si>
    <t>808-477-4775</t>
  </si>
  <si>
    <t>novella_degroot@degroot.org</t>
  </si>
  <si>
    <t>http://www.evansckellyesq.com</t>
  </si>
  <si>
    <t>Clay</t>
  </si>
  <si>
    <t>Scat Enterprises</t>
  </si>
  <si>
    <t>73 Saint Ann St #86</t>
  </si>
  <si>
    <t>Reno</t>
  </si>
  <si>
    <t>Washoe</t>
  </si>
  <si>
    <t>775-501-8109</t>
  </si>
  <si>
    <t>choa@hoa.org</t>
  </si>
  <si>
    <t>http://www.scatenterprises.com</t>
  </si>
  <si>
    <t>Nagle, Daniel J Esq</t>
  </si>
  <si>
    <t>44 58th St</t>
  </si>
  <si>
    <t>Wheeling</t>
  </si>
  <si>
    <t>847-979-9545</t>
  </si>
  <si>
    <t>jfallick@yahoo.com</t>
  </si>
  <si>
    <t>http://www.nagledanieljesq.com</t>
  </si>
  <si>
    <t>Serendiquity Bed &amp; Breakfast</t>
  </si>
  <si>
    <t>9745 W Main St</t>
  </si>
  <si>
    <t>Randolph</t>
  </si>
  <si>
    <t>973-545-7355</t>
  </si>
  <si>
    <t>irma.wolfgramm@hotmail.com</t>
  </si>
  <si>
    <t>http://www.serendiquitybedbreakfast.com</t>
  </si>
  <si>
    <t>Ray Carolyne Realty</t>
  </si>
  <si>
    <t>84 Bloomfield Ave</t>
  </si>
  <si>
    <t>Spartanburg</t>
  </si>
  <si>
    <t>864-256-3620</t>
  </si>
  <si>
    <t>eun@yahoo.com</t>
  </si>
  <si>
    <t>http://www.raycarolynerealty.com</t>
  </si>
  <si>
    <t>Berg, Charles E</t>
  </si>
  <si>
    <t>287 Youngstown Warren Rd</t>
  </si>
  <si>
    <t>Hampstead</t>
  </si>
  <si>
    <t>Carroll</t>
  </si>
  <si>
    <t>410-209-9545</t>
  </si>
  <si>
    <t>sylvia_cousey@cousey.org</t>
  </si>
  <si>
    <t>http://www.bergcharlese.com</t>
  </si>
  <si>
    <t>Ray, Milbern D</t>
  </si>
  <si>
    <t>6 Van Buren St</t>
  </si>
  <si>
    <t>Mount Vernon</t>
  </si>
  <si>
    <t>Westchester</t>
  </si>
  <si>
    <t>914-855-2115</t>
  </si>
  <si>
    <t>nana@aol.com</t>
  </si>
  <si>
    <t>http://www.raymilbernd.com</t>
  </si>
  <si>
    <t>Chadds Ford Winery</t>
  </si>
  <si>
    <t>229 N Forty Driv</t>
  </si>
  <si>
    <t>212-260-3151</t>
  </si>
  <si>
    <t>layla.springe@cox.net</t>
  </si>
  <si>
    <t>http://www.chaddsfordwinery.com</t>
  </si>
  <si>
    <t>A R Packaging</t>
  </si>
  <si>
    <t>2887 Knowlton St #5435</t>
  </si>
  <si>
    <t>Berkeley</t>
  </si>
  <si>
    <t>510-677-9785</t>
  </si>
  <si>
    <t>joesph_degonia@degonia.org</t>
  </si>
  <si>
    <t>http://www.arpackaging.com</t>
  </si>
  <si>
    <t>Corn Popper</t>
  </si>
  <si>
    <t>523 Marquette Ave</t>
  </si>
  <si>
    <t>978-697-6263</t>
  </si>
  <si>
    <t>annabelle.boord@cox.net</t>
  </si>
  <si>
    <t>http://www.cornpopper.com</t>
  </si>
  <si>
    <t>Birite Foodservice Distr</t>
  </si>
  <si>
    <t>3717 Hamann Industrial Pky</t>
  </si>
  <si>
    <t>415-767-6596</t>
  </si>
  <si>
    <t>stephaine@cox.net</t>
  </si>
  <si>
    <t>http://www.biritefoodservicedistr.com</t>
  </si>
  <si>
    <t>Anchorage Museum Of Hist &amp; Art</t>
  </si>
  <si>
    <t>3 State Route 35 S</t>
  </si>
  <si>
    <t>Paramus</t>
  </si>
  <si>
    <t>201-971-1638</t>
  </si>
  <si>
    <t>nelida@gmail.com</t>
  </si>
  <si>
    <t>http://www.anchoragemuseumofhistart.com</t>
  </si>
  <si>
    <t>Haber, George D Md</t>
  </si>
  <si>
    <t>82 N Highway 67</t>
  </si>
  <si>
    <t>Oakley</t>
  </si>
  <si>
    <t>925-634-7158</t>
  </si>
  <si>
    <t>marguerita.hiatt@gmail.com</t>
  </si>
  <si>
    <t>http://www.habergeorgedmd.com</t>
  </si>
  <si>
    <t>Royal Pontiac Olds Inc</t>
  </si>
  <si>
    <t>9 Murfreesboro Rd</t>
  </si>
  <si>
    <t>773-494-4195</t>
  </si>
  <si>
    <t>ccookey@cookey.org</t>
  </si>
  <si>
    <t>http://www.royalpontiacoldsinc.com</t>
  </si>
  <si>
    <t>Leonards Antiques Inc</t>
  </si>
  <si>
    <t>6 S Broadway St</t>
  </si>
  <si>
    <t>Cedar Grove</t>
  </si>
  <si>
    <t>973-943-3423</t>
  </si>
  <si>
    <t>jbrideau@aol.com</t>
  </si>
  <si>
    <t>http://www.leonardsantiquesinc.com</t>
  </si>
  <si>
    <t>Meca</t>
  </si>
  <si>
    <t>6 Harry L Dr #6327</t>
  </si>
  <si>
    <t>Perrysburg</t>
  </si>
  <si>
    <t>Wood</t>
  </si>
  <si>
    <t>419-544-4900</t>
  </si>
  <si>
    <t>claribel_varriano@cox.net</t>
  </si>
  <si>
    <t>http://www.meca.com</t>
  </si>
  <si>
    <t>Benton</t>
  </si>
  <si>
    <t>Nercon Engineering &amp; Mfg Inc</t>
  </si>
  <si>
    <t>47939 Porter Ave</t>
  </si>
  <si>
    <t>310-579-2907</t>
  </si>
  <si>
    <t>benton.skursky@aol.com</t>
  </si>
  <si>
    <t>http://www.nerconengineeringmfginc.com</t>
  </si>
  <si>
    <t>Replica I</t>
  </si>
  <si>
    <t>9 Wales Rd Ne #914</t>
  </si>
  <si>
    <t>Homosassa</t>
  </si>
  <si>
    <t>Citrus</t>
  </si>
  <si>
    <t>352-242-2570</t>
  </si>
  <si>
    <t>hillary.skulski@aol.com</t>
  </si>
  <si>
    <t>http://www.replicai.com</t>
  </si>
  <si>
    <t>20 20 Printing Inc</t>
  </si>
  <si>
    <t>195 13n N</t>
  </si>
  <si>
    <t>408-758-5015</t>
  </si>
  <si>
    <t>merilyn_bayless@cox.net</t>
  </si>
  <si>
    <t>http://www.printinginc.com</t>
  </si>
  <si>
    <t>Publishers Group West</t>
  </si>
  <si>
    <t>99 Tank Farm Rd</t>
  </si>
  <si>
    <t>Hazleton</t>
  </si>
  <si>
    <t>Luzerne</t>
  </si>
  <si>
    <t>570-889-5187</t>
  </si>
  <si>
    <t>tennaco@gmail.com</t>
  </si>
  <si>
    <t>http://www.publishersgroupwest.com</t>
  </si>
  <si>
    <t>Nischwitz, Jeffrey L Esq</t>
  </si>
  <si>
    <t>4671 Alemany Blvd</t>
  </si>
  <si>
    <t>Jersey City</t>
  </si>
  <si>
    <t>Hudson</t>
  </si>
  <si>
    <t>201-588-7810</t>
  </si>
  <si>
    <t>merlyn_lawler@hotmail.com</t>
  </si>
  <si>
    <t>http://www.nischwitzjeffreylesq.com</t>
  </si>
  <si>
    <t>Payne Blades &amp; Wellborn Pa</t>
  </si>
  <si>
    <t>98 University Dr</t>
  </si>
  <si>
    <t>San Ramon</t>
  </si>
  <si>
    <t>925-615-5185</t>
  </si>
  <si>
    <t>gmontezuma@cox.net</t>
  </si>
  <si>
    <t>http://www.paynebladeswellbornpa.com</t>
  </si>
  <si>
    <t>Coldwell Bnkr Wright Real Est</t>
  </si>
  <si>
    <t>50 E Wacker Dr</t>
  </si>
  <si>
    <t>Bridgewater</t>
  </si>
  <si>
    <t>908-802-3564</t>
  </si>
  <si>
    <t>jmconnell@hotmail.com</t>
  </si>
  <si>
    <t>http://www.coldwellbnkrwrightrealest.com</t>
  </si>
  <si>
    <t>Computer Repair Service</t>
  </si>
  <si>
    <t>70 Euclid Ave #722</t>
  </si>
  <si>
    <t>Bohemia</t>
  </si>
  <si>
    <t>631-748-6479</t>
  </si>
  <si>
    <t>lemuel.latzke@gmail.com</t>
  </si>
  <si>
    <t>http://www.computerrepairservice.com</t>
  </si>
  <si>
    <t>Fleetwood Building Block Inc</t>
  </si>
  <si>
    <t>326 E Main St #6496</t>
  </si>
  <si>
    <t>805-690-1682</t>
  </si>
  <si>
    <t>mknipp@gmail.com</t>
  </si>
  <si>
    <t>http://www.fleetwoodbuildingblockinc.com</t>
  </si>
  <si>
    <t>Colts Neck Medical Assocs Inc</t>
  </si>
  <si>
    <t>406 Main St</t>
  </si>
  <si>
    <t>Somerville</t>
  </si>
  <si>
    <t>908-275-8357</t>
  </si>
  <si>
    <t>candida_corbley@hotmail.com</t>
  </si>
  <si>
    <t>http://www.coltsneckmedicalassocsinc.com</t>
  </si>
  <si>
    <t>New England Taxidermy</t>
  </si>
  <si>
    <t>3 Elmwood Dr</t>
  </si>
  <si>
    <t>Beaverton</t>
  </si>
  <si>
    <t>503-940-8327</t>
  </si>
  <si>
    <t>karan_karpin@gmail.com</t>
  </si>
  <si>
    <t>http://www.newenglandtaxidermy.com</t>
  </si>
  <si>
    <t>Ludcke, George O Esq</t>
  </si>
  <si>
    <t>9 Church St</t>
  </si>
  <si>
    <t>Salem</t>
  </si>
  <si>
    <t>503-516-2189</t>
  </si>
  <si>
    <t>andra@gmail.com</t>
  </si>
  <si>
    <t>http://www.ludckegeorgeoesq.com</t>
  </si>
  <si>
    <t>Mccorkle, Tom S Esq</t>
  </si>
  <si>
    <t>9939 N 14th St</t>
  </si>
  <si>
    <t>Riverton</t>
  </si>
  <si>
    <t>Burlington</t>
  </si>
  <si>
    <t>856-305-9731</t>
  </si>
  <si>
    <t>fpoullion@poullion.com</t>
  </si>
  <si>
    <t>http://www.mccorkletomsesq.com</t>
  </si>
  <si>
    <t>Eagle Software Inc</t>
  </si>
  <si>
    <t>5384 Southwyck Blvd</t>
  </si>
  <si>
    <t>Douglasville</t>
  </si>
  <si>
    <t>770-507-8791</t>
  </si>
  <si>
    <t>belen_strassner@aol.com</t>
  </si>
  <si>
    <t>http://www.eaglesoftwareinc.com</t>
  </si>
  <si>
    <t>Juvenile &amp; Adult Super</t>
  </si>
  <si>
    <t>97 Airport Loop Dr</t>
  </si>
  <si>
    <t>904-235-3633</t>
  </si>
  <si>
    <t>gracia@melnyk.com</t>
  </si>
  <si>
    <t>http://www.juvenileadultsuper.com</t>
  </si>
  <si>
    <t>Perez, Joseph J Esq</t>
  </si>
  <si>
    <t>37855 Nolan Rd</t>
  </si>
  <si>
    <t>Bangor</t>
  </si>
  <si>
    <t>Penobscot</t>
  </si>
  <si>
    <t>207-458-9196</t>
  </si>
  <si>
    <t>jhanafan@gmail.com</t>
  </si>
  <si>
    <t>http://www.perezjosephjesq.com</t>
  </si>
  <si>
    <t>Case Foundation Co</t>
  </si>
  <si>
    <t>4252 N Washington Ave #9</t>
  </si>
  <si>
    <t>Kennedale</t>
  </si>
  <si>
    <t>817-765-5781</t>
  </si>
  <si>
    <t>barrett.toyama@toyama.org</t>
  </si>
  <si>
    <t>http://www.casefoundationco.com</t>
  </si>
  <si>
    <t>Eis Environmental Engrs Inc</t>
  </si>
  <si>
    <t>42754 S Ash Ave</t>
  </si>
  <si>
    <t>Buffalo</t>
  </si>
  <si>
    <t>716-752-4114</t>
  </si>
  <si>
    <t>helga_fredicks@yahoo.com</t>
  </si>
  <si>
    <t>http://www.eisenvironmentalengrsinc.com</t>
  </si>
  <si>
    <t>Art Crafters</t>
  </si>
  <si>
    <t>703 Beville Rd</t>
  </si>
  <si>
    <t>Opa Locka</t>
  </si>
  <si>
    <t>305-670-9628</t>
  </si>
  <si>
    <t>apinilla@cox.net</t>
  </si>
  <si>
    <t>http://www.artcrafters.com</t>
  </si>
  <si>
    <t>Marriott Hotels Resorts Suites</t>
  </si>
  <si>
    <t>5 Harrison Rd</t>
  </si>
  <si>
    <t>212-313-1783</t>
  </si>
  <si>
    <t>fausto_agramonte@yahoo.com</t>
  </si>
  <si>
    <t>http://www.marriotthotelsresortssuites.com</t>
  </si>
  <si>
    <t>Remaco Inc</t>
  </si>
  <si>
    <t>73 Southern Blvd</t>
  </si>
  <si>
    <t>215-605-7570</t>
  </si>
  <si>
    <t>ronny.caiafa@caiafa.org</t>
  </si>
  <si>
    <t>http://www.remacoinc.com</t>
  </si>
  <si>
    <t>Bjork, Robert D Jr</t>
  </si>
  <si>
    <t>189 Village Park Rd</t>
  </si>
  <si>
    <t>Crestview</t>
  </si>
  <si>
    <t>Okaloosa</t>
  </si>
  <si>
    <t>850-430-1663</t>
  </si>
  <si>
    <t>marge@gmail.com</t>
  </si>
  <si>
    <t>http://www.bjorkrobertdjr.com</t>
  </si>
  <si>
    <t>Carmichael, Jeffery L Esq</t>
  </si>
  <si>
    <t>6 Middlegate Rd #106</t>
  </si>
  <si>
    <t>415-306-7897</t>
  </si>
  <si>
    <t>norah.waymire@gmail.com</t>
  </si>
  <si>
    <t>http://www.carmichaeljefferylesq.com</t>
  </si>
  <si>
    <t>Andrews, J Robert Esq</t>
  </si>
  <si>
    <t>1128 Delaware St</t>
  </si>
  <si>
    <t>408-504-3552</t>
  </si>
  <si>
    <t>aliza@aol.com</t>
  </si>
  <si>
    <t>http://www.andrewsjrobertesq.com</t>
  </si>
  <si>
    <t>Winship &amp; Byrne</t>
  </si>
  <si>
    <t>577 Parade St</t>
  </si>
  <si>
    <t>South San Francisco</t>
  </si>
  <si>
    <t>650-947-1215</t>
  </si>
  <si>
    <t>mpelkowski@pelkowski.org</t>
  </si>
  <si>
    <t>http://www.winshipbyrne.com</t>
  </si>
  <si>
    <t>Burton &amp; Davis</t>
  </si>
  <si>
    <t>70 Mechanic St</t>
  </si>
  <si>
    <t>Northridge</t>
  </si>
  <si>
    <t>818-864-4875</t>
  </si>
  <si>
    <t>viola@gmail.com</t>
  </si>
  <si>
    <t>http://www.burtondavis.com</t>
  </si>
  <si>
    <t>Olympic Graphic Arts</t>
  </si>
  <si>
    <t>4379 Highway 116</t>
  </si>
  <si>
    <t>215-558-8189</t>
  </si>
  <si>
    <t>femard@emard.com</t>
  </si>
  <si>
    <t>http://www.olympicgraphicarts.com</t>
  </si>
  <si>
    <t>Magnuson</t>
  </si>
  <si>
    <t>55 Hawthorne Blvd</t>
  </si>
  <si>
    <t>Lafayette</t>
  </si>
  <si>
    <t>337-253-8384</t>
  </si>
  <si>
    <t>willodean_konopacki@konopacki.org</t>
  </si>
  <si>
    <t>http://www.magnuson.com</t>
  </si>
  <si>
    <t>A All American Travel Inc</t>
  </si>
  <si>
    <t>7116 Western Ave</t>
  </si>
  <si>
    <t>Dearborn</t>
  </si>
  <si>
    <t>313-533-4884</t>
  </si>
  <si>
    <t>beckie.silvestrini@silvestrini.com</t>
  </si>
  <si>
    <t>http://www.aallamericantravelinc.com</t>
  </si>
  <si>
    <t>Polykote Inc</t>
  </si>
  <si>
    <t>2026 N Plankinton Ave #3</t>
  </si>
  <si>
    <t>512-213-8574</t>
  </si>
  <si>
    <t>rgesick@gesick.org</t>
  </si>
  <si>
    <t>http://www.polykoteinc.com</t>
  </si>
  <si>
    <t>Jets Cybernetics</t>
  </si>
  <si>
    <t>99586 Main St</t>
  </si>
  <si>
    <t>214-428-2285</t>
  </si>
  <si>
    <t>frederica_blunk@gmail.com</t>
  </si>
  <si>
    <t>http://www.jetscybernetics.com</t>
  </si>
  <si>
    <t>Metlab Testing Services</t>
  </si>
  <si>
    <t>8739 Hudson St</t>
  </si>
  <si>
    <t>Vashon</t>
  </si>
  <si>
    <t>WA</t>
  </si>
  <si>
    <t>206-697-5796</t>
  </si>
  <si>
    <t>glen_bartolet@hotmail.com</t>
  </si>
  <si>
    <t>http://www.metlabtestingservices.com</t>
  </si>
  <si>
    <t>Kellermann, William T Esq</t>
  </si>
  <si>
    <t>383 Gunderman Rd #197</t>
  </si>
  <si>
    <t>Coatesville</t>
  </si>
  <si>
    <t>Chester</t>
  </si>
  <si>
    <t>610-476-3501</t>
  </si>
  <si>
    <t>freeman_gochal@aol.com</t>
  </si>
  <si>
    <t>http://www.kellermannwilliamtesq.com</t>
  </si>
  <si>
    <t>Arturi, Peter D Esq</t>
  </si>
  <si>
    <t>4441 Point Term Mkt</t>
  </si>
  <si>
    <t>215-372-1718</t>
  </si>
  <si>
    <t>vincent.meinerding@hotmail.com</t>
  </si>
  <si>
    <t>http://www.arturipeterdesq.com</t>
  </si>
  <si>
    <t>Mcauley Mfg Co</t>
  </si>
  <si>
    <t>2972 Lafayette Ave</t>
  </si>
  <si>
    <t>310-858-5079</t>
  </si>
  <si>
    <t>rima@cox.net</t>
  </si>
  <si>
    <t>http://www.mcauleymfgco.com</t>
  </si>
  <si>
    <t>Defur Voran Hanley Radcliff</t>
  </si>
  <si>
    <t>2140 Diamond Blvd</t>
  </si>
  <si>
    <t>Rohnert Park</t>
  </si>
  <si>
    <t>Sonoma</t>
  </si>
  <si>
    <t>707-653-8214</t>
  </si>
  <si>
    <t>gsarbacher@gmail.com</t>
  </si>
  <si>
    <t>http://www.defurvoranhanleyradcliff.com</t>
  </si>
  <si>
    <t>Dill Dill Carr &amp; Stonbraker Pc</t>
  </si>
  <si>
    <t>93 Redmond Rd #492</t>
  </si>
  <si>
    <t>Orlando</t>
  </si>
  <si>
    <t>407-808-9439</t>
  </si>
  <si>
    <t>avery@cox.net</t>
  </si>
  <si>
    <t>http://www.dilldillcarrstonbrakerpc.com</t>
  </si>
  <si>
    <t>Kleensteel</t>
  </si>
  <si>
    <t>3989 Portage Tr</t>
  </si>
  <si>
    <t>Escondido</t>
  </si>
  <si>
    <t>San Diego</t>
  </si>
  <si>
    <t>760-971-4322</t>
  </si>
  <si>
    <t>cristy@lother.com</t>
  </si>
  <si>
    <t>http://www.kleensteel.com</t>
  </si>
  <si>
    <t>Goulds Pumps Inc Slurry Pump</t>
  </si>
  <si>
    <t>1 Midway Rd</t>
  </si>
  <si>
    <t>Westborough</t>
  </si>
  <si>
    <t>508-837-9230</t>
  </si>
  <si>
    <t>nicolette_brossart@brossart.com</t>
  </si>
  <si>
    <t>http://www.gouldspumpsincslurrypump.com</t>
  </si>
  <si>
    <t>Kansas City Insurance Report</t>
  </si>
  <si>
    <t>77132 Coon Rapids Blvd Nw</t>
  </si>
  <si>
    <t>936-264-9294</t>
  </si>
  <si>
    <t>tracey@hotmail.com</t>
  </si>
  <si>
    <t>http://www.kansascityinsurancereport.com</t>
  </si>
  <si>
    <t>Berhanu International Foods</t>
  </si>
  <si>
    <t>755 Harbor Way</t>
  </si>
  <si>
    <t>414-214-8697</t>
  </si>
  <si>
    <t>virgina_tegarden@tegarden.com</t>
  </si>
  <si>
    <t>http://www.berhanuinternationalfoods.com</t>
  </si>
  <si>
    <t>Roland Ashcroft</t>
  </si>
  <si>
    <t>87 Sierra Rd</t>
  </si>
  <si>
    <t>El Monte</t>
  </si>
  <si>
    <t>626-636-4117</t>
  </si>
  <si>
    <t>tfrankel@aol.com</t>
  </si>
  <si>
    <t>http://www.rolandashcroft.com</t>
  </si>
  <si>
    <t>Hispanic Magazine</t>
  </si>
  <si>
    <t>7667 S Hulen St #42</t>
  </si>
  <si>
    <t>Yonkers</t>
  </si>
  <si>
    <t>914-300-9193</t>
  </si>
  <si>
    <t>alaine_bergesen@cox.net</t>
  </si>
  <si>
    <t>http://www.hispanicmagazine.com</t>
  </si>
  <si>
    <t>Little Sheet Metal Co</t>
  </si>
  <si>
    <t>75684 S Withlapopka Dr #32</t>
  </si>
  <si>
    <t>214-289-1973</t>
  </si>
  <si>
    <t>earleen_mai@cox.net</t>
  </si>
  <si>
    <t>http://www.littlesheetmetalco.com</t>
  </si>
  <si>
    <t>Holmes, Armstead J Esq</t>
  </si>
  <si>
    <t>5 Elmwood Park Blvd</t>
  </si>
  <si>
    <t>Biloxi</t>
  </si>
  <si>
    <t>Harrison</t>
  </si>
  <si>
    <t>228-235-5615</t>
  </si>
  <si>
    <t>leonida@gobern.org</t>
  </si>
  <si>
    <t>http://www.holmesarmsteadjesq.com</t>
  </si>
  <si>
    <t>Faw, James C Cpa</t>
  </si>
  <si>
    <t>23 Palo Alto Sq</t>
  </si>
  <si>
    <t>305-604-8981</t>
  </si>
  <si>
    <t>ressie.auffrey@yahoo.com</t>
  </si>
  <si>
    <t>http://www.fawjamesccpa.com</t>
  </si>
  <si>
    <t>Evans Rule Company</t>
  </si>
  <si>
    <t>38062 E Main St</t>
  </si>
  <si>
    <t>212-304-9225</t>
  </si>
  <si>
    <t>jmugnolo@yahoo.com</t>
  </si>
  <si>
    <t>http://www.evansrulecompany.com</t>
  </si>
  <si>
    <t>Tyee Productions Inc</t>
  </si>
  <si>
    <t>3958 S Dupont Hwy #7</t>
  </si>
  <si>
    <t>201-474-4924</t>
  </si>
  <si>
    <t>eladia@saulter.com</t>
  </si>
  <si>
    <t>http://www.tyeeproductionsinc.com</t>
  </si>
  <si>
    <t>Dunnells &amp; Duvall</t>
  </si>
  <si>
    <t>560 Civic Center Dr</t>
  </si>
  <si>
    <t>Ann Arbor</t>
  </si>
  <si>
    <t>Washtenaw</t>
  </si>
  <si>
    <t>734-928-5182</t>
  </si>
  <si>
    <t>chaya@malvin.com</t>
  </si>
  <si>
    <t>http://www.dunnellsduvall.com</t>
  </si>
  <si>
    <t>Deltam Systems Inc</t>
  </si>
  <si>
    <t>3270 Dequindre Rd</t>
  </si>
  <si>
    <t>Deer Park</t>
  </si>
  <si>
    <t>631-258-6558</t>
  </si>
  <si>
    <t>gwenn_suffield@suffield.org</t>
  </si>
  <si>
    <t>http://www.deltamsystemsinc.com</t>
  </si>
  <si>
    <t>Hammill Mfg Co</t>
  </si>
  <si>
    <t>1 Garfield Ave #7</t>
  </si>
  <si>
    <t>Canton</t>
  </si>
  <si>
    <t>Stark</t>
  </si>
  <si>
    <t>330-791-8557</t>
  </si>
  <si>
    <t>skarpel@cox.net</t>
  </si>
  <si>
    <t>http://www.hammillmfgco.com</t>
  </si>
  <si>
    <t>Sams Corner Store</t>
  </si>
  <si>
    <t>9122 Carpenter Ave</t>
  </si>
  <si>
    <t>New Haven</t>
  </si>
  <si>
    <t>203-506-4706</t>
  </si>
  <si>
    <t>yoko@fishburne.com</t>
  </si>
  <si>
    <t>http://www.samscornerstore.com</t>
  </si>
  <si>
    <t>Siskin, Mark J Esq</t>
  </si>
  <si>
    <t>48 Lenox St</t>
  </si>
  <si>
    <t>Fairfax City</t>
  </si>
  <si>
    <t>703-322-4041</t>
  </si>
  <si>
    <t>taryn.moyd@hotmail.com</t>
  </si>
  <si>
    <t>http://www.siskinmarkjesq.com</t>
  </si>
  <si>
    <t>Cape &amp; Associates Real Estate</t>
  </si>
  <si>
    <t>5 Little River Tpke</t>
  </si>
  <si>
    <t>978-626-2978</t>
  </si>
  <si>
    <t>katina_polidori@aol.com</t>
  </si>
  <si>
    <t>http://www.capeassociatesrealestate.com</t>
  </si>
  <si>
    <t>Merrill Lynch</t>
  </si>
  <si>
    <t>3 N Groesbeck Hwy</t>
  </si>
  <si>
    <t>Toledo</t>
  </si>
  <si>
    <t>Lucas</t>
  </si>
  <si>
    <t>419-693-1334</t>
  </si>
  <si>
    <t>rickie.plumer@aol.com</t>
  </si>
  <si>
    <t>http://www.merrilllynch.com</t>
  </si>
  <si>
    <t>Sublett, Scott Esq</t>
  </si>
  <si>
    <t>37 N Elm St #916</t>
  </si>
  <si>
    <t>Tacoma</t>
  </si>
  <si>
    <t>Pierce</t>
  </si>
  <si>
    <t>253-660-7821</t>
  </si>
  <si>
    <t>alex@loader.com</t>
  </si>
  <si>
    <t>http://www.sublettscottesq.com</t>
  </si>
  <si>
    <t>Sentry Signs</t>
  </si>
  <si>
    <t>433 Westminster Blvd #590</t>
  </si>
  <si>
    <t>Roseville</t>
  </si>
  <si>
    <t>Placer</t>
  </si>
  <si>
    <t>916-741-7884</t>
  </si>
  <si>
    <t>lashon@aol.com</t>
  </si>
  <si>
    <t>http://www.sentrysigns.com</t>
  </si>
  <si>
    <t>Professionals Unlimited</t>
  </si>
  <si>
    <t>66697 Park Pl #3224</t>
  </si>
  <si>
    <t>Fremont</t>
  </si>
  <si>
    <t>307-342-7795</t>
  </si>
  <si>
    <t>lburnard@burnard.com</t>
  </si>
  <si>
    <t>http://www.professionalsunlimited.com</t>
  </si>
  <si>
    <t>Southern Steel Shelving Co</t>
  </si>
  <si>
    <t>96263 Greenwood Pl</t>
  </si>
  <si>
    <t>Knox</t>
  </si>
  <si>
    <t>207-627-7565</t>
  </si>
  <si>
    <t>ceola.setter@setter.org</t>
  </si>
  <si>
    <t>http://www.southernsteelshelvingco.com</t>
  </si>
  <si>
    <t>Bosco, Paul J</t>
  </si>
  <si>
    <t>8 Mcarthur Ln</t>
  </si>
  <si>
    <t>Richboro</t>
  </si>
  <si>
    <t>Bucks</t>
  </si>
  <si>
    <t>215-491-5633</t>
  </si>
  <si>
    <t>my@hotmail.com</t>
  </si>
  <si>
    <t>http://www.boscopaulj.com</t>
  </si>
  <si>
    <t>Longo, Nicholas J Esq</t>
  </si>
  <si>
    <t>8 Fair Lawn Ave</t>
  </si>
  <si>
    <t>Tampa</t>
  </si>
  <si>
    <t>Hillsborough</t>
  </si>
  <si>
    <t>813-769-2939</t>
  </si>
  <si>
    <t>lorrine.worlds@worlds.com</t>
  </si>
  <si>
    <t>http://www.longonicholasjesq.com</t>
  </si>
  <si>
    <t>Henry County Middle School</t>
  </si>
  <si>
    <t>9 N 14th St</t>
  </si>
  <si>
    <t>El Cajon</t>
  </si>
  <si>
    <t>619-608-1763</t>
  </si>
  <si>
    <t>peggie@cox.net</t>
  </si>
  <si>
    <t>http://www.henrycountymiddleschool.com</t>
  </si>
  <si>
    <t>Edison Supply &amp; Equipment Co</t>
  </si>
  <si>
    <t>9 Vanowen St</t>
  </si>
  <si>
    <t>College Station</t>
  </si>
  <si>
    <t>Brazos</t>
  </si>
  <si>
    <t>979-718-8968</t>
  </si>
  <si>
    <t>mraymo@yahoo.com</t>
  </si>
  <si>
    <t>http://www.edisonsupplyequipmentco.com</t>
  </si>
  <si>
    <t>Wolf, Warren R Esq</t>
  </si>
  <si>
    <t>18 Waterloo Geneva Rd</t>
  </si>
  <si>
    <t>Highland Park</t>
  </si>
  <si>
    <t>Lake</t>
  </si>
  <si>
    <t>847-233-3075</t>
  </si>
  <si>
    <t>daron_dinos@cox.net</t>
  </si>
  <si>
    <t>http://www.wolfwarrenresq.com</t>
  </si>
  <si>
    <t>Linguistic Systems Inc</t>
  </si>
  <si>
    <t>506 S Hacienda Dr</t>
  </si>
  <si>
    <t>609-228-5265</t>
  </si>
  <si>
    <t>an_fritz@hotmail.com</t>
  </si>
  <si>
    <t>http://www.linguisticsystemsinc.com</t>
  </si>
  <si>
    <t>Peace Christian Center</t>
  </si>
  <si>
    <t>3732 Sherman Ave</t>
  </si>
  <si>
    <t>908-722-7128</t>
  </si>
  <si>
    <t>portia.stimmel@aol.com</t>
  </si>
  <si>
    <t>http://www.peacechristiancenter.com</t>
  </si>
  <si>
    <t>Double B Foods Inc</t>
  </si>
  <si>
    <t>25657 Live Oak St</t>
  </si>
  <si>
    <t>Brooklyn</t>
  </si>
  <si>
    <t>Kings</t>
  </si>
  <si>
    <t>718-560-9537</t>
  </si>
  <si>
    <t>rhea_aredondo@cox.net</t>
  </si>
  <si>
    <t>http://www.doublebfoodsinc.com</t>
  </si>
  <si>
    <t>Alexander &amp; Alexander Inc</t>
  </si>
  <si>
    <t>4923 Carey Ave</t>
  </si>
  <si>
    <t>Saint Louis</t>
  </si>
  <si>
    <t>Saint Louis City</t>
  </si>
  <si>
    <t>314-787-1588</t>
  </si>
  <si>
    <t>bsama@cox.net</t>
  </si>
  <si>
    <t>http://www.alexanderalexanderinc.com</t>
  </si>
  <si>
    <t>Fairbanks Scales</t>
  </si>
  <si>
    <t>3196 S Rider Trl</t>
  </si>
  <si>
    <t>Stockton</t>
  </si>
  <si>
    <t>San Joaquin</t>
  </si>
  <si>
    <t>209-317-1801</t>
  </si>
  <si>
    <t>alyce@arias.org</t>
  </si>
  <si>
    <t>http://www.fairbanksscales.com</t>
  </si>
  <si>
    <t>Cali Sportswear Cutting Dept</t>
  </si>
  <si>
    <t>3 Railway Ave #75</t>
  </si>
  <si>
    <t>Little Falls</t>
  </si>
  <si>
    <t>973-936-5095</t>
  </si>
  <si>
    <t>heike@gmail.com</t>
  </si>
  <si>
    <t>http://www.calisportswearcuttingdept.com</t>
  </si>
  <si>
    <t>Garofani, John Esq</t>
  </si>
  <si>
    <t>87393 E Highland Rd</t>
  </si>
  <si>
    <t>317-578-2453</t>
  </si>
  <si>
    <t>carey_dopico@dopico.org</t>
  </si>
  <si>
    <t>http://www.garofanijohnesq.com</t>
  </si>
  <si>
    <t>Thompson Fabricating Co</t>
  </si>
  <si>
    <t>67 E Chestnut Hill Rd</t>
  </si>
  <si>
    <t>Seattle</t>
  </si>
  <si>
    <t>206-540-6076</t>
  </si>
  <si>
    <t>dottie@hellickson.org</t>
  </si>
  <si>
    <t>http://www.thompsonfabricatingco.com</t>
  </si>
  <si>
    <t>Century 21 Krall Real Estate</t>
  </si>
  <si>
    <t>33 Lewis Rd #46</t>
  </si>
  <si>
    <t>Alamance</t>
  </si>
  <si>
    <t>336-822-7652</t>
  </si>
  <si>
    <t>deandrea@yahoo.com</t>
  </si>
  <si>
    <t>http://www.centurykrallrealestate.com</t>
  </si>
  <si>
    <t>Mid Contntl Rlty &amp; Prop Mgmt</t>
  </si>
  <si>
    <t>8100 Jacksonville Rd #7</t>
  </si>
  <si>
    <t>Hays</t>
  </si>
  <si>
    <t>Ellis</t>
  </si>
  <si>
    <t>785-629-8542</t>
  </si>
  <si>
    <t>kimberlie_duenas@yahoo.com</t>
  </si>
  <si>
    <t>http://www.midcontntlrltypropmgmt.com</t>
  </si>
  <si>
    <t>Ace Signs Inc</t>
  </si>
  <si>
    <t>7 W Wabansia Ave #227</t>
  </si>
  <si>
    <t>407-471-6908</t>
  </si>
  <si>
    <t>martina_staback@staback.com</t>
  </si>
  <si>
    <t>http://www.acesignsinc.com</t>
  </si>
  <si>
    <t>Rodeway Inn</t>
  </si>
  <si>
    <t>25 Minters Chapel Rd #9</t>
  </si>
  <si>
    <t>Minneapolis</t>
  </si>
  <si>
    <t>612-508-2655</t>
  </si>
  <si>
    <t>skye_fillingim@yahoo.com</t>
  </si>
  <si>
    <t>http://www.rodewayinn.com</t>
  </si>
  <si>
    <t>Bonnet &amp; Daughter</t>
  </si>
  <si>
    <t>6882 Torresdale Ave</t>
  </si>
  <si>
    <t>803-352-5387</t>
  </si>
  <si>
    <t>jade.farrar@yahoo.com</t>
  </si>
  <si>
    <t>http://www.bonnetdaughter.com</t>
  </si>
  <si>
    <t>Oshins &amp; Gibbons</t>
  </si>
  <si>
    <t>985 E 6th Ave</t>
  </si>
  <si>
    <t>Santa Rosa</t>
  </si>
  <si>
    <t>707-300-1771</t>
  </si>
  <si>
    <t>charlene.hamilton@hotmail.com</t>
  </si>
  <si>
    <t>http://www.oshinsgibbons.com</t>
  </si>
  <si>
    <t>Price Business Services</t>
  </si>
  <si>
    <t>7 West Ave #1</t>
  </si>
  <si>
    <t>Palatine</t>
  </si>
  <si>
    <t>847-222-1734</t>
  </si>
  <si>
    <t>geoffrey@gmail.com</t>
  </si>
  <si>
    <t>http://www.pricebusinessservices.com</t>
  </si>
  <si>
    <t>Wise, Dennis W Md</t>
  </si>
  <si>
    <t>26659 N 13th St</t>
  </si>
  <si>
    <t>Costa Mesa</t>
  </si>
  <si>
    <t>949-867-4077</t>
  </si>
  <si>
    <t>stevie.westerbeck@yahoo.com</t>
  </si>
  <si>
    <t>http://www.wisedenniswmd.com</t>
  </si>
  <si>
    <t>Super 8 Motel</t>
  </si>
  <si>
    <t>669 Packerland Dr #1438</t>
  </si>
  <si>
    <t>303-404-2210</t>
  </si>
  <si>
    <t>pamella@fortino.com</t>
  </si>
  <si>
    <t>http://www.supermotel.com</t>
  </si>
  <si>
    <t>John Wagner Associates</t>
  </si>
  <si>
    <t>759 Eldora St</t>
  </si>
  <si>
    <t>203-801-6193</t>
  </si>
  <si>
    <t>hhaufler@hotmail.com</t>
  </si>
  <si>
    <t>http://www.johnwagnerassociates.com</t>
  </si>
  <si>
    <t>Thrifty Oil Co</t>
  </si>
  <si>
    <t>5 S Colorado Blvd #449</t>
  </si>
  <si>
    <t>Bothell</t>
  </si>
  <si>
    <t>Snohomish</t>
  </si>
  <si>
    <t>425-986-7573</t>
  </si>
  <si>
    <t>jengelberg@engelberg.org</t>
  </si>
  <si>
    <t>http://www.thriftyoilco.com</t>
  </si>
  <si>
    <t>Larkfield Photo</t>
  </si>
  <si>
    <t>944 Gaither Dr</t>
  </si>
  <si>
    <t>Strongsville</t>
  </si>
  <si>
    <t>440-989-5826</t>
  </si>
  <si>
    <t>buddy.cloney@yahoo.com</t>
  </si>
  <si>
    <t>http://www.larkfieldphoto.com</t>
  </si>
  <si>
    <t>Silverman Planetarium</t>
  </si>
  <si>
    <t>66552 Malone Rd</t>
  </si>
  <si>
    <t>Plaistow</t>
  </si>
  <si>
    <t>Rockingham</t>
  </si>
  <si>
    <t>603-315-6839</t>
  </si>
  <si>
    <t>dalene.riden@aol.com</t>
  </si>
  <si>
    <t>http://www.silvermanplanetarium.com</t>
  </si>
  <si>
    <t>J &amp; F Lumber</t>
  </si>
  <si>
    <t>77 Massillon Rd #822</t>
  </si>
  <si>
    <t>Satellite Beach</t>
  </si>
  <si>
    <t>321-518-5938</t>
  </si>
  <si>
    <t>jzurcher@zurcher.org</t>
  </si>
  <si>
    <t>http://www.jflumber.com</t>
  </si>
  <si>
    <t>Cleaning Station Inc</t>
  </si>
  <si>
    <t>25346 New Rd</t>
  </si>
  <si>
    <t>212-792-8658</t>
  </si>
  <si>
    <t>hdenooyer@denooyer.org</t>
  </si>
  <si>
    <t>http://www.cleaningstationinc.com</t>
  </si>
  <si>
    <t>Ames Stationers</t>
  </si>
  <si>
    <t>60 Fillmore Ave</t>
  </si>
  <si>
    <t>Huntington Beach</t>
  </si>
  <si>
    <t>714-584-2237</t>
  </si>
  <si>
    <t>joseph_cryer@cox.net</t>
  </si>
  <si>
    <t>http://www.amesstationers.com</t>
  </si>
  <si>
    <t>Midas Muffler Shops</t>
  </si>
  <si>
    <t>57 Haven Ave #90</t>
  </si>
  <si>
    <t>Southfield</t>
  </si>
  <si>
    <t>248-913-4677</t>
  </si>
  <si>
    <t>deonna_kippley@hotmail.com</t>
  </si>
  <si>
    <t>http://www.midasmufflershops.com</t>
  </si>
  <si>
    <t>Seaboard Securities Inc</t>
  </si>
  <si>
    <t>6538 E Pomona St #60</t>
  </si>
  <si>
    <t>317-825-4724</t>
  </si>
  <si>
    <t>raymon.calvaresi@gmail.com</t>
  </si>
  <si>
    <t>http://www.seaboardsecuritiesinc.com</t>
  </si>
  <si>
    <t>Petersen, James E Esq</t>
  </si>
  <si>
    <t>6535 Joyce St</t>
  </si>
  <si>
    <t>Wichita Falls</t>
  </si>
  <si>
    <t>Wichita</t>
  </si>
  <si>
    <t>940-276-7922</t>
  </si>
  <si>
    <t>alecia@aol.com</t>
  </si>
  <si>
    <t>http://www.petersenjameseesq.com</t>
  </si>
  <si>
    <t>Development Authority</t>
  </si>
  <si>
    <t>78112 Morris Ave</t>
  </si>
  <si>
    <t>North Haven</t>
  </si>
  <si>
    <t>203-721-3388</t>
  </si>
  <si>
    <t>mlayous@hotmail.com</t>
  </si>
  <si>
    <t>http://www.developmentauthority.com</t>
  </si>
  <si>
    <t>Schott Fiber Optics Inc</t>
  </si>
  <si>
    <t>96950 Hidden Ln</t>
  </si>
  <si>
    <t>Aberdeen</t>
  </si>
  <si>
    <t>Harford</t>
  </si>
  <si>
    <t>410-739-9277</t>
  </si>
  <si>
    <t>detra@aol.com</t>
  </si>
  <si>
    <t>http://www.schottfiberopticsinc.com</t>
  </si>
  <si>
    <t>Stuart J Agins</t>
  </si>
  <si>
    <t>3718 S Main St</t>
  </si>
  <si>
    <t>504-463-4384</t>
  </si>
  <si>
    <t>terrilyn.rodeigues@cox.net</t>
  </si>
  <si>
    <t>http://www.stuartjagins.com</t>
  </si>
  <si>
    <t>Mitsumi Electronics Corp</t>
  </si>
  <si>
    <t>9677 Commerce Dr</t>
  </si>
  <si>
    <t>Richmond City</t>
  </si>
  <si>
    <t>804-550-5097</t>
  </si>
  <si>
    <t>slacovara@gmail.com</t>
  </si>
  <si>
    <t>http://www.mitsumielectronicscorp.com</t>
  </si>
  <si>
    <t>Italian Express Franchise Corp</t>
  </si>
  <si>
    <t>5 Green Pond Rd #4</t>
  </si>
  <si>
    <t>215-979-8776</t>
  </si>
  <si>
    <t>garry_keetch@hotmail.com</t>
  </si>
  <si>
    <t>http://www.italianexpressfranchisecorp.com</t>
  </si>
  <si>
    <t>American Council On Sci &amp; Hlth</t>
  </si>
  <si>
    <t>636 Commerce Dr #42</t>
  </si>
  <si>
    <t>Shakopee</t>
  </si>
  <si>
    <t>Scott</t>
  </si>
  <si>
    <t>952-651-7597</t>
  </si>
  <si>
    <t>mneither@yahoo.com</t>
  </si>
  <si>
    <t>http://www.americancouncilonscihlth.com</t>
  </si>
  <si>
    <t>Kleri, Patricia S Esq</t>
  </si>
  <si>
    <t>42744 Hamann Industrial Pky #82</t>
  </si>
  <si>
    <t>305-936-8226</t>
  </si>
  <si>
    <t>theodora.restrepo@restrepo.com</t>
  </si>
  <si>
    <t>http://www.kleripatriciasesq.com</t>
  </si>
  <si>
    <t>Twiggs Abrams Blanchard</t>
  </si>
  <si>
    <t>1950 5th Ave</t>
  </si>
  <si>
    <t>414-263-5287</t>
  </si>
  <si>
    <t>noah.kalafatis@aol.com</t>
  </si>
  <si>
    <t>http://www.twiggsabramsblanchard.com</t>
  </si>
  <si>
    <t>Maui Research &amp; Technology Pk</t>
  </si>
  <si>
    <t>61304 N French Rd</t>
  </si>
  <si>
    <t>732-941-2621</t>
  </si>
  <si>
    <t>csweigard@sweigard.com</t>
  </si>
  <si>
    <t>http://www.mauiresearchtechnologypk.com</t>
  </si>
  <si>
    <t>Bradley Nameplate Corp</t>
  </si>
  <si>
    <t>87 Imperial Ct #79</t>
  </si>
  <si>
    <t>Fargo</t>
  </si>
  <si>
    <t>Cass</t>
  </si>
  <si>
    <t>701-898-2154</t>
  </si>
  <si>
    <t>lavonda@cox.net</t>
  </si>
  <si>
    <t>http://www.bradleynameplatecorp.com</t>
  </si>
  <si>
    <t>Geonex Martel Inc</t>
  </si>
  <si>
    <t>94 W Dodge Rd</t>
  </si>
  <si>
    <t>Carson City</t>
  </si>
  <si>
    <t>775-638-9963</t>
  </si>
  <si>
    <t>junita@aol.com</t>
  </si>
  <si>
    <t>http://www.geonexmartelinc.com</t>
  </si>
  <si>
    <t>Sea Island Div Of Fstr Ind Inc</t>
  </si>
  <si>
    <t>4 58th St #3519</t>
  </si>
  <si>
    <t>Scottsdale</t>
  </si>
  <si>
    <t>602-954-5141</t>
  </si>
  <si>
    <t>herminia@nicolozakes.org</t>
  </si>
  <si>
    <t>http://www.seaislanddivoffstrindinc.com</t>
  </si>
  <si>
    <t>Papay, Debbie J Esq</t>
  </si>
  <si>
    <t>5221 Bear Valley Rd</t>
  </si>
  <si>
    <t>615-390-2251</t>
  </si>
  <si>
    <t>casie.good@aol.com</t>
  </si>
  <si>
    <t>http://www.papaydebbiejesq.com</t>
  </si>
  <si>
    <t>Lane Promotions</t>
  </si>
  <si>
    <t>9648 S Main</t>
  </si>
  <si>
    <t>Salisbury</t>
  </si>
  <si>
    <t>Wicomico</t>
  </si>
  <si>
    <t>410-351-1863</t>
  </si>
  <si>
    <t>reena@hotmail.com</t>
  </si>
  <si>
    <t>http://www.lanepromotions.com</t>
  </si>
  <si>
    <t>Stephen Kennerly Archts Inc Pc</t>
  </si>
  <si>
    <t>7 S San Marcos Rd</t>
  </si>
  <si>
    <t>212-870-1286</t>
  </si>
  <si>
    <t>mirta_mallett@gmail.com</t>
  </si>
  <si>
    <t>http://www.stephenkennerlyarchtsincpc.com</t>
  </si>
  <si>
    <t>Business Systems Of Wis Inc</t>
  </si>
  <si>
    <t>812 S Haven St</t>
  </si>
  <si>
    <t>Amarillo</t>
  </si>
  <si>
    <t>Randall</t>
  </si>
  <si>
    <t>806-703-1435</t>
  </si>
  <si>
    <t>cathrine.pontoriero@pontoriero.com</t>
  </si>
  <si>
    <t>http://www.businesssystemsofwisinc.com</t>
  </si>
  <si>
    <t>3882 W Congress St #799</t>
  </si>
  <si>
    <t>323-765-2528</t>
  </si>
  <si>
    <t>ftawil@hotmail.com</t>
  </si>
  <si>
    <t>http://www.flashelenasalernoesq.com</t>
  </si>
  <si>
    <t>4 E Colonial Dr</t>
  </si>
  <si>
    <t>La Mesa</t>
  </si>
  <si>
    <t>619-509-5282</t>
  </si>
  <si>
    <t>rupthegrove@yahoo.com</t>
  </si>
  <si>
    <t>http://www.neeleygregorywesq.com</t>
  </si>
  <si>
    <t>Alabama Educational Tv Comm</t>
  </si>
  <si>
    <t>45 2nd Ave #9759</t>
  </si>
  <si>
    <t>Atlanta</t>
  </si>
  <si>
    <t>Fulton</t>
  </si>
  <si>
    <t>770-732-1194</t>
  </si>
  <si>
    <t>sarah.candlish@gmail.com</t>
  </si>
  <si>
    <t>http://www.alabamaeducationaltvcomm.com</t>
  </si>
  <si>
    <t>Franz Inc</t>
  </si>
  <si>
    <t>57254 Brickell Ave #372</t>
  </si>
  <si>
    <t>508-769-5250</t>
  </si>
  <si>
    <t>lucy@cox.net</t>
  </si>
  <si>
    <t>http://www.franzinc.com</t>
  </si>
  <si>
    <t>Plantation Restaurant</t>
  </si>
  <si>
    <t>8977 Connecticut Ave Nw #3</t>
  </si>
  <si>
    <t>Niles</t>
  </si>
  <si>
    <t>Berrien</t>
  </si>
  <si>
    <t>269-756-7222</t>
  </si>
  <si>
    <t>jaquas@aquas.com</t>
  </si>
  <si>
    <t>http://www.plantationrestaurant.com</t>
  </si>
  <si>
    <t>Radio Communications Co</t>
  </si>
  <si>
    <t>9 Waydell St</t>
  </si>
  <si>
    <t>Fairfield</t>
  </si>
  <si>
    <t>973-714-1721</t>
  </si>
  <si>
    <t>yvonne.tjepkema@hotmail.com</t>
  </si>
  <si>
    <t>http://www.radiocommunicationsco.com</t>
  </si>
  <si>
    <t>Dentalaw Divsn Hlth Care</t>
  </si>
  <si>
    <t>43 Huey P Long Ave</t>
  </si>
  <si>
    <t>337-740-9323</t>
  </si>
  <si>
    <t>kayleigh.lace@yahoo.com</t>
  </si>
  <si>
    <t>http://www.dentalawdivsnhlthcare.com</t>
  </si>
  <si>
    <t>American Speedy Printing Ctrs</t>
  </si>
  <si>
    <t>7563 Cornwall Rd #4462</t>
  </si>
  <si>
    <t>Lancaster</t>
  </si>
  <si>
    <t>717-491-5643</t>
  </si>
  <si>
    <t>felix_hirpara@cox.net</t>
  </si>
  <si>
    <t>http://www.americanspeedyprintingctrs.com</t>
  </si>
  <si>
    <t>Grayson, Grant S Esq</t>
  </si>
  <si>
    <t>22 Bridle Ln</t>
  </si>
  <si>
    <t>Valley Park</t>
  </si>
  <si>
    <t>314-359-9566</t>
  </si>
  <si>
    <t>tresa_sweely@hotmail.com</t>
  </si>
  <si>
    <t>http://www.graysongrantsesq.com</t>
  </si>
  <si>
    <t>Jeanerette Middle School</t>
  </si>
  <si>
    <t>70099 E North Ave</t>
  </si>
  <si>
    <t>Arlington</t>
  </si>
  <si>
    <t>817-213-8851</t>
  </si>
  <si>
    <t>kristeen@gmail.com</t>
  </si>
  <si>
    <t>http://www.jeanerettemiddleschool.com</t>
  </si>
  <si>
    <t>Haavisto, Brian F Esq</t>
  </si>
  <si>
    <t>3211 E Northeast Loop</t>
  </si>
  <si>
    <t>813-932-8715</t>
  </si>
  <si>
    <t>jregusters@regusters.com</t>
  </si>
  <si>
    <t>http://www.haavistobrianfesq.com</t>
  </si>
  <si>
    <t>Wmmt Radio Station</t>
  </si>
  <si>
    <t>26 Montgomery St</t>
  </si>
  <si>
    <t>770-679-4752</t>
  </si>
  <si>
    <t>renea@hotmail.com</t>
  </si>
  <si>
    <t>http://www.wmmtradiostation.com</t>
  </si>
  <si>
    <t>Colony Paints Sales Ofc &amp; Plnt</t>
  </si>
  <si>
    <t>13252 Lighthouse Ave</t>
  </si>
  <si>
    <t>Cathedral City</t>
  </si>
  <si>
    <t>760-938-6069</t>
  </si>
  <si>
    <t>olive@aol.com</t>
  </si>
  <si>
    <t>http://www.colonypaintssalesofcplnt.com</t>
  </si>
  <si>
    <t>Floral Expressions</t>
  </si>
  <si>
    <t>206 Main St #2804</t>
  </si>
  <si>
    <t>Lansing</t>
  </si>
  <si>
    <t>Ingham</t>
  </si>
  <si>
    <t>517-906-1108</t>
  </si>
  <si>
    <t>lreiber@cox.net</t>
  </si>
  <si>
    <t>http://www.floralexpressions.com</t>
  </si>
  <si>
    <t>Casco Services Inc</t>
  </si>
  <si>
    <t>96541 W Central Blvd</t>
  </si>
  <si>
    <t>602-390-4944</t>
  </si>
  <si>
    <t>christiane.eschberger@yahoo.com</t>
  </si>
  <si>
    <t>http://www.cascoservicesinc.com</t>
  </si>
  <si>
    <t>Reuter, Arthur C Jr</t>
  </si>
  <si>
    <t>34 Saint George Ave #2</t>
  </si>
  <si>
    <t>207-295-7569</t>
  </si>
  <si>
    <t>goldie.schirpke@yahoo.com</t>
  </si>
  <si>
    <t>http://www.reuterarthurcjr.com</t>
  </si>
  <si>
    <t>Kaminski, Katherine Andritsaki</t>
  </si>
  <si>
    <t>47857 Coney Island Ave</t>
  </si>
  <si>
    <t>Clinton</t>
  </si>
  <si>
    <t>Prince Georges</t>
  </si>
  <si>
    <t>301-696-6420</t>
  </si>
  <si>
    <t>loreta.timenez@hotmail.com</t>
  </si>
  <si>
    <t>http://www.kaminskikatherineandritsaki.com</t>
  </si>
  <si>
    <t>Sidewinder Products Corp</t>
  </si>
  <si>
    <t>8573 Lincoln Blvd</t>
  </si>
  <si>
    <t>717-809-3119</t>
  </si>
  <si>
    <t>fabiola.hauenstein@hauenstein.org</t>
  </si>
  <si>
    <t>http://www.sidewinderproductscorp.com</t>
  </si>
  <si>
    <t>General Foam Corporation</t>
  </si>
  <si>
    <t>596 Santa Maria Ave #7913</t>
  </si>
  <si>
    <t>972-419-7946</t>
  </si>
  <si>
    <t>amie.perigo@yahoo.com</t>
  </si>
  <si>
    <t>http://www.generalfoamcorporation.com</t>
  </si>
  <si>
    <t>Ikg Borden Divsn Harsco Corp</t>
  </si>
  <si>
    <t>3829 Ventura Blvd</t>
  </si>
  <si>
    <t>Butte</t>
  </si>
  <si>
    <t>Silver Bow</t>
  </si>
  <si>
    <t>406-318-1515</t>
  </si>
  <si>
    <t>raina.brachle@brachle.org</t>
  </si>
  <si>
    <t>http://www.ikgbordendivsnharscocorp.com</t>
  </si>
  <si>
    <t>Anchor Computer Inc</t>
  </si>
  <si>
    <t>13 S Hacienda Dr</t>
  </si>
  <si>
    <t>973-767-3008</t>
  </si>
  <si>
    <t>erinn.canlas@canlas.com</t>
  </si>
  <si>
    <t>http://www.anchorcomputerinc.com</t>
  </si>
  <si>
    <t>Sebring &amp; Co</t>
  </si>
  <si>
    <t>40 9th Ave Sw #91</t>
  </si>
  <si>
    <t>Waterford</t>
  </si>
  <si>
    <t>248-980-6904</t>
  </si>
  <si>
    <t>cherry@lietz.com</t>
  </si>
  <si>
    <t>http://www.sebringco.com</t>
  </si>
  <si>
    <t>H A C Farm Lines Co Optv Assoc</t>
  </si>
  <si>
    <t>2845 Boulder Crescent St</t>
  </si>
  <si>
    <t>Cleveland</t>
  </si>
  <si>
    <t>216-923-3715</t>
  </si>
  <si>
    <t>kattie@vonasek.org</t>
  </si>
  <si>
    <t>http://www.hacfarmlinescooptvassoc.com</t>
  </si>
  <si>
    <t>Hunter, John J Esq</t>
  </si>
  <si>
    <t>33 State St</t>
  </si>
  <si>
    <t>325-631-1560</t>
  </si>
  <si>
    <t>lilli@aol.com</t>
  </si>
  <si>
    <t>http://www.hunterjohnjesq.com</t>
  </si>
  <si>
    <t>Freehold Fence Co</t>
  </si>
  <si>
    <t>2 S 15th St</t>
  </si>
  <si>
    <t>Fort Worth</t>
  </si>
  <si>
    <t>817-526-4408</t>
  </si>
  <si>
    <t>whitley.tomasulo@aol.com</t>
  </si>
  <si>
    <t>http://www.freeholdfenceco.com</t>
  </si>
  <si>
    <t>Binswanger</t>
  </si>
  <si>
    <t>4 Kohler Memorial Dr</t>
  </si>
  <si>
    <t>718-201-3751</t>
  </si>
  <si>
    <t>badkin@hotmail.com</t>
  </si>
  <si>
    <t>http://www.binswanger.com</t>
  </si>
  <si>
    <t>Chilton Malting Co</t>
  </si>
  <si>
    <t>1 Rancho Del Mar Shopping C</t>
  </si>
  <si>
    <t>401-893-4882</t>
  </si>
  <si>
    <t>hermila_thyberg@hotmail.com</t>
  </si>
  <si>
    <t>http://www.chiltonmaltingco.com</t>
  </si>
  <si>
    <t>Schoen, Edward J Jr</t>
  </si>
  <si>
    <t>3943 N Highland Ave</t>
  </si>
  <si>
    <t>717-885-9118</t>
  </si>
  <si>
    <t>jesusita.flister@hotmail.com</t>
  </si>
  <si>
    <t>http://www.schoenedwardjjr.com</t>
  </si>
  <si>
    <t>Helderman, Seymour Cpa</t>
  </si>
  <si>
    <t>5 Williams St</t>
  </si>
  <si>
    <t>401-948-4982</t>
  </si>
  <si>
    <t>caitlin.julia@julia.org</t>
  </si>
  <si>
    <t>http://www.heldermanseymourcpa.com</t>
  </si>
  <si>
    <t>Denbrook, Myron</t>
  </si>
  <si>
    <t>60 Old Dover Rd</t>
  </si>
  <si>
    <t>Hialeah</t>
  </si>
  <si>
    <t>305-622-4739</t>
  </si>
  <si>
    <t>roosevelt.hoffis@aol.com</t>
  </si>
  <si>
    <t>http://www.denbrookmyron.com</t>
  </si>
  <si>
    <t>Lippitt, Mike</t>
  </si>
  <si>
    <t>8 Sheridan Rd</t>
  </si>
  <si>
    <t>201-832-4168</t>
  </si>
  <si>
    <t>hhalter@yahoo.com</t>
  </si>
  <si>
    <t>http://www.lippittmike.com</t>
  </si>
  <si>
    <t>Hiram, Hogg P Esq</t>
  </si>
  <si>
    <t>85092 Southern Blvd</t>
  </si>
  <si>
    <t>210-856-4979</t>
  </si>
  <si>
    <t>lorean.martabano@hotmail.com</t>
  </si>
  <si>
    <t>http://www.hiramhoggpesq.com</t>
  </si>
  <si>
    <t>In Travel Agency</t>
  </si>
  <si>
    <t>64 Newman Springs Rd E</t>
  </si>
  <si>
    <t>718-478-8504</t>
  </si>
  <si>
    <t>france.buzick@yahoo.com</t>
  </si>
  <si>
    <t>http://www.intravelagency.com</t>
  </si>
  <si>
    <t>Newhart Foods Inc</t>
  </si>
  <si>
    <t>48 Stratford Ave</t>
  </si>
  <si>
    <t>Pomona</t>
  </si>
  <si>
    <t>909-993-3242</t>
  </si>
  <si>
    <t>jferrario@hotmail.com</t>
  </si>
  <si>
    <t>http://www.newhartfoodsinc.com</t>
  </si>
  <si>
    <t>Courtyard By Marriott</t>
  </si>
  <si>
    <t>80 Pittsford Victor Rd #9</t>
  </si>
  <si>
    <t>216-230-4892</t>
  </si>
  <si>
    <t>adelina_nabours@gmail.com</t>
  </si>
  <si>
    <t>http://www.courtyardbymarriott.com</t>
  </si>
  <si>
    <t>Studer, Eugene A Esq</t>
  </si>
  <si>
    <t>87163 N Main Ave</t>
  </si>
  <si>
    <t>212-304-4515</t>
  </si>
  <si>
    <t>ddhamer@cox.net</t>
  </si>
  <si>
    <t>http://www.studereugeneaesq.com</t>
  </si>
  <si>
    <t>Seashore Supply Co Waretown</t>
  </si>
  <si>
    <t>393 Lafayette Ave</t>
  </si>
  <si>
    <t>804-762-9576</t>
  </si>
  <si>
    <t>jerry.dallen@yahoo.com</t>
  </si>
  <si>
    <t>http://www.seashoresupplycowaretown.com</t>
  </si>
  <si>
    <t>Mayar Silk Inc</t>
  </si>
  <si>
    <t>99 5th Ave #33</t>
  </si>
  <si>
    <t>Trion</t>
  </si>
  <si>
    <t>Chattooga</t>
  </si>
  <si>
    <t>706-221-4243</t>
  </si>
  <si>
    <t>leota.ragel@gmail.com</t>
  </si>
  <si>
    <t>http://www.mayarsilkinc.com</t>
  </si>
  <si>
    <t>National Medical Excess Corp</t>
  </si>
  <si>
    <t>49 N Mays St</t>
  </si>
  <si>
    <t>Broussard</t>
  </si>
  <si>
    <t>337-515-1438</t>
  </si>
  <si>
    <t>jamyot@hotmail.com</t>
  </si>
  <si>
    <t>http://www.nationalmedicalexcesscorp.com</t>
  </si>
  <si>
    <t>Stero Company</t>
  </si>
  <si>
    <t>993 Washington Ave</t>
  </si>
  <si>
    <t>Nutley</t>
  </si>
  <si>
    <t>973-544-2677</t>
  </si>
  <si>
    <t>aja_gehrett@hotmail.com</t>
  </si>
  <si>
    <t>http://www.sterocompany.com</t>
  </si>
  <si>
    <t>Hasting, H Duane Esq</t>
  </si>
  <si>
    <t>88 15th Ave Ne</t>
  </si>
  <si>
    <t>Vestal</t>
  </si>
  <si>
    <t>Broome</t>
  </si>
  <si>
    <t>607-407-3716</t>
  </si>
  <si>
    <t>kirk.herritt@aol.com</t>
  </si>
  <si>
    <t>http://www.hastinghduaneesq.com</t>
  </si>
  <si>
    <t>Insty Prints</t>
  </si>
  <si>
    <t>3381 E 40th Ave</t>
  </si>
  <si>
    <t>973-412-2995</t>
  </si>
  <si>
    <t>leonora@yahoo.com</t>
  </si>
  <si>
    <t>http://www.instyprints.com</t>
  </si>
  <si>
    <t>Glenridge Manor Mobile Home Pk</t>
  </si>
  <si>
    <t>201 Ridgewood Rd</t>
  </si>
  <si>
    <t>Moscow</t>
  </si>
  <si>
    <t>Latah</t>
  </si>
  <si>
    <t>208-252-4552</t>
  </si>
  <si>
    <t>winfred_brucato@hotmail.com</t>
  </si>
  <si>
    <t>http://www.glenridgemanormobilehomepk.com</t>
  </si>
  <si>
    <t>Circuit Solution Inc</t>
  </si>
  <si>
    <t>39 Moccasin Dr</t>
  </si>
  <si>
    <t>415-411-1775</t>
  </si>
  <si>
    <t>tarra.nachor@cox.net</t>
  </si>
  <si>
    <t>http://www.circuitsolutioninc.com</t>
  </si>
  <si>
    <t>Local Office</t>
  </si>
  <si>
    <t>4 Carroll St</t>
  </si>
  <si>
    <t>North Attleboro</t>
  </si>
  <si>
    <t>508-942-4186</t>
  </si>
  <si>
    <t>corinne@loder.org</t>
  </si>
  <si>
    <t>http://www.localoffice.com</t>
  </si>
  <si>
    <t>Lee Kilkelly Paulson &amp; Kabaker</t>
  </si>
  <si>
    <t>9581 E Arapahoe Rd</t>
  </si>
  <si>
    <t>Rochester</t>
  </si>
  <si>
    <t>248-357-8718</t>
  </si>
  <si>
    <t>dulce_labreche@yahoo.com</t>
  </si>
  <si>
    <t>http://www.leekilkellypaulsonkabaker.com</t>
  </si>
  <si>
    <t>Davis, Maxon R Esq</t>
  </si>
  <si>
    <t>33 N Michigan Ave</t>
  </si>
  <si>
    <t>Green Bay</t>
  </si>
  <si>
    <t>Brown</t>
  </si>
  <si>
    <t>920-353-6377</t>
  </si>
  <si>
    <t>kate_keneipp@yahoo.com</t>
  </si>
  <si>
    <t>http://www.davismaxonresq.com</t>
  </si>
  <si>
    <t>Garrison, Paul E Esq</t>
  </si>
  <si>
    <t>2 S Biscayne Blvd</t>
  </si>
  <si>
    <t>410-665-4903</t>
  </si>
  <si>
    <t>kaitlyn.ogg@gmail.com</t>
  </si>
  <si>
    <t>http://www.garrisonpauleesq.com</t>
  </si>
  <si>
    <t>Black History Resource Center</t>
  </si>
  <si>
    <t>8 Us Highway 22</t>
  </si>
  <si>
    <t>Colorado Springs</t>
  </si>
  <si>
    <t>El Paso</t>
  </si>
  <si>
    <t>719-669-1664</t>
  </si>
  <si>
    <t>sherita.saras@cox.net</t>
  </si>
  <si>
    <t>http://www.blackhistoryresourcecenter.com</t>
  </si>
  <si>
    <t>Rodriguez, J Christopher Esq</t>
  </si>
  <si>
    <t>7422 Martin Ave #8</t>
  </si>
  <si>
    <t>419-588-8719</t>
  </si>
  <si>
    <t>lstuer@cox.net</t>
  </si>
  <si>
    <t>http://www.rodriguezjchristopheresq.com</t>
  </si>
  <si>
    <t>Grant Family Health Center</t>
  </si>
  <si>
    <t>94 Chase Rd</t>
  </si>
  <si>
    <t>Hyattsville</t>
  </si>
  <si>
    <t>301-998-9644</t>
  </si>
  <si>
    <t>ernest@cox.net</t>
  </si>
  <si>
    <t>http://www.grantfamilyhealthcenter.com</t>
  </si>
  <si>
    <t>Goeman Wood Products Inc</t>
  </si>
  <si>
    <t>8139 I Hwy 10 #92</t>
  </si>
  <si>
    <t>New Bedford</t>
  </si>
  <si>
    <t>508-855-9887</t>
  </si>
  <si>
    <t>nobuko.halsey@yahoo.com</t>
  </si>
  <si>
    <t>http://www.goemanwoodproductsinc.com</t>
  </si>
  <si>
    <t>Linhares, Kenneth A Esq</t>
  </si>
  <si>
    <t>5 Cabot Rd</t>
  </si>
  <si>
    <t>703-483-1970</t>
  </si>
  <si>
    <t>lavonna.wolny@hotmail.com</t>
  </si>
  <si>
    <t>http://www.linhareskennethaesq.com</t>
  </si>
  <si>
    <t>Earnhardt Printing</t>
  </si>
  <si>
    <t>3387 Ryan Dr</t>
  </si>
  <si>
    <t>Hanover</t>
  </si>
  <si>
    <t>410-678-2473</t>
  </si>
  <si>
    <t>llizama@cox.net</t>
  </si>
  <si>
    <t>http://www.earnhardtprinting.com</t>
  </si>
  <si>
    <t>H P G Industrys Inc</t>
  </si>
  <si>
    <t>3125 Packer Ave #9851</t>
  </si>
  <si>
    <t>512-223-4791</t>
  </si>
  <si>
    <t>mariann.bilden@aol.com</t>
  </si>
  <si>
    <t>http://www.hpgindustrysinc.com</t>
  </si>
  <si>
    <t>Bailey Transportation Prod Inc</t>
  </si>
  <si>
    <t>347 Chestnut St</t>
  </si>
  <si>
    <t>Peoria</t>
  </si>
  <si>
    <t>623-461-8551</t>
  </si>
  <si>
    <t>helene@aol.com</t>
  </si>
  <si>
    <t>http://www.baileytransportationprodinc.com</t>
  </si>
  <si>
    <t>Mcglynn Bliss Pc</t>
  </si>
  <si>
    <t>8116 Mount Vernon Ave</t>
  </si>
  <si>
    <t>Bucyrus</t>
  </si>
  <si>
    <t>Crawford</t>
  </si>
  <si>
    <t>419-571-5920</t>
  </si>
  <si>
    <t>roselle.estell@hotmail.com</t>
  </si>
  <si>
    <t>http://www.mcglynnblisspc.com</t>
  </si>
  <si>
    <t>Mutual Fish Co</t>
  </si>
  <si>
    <t>8772 Old County Rd #5410</t>
  </si>
  <si>
    <t>206-311-4137</t>
  </si>
  <si>
    <t>sheintzman@hotmail.com</t>
  </si>
  <si>
    <t>http://www.mutualfishco.com</t>
  </si>
  <si>
    <t>Yeates, Arthur L Aia</t>
  </si>
  <si>
    <t>868 State St #38</t>
  </si>
  <si>
    <t>513-617-2362</t>
  </si>
  <si>
    <t>margart_meisel@yahoo.com</t>
  </si>
  <si>
    <t>http://www.yeatesarthurlaia.com</t>
  </si>
  <si>
    <t>Logan, Ronald J Esq</t>
  </si>
  <si>
    <t>772 W River Dr</t>
  </si>
  <si>
    <t>Bloomington</t>
  </si>
  <si>
    <t>812-368-1511</t>
  </si>
  <si>
    <t>kristofer.bennick@yahoo.com</t>
  </si>
  <si>
    <t>http://www.loganronaldjesq.com</t>
  </si>
  <si>
    <t>Advantage Martgage Company</t>
  </si>
  <si>
    <t>73 W Barstow Ave</t>
  </si>
  <si>
    <t>Arlington Heights</t>
  </si>
  <si>
    <t>847-353-2156</t>
  </si>
  <si>
    <t>wacuff@gmail.com</t>
  </si>
  <si>
    <t>http://www.advantagemartgagecompany.com</t>
  </si>
  <si>
    <t>Germer And Gertz Llp</t>
  </si>
  <si>
    <t>61047 Mayfield Ave</t>
  </si>
  <si>
    <t>718-232-2337</t>
  </si>
  <si>
    <t>shalon@cox.net</t>
  </si>
  <si>
    <t>http://www.germerandgertzllp.com</t>
  </si>
  <si>
    <t>Spence Law Offices</t>
  </si>
  <si>
    <t>2139 Santa Rosa Ave</t>
  </si>
  <si>
    <t>407-446-4358</t>
  </si>
  <si>
    <t>denise@patak.org</t>
  </si>
  <si>
    <t>http://www.spencelawoffices.com</t>
  </si>
  <si>
    <t>John Ortiz Nts Therapy Center</t>
  </si>
  <si>
    <t>598 43rd St</t>
  </si>
  <si>
    <t>310-820-2117</t>
  </si>
  <si>
    <t>louvenia.beech@beech.com</t>
  </si>
  <si>
    <t>http://www.johnortizntstherapycenter.com</t>
  </si>
  <si>
    <t>Mike Uchrin Htg &amp; Air Cond Inc</t>
  </si>
  <si>
    <t>70295 Pioneer Ct</t>
  </si>
  <si>
    <t>813-797-4816</t>
  </si>
  <si>
    <t>audry.yaw@yaw.org</t>
  </si>
  <si>
    <t>http://www.mikeuchrinhtgaircondinc.com</t>
  </si>
  <si>
    <t>Mccoy, Joy Reynolds Esq</t>
  </si>
  <si>
    <t>92899 Kalakaua Ave</t>
  </si>
  <si>
    <t>915-452-1290</t>
  </si>
  <si>
    <t>kristel.ehmann@aol.com</t>
  </si>
  <si>
    <t>http://www.mccoyjoyreynoldsesq.com</t>
  </si>
  <si>
    <t>Kbor 1600 Am</t>
  </si>
  <si>
    <t>395 S 6th St #2</t>
  </si>
  <si>
    <t>619-603-5125</t>
  </si>
  <si>
    <t>vzepp@gmail.com</t>
  </si>
  <si>
    <t>http://www.kboram.com</t>
  </si>
  <si>
    <t>Quality Inn Northwest</t>
  </si>
  <si>
    <t>9506 Edgemore Ave</t>
  </si>
  <si>
    <t>Bladensburg</t>
  </si>
  <si>
    <t>301-841-5012</t>
  </si>
  <si>
    <t>egwalthney@yahoo.com</t>
  </si>
  <si>
    <t>http://www.qualityinnnorthwest.com</t>
  </si>
  <si>
    <t>Wallace Church Assoc Inc</t>
  </si>
  <si>
    <t>72119 S Walker Ave #63</t>
  </si>
  <si>
    <t>Anaheim</t>
  </si>
  <si>
    <t>714-523-6653</t>
  </si>
  <si>
    <t>venita_maillard@gmail.com</t>
  </si>
  <si>
    <t>http://www.wallacechurchassocinc.com</t>
  </si>
  <si>
    <t>Can Tron</t>
  </si>
  <si>
    <t>369 Latham St #500</t>
  </si>
  <si>
    <t>314-732-9131</t>
  </si>
  <si>
    <t>kasandra_semidey@semidey.com</t>
  </si>
  <si>
    <t>http://www.cantron.com</t>
  </si>
  <si>
    <t>Ravaal Enterprises Inc</t>
  </si>
  <si>
    <t>3158 Runamuck Pl</t>
  </si>
  <si>
    <t>512-233-1831</t>
  </si>
  <si>
    <t>xdiscipio@gmail.com</t>
  </si>
  <si>
    <t>http://www.ravaalenterprisesinc.com</t>
  </si>
  <si>
    <t>Thompson Steel Company Inc</t>
  </si>
  <si>
    <t>9 Plainsboro Rd #598</t>
  </si>
  <si>
    <t>Greensboro</t>
  </si>
  <si>
    <t>336-670-2640</t>
  </si>
  <si>
    <t>mlinahan@yahoo.com</t>
  </si>
  <si>
    <t>http://www.thompsonsteelcompanyinc.com</t>
  </si>
  <si>
    <t>Anderson, Mark A Esq</t>
  </si>
  <si>
    <t>8728 S Broad St</t>
  </si>
  <si>
    <t>Coram</t>
  </si>
  <si>
    <t>631-443-4710</t>
  </si>
  <si>
    <t>krauser@cox.net</t>
  </si>
  <si>
    <t>http://www.andersonmarkaesq.com</t>
  </si>
  <si>
    <t>Womack &amp; Galich</t>
  </si>
  <si>
    <t>2215 Prosperity Dr</t>
  </si>
  <si>
    <t>Lyndhurst</t>
  </si>
  <si>
    <t>201-825-2514</t>
  </si>
  <si>
    <t>pdubaldi@hotmail.com</t>
  </si>
  <si>
    <t>http://www.womackgalich.com</t>
  </si>
  <si>
    <t>Valerie &amp; Company</t>
  </si>
  <si>
    <t>1 S Pine St</t>
  </si>
  <si>
    <t>Memphis</t>
  </si>
  <si>
    <t>Shelby</t>
  </si>
  <si>
    <t>901-412-4381</t>
  </si>
  <si>
    <t>linn_paa@paa.com</t>
  </si>
  <si>
    <t>http://www.valeriecompany.com</t>
  </si>
  <si>
    <t>Gehring Pumps Inc</t>
  </si>
  <si>
    <t>187 Market St</t>
  </si>
  <si>
    <t>404-505-4445</t>
  </si>
  <si>
    <t>paris@hotmail.com</t>
  </si>
  <si>
    <t>http://www.gehringpumpsinc.com</t>
  </si>
  <si>
    <t>Haehnel, Craig W Esq</t>
  </si>
  <si>
    <t>94290 S Buchanan St</t>
  </si>
  <si>
    <t>Pacifica</t>
  </si>
  <si>
    <t>650-473-1262</t>
  </si>
  <si>
    <t>wynell_dorshorst@dorshorst.org</t>
  </si>
  <si>
    <t>http://www.haehnelcraigwesq.com</t>
  </si>
  <si>
    <t>Spoor Behrins Campbell &amp; Young</t>
  </si>
  <si>
    <t>7061 N 2nd St</t>
  </si>
  <si>
    <t>952-702-7993</t>
  </si>
  <si>
    <t>qbirkner@aol.com</t>
  </si>
  <si>
    <t>http://www.spoorbehrinscampbellyoung.com</t>
  </si>
  <si>
    <t>Ken Jeter Store Equipment Inc</t>
  </si>
  <si>
    <t>10759 Main St</t>
  </si>
  <si>
    <t>480-726-1280</t>
  </si>
  <si>
    <t>regenia.kannady@cox.net</t>
  </si>
  <si>
    <t>http://www.kenjeterstoreequipmentinc.com</t>
  </si>
  <si>
    <t>Potter, Brenda J Cpa</t>
  </si>
  <si>
    <t>97 E 3rd St #9</t>
  </si>
  <si>
    <t>Long Island City</t>
  </si>
  <si>
    <t>Queens</t>
  </si>
  <si>
    <t>718-976-8610</t>
  </si>
  <si>
    <t>sheron@aol.com</t>
  </si>
  <si>
    <t>http://www.potterbrendajcpa.com</t>
  </si>
  <si>
    <t>Baird Kurtz &amp; Dobson</t>
  </si>
  <si>
    <t>82 Winsor St #54</t>
  </si>
  <si>
    <t>Dekalb</t>
  </si>
  <si>
    <t>770-844-3447</t>
  </si>
  <si>
    <t>izetta.funnell@hotmail.com</t>
  </si>
  <si>
    <t>http://www.bairdkurtzdobson.com</t>
  </si>
  <si>
    <t>Minor, Cynthia A Esq</t>
  </si>
  <si>
    <t>41 Steel Ct</t>
  </si>
  <si>
    <t>Northfield</t>
  </si>
  <si>
    <t>Rice</t>
  </si>
  <si>
    <t>507-210-3510</t>
  </si>
  <si>
    <t>rodolfo@hotmail.com</t>
  </si>
  <si>
    <t>http://www.minorcynthiaaesq.com</t>
  </si>
  <si>
    <t>Solove, Robert A Esq</t>
  </si>
  <si>
    <t>49440 Dearborn St</t>
  </si>
  <si>
    <t>Norwalk</t>
  </si>
  <si>
    <t>203-461-1949</t>
  </si>
  <si>
    <t>zona@hotmail.com</t>
  </si>
  <si>
    <t>http://www.soloverobertaesq.com</t>
  </si>
  <si>
    <t>Mark Ii Imports Inc</t>
  </si>
  <si>
    <t>7 S Beverly Dr</t>
  </si>
  <si>
    <t>Fort Wayne</t>
  </si>
  <si>
    <t>Allen</t>
  </si>
  <si>
    <t>260-273-3725</t>
  </si>
  <si>
    <t>szagen@aol.com</t>
  </si>
  <si>
    <t>http://www.markiiimportsinc.com</t>
  </si>
  <si>
    <t>White Sign Div Ctrl Equip Co</t>
  </si>
  <si>
    <t>919 Wall Blvd</t>
  </si>
  <si>
    <t>Meridian</t>
  </si>
  <si>
    <t>Lauderdale</t>
  </si>
  <si>
    <t>601-927-8287</t>
  </si>
  <si>
    <t>paz_sahagun@cox.net</t>
  </si>
  <si>
    <t>http://www.whitesigndivctrlequipco.com</t>
  </si>
  <si>
    <t>M &amp; M Store Fixtures Co Inc</t>
  </si>
  <si>
    <t>89 20th St E #779</t>
  </si>
  <si>
    <t>Sterling Heights</t>
  </si>
  <si>
    <t>Macomb</t>
  </si>
  <si>
    <t>586-970-7380</t>
  </si>
  <si>
    <t>markus@yahoo.com</t>
  </si>
  <si>
    <t>http://www.mmstorefixturescoinc.com</t>
  </si>
  <si>
    <t>Judah Caster &amp; Wheel Co</t>
  </si>
  <si>
    <t>721 Interstate 45 S</t>
  </si>
  <si>
    <t>719-853-3600</t>
  </si>
  <si>
    <t>jaclyn@aol.com</t>
  </si>
  <si>
    <t>http://www.judahcasterwheelco.com</t>
  </si>
  <si>
    <t>Galaxy International Inc</t>
  </si>
  <si>
    <t>3 Lawton St</t>
  </si>
  <si>
    <t>212-745-8484</t>
  </si>
  <si>
    <t>cyril_daufeldt@daufeldt.com</t>
  </si>
  <si>
    <t>http://www.galaxyinternationalinc.com</t>
  </si>
  <si>
    <t>Sigma Corp Of America</t>
  </si>
  <si>
    <t>38 Pleasant Hill Rd</t>
  </si>
  <si>
    <t>510-686-3407</t>
  </si>
  <si>
    <t>gschnitzler@gmail.com</t>
  </si>
  <si>
    <t>http://www.sigmacorpofamerica.com</t>
  </si>
  <si>
    <t>Soward, Anne Esq</t>
  </si>
  <si>
    <t>45 E Acacia Ct</t>
  </si>
  <si>
    <t>773-704-9903</t>
  </si>
  <si>
    <t>erick_nievas@aol.com</t>
  </si>
  <si>
    <t>http://www.sowardanneesq.com</t>
  </si>
  <si>
    <t>Osborne, Michelle M Esq</t>
  </si>
  <si>
    <t>63728 Poway Rd #1</t>
  </si>
  <si>
    <t>Scranton</t>
  </si>
  <si>
    <t>570-218-4831</t>
  </si>
  <si>
    <t>jennie@cox.net</t>
  </si>
  <si>
    <t>http://www.osbornemichellemesq.com</t>
  </si>
  <si>
    <t>Students In Free Entrprs Natl</t>
  </si>
  <si>
    <t>77 222 Dr</t>
  </si>
  <si>
    <t>Oroville</t>
  </si>
  <si>
    <t>530-986-9272</t>
  </si>
  <si>
    <t>mscipione@scipione.com</t>
  </si>
  <si>
    <t>http://www.studentsinfreeentrprsnatl.com</t>
  </si>
  <si>
    <t>Johnson, Robert M Esq</t>
  </si>
  <si>
    <t>53 W Carey St</t>
  </si>
  <si>
    <t>Port Jervis</t>
  </si>
  <si>
    <t>845-823-8877</t>
  </si>
  <si>
    <t>cventura@yahoo.com</t>
  </si>
  <si>
    <t>http://www.johnsonrobertmesq.com</t>
  </si>
  <si>
    <t>Del Charro Apartments</t>
  </si>
  <si>
    <t>617 Nw 36th Ave</t>
  </si>
  <si>
    <t>Brook Park</t>
  </si>
  <si>
    <t>216-600-6111</t>
  </si>
  <si>
    <t>galen@yahoo.com</t>
  </si>
  <si>
    <t>http://www.delcharroapartments.com</t>
  </si>
  <si>
    <t>Legal Search Inc</t>
  </si>
  <si>
    <t>539 Coldwater Canyon Ave</t>
  </si>
  <si>
    <t>Bloomfield</t>
  </si>
  <si>
    <t>973-852-2736</t>
  </si>
  <si>
    <t>tfeichtner@yahoo.com</t>
  </si>
  <si>
    <t>http://www.legalsearchinc.com</t>
  </si>
  <si>
    <t>Service Supply Co Inc</t>
  </si>
  <si>
    <t>735 Crawford Dr</t>
  </si>
  <si>
    <t>907-435-9166</t>
  </si>
  <si>
    <t>gail@kitty.com</t>
  </si>
  <si>
    <t>http://www.servicesupplycoinc.com</t>
  </si>
  <si>
    <t>Sameshima, Douglas J Esq</t>
  </si>
  <si>
    <t>910 Rahway Ave</t>
  </si>
  <si>
    <t>215-268-1275</t>
  </si>
  <si>
    <t>dalene@schoeneck.org</t>
  </si>
  <si>
    <t>http://www.sameshimadouglasjesq.com</t>
  </si>
  <si>
    <t>Thompson, John Randolph Jr</t>
  </si>
  <si>
    <t>7 Tarrytown Rd</t>
  </si>
  <si>
    <t>513-977-7043</t>
  </si>
  <si>
    <t>gertude.witten@gmail.com</t>
  </si>
  <si>
    <t>http://www.thompsonjohnrandolphjr.com</t>
  </si>
  <si>
    <t>E T Balancing Co Inc</t>
  </si>
  <si>
    <t>35433 Blake St #588</t>
  </si>
  <si>
    <t>310-699-1222</t>
  </si>
  <si>
    <t>lizbeth@yahoo.com</t>
  </si>
  <si>
    <t>http://www.etbalancingcoinc.com</t>
  </si>
  <si>
    <t>Griswold, John E Esq</t>
  </si>
  <si>
    <t>29 Cherry St #7073</t>
  </si>
  <si>
    <t>Des Moines</t>
  </si>
  <si>
    <t>Polk</t>
  </si>
  <si>
    <t>515-370-7348</t>
  </si>
  <si>
    <t>gberray@gmail.com</t>
  </si>
  <si>
    <t>http://www.griswoldjohneesq.com</t>
  </si>
  <si>
    <t>Acqua Group</t>
  </si>
  <si>
    <t>810 N La Brea Ave</t>
  </si>
  <si>
    <t>King of Prussia</t>
  </si>
  <si>
    <t>610-809-1818</t>
  </si>
  <si>
    <t>lashandra@yahoo.com</t>
  </si>
  <si>
    <t>http://www.acquagroup.com</t>
  </si>
  <si>
    <t>Brooks, Morris J Jr</t>
  </si>
  <si>
    <t>987 Main St</t>
  </si>
  <si>
    <t>Raleigh</t>
  </si>
  <si>
    <t>Wake</t>
  </si>
  <si>
    <t>919-623-2524</t>
  </si>
  <si>
    <t>lnewville@newville.com</t>
  </si>
  <si>
    <t>http://www.brooksmorrisjjr.com</t>
  </si>
  <si>
    <t>Printing Images Corp</t>
  </si>
  <si>
    <t>36 Enterprise St Se</t>
  </si>
  <si>
    <t>509-695-5199</t>
  </si>
  <si>
    <t>laurel@yahoo.com</t>
  </si>
  <si>
    <t>http://www.printingimagescorp.com</t>
  </si>
  <si>
    <t>Roberts Supply Co Inc</t>
  </si>
  <si>
    <t>8429 Miller Rd</t>
  </si>
  <si>
    <t>Pelham</t>
  </si>
  <si>
    <t>914-868-5965</t>
  </si>
  <si>
    <t>mireya.frerking@hotmail.com</t>
  </si>
  <si>
    <t>http://www.robertssupplycoinc.com</t>
  </si>
  <si>
    <t>Vico Products Mfg Co</t>
  </si>
  <si>
    <t>5 W 7th St</t>
  </si>
  <si>
    <t>Parkville</t>
  </si>
  <si>
    <t>410-757-1035</t>
  </si>
  <si>
    <t>annelle@yahoo.com</t>
  </si>
  <si>
    <t>http://www.vicoproductsmfgco.com</t>
  </si>
  <si>
    <t>J M Custom Design Millwork</t>
  </si>
  <si>
    <t>2 Flynn Rd</t>
  </si>
  <si>
    <t>Hicksville</t>
  </si>
  <si>
    <t>516-847-4418</t>
  </si>
  <si>
    <t>dean_ketelsen@gmail.com</t>
  </si>
  <si>
    <t>http://www.jmcustomdesignmillwork.com</t>
  </si>
  <si>
    <t>Farrell &amp; Johnson Office Equip</t>
  </si>
  <si>
    <t>2094 Ne 36th Ave</t>
  </si>
  <si>
    <t>508-456-4907</t>
  </si>
  <si>
    <t>levi.munis@gmail.com</t>
  </si>
  <si>
    <t>http://www.farrelljohnsonofficeequip.com</t>
  </si>
  <si>
    <t>Millers Market &amp; Deli</t>
  </si>
  <si>
    <t>649 Tulane Ave</t>
  </si>
  <si>
    <t>Tulsa</t>
  </si>
  <si>
    <t>918-644-9555</t>
  </si>
  <si>
    <t>sylvie@aol.com</t>
  </si>
  <si>
    <t>http://www.millersmarketdeli.com</t>
  </si>
  <si>
    <t>Holiday Inn Naperville</t>
  </si>
  <si>
    <t>2094 Montour Blvd</t>
  </si>
  <si>
    <t>Muskegon</t>
  </si>
  <si>
    <t>231-467-9978</t>
  </si>
  <si>
    <t>sharee_maile@aol.com</t>
  </si>
  <si>
    <t>http://www.holidayinnnaperville.com</t>
  </si>
  <si>
    <t>Burrows, Jon H Esq</t>
  </si>
  <si>
    <t>393 Hammond Dr</t>
  </si>
  <si>
    <t>337-566-6001</t>
  </si>
  <si>
    <t>cordelia_storment@aol.com</t>
  </si>
  <si>
    <t>http://www.burrowsjonhesq.com</t>
  </si>
  <si>
    <t>Dock Seal Specialty</t>
  </si>
  <si>
    <t>8590 Lake Lizzie Dr</t>
  </si>
  <si>
    <t>Bowling Green</t>
  </si>
  <si>
    <t>419-975-3182</t>
  </si>
  <si>
    <t>mollie_mcdoniel@yahoo.com</t>
  </si>
  <si>
    <t>http://www.docksealspecialty.com</t>
  </si>
  <si>
    <t>Five Star Limousines Of Tx Inc</t>
  </si>
  <si>
    <t>87895 Concord Rd</t>
  </si>
  <si>
    <t>619-461-9984</t>
  </si>
  <si>
    <t>brett.mccullan@mccullan.com</t>
  </si>
  <si>
    <t>http://www.fivestarlimousinesoftxinc.com</t>
  </si>
  <si>
    <t>Barkan, Neal J Esq</t>
  </si>
  <si>
    <t>46314 Route 130</t>
  </si>
  <si>
    <t>203-892-3863</t>
  </si>
  <si>
    <t>teddy_pedrozo@aol.com</t>
  </si>
  <si>
    <t>http://www.barkannealjesq.com</t>
  </si>
  <si>
    <t>Campbell, Robert A</t>
  </si>
  <si>
    <t>4 Cowesett Ave</t>
  </si>
  <si>
    <t>Kearny</t>
  </si>
  <si>
    <t>201-920-9002</t>
  </si>
  <si>
    <t>tasia_andreason@yahoo.com</t>
  </si>
  <si>
    <t>http://www.campbellroberta.com</t>
  </si>
  <si>
    <t>Dee, Deanna</t>
  </si>
  <si>
    <t>95 Main Ave #2</t>
  </si>
  <si>
    <t>Barberton</t>
  </si>
  <si>
    <t>330-903-1345</t>
  </si>
  <si>
    <t>hubert@walthall.org</t>
  </si>
  <si>
    <t>http://www.deedeanna.com</t>
  </si>
  <si>
    <t>Young, Timothy L Esq</t>
  </si>
  <si>
    <t>28 S 7th St #2824</t>
  </si>
  <si>
    <t>Englewood</t>
  </si>
  <si>
    <t>201-238-5688</t>
  </si>
  <si>
    <t>arthur.farrow@yahoo.com</t>
  </si>
  <si>
    <t>http://www.youngtimothylesq.com</t>
  </si>
  <si>
    <t>Wells, D Fred Esq</t>
  </si>
  <si>
    <t>79 S Howell Ave</t>
  </si>
  <si>
    <t>Grand Rapids</t>
  </si>
  <si>
    <t>616-737-3085</t>
  </si>
  <si>
    <t>vberlanga@berlanga.com</t>
  </si>
  <si>
    <t>http://www.wellsdfredesq.com</t>
  </si>
  <si>
    <t>Gray, Francine H Esq</t>
  </si>
  <si>
    <t>36 Lancaster Dr Se</t>
  </si>
  <si>
    <t>Pearl</t>
  </si>
  <si>
    <t>Rankin</t>
  </si>
  <si>
    <t>601-567-5386</t>
  </si>
  <si>
    <t>billye_miro@cox.net</t>
  </si>
  <si>
    <t>http://www.grayfrancinehesq.com</t>
  </si>
  <si>
    <t>Toledo Iv Care</t>
  </si>
  <si>
    <t>2759 Livingston Ave</t>
  </si>
  <si>
    <t>901-640-9178</t>
  </si>
  <si>
    <t>glenna_slayton@cox.net</t>
  </si>
  <si>
    <t>http://www.toledoivcare.com</t>
  </si>
  <si>
    <t>Cangro Transmission Co</t>
  </si>
  <si>
    <t>17 Jersey Ave</t>
  </si>
  <si>
    <t>Arapahoe</t>
  </si>
  <si>
    <t>303-402-1940</t>
  </si>
  <si>
    <t>mitzie_hudnall@yahoo.com</t>
  </si>
  <si>
    <t>http://www.cangrotransmissionco.com</t>
  </si>
  <si>
    <t>Sat Poly Inc</t>
  </si>
  <si>
    <t>2 W Grand Ave</t>
  </si>
  <si>
    <t>901-901-4726</t>
  </si>
  <si>
    <t>bernardine_rodefer@yahoo.com</t>
  </si>
  <si>
    <t>http://www.satpolyinc.com</t>
  </si>
  <si>
    <t>Midwest Contracting &amp; Mfg Inc</t>
  </si>
  <si>
    <t>18 Coronado Ave #563</t>
  </si>
  <si>
    <t>Pasadena</t>
  </si>
  <si>
    <t>626-866-2339</t>
  </si>
  <si>
    <t>staci_schmaltz@aol.com</t>
  </si>
  <si>
    <t>http://www.midwestcontractingmfginc.com</t>
  </si>
  <si>
    <t>Print Doctor</t>
  </si>
  <si>
    <t>72 Beechwood Ter</t>
  </si>
  <si>
    <t>773-225-9985</t>
  </si>
  <si>
    <t>nichelle_meteer@meteer.com</t>
  </si>
  <si>
    <t>http://www.printdoctor.com</t>
  </si>
  <si>
    <t>Nordic Group Inc</t>
  </si>
  <si>
    <t>92 Broadway</t>
  </si>
  <si>
    <t>Astoria</t>
  </si>
  <si>
    <t>718-228-5894</t>
  </si>
  <si>
    <t>jrhoden@yahoo.com</t>
  </si>
  <si>
    <t>http://www.nordicgroupinc.com</t>
  </si>
  <si>
    <t>Jackson Millwork Co</t>
  </si>
  <si>
    <t>39 Franklin Ave</t>
  </si>
  <si>
    <t>509-755-5393</t>
  </si>
  <si>
    <t>ettie.hoopengardner@hotmail.com</t>
  </si>
  <si>
    <t>http://www.jacksonmillworkco.com</t>
  </si>
  <si>
    <t>Harris Corporation</t>
  </si>
  <si>
    <t>4 Iwaena St</t>
  </si>
  <si>
    <t>410-890-7866</t>
  </si>
  <si>
    <t>eden_jayson@yahoo.com</t>
  </si>
  <si>
    <t>http://www.harriscorporation.com</t>
  </si>
  <si>
    <t>United Cerebral Palsy Of Ne Pa</t>
  </si>
  <si>
    <t>32820 Corkwood Rd</t>
  </si>
  <si>
    <t>973-860-8610</t>
  </si>
  <si>
    <t>lynelle_auber@gmail.com</t>
  </si>
  <si>
    <t>http://www.unitedcerebralpalsyofnepa.com</t>
  </si>
  <si>
    <t>One Day Surgery Center Inc</t>
  </si>
  <si>
    <t>34 Raritan Center Pky</t>
  </si>
  <si>
    <t>Bellflower</t>
  </si>
  <si>
    <t>562-579-6900</t>
  </si>
  <si>
    <t>merissa.tomblin@gmail.com</t>
  </si>
  <si>
    <t>http://www.onedaysurgerycenterinc.com</t>
  </si>
  <si>
    <t>Calaveras Prospect</t>
  </si>
  <si>
    <t>6201 S Nevada Ave</t>
  </si>
  <si>
    <t>Toms River</t>
  </si>
  <si>
    <t>Ocean</t>
  </si>
  <si>
    <t>732-628-9909</t>
  </si>
  <si>
    <t>golda_kaniecki@yahoo.com</t>
  </si>
  <si>
    <t>http://www.calaverasprospect.com</t>
  </si>
  <si>
    <t>Terk, Robert E Esq</t>
  </si>
  <si>
    <t>78 Maryland Dr #146</t>
  </si>
  <si>
    <t>Denville</t>
  </si>
  <si>
    <t>973-210-3994</t>
  </si>
  <si>
    <t>catarina_gleich@hotmail.com</t>
  </si>
  <si>
    <t>http://www.terkroberteesq.com</t>
  </si>
  <si>
    <t>Cullen, Terrence P Esq</t>
  </si>
  <si>
    <t>76598 Rd  I 95 #1</t>
  </si>
  <si>
    <t>303-776-7548</t>
  </si>
  <si>
    <t>vkiel@hotmail.com</t>
  </si>
  <si>
    <t>http://www.cullenterrencepesq.com</t>
  </si>
  <si>
    <t>Central Die Casting Mfg Co Inc</t>
  </si>
  <si>
    <t>1610 14th St Nw</t>
  </si>
  <si>
    <t>Newport News</t>
  </si>
  <si>
    <t>Newport News City</t>
  </si>
  <si>
    <t>757-682-7116</t>
  </si>
  <si>
    <t>jolene@yahoo.com</t>
  </si>
  <si>
    <t>http://www.centraldiecastingmfgcoinc.com</t>
  </si>
  <si>
    <t>Centerline Engineering</t>
  </si>
  <si>
    <t>86350 Roszel Rd</t>
  </si>
  <si>
    <t>602-919-4211</t>
  </si>
  <si>
    <t>keneth@yahoo.com</t>
  </si>
  <si>
    <t>http://www.centerlineengineering.com</t>
  </si>
  <si>
    <t>Targan &amp; Kievit Pa</t>
  </si>
  <si>
    <t>1644 Clove Rd</t>
  </si>
  <si>
    <t>305-968-9487</t>
  </si>
  <si>
    <t>rikki@nayar.com</t>
  </si>
  <si>
    <t>http://www.targankievitpa.com</t>
  </si>
  <si>
    <t>Riley Riper Hollin &amp; Colagreco</t>
  </si>
  <si>
    <t>9 W Central Ave</t>
  </si>
  <si>
    <t>602-896-2993</t>
  </si>
  <si>
    <t>elke_sengbusch@yahoo.com</t>
  </si>
  <si>
    <t>http://www.rileyriperhollincolagreco.com</t>
  </si>
  <si>
    <t>Kaplan, Joel S Esq</t>
  </si>
  <si>
    <t>27846 Lafayette Ave</t>
  </si>
  <si>
    <t>Oak Hill</t>
  </si>
  <si>
    <t>Volusia</t>
  </si>
  <si>
    <t>386-526-7800</t>
  </si>
  <si>
    <t>hoa@sarao.org</t>
  </si>
  <si>
    <t>http://www.kaplanjoelsesq.com</t>
  </si>
  <si>
    <t>Water Office</t>
  </si>
  <si>
    <t>10276 Brooks St</t>
  </si>
  <si>
    <t>415-331-9634</t>
  </si>
  <si>
    <t>trinidad_mcrae@yahoo.com</t>
  </si>
  <si>
    <t>http://www.wateroffice.com</t>
  </si>
  <si>
    <t>Westbrooks, Nelson E Jr</t>
  </si>
  <si>
    <t>1 Century Park E</t>
  </si>
  <si>
    <t>858-793-9684</t>
  </si>
  <si>
    <t>mari_lueckenbach@yahoo.com</t>
  </si>
  <si>
    <t>http://www.westbrooksnelsonejr.com</t>
  </si>
  <si>
    <t>Armon Communications</t>
  </si>
  <si>
    <t>9 State Highway 57 #22</t>
  </si>
  <si>
    <t>201-991-8369</t>
  </si>
  <si>
    <t>selma.husser@cox.net</t>
  </si>
  <si>
    <t>http://www.armoncommunications.com</t>
  </si>
  <si>
    <t>Jacobs &amp; Gerber Inc</t>
  </si>
  <si>
    <t>4 S Washington Ave</t>
  </si>
  <si>
    <t>909-430-7765</t>
  </si>
  <si>
    <t>aonofrio@onofrio.com</t>
  </si>
  <si>
    <t>http://www.jacobsgerberinc.com</t>
  </si>
  <si>
    <t>Forest Fire Laboratory</t>
  </si>
  <si>
    <t>25 Se 176th Pl</t>
  </si>
  <si>
    <t>Cambridge</t>
  </si>
  <si>
    <t>617-365-2134</t>
  </si>
  <si>
    <t>ljurney@hotmail.com</t>
  </si>
  <si>
    <t>http://www.forestfirelaboratory.com</t>
  </si>
  <si>
    <t>Haughey, Charles Jr</t>
  </si>
  <si>
    <t>105 Richmond Valley Rd</t>
  </si>
  <si>
    <t>760-291-5497</t>
  </si>
  <si>
    <t>clorinda.heimann@hotmail.com</t>
  </si>
  <si>
    <t>http://www.haugheycharlesjr.com</t>
  </si>
  <si>
    <t>Wheaton Plastic Products</t>
  </si>
  <si>
    <t>22 Spruce St #595</t>
  </si>
  <si>
    <t>310-510-9713</t>
  </si>
  <si>
    <t>dick@yahoo.com</t>
  </si>
  <si>
    <t>http://www.wheatonplasticproducts.com</t>
  </si>
  <si>
    <t>Reese Plastics</t>
  </si>
  <si>
    <t>2 W Beverly Blvd</t>
  </si>
  <si>
    <t>Harrisburg</t>
  </si>
  <si>
    <t>Dauphin</t>
  </si>
  <si>
    <t>717-528-8996</t>
  </si>
  <si>
    <t>ahmed.angalich@angalich.com</t>
  </si>
  <si>
    <t>http://www.reeseplastics.com</t>
  </si>
  <si>
    <t>Nazette Marner Good Wendt</t>
  </si>
  <si>
    <t>72 Southern Blvd</t>
  </si>
  <si>
    <t>Mesa</t>
  </si>
  <si>
    <t>480-293-2882</t>
  </si>
  <si>
    <t>iluminada.ohms@yahoo.com</t>
  </si>
  <si>
    <t>http://www.nazettemarnergoodwendt.com</t>
  </si>
  <si>
    <t>Levinson Axelrod Wheaton</t>
  </si>
  <si>
    <t>1 Washington St</t>
  </si>
  <si>
    <t>Lake Worth</t>
  </si>
  <si>
    <t>Palm Beach</t>
  </si>
  <si>
    <t>561-470-4574</t>
  </si>
  <si>
    <t>joanna_leinenbach@hotmail.com</t>
  </si>
  <si>
    <t>http://www.levinsonaxelrodwheaton.com</t>
  </si>
  <si>
    <t>Egnor, W Dan Esq</t>
  </si>
  <si>
    <t>90177 N 55th Ave</t>
  </si>
  <si>
    <t>615-246-1824</t>
  </si>
  <si>
    <t>caprice@aol.com</t>
  </si>
  <si>
    <t>http://www.egnorwdanesq.com</t>
  </si>
  <si>
    <t>Portland Central Thriftlodge</t>
  </si>
  <si>
    <t>9 Tower Ave</t>
  </si>
  <si>
    <t>Boone</t>
  </si>
  <si>
    <t>859-717-7638</t>
  </si>
  <si>
    <t>stephane_myricks@cox.net</t>
  </si>
  <si>
    <t>http://www.portlandcentralthriftlodge.com</t>
  </si>
  <si>
    <t>Ulbrich Trucking</t>
  </si>
  <si>
    <t>278 Bayview Ave</t>
  </si>
  <si>
    <t>Milan</t>
  </si>
  <si>
    <t>734-561-6170</t>
  </si>
  <si>
    <t>quentin_swayze@yahoo.com</t>
  </si>
  <si>
    <t>http://www.ulbrichtrucking.com</t>
  </si>
  <si>
    <t>Tipiak Inc</t>
  </si>
  <si>
    <t>80312 W 32nd St</t>
  </si>
  <si>
    <t>936-751-7961</t>
  </si>
  <si>
    <t>annmarie_castros@gmail.com</t>
  </si>
  <si>
    <t>http://www.tipiakinc.com</t>
  </si>
  <si>
    <t>Saint George Well Drilling</t>
  </si>
  <si>
    <t>82 Us Highway 46</t>
  </si>
  <si>
    <t>Clifton</t>
  </si>
  <si>
    <t>973-482-2430</t>
  </si>
  <si>
    <t>shonda_greenbush@cox.net</t>
  </si>
  <si>
    <t>http://www.saintgeorgewelldrilling.com</t>
  </si>
  <si>
    <t>Hawkes, Douglas D</t>
  </si>
  <si>
    <t>4 Stovall St #72</t>
  </si>
  <si>
    <t>Union City</t>
  </si>
  <si>
    <t>201-693-3967</t>
  </si>
  <si>
    <t>clapage@lapage.com</t>
  </si>
  <si>
    <t>http://www.hawkesdouglasd.com</t>
  </si>
  <si>
    <t>Accurel Systems Intrntl Corp</t>
  </si>
  <si>
    <t>19 Amboy Ave</t>
  </si>
  <si>
    <t>305-988-4162</t>
  </si>
  <si>
    <t>jeanice.claucherty@yahoo.com</t>
  </si>
  <si>
    <t>http://www.accurelsystemsintrntlcorp.com</t>
  </si>
  <si>
    <t>Santa Cruz Community Internet</t>
  </si>
  <si>
    <t>63 Smith Ln #8343</t>
  </si>
  <si>
    <t>Moss</t>
  </si>
  <si>
    <t>931-553-9774</t>
  </si>
  <si>
    <t>josphine_villanueva@villanueva.com</t>
  </si>
  <si>
    <t>http://www.santacruzcommunityinternet.com</t>
  </si>
  <si>
    <t>Gersh &amp; Danielson</t>
  </si>
  <si>
    <t>11360 S Halsted St</t>
  </si>
  <si>
    <t>Santa Ana</t>
  </si>
  <si>
    <t>714-771-3880</t>
  </si>
  <si>
    <t>dperruzza@perruzza.com</t>
  </si>
  <si>
    <t>http://www.gershdanielson.com</t>
  </si>
  <si>
    <t>Cobb, James O Esq</t>
  </si>
  <si>
    <t>26849 Jefferson Hwy</t>
  </si>
  <si>
    <t>Rolling Meadows</t>
  </si>
  <si>
    <t>847-633-3216</t>
  </si>
  <si>
    <t>cassi.wildfong@aol.com</t>
  </si>
  <si>
    <t>http://www.cobbjamesoesq.com</t>
  </si>
  <si>
    <t>Wheatley Trucking Company</t>
  </si>
  <si>
    <t>2500 Pringle Rd Se #508</t>
  </si>
  <si>
    <t>Hatfield</t>
  </si>
  <si>
    <t>215-888-3304</t>
  </si>
  <si>
    <t>britt@galam.org</t>
  </si>
  <si>
    <t>http://www.wheatleytruckingcompany.com</t>
  </si>
  <si>
    <t>Systems Graph Inc Ab Dick Dlr</t>
  </si>
  <si>
    <t>65 Mountain View Dr</t>
  </si>
  <si>
    <t>Whippany</t>
  </si>
  <si>
    <t>973-654-1561</t>
  </si>
  <si>
    <t>adell.lipkin@lipkin.com</t>
  </si>
  <si>
    <t>http://www.systemsgraphincabdickdlr.com</t>
  </si>
  <si>
    <t>John Hancock Mutl Life Ins Co</t>
  </si>
  <si>
    <t>1 N San Saba</t>
  </si>
  <si>
    <t>814-865-8113</t>
  </si>
  <si>
    <t>jacqueline.rowling@yahoo.com</t>
  </si>
  <si>
    <t>http://www.johnhancockmutllifeinsco.com</t>
  </si>
  <si>
    <t>History Division Of State</t>
  </si>
  <si>
    <t>51120 State Route 18</t>
  </si>
  <si>
    <t>Salt Lake City</t>
  </si>
  <si>
    <t>Salt Lake</t>
  </si>
  <si>
    <t>801-293-9853</t>
  </si>
  <si>
    <t>lonny_weglarz@gmail.com</t>
  </si>
  <si>
    <t>http://www.historydivisionofstate.com</t>
  </si>
  <si>
    <t>Dimmock, Thomas J Esq</t>
  </si>
  <si>
    <t>1482 College Ave</t>
  </si>
  <si>
    <t>Fayetteville</t>
  </si>
  <si>
    <t>Cumberland</t>
  </si>
  <si>
    <t>910-922-3672</t>
  </si>
  <si>
    <t>lonna_diestel@gmail.com</t>
  </si>
  <si>
    <t>http://www.dimmockthomasjesq.com</t>
  </si>
  <si>
    <t>Intermed Inc</t>
  </si>
  <si>
    <t>4119 Metropolitan Dr</t>
  </si>
  <si>
    <t>213-975-8026</t>
  </si>
  <si>
    <t>cristal@cox.net</t>
  </si>
  <si>
    <t>http://www.intermedinc.com</t>
  </si>
  <si>
    <t>Bank Of New York</t>
  </si>
  <si>
    <t>2167 Sierra Rd</t>
  </si>
  <si>
    <t>East Lansing</t>
  </si>
  <si>
    <t>517-499-2322</t>
  </si>
  <si>
    <t>kenneth.grenet@grenet.org</t>
  </si>
  <si>
    <t>http://www.bankofnewyork.com</t>
  </si>
  <si>
    <t>Sportmaster Intrnatl</t>
  </si>
  <si>
    <t>6 Sunrise Ave</t>
  </si>
  <si>
    <t>Utica</t>
  </si>
  <si>
    <t>Oneida</t>
  </si>
  <si>
    <t>315-818-2638</t>
  </si>
  <si>
    <t>emclaird@mclaird.com</t>
  </si>
  <si>
    <t>http://www.sportmasterintrnatl.com</t>
  </si>
  <si>
    <t>W W John Holden Inc</t>
  </si>
  <si>
    <t>55713 Lake City Hwy</t>
  </si>
  <si>
    <t>South Bend</t>
  </si>
  <si>
    <t>St Joseph</t>
  </si>
  <si>
    <t>574-656-2800</t>
  </si>
  <si>
    <t>ajeanty@gmail.com</t>
  </si>
  <si>
    <t>http://www.wwjohnholdeninc.com</t>
  </si>
  <si>
    <t>Maccani &amp; Delp</t>
  </si>
  <si>
    <t>75698 N Fiesta Blvd</t>
  </si>
  <si>
    <t>407-312-1691</t>
  </si>
  <si>
    <t>sharika.eanes@aol.com</t>
  </si>
  <si>
    <t>http://www.maccanidelp.com</t>
  </si>
  <si>
    <t>Amazonia Film Project</t>
  </si>
  <si>
    <t>88 Sw 28th Ter</t>
  </si>
  <si>
    <t>973-751-9003</t>
  </si>
  <si>
    <t>nu@gmail.com</t>
  </si>
  <si>
    <t>http://www.amazoniafilmproject.com</t>
  </si>
  <si>
    <t>Water &amp; Sewer Department</t>
  </si>
  <si>
    <t>7 Flowers Rd #403</t>
  </si>
  <si>
    <t>Trenton</t>
  </si>
  <si>
    <t>Mercer</t>
  </si>
  <si>
    <t>609-200-8577</t>
  </si>
  <si>
    <t>dcomnick@cox.net</t>
  </si>
  <si>
    <t>http://www.watersewerdepartment.com</t>
  </si>
  <si>
    <t>Switchcraft Inc</t>
  </si>
  <si>
    <t>4 Nw 12th St #3849</t>
  </si>
  <si>
    <t>608-382-4541</t>
  </si>
  <si>
    <t>cecilia_colaizzo@colaizzo.com</t>
  </si>
  <si>
    <t>http://www.switchcraftinc.com</t>
  </si>
  <si>
    <t>C W D C Metal Fabricators</t>
  </si>
  <si>
    <t>2 A Kelley Dr</t>
  </si>
  <si>
    <t>Katonah</t>
  </si>
  <si>
    <t>914-861-9748</t>
  </si>
  <si>
    <t>leslie@cox.net</t>
  </si>
  <si>
    <t>http://www.cwdcmetalfabricators.com</t>
  </si>
  <si>
    <t>Shimotani, Grace T</t>
  </si>
  <si>
    <t>88827 Frankford Ave</t>
  </si>
  <si>
    <t>336-370-5333</t>
  </si>
  <si>
    <t>nan@koppinger.com</t>
  </si>
  <si>
    <t>http://www.shimotanigracet.com</t>
  </si>
  <si>
    <t>Lisatoni, Jean Esq</t>
  </si>
  <si>
    <t>2 W Scyene Rd #3</t>
  </si>
  <si>
    <t>410-473-1708</t>
  </si>
  <si>
    <t>idewar@dewar.com</t>
  </si>
  <si>
    <t>http://www.lisatonijeanesq.com</t>
  </si>
  <si>
    <t>Ceramic Tile Sales Inc</t>
  </si>
  <si>
    <t>62260 Park Stre</t>
  </si>
  <si>
    <t>732-730-2692</t>
  </si>
  <si>
    <t>tegan.arceo@arceo.org</t>
  </si>
  <si>
    <t>http://www.ceramictilesalesinc.com</t>
  </si>
  <si>
    <t>Maiden Craft Inc</t>
  </si>
  <si>
    <t>3424 29th St Se</t>
  </si>
  <si>
    <t>Kerrville</t>
  </si>
  <si>
    <t>Kerr</t>
  </si>
  <si>
    <t>830-258-2769</t>
  </si>
  <si>
    <t>ruthann@hotmail.com</t>
  </si>
  <si>
    <t>http://www.maidencraftinc.com</t>
  </si>
  <si>
    <t>Carriage House Cllsn Rpr Inc</t>
  </si>
  <si>
    <t>35 E Main St #43</t>
  </si>
  <si>
    <t>Elk Grove Village</t>
  </si>
  <si>
    <t>847-519-5906</t>
  </si>
  <si>
    <t>joni_breland@cox.net</t>
  </si>
  <si>
    <t>http://www.carriagehousecllsnrprinc.com</t>
  </si>
  <si>
    <t>Video Workshop</t>
  </si>
  <si>
    <t>7163 W Clark Rd</t>
  </si>
  <si>
    <t>Freehold</t>
  </si>
  <si>
    <t>Monmouth</t>
  </si>
  <si>
    <t>732-605-4781</t>
  </si>
  <si>
    <t>vrentfro@cox.net</t>
  </si>
  <si>
    <t>http://www.videoworkshop.com</t>
  </si>
  <si>
    <t>Fresno Tile Center Inc</t>
  </si>
  <si>
    <t>21575 S Apple Creek Rd</t>
  </si>
  <si>
    <t>Omaha</t>
  </si>
  <si>
    <t>402-896-5943</t>
  </si>
  <si>
    <t>colette.kardas@yahoo.com</t>
  </si>
  <si>
    <t>http://www.fresnotilecenterinc.com</t>
  </si>
  <si>
    <t>Versatile Sash &amp; Woodwork</t>
  </si>
  <si>
    <t>747 Leonis Blvd</t>
  </si>
  <si>
    <t>Annandale</t>
  </si>
  <si>
    <t>703-221-5602</t>
  </si>
  <si>
    <t>malcolm_tromblay@cox.net</t>
  </si>
  <si>
    <t>http://www.versatilesashwoodwork.com</t>
  </si>
  <si>
    <t>Warner Electric Brk &amp; Cltch Co</t>
  </si>
  <si>
    <t>13 Gunnison St</t>
  </si>
  <si>
    <t>Plano</t>
  </si>
  <si>
    <t>Collin</t>
  </si>
  <si>
    <t>972-558-1665</t>
  </si>
  <si>
    <t>ryan@cox.net</t>
  </si>
  <si>
    <t>http://www.warnerelectricbrkcltchco.com</t>
  </si>
  <si>
    <t>New York Public Library</t>
  </si>
  <si>
    <t>18 3rd Ave</t>
  </si>
  <si>
    <t>212-510-4633</t>
  </si>
  <si>
    <t>jess.chaffins@chaffins.org</t>
  </si>
  <si>
    <t>http://www.newyorkpubliclibrary.com</t>
  </si>
  <si>
    <t>Mccaleb, John A Esq</t>
  </si>
  <si>
    <t>62 W Austin St</t>
  </si>
  <si>
    <t>Syosset</t>
  </si>
  <si>
    <t>516-816-1541</t>
  </si>
  <si>
    <t>sbourbon@yahoo.com</t>
  </si>
  <si>
    <t>http://www.mccalebjohnaesq.com</t>
  </si>
  <si>
    <t>United Oil Co Inc</t>
  </si>
  <si>
    <t>177 S Rider Trl #52</t>
  </si>
  <si>
    <t>Crystal River</t>
  </si>
  <si>
    <t>352-598-8301</t>
  </si>
  <si>
    <t>nickolas_juvera@cox.net</t>
  </si>
  <si>
    <t>http://www.unitedoilcoinc.com</t>
  </si>
  <si>
    <t>Irving Foot Center</t>
  </si>
  <si>
    <t>2 W Mount Royal Ave</t>
  </si>
  <si>
    <t>Fortville</t>
  </si>
  <si>
    <t>317-542-6023</t>
  </si>
  <si>
    <t>gary_nunlee@nunlee.org</t>
  </si>
  <si>
    <t>http://www.irvingfootcenter.com</t>
  </si>
  <si>
    <t>Acme Supply Co</t>
  </si>
  <si>
    <t>1953 Telegraph Rd</t>
  </si>
  <si>
    <t>Saint Joseph</t>
  </si>
  <si>
    <t>Buchanan</t>
  </si>
  <si>
    <t>816-557-9673</t>
  </si>
  <si>
    <t>diane@cox.net</t>
  </si>
  <si>
    <t>http://www.acmesupplyco.com</t>
  </si>
  <si>
    <t>Mcrae, James L</t>
  </si>
  <si>
    <t>63517 Dupont St</t>
  </si>
  <si>
    <t>Jackson</t>
  </si>
  <si>
    <t>Hinds</t>
  </si>
  <si>
    <t>601-234-9632</t>
  </si>
  <si>
    <t>roslyn.chavous@chavous.org</t>
  </si>
  <si>
    <t>http://www.mcraejamesl.com</t>
  </si>
  <si>
    <t>Mcgraths Seafood</t>
  </si>
  <si>
    <t>5 E Truman Rd</t>
  </si>
  <si>
    <t>325-869-2649</t>
  </si>
  <si>
    <t>glory@yahoo.com</t>
  </si>
  <si>
    <t>http://www.mcgrathsseafood.com</t>
  </si>
  <si>
    <t>Kummerer, J Michael Esq</t>
  </si>
  <si>
    <t>251 Park Ave #979</t>
  </si>
  <si>
    <t>Saratoga</t>
  </si>
  <si>
    <t>408-805-4309</t>
  </si>
  <si>
    <t>rasheeda@aol.com</t>
  </si>
  <si>
    <t>http://www.kummererjmichaelesq.com</t>
  </si>
  <si>
    <t>Stoffer, James M Jr</t>
  </si>
  <si>
    <t>43496 Commercial Dr #29</t>
  </si>
  <si>
    <t>856-312-2629</t>
  </si>
  <si>
    <t>alpha@yahoo.com</t>
  </si>
  <si>
    <t>http://www.stofferjamesmjr.com</t>
  </si>
  <si>
    <t>North Central Fl Sfty Cncl</t>
  </si>
  <si>
    <t>2184 Worth St</t>
  </si>
  <si>
    <t>510-974-8671</t>
  </si>
  <si>
    <t>refugia.jacobos@jacobos.com</t>
  </si>
  <si>
    <t>http://www.northcentralflsftycncl.com</t>
  </si>
  <si>
    <t>Fiorucci Foods Usa Inc</t>
  </si>
  <si>
    <t>50126 N Plankinton Ave</t>
  </si>
  <si>
    <t>Longwood</t>
  </si>
  <si>
    <t>Seminole</t>
  </si>
  <si>
    <t>407-538-5106</t>
  </si>
  <si>
    <t>shawnda.yori@yahoo.com</t>
  </si>
  <si>
    <t>http://www.fioruccifoodsusainc.com</t>
  </si>
  <si>
    <t>Sign All</t>
  </si>
  <si>
    <t>38773 Gravois Ave</t>
  </si>
  <si>
    <t>Cheyenne</t>
  </si>
  <si>
    <t>Laramie</t>
  </si>
  <si>
    <t>307-403-1488</t>
  </si>
  <si>
    <t>mdelasancha@hotmail.com</t>
  </si>
  <si>
    <t>http://www.signall.com</t>
  </si>
  <si>
    <t>Sammys Steak Den</t>
  </si>
  <si>
    <t>16452 Greenwich St</t>
  </si>
  <si>
    <t>516-393-9967</t>
  </si>
  <si>
    <t>gilma_liukko@gmail.com</t>
  </si>
  <si>
    <t>http://www.sammyssteakden.com</t>
  </si>
  <si>
    <t>Dobscha, Stephen F Esq</t>
  </si>
  <si>
    <t>40 Cambridge Ave</t>
  </si>
  <si>
    <t>608-967-7194</t>
  </si>
  <si>
    <t>jgabisi@hotmail.com</t>
  </si>
  <si>
    <t>http://www.dobschastephenfesq.com</t>
  </si>
  <si>
    <t>Morgan Custom Homes</t>
  </si>
  <si>
    <t>20113 4th Ave E</t>
  </si>
  <si>
    <t>201-431-2989</t>
  </si>
  <si>
    <t>lili.paskin@cox.net</t>
  </si>
  <si>
    <t>http://www.morgancustomhomes.com</t>
  </si>
  <si>
    <t>Olsen Payne &amp; Company</t>
  </si>
  <si>
    <t>6 Ridgewood Center Dr</t>
  </si>
  <si>
    <t>Old Forge</t>
  </si>
  <si>
    <t>570-648-3035</t>
  </si>
  <si>
    <t>loren.asar@aol.com</t>
  </si>
  <si>
    <t>http://www.olsenpaynecompany.com</t>
  </si>
  <si>
    <t>Cowan &amp; Kelly</t>
  </si>
  <si>
    <t>469 Outwater Ln</t>
  </si>
  <si>
    <t>858-617-7834</t>
  </si>
  <si>
    <t>dorothy@cox.net</t>
  </si>
  <si>
    <t>http://www.cowankelly.com</t>
  </si>
  <si>
    <t>Johnson, Wes Esq</t>
  </si>
  <si>
    <t>62 Monroe St</t>
  </si>
  <si>
    <t>Thousand Palms</t>
  </si>
  <si>
    <t>760-616-5388</t>
  </si>
  <si>
    <t>gail_similton@similton.com</t>
  </si>
  <si>
    <t>http://www.johnsonwesesq.com</t>
  </si>
  <si>
    <t>Icn Pharmaceuticals Inc</t>
  </si>
  <si>
    <t>3338 A Lockport Pl #6</t>
  </si>
  <si>
    <t>Margate City</t>
  </si>
  <si>
    <t>609-373-3332</t>
  </si>
  <si>
    <t>catalina@hotmail.com</t>
  </si>
  <si>
    <t>http://www.icnpharmaceuticalsinc.com</t>
  </si>
  <si>
    <t>New England Sec Equip Co Inc</t>
  </si>
  <si>
    <t>9 Hwy</t>
  </si>
  <si>
    <t>401-465-6432</t>
  </si>
  <si>
    <t>lawrence.lorens@hotmail.com</t>
  </si>
  <si>
    <t>http://www.newenglandsecequipcoinc.com</t>
  </si>
  <si>
    <t>Tippett, Troy M Ii</t>
  </si>
  <si>
    <t>8284 Hart St</t>
  </si>
  <si>
    <t>785-347-1805</t>
  </si>
  <si>
    <t>carlee.boulter@hotmail.com</t>
  </si>
  <si>
    <t>http://www.tippetttroymii.com</t>
  </si>
  <si>
    <t>Atc Contracting</t>
  </si>
  <si>
    <t>5 Washington St #1</t>
  </si>
  <si>
    <t>916-920-3571</t>
  </si>
  <si>
    <t>tankeny@ankeny.org</t>
  </si>
  <si>
    <t>http://www.atccontracting.com</t>
  </si>
  <si>
    <t>Pagano, Philip G Esq</t>
  </si>
  <si>
    <t>8 S Haven St</t>
  </si>
  <si>
    <t>Daytona Beach</t>
  </si>
  <si>
    <t>386-248-4118</t>
  </si>
  <si>
    <t>joles@gmail.com</t>
  </si>
  <si>
    <t>http://www.paganophilipgesq.com</t>
  </si>
  <si>
    <t>Kwikprint</t>
  </si>
  <si>
    <t>9 Front St</t>
  </si>
  <si>
    <t>District of Columbia</t>
  </si>
  <si>
    <t>202-646-7516</t>
  </si>
  <si>
    <t>alesia_hixenbaugh@hixenbaugh.org</t>
  </si>
  <si>
    <t>http://www.kwikprint.com</t>
  </si>
  <si>
    <t>Buergi &amp; Madden Scale</t>
  </si>
  <si>
    <t>1933 Packer Ave #2</t>
  </si>
  <si>
    <t>Novato</t>
  </si>
  <si>
    <t>Marin</t>
  </si>
  <si>
    <t>415-423-3294</t>
  </si>
  <si>
    <t>lai@gmail.com</t>
  </si>
  <si>
    <t>http://www.buergimaddenscale.com</t>
  </si>
  <si>
    <t>Inner Label</t>
  </si>
  <si>
    <t>67 Rv Cent</t>
  </si>
  <si>
    <t>208-709-1235</t>
  </si>
  <si>
    <t>bgillaspie@gillaspie.com</t>
  </si>
  <si>
    <t>http://www.innerlabel.com</t>
  </si>
  <si>
    <t>Hermar Inc</t>
  </si>
  <si>
    <t>2 Sw Nyberg Rd</t>
  </si>
  <si>
    <t>Elkhart</t>
  </si>
  <si>
    <t>574-499-1454</t>
  </si>
  <si>
    <t>rkampa@kampa.org</t>
  </si>
  <si>
    <t>http://www.hermarinc.com</t>
  </si>
  <si>
    <t>Simonton Howe &amp; Schneider Pc</t>
  </si>
  <si>
    <t>89992 E 15th St</t>
  </si>
  <si>
    <t>Alliance</t>
  </si>
  <si>
    <t>Box Butte</t>
  </si>
  <si>
    <t>308-726-2182</t>
  </si>
  <si>
    <t>flo.bookamer@cox.net</t>
  </si>
  <si>
    <t>http://www.simontonhoweschneiderpc.com</t>
  </si>
  <si>
    <t>Warehouse Office &amp; Paper Prod</t>
  </si>
  <si>
    <t>61556 W 20th Ave</t>
  </si>
  <si>
    <t>206-711-6498</t>
  </si>
  <si>
    <t>jbiddy@yahoo.com</t>
  </si>
  <si>
    <t>http://www.warehouseofficepaperprod.com</t>
  </si>
  <si>
    <t>Affiliated With Travelodge</t>
  </si>
  <si>
    <t>63 E Aurora Dr</t>
  </si>
  <si>
    <t>407-413-4842</t>
  </si>
  <si>
    <t>chauncey_motley@aol.com</t>
  </si>
  <si>
    <t>http://www.affiliatedwithtravelodge.com</t>
  </si>
  <si>
    <t>UK</t>
  </si>
  <si>
    <t>US</t>
  </si>
  <si>
    <t>AU</t>
  </si>
  <si>
    <t>Brandt, Jonathan F Esq</t>
  </si>
  <si>
    <t>171 E 24th St</t>
  </si>
  <si>
    <t>Leith</t>
  </si>
  <si>
    <t>TAS</t>
  </si>
  <si>
    <t>03-8174-9123</t>
  </si>
  <si>
    <t>rebbecca.didio@didio.com.au</t>
  </si>
  <si>
    <t>http://www.brandtjonathanfesq.com.au</t>
  </si>
  <si>
    <t>Landrum Temporary Services</t>
  </si>
  <si>
    <t>22222 Acoma St</t>
  </si>
  <si>
    <t>Proston</t>
  </si>
  <si>
    <t>QLD</t>
  </si>
  <si>
    <t>07-9997-3366</t>
  </si>
  <si>
    <t>stevie.hallo@hotmail.com</t>
  </si>
  <si>
    <t>http://www.landrumtemporaryservices.com.au</t>
  </si>
  <si>
    <t>Inabinet, Macre Esq</t>
  </si>
  <si>
    <t>534 Schoenborn St #51</t>
  </si>
  <si>
    <t>Hamel</t>
  </si>
  <si>
    <t>08-5558-9019</t>
  </si>
  <si>
    <t>mariko_stayer@hotmail.com</t>
  </si>
  <si>
    <t>http://www.inabinetmacreesq.com.au</t>
  </si>
  <si>
    <t>Morris Downing &amp; Sherred</t>
  </si>
  <si>
    <t>69206 Jackson Ave</t>
  </si>
  <si>
    <t>Talmalmo</t>
  </si>
  <si>
    <t>NSW</t>
  </si>
  <si>
    <t>02-6044-4682</t>
  </si>
  <si>
    <t>gerardo_woodka@hotmail.com</t>
  </si>
  <si>
    <t>http://www.morrisdowningsherred.com.au</t>
  </si>
  <si>
    <t>Buelt, David L Esq</t>
  </si>
  <si>
    <t>808 Glen Cove Ave</t>
  </si>
  <si>
    <t>Lane Cove</t>
  </si>
  <si>
    <t>02-1455-6085</t>
  </si>
  <si>
    <t>mayra.bena@gmail.com</t>
  </si>
  <si>
    <t>http://www.bueltdavidlesq.com.au</t>
  </si>
  <si>
    <t>Artesian Ice &amp; Cold Storage Co</t>
  </si>
  <si>
    <t>373 Lafayette St</t>
  </si>
  <si>
    <t>Cartmeticup</t>
  </si>
  <si>
    <t>08-7868-1355</t>
  </si>
  <si>
    <t>idella@hotmail.com</t>
  </si>
  <si>
    <t>http://www.artesianicecoldstorageco.com.au</t>
  </si>
  <si>
    <t>Midway Hotel</t>
  </si>
  <si>
    <t>87 Sylvan Ave</t>
  </si>
  <si>
    <t>Nyamup</t>
  </si>
  <si>
    <t>08-6522-8931</t>
  </si>
  <si>
    <t>sklar@hotmail.com</t>
  </si>
  <si>
    <t>http://www.midwayhotel.com.au</t>
  </si>
  <si>
    <t>Selsor, Robert J Esq</t>
  </si>
  <si>
    <t>60562 Ky Rt 321</t>
  </si>
  <si>
    <t>Bendick Murrell</t>
  </si>
  <si>
    <t>02-5226-9402</t>
  </si>
  <si>
    <t>ena_desjardiws@desjardiws.com.au</t>
  </si>
  <si>
    <t>http://www.selsorrobertjesq.com.au</t>
  </si>
  <si>
    <t>Vincent J Petti &amp; Co</t>
  </si>
  <si>
    <t>70 S 18th Pl</t>
  </si>
  <si>
    <t>Purrawunda</t>
  </si>
  <si>
    <t>07-3184-9989</t>
  </si>
  <si>
    <t>vince_siena@yahoo.com</t>
  </si>
  <si>
    <t>http://www.vincentjpettico.com.au</t>
  </si>
  <si>
    <t>Prentiss, Paul F Esq</t>
  </si>
  <si>
    <t>8839 Ventura Blvd</t>
  </si>
  <si>
    <t>Blanchetown</t>
  </si>
  <si>
    <t>SA</t>
  </si>
  <si>
    <t>08-6890-4661</t>
  </si>
  <si>
    <t>tjarding@hotmail.com</t>
  </si>
  <si>
    <t>http://www.prentisspaulfesq.com.au</t>
  </si>
  <si>
    <t>Public Works Department</t>
  </si>
  <si>
    <t>3684 N Wacker Dr</t>
  </si>
  <si>
    <t>Rockside</t>
  </si>
  <si>
    <t>07-8135-3271</t>
  </si>
  <si>
    <t>amira.chudej@chudej.net.au</t>
  </si>
  <si>
    <t>http://www.publicworksdepartment.com.au</t>
  </si>
  <si>
    <t>Prudential Lighting Corp</t>
  </si>
  <si>
    <t>68828 S 32nd St #6</t>
  </si>
  <si>
    <t>Rosegarland</t>
  </si>
  <si>
    <t>03-1174-6817</t>
  </si>
  <si>
    <t>marica.tarbor@hotmail.com</t>
  </si>
  <si>
    <t>http://www.prudentiallightingcorp.com.au</t>
  </si>
  <si>
    <t>Wood, J Scott Esq</t>
  </si>
  <si>
    <t>43157 Cypress St</t>
  </si>
  <si>
    <t>Ringwood</t>
  </si>
  <si>
    <t>07-7977-6039</t>
  </si>
  <si>
    <t>shawna.albrough@albrough.com.au</t>
  </si>
  <si>
    <t>http://www.woodjscottesq.com.au</t>
  </si>
  <si>
    <t>Swanson Peterson Fnrl Home Inc</t>
  </si>
  <si>
    <t>6 S Hanover Ave</t>
  </si>
  <si>
    <t>Maylands</t>
  </si>
  <si>
    <t>08-8344-8929</t>
  </si>
  <si>
    <t>paulina_maker@maker.net.au</t>
  </si>
  <si>
    <t>http://www.swansonpetersonfnrlhomeinc.com.au</t>
  </si>
  <si>
    <t>Old Cider Mill Grove</t>
  </si>
  <si>
    <t>27916 Tarrytown Rd</t>
  </si>
  <si>
    <t>Wooloowin</t>
  </si>
  <si>
    <t>07-4941-9471</t>
  </si>
  <si>
    <t>rose@jebb.net.au</t>
  </si>
  <si>
    <t>http://www.oldcidermillgrove.com.au</t>
  </si>
  <si>
    <t>79620 Timber Dr</t>
  </si>
  <si>
    <t>Arthurville</t>
  </si>
  <si>
    <t>02-3518-7078</t>
  </si>
  <si>
    <t>rtabar@hotmail.com</t>
  </si>
  <si>
    <t>http://www.coopermyersyco.com.au</t>
  </si>
  <si>
    <t>Angelo International</t>
  </si>
  <si>
    <t>387 Airway Cir #62</t>
  </si>
  <si>
    <t>Mapleton</t>
  </si>
  <si>
    <t>07-9387-7293</t>
  </si>
  <si>
    <t>mbewley@yahoo.com</t>
  </si>
  <si>
    <t>http://www.angelointernational.com.au</t>
  </si>
  <si>
    <t>Blackley, William J Pa</t>
  </si>
  <si>
    <t>570 W Pine St</t>
  </si>
  <si>
    <t>Tuggerawong</t>
  </si>
  <si>
    <t>02-5171-4345</t>
  </si>
  <si>
    <t>camellia_pylant@gmail.com</t>
  </si>
  <si>
    <t>http://www.blackleywilliamjpa.com.au</t>
  </si>
  <si>
    <t>Phoenix Phototype</t>
  </si>
  <si>
    <t>823 Fishers Ln</t>
  </si>
  <si>
    <t>Red Hill</t>
  </si>
  <si>
    <t>ACT</t>
  </si>
  <si>
    <t>02-5311-7778</t>
  </si>
  <si>
    <t>rnybo@nybo.net.au</t>
  </si>
  <si>
    <t>http://www.phoenixphototype.com.au</t>
  </si>
  <si>
    <t>Quartzite Processing Inc</t>
  </si>
  <si>
    <t>4 Brookcrest Dr #7786</t>
  </si>
  <si>
    <t>Inverlaw</t>
  </si>
  <si>
    <t>07-9354-2612</t>
  </si>
  <si>
    <t>albert.sonier@gmail.com</t>
  </si>
  <si>
    <t>http://www.quartziteprocessinginc.com.au</t>
  </si>
  <si>
    <t>Biltmore Textile Co Inc</t>
  </si>
  <si>
    <t>72 Wyoming Ave</t>
  </si>
  <si>
    <t>Eugowra</t>
  </si>
  <si>
    <t>02-1638-4380</t>
  </si>
  <si>
    <t>htaghon@taghon.net.au</t>
  </si>
  <si>
    <t>http://www.biltmoretextilecoinc.com.au</t>
  </si>
  <si>
    <t>Gateway Refrigeration</t>
  </si>
  <si>
    <t>754 Sammis Ave</t>
  </si>
  <si>
    <t>Kotara Fair</t>
  </si>
  <si>
    <t>02-5322-6127</t>
  </si>
  <si>
    <t>ndaleo@daleo.net.au</t>
  </si>
  <si>
    <t>http://www.gatewayrefrigeration.com.au</t>
  </si>
  <si>
    <t>Anchorage Yamaha</t>
  </si>
  <si>
    <t>660 N Green St</t>
  </si>
  <si>
    <t>Burpengary</t>
  </si>
  <si>
    <t>07-6460-4488</t>
  </si>
  <si>
    <t>rosina_sidhu@gmail.com</t>
  </si>
  <si>
    <t>http://www.anchorageyamaha.com.au</t>
  </si>
  <si>
    <t>Wynns Precision Inc Az Div</t>
  </si>
  <si>
    <t>970 Waterloo Rd</t>
  </si>
  <si>
    <t>Ellis Beach</t>
  </si>
  <si>
    <t>07-5338-6357</t>
  </si>
  <si>
    <t>royal_costeira@costeira.com.au</t>
  </si>
  <si>
    <t>http://www.wynnsprecisionincazdiv.com.au</t>
  </si>
  <si>
    <t>Barrie</t>
  </si>
  <si>
    <t>Paragon Cable Tv</t>
  </si>
  <si>
    <t>4129 Abbott Dr</t>
  </si>
  <si>
    <t>Fish Creek</t>
  </si>
  <si>
    <t>VIC</t>
  </si>
  <si>
    <t>03-6443-2786</t>
  </si>
  <si>
    <t>bnicley@nicley.com.au</t>
  </si>
  <si>
    <t>http://www.paragoncabletv.com.au</t>
  </si>
  <si>
    <t>Eagle Computer Services Inc</t>
  </si>
  <si>
    <t>1529 Prince Rodgers Ave</t>
  </si>
  <si>
    <t>Kennedy</t>
  </si>
  <si>
    <t>07-4785-3781</t>
  </si>
  <si>
    <t>lgedman@gedman.net.au</t>
  </si>
  <si>
    <t>http://www.eaglecomputerservicesinc.com.au</t>
  </si>
  <si>
    <t>Kansas Association Ins Agtts</t>
  </si>
  <si>
    <t>2 N Valley Mills Dr</t>
  </si>
  <si>
    <t>Cape Portland</t>
  </si>
  <si>
    <t>03-6543-6688</t>
  </si>
  <si>
    <t>laura.bourbonnais@yahoo.com</t>
  </si>
  <si>
    <t>http://www.kansasassociationinsagtts.com.au</t>
  </si>
  <si>
    <t>Di Giacomo, Richard F Esq</t>
  </si>
  <si>
    <t>50968 Kurtz St #45</t>
  </si>
  <si>
    <t>Warra</t>
  </si>
  <si>
    <t>07-3721-9123</t>
  </si>
  <si>
    <t>fstoneking@hotmail.com</t>
  </si>
  <si>
    <t>http://www.digiacomorichardfesq.com.au</t>
  </si>
  <si>
    <t>Butler, Frank B Esq</t>
  </si>
  <si>
    <t>71585 S Ayon Ave #9</t>
  </si>
  <si>
    <t>Wanguri</t>
  </si>
  <si>
    <t>NT</t>
  </si>
  <si>
    <t>08-2748-1250</t>
  </si>
  <si>
    <t>kristian@yahoo.com</t>
  </si>
  <si>
    <t>http://www.butlerfrankbesq.com.au</t>
  </si>
  <si>
    <t>Alphagraphics Printshops</t>
  </si>
  <si>
    <t>8 Old County Rd #3</t>
  </si>
  <si>
    <t>Alvie</t>
  </si>
  <si>
    <t>03-7063-6734</t>
  </si>
  <si>
    <t>gjulye@hotmail.com</t>
  </si>
  <si>
    <t>http://www.alphagraphicsprintshops.com.au</t>
  </si>
  <si>
    <t>Voyager Travel Service</t>
  </si>
  <si>
    <t>13904 S 35th St</t>
  </si>
  <si>
    <t>Wherrol Flat</t>
  </si>
  <si>
    <t>02-8171-9051</t>
  </si>
  <si>
    <t>ben.majorga@hotmail.com</t>
  </si>
  <si>
    <t>http://www.voyagertravelservice.com.au</t>
  </si>
  <si>
    <t>N Amer Plast &amp; Chemls Co Inc</t>
  </si>
  <si>
    <t>6149 Kapiolani Blvd #6</t>
  </si>
  <si>
    <t>Placid Hills</t>
  </si>
  <si>
    <t>07-1153-8567</t>
  </si>
  <si>
    <t>trina@oto.com.au</t>
  </si>
  <si>
    <t>http://www.namerplastchemlscoinc.com.au</t>
  </si>
  <si>
    <t>D L Downing General Contr Inc</t>
  </si>
  <si>
    <t>95431 34th Ave #62</t>
  </si>
  <si>
    <t>Nedlands</t>
  </si>
  <si>
    <t>08-7097-3947</t>
  </si>
  <si>
    <t>emelda.geffers@gmail.com</t>
  </si>
  <si>
    <t>http://www.dldowninggeneralcontrinc.com.au</t>
  </si>
  <si>
    <t>Community Insurance Agy Inc</t>
  </si>
  <si>
    <t>25 Swift Ave</t>
  </si>
  <si>
    <t>Auchenflower</t>
  </si>
  <si>
    <t>07-7991-8880</t>
  </si>
  <si>
    <t>zana_ploszaj@ploszaj.net.au</t>
  </si>
  <si>
    <t>http://www.communityinsuranceagyinc.com.au</t>
  </si>
  <si>
    <t>House Of Ing</t>
  </si>
  <si>
    <t>14304 Old Alexandria Ferry Rd</t>
  </si>
  <si>
    <t>Buninyong</t>
  </si>
  <si>
    <t>03-8998-5485</t>
  </si>
  <si>
    <t>shaun.rael@rael.com.au</t>
  </si>
  <si>
    <t>http://www.houseofing.com.au</t>
  </si>
  <si>
    <t>Vei Inc</t>
  </si>
  <si>
    <t>1585 Salem Church Rd #59</t>
  </si>
  <si>
    <t>Dangar Island</t>
  </si>
  <si>
    <t>02-5046-1307</t>
  </si>
  <si>
    <t>olobosco@hotmail.com</t>
  </si>
  <si>
    <t>http://www.veiinc.com.au</t>
  </si>
  <si>
    <t>Hanna, Robert J Esq</t>
  </si>
  <si>
    <t>75962 E Drinker St</t>
  </si>
  <si>
    <t>Sunny Nook</t>
  </si>
  <si>
    <t>07-6476-1399</t>
  </si>
  <si>
    <t>caguele@gmail.com</t>
  </si>
  <si>
    <t>http://www.hannarobertjesq.com.au</t>
  </si>
  <si>
    <t>Design Rite Homes Inc</t>
  </si>
  <si>
    <t>8978 W Henrietta Rd</t>
  </si>
  <si>
    <t>Minden</t>
  </si>
  <si>
    <t>07-4463-7223</t>
  </si>
  <si>
    <t>pboudrie@boudrie.net.au</t>
  </si>
  <si>
    <t>http://www.designritehomesinc.com.au</t>
  </si>
  <si>
    <t>State Library</t>
  </si>
  <si>
    <t>86 Worth St #272</t>
  </si>
  <si>
    <t>Tibradden</t>
  </si>
  <si>
    <t>08-3071-2258</t>
  </si>
  <si>
    <t>kathryn.bonalumi@yahoo.com</t>
  </si>
  <si>
    <t>http://www.statelibrary.com.au</t>
  </si>
  <si>
    <t>Vista Grande Baptist Church</t>
  </si>
  <si>
    <t>15 Campville Rd #191</t>
  </si>
  <si>
    <t>Clermont</t>
  </si>
  <si>
    <t>07-1576-1412</t>
  </si>
  <si>
    <t>suzan.landa@gmail.com</t>
  </si>
  <si>
    <t>http://www.vistagrandebaptistchurch.com.au</t>
  </si>
  <si>
    <t>Poole Publications Inc</t>
  </si>
  <si>
    <t>3 N Ridge Ave</t>
  </si>
  <si>
    <t>Kadina</t>
  </si>
  <si>
    <t>08-9130-3372</t>
  </si>
  <si>
    <t>sagar@agar.net.au</t>
  </si>
  <si>
    <t>http://www.poolepublicationsinc.com.au</t>
  </si>
  <si>
    <t>Affilated Consulting Group Inc</t>
  </si>
  <si>
    <t>3713 Poway Rd</t>
  </si>
  <si>
    <t>Sawtell</t>
  </si>
  <si>
    <t>02-4972-3570</t>
  </si>
  <si>
    <t>krebich@rebich.net.au</t>
  </si>
  <si>
    <t>http://www.affilatedconsultinggroupinc.com.au</t>
  </si>
  <si>
    <t>Northwestern Mutual Life Ins</t>
  </si>
  <si>
    <t>1 E 17th St</t>
  </si>
  <si>
    <t>East Gosford</t>
  </si>
  <si>
    <t>02-7160-2066</t>
  </si>
  <si>
    <t>rupert_hinkson@hinkson.net.au</t>
  </si>
  <si>
    <t>http://www.northwesternmutuallifeins.com.au</t>
  </si>
  <si>
    <t>Barrett Burke Wilson Castl</t>
  </si>
  <si>
    <t>5 Liberty Ave</t>
  </si>
  <si>
    <t>Fosterville</t>
  </si>
  <si>
    <t>03-2691-1298</t>
  </si>
  <si>
    <t>apoarch@gmail.com</t>
  </si>
  <si>
    <t>http://www.barrettburkewilsoncastl.com.au</t>
  </si>
  <si>
    <t>Helricks Inc</t>
  </si>
  <si>
    <t>404 Broxton Ave</t>
  </si>
  <si>
    <t>Bateau Bay</t>
  </si>
  <si>
    <t>02-3877-9654</t>
  </si>
  <si>
    <t>jamal_korczynski@gmail.com</t>
  </si>
  <si>
    <t>http://www.helricksinc.com.au</t>
  </si>
  <si>
    <t>Wynn, Mary Ellen Esq</t>
  </si>
  <si>
    <t>4 S Main St #285</t>
  </si>
  <si>
    <t>Glenmoral</t>
  </si>
  <si>
    <t>07-2679-1774</t>
  </si>
  <si>
    <t>luz_broccoli@hotmail.com</t>
  </si>
  <si>
    <t>http://www.wynnmaryellenesq.com.au</t>
  </si>
  <si>
    <t>Mackraft Signs</t>
  </si>
  <si>
    <t>1255 W Passaic St #1553</t>
  </si>
  <si>
    <t>Bolivia</t>
  </si>
  <si>
    <t>02-2367-6845</t>
  </si>
  <si>
    <t>janessa@yahoo.com</t>
  </si>
  <si>
    <t>http://www.mackraftsigns.com.au</t>
  </si>
  <si>
    <t>Ansaring Answering Service</t>
  </si>
  <si>
    <t>377 Excalibur Dr</t>
  </si>
  <si>
    <t>East Melbourne</t>
  </si>
  <si>
    <t>03-3474-2120</t>
  </si>
  <si>
    <t>lavonne.esco@yahoo.com</t>
  </si>
  <si>
    <t>http://www.ansaringansweringservice.com.au</t>
  </si>
  <si>
    <t>Joiner &amp; Goudeau Law Offices</t>
  </si>
  <si>
    <t>7 Wilshire Blvd</t>
  </si>
  <si>
    <t>Taringa</t>
  </si>
  <si>
    <t>07-8087-2603</t>
  </si>
  <si>
    <t>honey_lymaster@lymaster.net.au</t>
  </si>
  <si>
    <t>http://www.joinergoudeaulawoffices.com.au</t>
  </si>
  <si>
    <t>Cox, J Thomas Jr</t>
  </si>
  <si>
    <t>7 Hugh Wallis Rd</t>
  </si>
  <si>
    <t>Koolan Island</t>
  </si>
  <si>
    <t>08-5263-2786</t>
  </si>
  <si>
    <t>jean.cecchinato@gmail.com</t>
  </si>
  <si>
    <t>http://www.coxjthomasjr.com.au</t>
  </si>
  <si>
    <t>Bill, Michael M</t>
  </si>
  <si>
    <t>7177 E 14th St</t>
  </si>
  <si>
    <t>Maleny</t>
  </si>
  <si>
    <t>07-1778-9968</t>
  </si>
  <si>
    <t>kflitcroft@hotmail.com</t>
  </si>
  <si>
    <t>http://www.billmichaelm.com.au</t>
  </si>
  <si>
    <t>A B C Tank Co</t>
  </si>
  <si>
    <t>67765 W 11th St</t>
  </si>
  <si>
    <t>Yelverton</t>
  </si>
  <si>
    <t>08-2666-6390</t>
  </si>
  <si>
    <t>csoros@gmail.com</t>
  </si>
  <si>
    <t>http://www.abctankco.com.au</t>
  </si>
  <si>
    <t>Jolley, Mark A Cpa</t>
  </si>
  <si>
    <t>99968 Merced St #79</t>
  </si>
  <si>
    <t>Flinders</t>
  </si>
  <si>
    <t>02-4458-2810</t>
  </si>
  <si>
    <t>rolf_gene@gene.com.au</t>
  </si>
  <si>
    <t>http://www.jolleymarkacpa.com.au</t>
  </si>
  <si>
    <t>Melco Embroidery Systems</t>
  </si>
  <si>
    <t>40 E 19th Ave</t>
  </si>
  <si>
    <t>Empire Bay</t>
  </si>
  <si>
    <t>02-3996-9188</t>
  </si>
  <si>
    <t>darnell_moothart@yahoo.com</t>
  </si>
  <si>
    <t>http://www.melcoembroiderysystems.com.au</t>
  </si>
  <si>
    <t>Witchs Brew</t>
  </si>
  <si>
    <t>84826 Plaza Dr</t>
  </si>
  <si>
    <t>Rose Bay North</t>
  </si>
  <si>
    <t>02-4873-1914</t>
  </si>
  <si>
    <t>cherilyn_fraize@fraize.net.au</t>
  </si>
  <si>
    <t>http://www.witchsbrew.com.au</t>
  </si>
  <si>
    <t>Funding Equity Corp</t>
  </si>
  <si>
    <t>20214 W Main St</t>
  </si>
  <si>
    <t>Macks Creek</t>
  </si>
  <si>
    <t>03-4933-4205</t>
  </si>
  <si>
    <t>lynda.lazzaro@gmail.com</t>
  </si>
  <si>
    <t>http://www.fundingequitycorp.com.au</t>
  </si>
  <si>
    <t>Saturn Of Delray</t>
  </si>
  <si>
    <t>8039 Howard Ave</t>
  </si>
  <si>
    <t>East Toowoomba</t>
  </si>
  <si>
    <t>07-4823-9785</t>
  </si>
  <si>
    <t>leigha.capelli@capelli.com.au</t>
  </si>
  <si>
    <t>http://www.saturnofdelray.com.au</t>
  </si>
  <si>
    <t>Motel 6</t>
  </si>
  <si>
    <t>8 Austin Bluffs Pky</t>
  </si>
  <si>
    <t>Bimbijy</t>
  </si>
  <si>
    <t>08-3692-5784</t>
  </si>
  <si>
    <t>delfina_binnie@binnie.net.au</t>
  </si>
  <si>
    <t>http://www.motel.com.au</t>
  </si>
  <si>
    <t>Ultimate In Womens Apparel The</t>
  </si>
  <si>
    <t>96605 Pioneer Rd</t>
  </si>
  <si>
    <t>Kundabung</t>
  </si>
  <si>
    <t>02-5078-4389</t>
  </si>
  <si>
    <t>carlota.gephardt@gephardt.com.au</t>
  </si>
  <si>
    <t>http://www.ultimateinwomensapparelthe.com.au</t>
  </si>
  <si>
    <t>Ballinger, Maria Chan Esq</t>
  </si>
  <si>
    <t>6 Hope Rd #10</t>
  </si>
  <si>
    <t>Pinnacle</t>
  </si>
  <si>
    <t>07-1642-3251</t>
  </si>
  <si>
    <t>alida@helger.com.au</t>
  </si>
  <si>
    <t>http://www.ballingermariachanesq.com.au</t>
  </si>
  <si>
    <t>N E Industrial Distr Inc</t>
  </si>
  <si>
    <t>65898 E St Nw</t>
  </si>
  <si>
    <t>Watsonville</t>
  </si>
  <si>
    <t>07-2373-6048</t>
  </si>
  <si>
    <t>donte.resureccion@yahoo.com</t>
  </si>
  <si>
    <t>http://www.neindustrialdistrinc.com.au</t>
  </si>
  <si>
    <t>Joondeph, Jerome J Esq</t>
  </si>
  <si>
    <t>39 Broad St</t>
  </si>
  <si>
    <t>Seaforth</t>
  </si>
  <si>
    <t>02-7328-3350</t>
  </si>
  <si>
    <t>lou.kriner@hotmail.com</t>
  </si>
  <si>
    <t>http://www.joondephjeromejesq.com.au</t>
  </si>
  <si>
    <t>Art In Forms</t>
  </si>
  <si>
    <t>654 Seguine Ave</t>
  </si>
  <si>
    <t>White Hills</t>
  </si>
  <si>
    <t>03-1981-6209</t>
  </si>
  <si>
    <t>dortha@vrieze.net.au</t>
  </si>
  <si>
    <t>http://www.artinforms.com.au</t>
  </si>
  <si>
    <t>Central Hudson Ent Corp</t>
  </si>
  <si>
    <t>78 31st St</t>
  </si>
  <si>
    <t>Bellangry</t>
  </si>
  <si>
    <t>02-6246-5711</t>
  </si>
  <si>
    <t>genevive@hotmail.com</t>
  </si>
  <si>
    <t>http://www.centralhudsonentcorp.com.au</t>
  </si>
  <si>
    <t>Marscher, William F Iii</t>
  </si>
  <si>
    <t>35673 Annapolis Rd #190</t>
  </si>
  <si>
    <t>Ascot</t>
  </si>
  <si>
    <t>07-3760-1546</t>
  </si>
  <si>
    <t>alease_strawbridge@strawbridge.com.au</t>
  </si>
  <si>
    <t>http://www.marscherwilliamfiii.com.au</t>
  </si>
  <si>
    <t>Smith, Sean O Esq</t>
  </si>
  <si>
    <t>98247 Russell Blvd</t>
  </si>
  <si>
    <t>Stafford Heights</t>
  </si>
  <si>
    <t>07-6034-2422</t>
  </si>
  <si>
    <t>veda.mishkin@mishkin.com.au</t>
  </si>
  <si>
    <t>http://www.smithseanoesq.com.au</t>
  </si>
  <si>
    <t>Maverik Country Stores Inc</t>
  </si>
  <si>
    <t>3 S Willow St #82</t>
  </si>
  <si>
    <t>Bygalorie</t>
  </si>
  <si>
    <t>02-5487-7528</t>
  </si>
  <si>
    <t>craig_vandersloot@yahoo.com</t>
  </si>
  <si>
    <t>http://www.maverikcountrystoresinc.com.au</t>
  </si>
  <si>
    <t>United Christian Cmnty Crdt Un</t>
  </si>
  <si>
    <t>199 Maple Ave</t>
  </si>
  <si>
    <t>Boolaroo</t>
  </si>
  <si>
    <t>02-2546-5344</t>
  </si>
  <si>
    <t>ltovmasyan@tovmasyan.net.au</t>
  </si>
  <si>
    <t>http://www.unitedchristiancmntycrdtun.com.au</t>
  </si>
  <si>
    <t>Radecker, H Philip Jr</t>
  </si>
  <si>
    <t>423 S Navajo St #56</t>
  </si>
  <si>
    <t>Brookhill</t>
  </si>
  <si>
    <t>07-9896-4827</t>
  </si>
  <si>
    <t>aaron_kloska@kloska.net.au</t>
  </si>
  <si>
    <t>http://www.radeckerhphilipjr.com.au</t>
  </si>
  <si>
    <t>5 30w W #3083</t>
  </si>
  <si>
    <t>Hillston</t>
  </si>
  <si>
    <t>02-5941-3178</t>
  </si>
  <si>
    <t>francene.skursky@skursky.net.au</t>
  </si>
  <si>
    <t>http://www.cullenjackjesq.com.au</t>
  </si>
  <si>
    <t>Kszl Am Radio</t>
  </si>
  <si>
    <t>57245 W Union Blvd #25</t>
  </si>
  <si>
    <t>Ivanhoe East</t>
  </si>
  <si>
    <t>03-2822-8156</t>
  </si>
  <si>
    <t>zdaria@gmail.com</t>
  </si>
  <si>
    <t>http://www.kszlamradio.com.au</t>
  </si>
  <si>
    <t>Blewett, Yvonne S</t>
  </si>
  <si>
    <t>971 Northwest Blvd</t>
  </si>
  <si>
    <t>Caniambo</t>
  </si>
  <si>
    <t>03-5722-3451</t>
  </si>
  <si>
    <t>brigette@breckenstein.com.au</t>
  </si>
  <si>
    <t>http://www.blewettyvonnes.com.au</t>
  </si>
  <si>
    <t>Sheraton Inn Atlanta Northwest</t>
  </si>
  <si>
    <t>1089 Pacific Coast Hwy</t>
  </si>
  <si>
    <t>Myrniong</t>
  </si>
  <si>
    <t>03-3268-5102</t>
  </si>
  <si>
    <t>jeniffer@gmail.com</t>
  </si>
  <si>
    <t>http://www.sheratoninnatlantanorthwest.com.au</t>
  </si>
  <si>
    <t>Preston, Anne M Esq</t>
  </si>
  <si>
    <t>6787 Emerson St</t>
  </si>
  <si>
    <t>Woolamai</t>
  </si>
  <si>
    <t>03-9183-9493</t>
  </si>
  <si>
    <t>selm@elm.net.au</t>
  </si>
  <si>
    <t>http://www.prestonannemesq.com.au</t>
  </si>
  <si>
    <t>A &amp; A Custom Rubber Stamps</t>
  </si>
  <si>
    <t>8 Middletown Blvd #708</t>
  </si>
  <si>
    <t>Wardering</t>
  </si>
  <si>
    <t>08-5671-3318</t>
  </si>
  <si>
    <t>ehandler@yahoo.com</t>
  </si>
  <si>
    <t>http://www.aacustomrubberstamps.com.au</t>
  </si>
  <si>
    <t>Hirsch, Walter W Esq</t>
  </si>
  <si>
    <t>56 Tank Farm Rd</t>
  </si>
  <si>
    <t>Kukerin</t>
  </si>
  <si>
    <t>08-9746-2341</t>
  </si>
  <si>
    <t>nadine.okojie@okojie.com.au</t>
  </si>
  <si>
    <t>http://www.hirschwalterwesq.com.au</t>
  </si>
  <si>
    <t>Jones, Peter B Esq</t>
  </si>
  <si>
    <t>503 Fulford Ave</t>
  </si>
  <si>
    <t>Somers</t>
  </si>
  <si>
    <t>03-4529-7210</t>
  </si>
  <si>
    <t>kristin@hotmail.com</t>
  </si>
  <si>
    <t>http://www.jonespeterbesq.com.au</t>
  </si>
  <si>
    <t>Sterling Institute</t>
  </si>
  <si>
    <t>8275 Calle De Industrias</t>
  </si>
  <si>
    <t>Wayatinah</t>
  </si>
  <si>
    <t>03-4387-3800</t>
  </si>
  <si>
    <t>melinda_fellhauer@fellhauer.com.au</t>
  </si>
  <si>
    <t>http://www.sterlinginstitute.com.au</t>
  </si>
  <si>
    <t>Cross Western Store</t>
  </si>
  <si>
    <t>92 South St</t>
  </si>
  <si>
    <t>Alligator Creek</t>
  </si>
  <si>
    <t>07-5284-3845</t>
  </si>
  <si>
    <t>kirby.litherland@hotmail.com</t>
  </si>
  <si>
    <t>http://www.crosswesternstore.com.au</t>
  </si>
  <si>
    <t>56710 Euclid Ave</t>
  </si>
  <si>
    <t>Camp Mountain</t>
  </si>
  <si>
    <t>07-8661-4016</t>
  </si>
  <si>
    <t>kent_ivans@yahoo.com</t>
  </si>
  <si>
    <t>http://www.demernormannsmithltd.com.au</t>
  </si>
  <si>
    <t>Ny Stat Trial Lawyers Assn</t>
  </si>
  <si>
    <t>5210 E Airy St #2</t>
  </si>
  <si>
    <t>Brandy Creek</t>
  </si>
  <si>
    <t>07-4306-1623</t>
  </si>
  <si>
    <t>dan_platz@hotmail.com</t>
  </si>
  <si>
    <t>http://www.nystattriallawyersassn.com.au</t>
  </si>
  <si>
    <t>Mann, Charles E Esq</t>
  </si>
  <si>
    <t>31 Schuyler Ave</t>
  </si>
  <si>
    <t>Sovereign Hill</t>
  </si>
  <si>
    <t>03-6023-2680</t>
  </si>
  <si>
    <t>millie_pirkl@gmail.com</t>
  </si>
  <si>
    <t>http://www.manncharleseesq.com.au</t>
  </si>
  <si>
    <t>Airnetics Engineering Co</t>
  </si>
  <si>
    <t>661 Plummer St #963</t>
  </si>
  <si>
    <t>Arno Bay</t>
  </si>
  <si>
    <t>08-7687-4883</t>
  </si>
  <si>
    <t>moira.qadir@gmail.com</t>
  </si>
  <si>
    <t>http://www.airneticsengineeringco.com.au</t>
  </si>
  <si>
    <t>American Pie Co Inc</t>
  </si>
  <si>
    <t>1351 Simpson St</t>
  </si>
  <si>
    <t>Maffra</t>
  </si>
  <si>
    <t>03-1974-9948</t>
  </si>
  <si>
    <t>reta.qazi@yahoo.com</t>
  </si>
  <si>
    <t>http://www.americanpiecoinc.com.au</t>
  </si>
  <si>
    <t>Brown Chiropractic</t>
  </si>
  <si>
    <t>2391 Pacific Blvd</t>
  </si>
  <si>
    <t>Ulverstone</t>
  </si>
  <si>
    <t>03-4072-7094</t>
  </si>
  <si>
    <t>brittney@lolley.net.au</t>
  </si>
  <si>
    <t>http://www.brownchiropractic.com.au</t>
  </si>
  <si>
    <t>Classic Video Duplication Inc</t>
  </si>
  <si>
    <t>1886 2nd Ave</t>
  </si>
  <si>
    <t>Wattle Hill</t>
  </si>
  <si>
    <t>03-8157-4609</t>
  </si>
  <si>
    <t>leandro_bolka@hotmail.com</t>
  </si>
  <si>
    <t>http://www.classicvideoduplicationinc.com.au</t>
  </si>
  <si>
    <t>Mcclier Corp</t>
  </si>
  <si>
    <t>52404 S Clinton Ave</t>
  </si>
  <si>
    <t>Bower</t>
  </si>
  <si>
    <t>08-9114-1763</t>
  </si>
  <si>
    <t>edison.sumera@sumera.net.au</t>
  </si>
  <si>
    <t>http://www.mccliercorp.com.au</t>
  </si>
  <si>
    <t>Gormley Lore Murphy</t>
  </si>
  <si>
    <t>405 W Lee St</t>
  </si>
  <si>
    <t>Stonehaven</t>
  </si>
  <si>
    <t>03-2305-8627</t>
  </si>
  <si>
    <t>breana@yahoo.com</t>
  </si>
  <si>
    <t>http://www.gormleyloremurphy.com.au</t>
  </si>
  <si>
    <t>Thudium Mail Advg Company</t>
  </si>
  <si>
    <t>5656 N Fiesta Blvd</t>
  </si>
  <si>
    <t>East Newdegate</t>
  </si>
  <si>
    <t>08-2117-5217</t>
  </si>
  <si>
    <t>jarvis@gmail.com</t>
  </si>
  <si>
    <t>http://www.thudiummailadvgcompany.com.au</t>
  </si>
  <si>
    <t>Jen E Distributing Co</t>
  </si>
  <si>
    <t>9 Beverly Rd #5</t>
  </si>
  <si>
    <t>Emerald</t>
  </si>
  <si>
    <t>03-2451-1896</t>
  </si>
  <si>
    <t>felicitas_orlinski@orlinski.com.au</t>
  </si>
  <si>
    <t>http://www.jenedistributingco.com.au</t>
  </si>
  <si>
    <t>Re/max Realty Services</t>
  </si>
  <si>
    <t>96 Armitage Ave</t>
  </si>
  <si>
    <t>Katunga</t>
  </si>
  <si>
    <t>03-8243-2999</t>
  </si>
  <si>
    <t>geraldine@gmail.com</t>
  </si>
  <si>
    <t>http://www.remaxrealtyservices.com.au</t>
  </si>
  <si>
    <t>Roundys Pole Fence Co</t>
  </si>
  <si>
    <t>523 N Prince St</t>
  </si>
  <si>
    <t>Willunga</t>
  </si>
  <si>
    <t>08-9450-7978</t>
  </si>
  <si>
    <t>alfred@pacleb.net.au</t>
  </si>
  <si>
    <t>http://www.roundyspolefenceco.com.au</t>
  </si>
  <si>
    <t>6926 Orange Ave</t>
  </si>
  <si>
    <t>Two Rocks</t>
  </si>
  <si>
    <t>08-7635-8350</t>
  </si>
  <si>
    <t>leatha_block@gmail.com</t>
  </si>
  <si>
    <t>http://www.chaddsfordwinery.com.au</t>
  </si>
  <si>
    <t>Barragar, Anne L Esq</t>
  </si>
  <si>
    <t>6940 Prospect Pl</t>
  </si>
  <si>
    <t>Caldwell</t>
  </si>
  <si>
    <t>02-4565-6425</t>
  </si>
  <si>
    <t>jacquelyne.rosso@yahoo.com</t>
  </si>
  <si>
    <t>http://www.barragarannelesq.com.au</t>
  </si>
  <si>
    <t>Kvoo Radio</t>
  </si>
  <si>
    <t>52347 San Fernando Rd</t>
  </si>
  <si>
    <t>Coppabella</t>
  </si>
  <si>
    <t>07-8085-8351</t>
  </si>
  <si>
    <t>jepps@hotmail.com</t>
  </si>
  <si>
    <t>http://www.kvooradio.com.au</t>
  </si>
  <si>
    <t>Donovan, William P Esq</t>
  </si>
  <si>
    <t>5399 Mcwhorter Rd</t>
  </si>
  <si>
    <t>Calala</t>
  </si>
  <si>
    <t>02-8007-5034</t>
  </si>
  <si>
    <t>rosamond.amlin@gmail.com</t>
  </si>
  <si>
    <t>http://www.donovanwilliampesq.com.au</t>
  </si>
  <si>
    <t>Overseas General Business Co</t>
  </si>
  <si>
    <t>7 Hall St</t>
  </si>
  <si>
    <t>Nambucca Heads</t>
  </si>
  <si>
    <t>02-1718-4983</t>
  </si>
  <si>
    <t>johnson@gmail.com</t>
  </si>
  <si>
    <t>http://www.overseasgeneralbusinessco.com.au</t>
  </si>
  <si>
    <t>Nilad Machining</t>
  </si>
  <si>
    <t>5 W Allen St</t>
  </si>
  <si>
    <t>Mccullys Gap</t>
  </si>
  <si>
    <t>02-3647-9507</t>
  </si>
  <si>
    <t>elliot.scatton@hotmail.com</t>
  </si>
  <si>
    <t>http://www.niladmachining.com.au</t>
  </si>
  <si>
    <t>Byrne, Beth Hobbs</t>
  </si>
  <si>
    <t>15126 Goldenwest St</t>
  </si>
  <si>
    <t>Toowoomba South</t>
  </si>
  <si>
    <t>07-6019-7861</t>
  </si>
  <si>
    <t>gerri@yahoo.com</t>
  </si>
  <si>
    <t>http://www.byrnebethhobbs.com.au</t>
  </si>
  <si>
    <t>Dileo, Lucille A Esq</t>
  </si>
  <si>
    <t>94 I 55s S</t>
  </si>
  <si>
    <t>Applecross</t>
  </si>
  <si>
    <t>08-7712-4785</t>
  </si>
  <si>
    <t>rosendo_jelsma@hotmail.com</t>
  </si>
  <si>
    <t>http://www.dileolucilleaesq.com.au</t>
  </si>
  <si>
    <t>First Express</t>
  </si>
  <si>
    <t>288 N 168th Ave #266</t>
  </si>
  <si>
    <t>Camberwell West</t>
  </si>
  <si>
    <t>03-9517-9800</t>
  </si>
  <si>
    <t>eveline@yahoo.com</t>
  </si>
  <si>
    <t>http://www.firstexpress.com.au</t>
  </si>
  <si>
    <t>Elbin Internatl Baskets</t>
  </si>
  <si>
    <t>5 Richmond Ct</t>
  </si>
  <si>
    <t>North Perth</t>
  </si>
  <si>
    <t>08-2969-2908</t>
  </si>
  <si>
    <t>laurene_bennett@gmail.com</t>
  </si>
  <si>
    <t>http://www.elbininternatlbaskets.com.au</t>
  </si>
  <si>
    <t>Multiform Business Printing</t>
  </si>
  <si>
    <t>28 Aaronwood Ave Ne</t>
  </si>
  <si>
    <t>Coombell</t>
  </si>
  <si>
    <t>02-6604-9720</t>
  </si>
  <si>
    <t>tegan_ebershoff@hotmail.com</t>
  </si>
  <si>
    <t>http://www.multiformbusinessprinting.com.au</t>
  </si>
  <si>
    <t>Jin Shin Travel Agency</t>
  </si>
  <si>
    <t>39701 6th Ave #1485</t>
  </si>
  <si>
    <t>Pacific Heights</t>
  </si>
  <si>
    <t>07-1951-6787</t>
  </si>
  <si>
    <t>thuro@gmail.com</t>
  </si>
  <si>
    <t>http://www.jinshintravelagency.com.au</t>
  </si>
  <si>
    <t>Electra Gear Divsn Regal</t>
  </si>
  <si>
    <t>35662 S University Blvd</t>
  </si>
  <si>
    <t>Guildford</t>
  </si>
  <si>
    <t>08-5475-6162</t>
  </si>
  <si>
    <t>mertie.kazeck@kazeck.com.au</t>
  </si>
  <si>
    <t>http://www.electrageardivsnregal.com.au</t>
  </si>
  <si>
    <t>Sparta Home Center</t>
  </si>
  <si>
    <t>73 Dennison St #70</t>
  </si>
  <si>
    <t>Herron</t>
  </si>
  <si>
    <t>08-9256-6135</t>
  </si>
  <si>
    <t>clare_bortignon@hotmail.com</t>
  </si>
  <si>
    <t>http://www.spartahomecenter.com.au</t>
  </si>
  <si>
    <t>R A C E Enterprises Inc</t>
  </si>
  <si>
    <t>9591 Bayshore Rd #637</t>
  </si>
  <si>
    <t>Mirrool</t>
  </si>
  <si>
    <t>02-7049-7728</t>
  </si>
  <si>
    <t>rebeca_baley@hotmail.com</t>
  </si>
  <si>
    <t>http://www.raceenterprisesinc.com.au</t>
  </si>
  <si>
    <t>Jersey Wholesale Fence Co Inc</t>
  </si>
  <si>
    <t>57 N Weinbach Ave</t>
  </si>
  <si>
    <t>Bundaberg West</t>
  </si>
  <si>
    <t>07-8997-8513</t>
  </si>
  <si>
    <t>npawell@pawell.net.au</t>
  </si>
  <si>
    <t>http://www.jerseywholesalefencecoinc.com.au</t>
  </si>
  <si>
    <t>Ryan, Barry M Esq</t>
  </si>
  <si>
    <t>286 Santa Rosa Ave</t>
  </si>
  <si>
    <t>02-7995-6787</t>
  </si>
  <si>
    <t>samuel.arellanes@arellanes.net.au</t>
  </si>
  <si>
    <t>http://www.ryanbarrymesq.com.au</t>
  </si>
  <si>
    <t>Albright, Alexandra W Esq</t>
  </si>
  <si>
    <t>446 Woodward Ave #1</t>
  </si>
  <si>
    <t>Reservoir</t>
  </si>
  <si>
    <t>03-9801-9429</t>
  </si>
  <si>
    <t>ivette_servantes@servantes.com.au</t>
  </si>
  <si>
    <t>http://www.albrightalexandrawesq.com.au</t>
  </si>
  <si>
    <t>Gazette Record</t>
  </si>
  <si>
    <t>1 Jenks Ave</t>
  </si>
  <si>
    <t>Upper Kedron</t>
  </si>
  <si>
    <t>07-9104-1459</t>
  </si>
  <si>
    <t>merrilee@fajen.net.au</t>
  </si>
  <si>
    <t>http://www.gazetterecord.com.au</t>
  </si>
  <si>
    <t>Cochnower Pest Control</t>
  </si>
  <si>
    <t>7 Valley Blvd</t>
  </si>
  <si>
    <t>Buchan</t>
  </si>
  <si>
    <t>03-4328-5253</t>
  </si>
  <si>
    <t>gianna@yahoo.com</t>
  </si>
  <si>
    <t>http://www.cochnowerpestcontrol.com.au</t>
  </si>
  <si>
    <t>Als Village Stationers</t>
  </si>
  <si>
    <t>42741 Anania Dr</t>
  </si>
  <si>
    <t>Beltana</t>
  </si>
  <si>
    <t>08-5756-9456</t>
  </si>
  <si>
    <t>hphinazee@yahoo.com</t>
  </si>
  <si>
    <t>http://www.alsvillagestationers.com.au</t>
  </si>
  <si>
    <t>A B C Pattern &amp; Foundry Co</t>
  </si>
  <si>
    <t>5 Shakespeare Ave</t>
  </si>
  <si>
    <t>Kingswood</t>
  </si>
  <si>
    <t>08-9279-1731</t>
  </si>
  <si>
    <t>buck@yahoo.com</t>
  </si>
  <si>
    <t>http://www.abcpatternfoundryco.com.au</t>
  </si>
  <si>
    <t>Gaddis Court Reporting</t>
  </si>
  <si>
    <t>245 5th Ave</t>
  </si>
  <si>
    <t>Nicholls Rivulet</t>
  </si>
  <si>
    <t>03-6240-8274</t>
  </si>
  <si>
    <t>kenny@leicht.com.au</t>
  </si>
  <si>
    <t>http://www.gaddiscourtreporting.com.au</t>
  </si>
  <si>
    <t>2 Gateway Ctr</t>
  </si>
  <si>
    <t>Upper Mount Gravatt</t>
  </si>
  <si>
    <t>07-6813-6477</t>
  </si>
  <si>
    <t>tabetha.bai@gmail.com</t>
  </si>
  <si>
    <t>http://www.howardjohnson.com.au</t>
  </si>
  <si>
    <t>Sunrise Cirby Animal Hospital</t>
  </si>
  <si>
    <t>3175 Northwestern Hwy</t>
  </si>
  <si>
    <t>Ridgley</t>
  </si>
  <si>
    <t>03-7036-7071</t>
  </si>
  <si>
    <t>alonso_popper@hotmail.com</t>
  </si>
  <si>
    <t>http://www.sunrisecirbyanimalhospital.com.au</t>
  </si>
  <si>
    <t>Braid Electric Co</t>
  </si>
  <si>
    <t>8 S Plaza Dr</t>
  </si>
  <si>
    <t>Tubbut</t>
  </si>
  <si>
    <t>03-2403-7167</t>
  </si>
  <si>
    <t>alonzo_polek@polek.net.au</t>
  </si>
  <si>
    <t>http://www.braidelectricco.com.au</t>
  </si>
  <si>
    <t>Lisko, Roy K Esq</t>
  </si>
  <si>
    <t>8 Collins Ave</t>
  </si>
  <si>
    <t>Collingullie</t>
  </si>
  <si>
    <t>02-2376-7653</t>
  </si>
  <si>
    <t>son.magnotta@magnotta.net.au</t>
  </si>
  <si>
    <t>http://www.liskoroykesq.com.au</t>
  </si>
  <si>
    <t>9526 Lincoln St</t>
  </si>
  <si>
    <t>Munno Para</t>
  </si>
  <si>
    <t>08-3605-3943</t>
  </si>
  <si>
    <t>jesusita@druck.net.au</t>
  </si>
  <si>
    <t>Hassanein, Nesa E Esq</t>
  </si>
  <si>
    <t>406 E 4th St</t>
  </si>
  <si>
    <t>Tyagarah</t>
  </si>
  <si>
    <t>02-6769-6153</t>
  </si>
  <si>
    <t>annice_kunich@kunich.net.au</t>
  </si>
  <si>
    <t>http://www.hassaneinnesaeesq.com.au</t>
  </si>
  <si>
    <t>Frasier Karen L Kolligs</t>
  </si>
  <si>
    <t>361 Via Colinas</t>
  </si>
  <si>
    <t>Redgate</t>
  </si>
  <si>
    <t>08-1791-7668</t>
  </si>
  <si>
    <t>delila.buchman@hotmail.com</t>
  </si>
  <si>
    <t>http://www.frasierkarenlkolligs.com.au</t>
  </si>
  <si>
    <t>Arc Of Montgomery County Inc</t>
  </si>
  <si>
    <t>94 S Jefferson Rd</t>
  </si>
  <si>
    <t>Modewarre</t>
  </si>
  <si>
    <t>03-4812-5654</t>
  </si>
  <si>
    <t>iraida.sionesini@yahoo.com</t>
  </si>
  <si>
    <t>http://www.arcofmontgomerycountyinc.com.au</t>
  </si>
  <si>
    <t>Redington, Thomas P Esq</t>
  </si>
  <si>
    <t>8961 S Central Expy</t>
  </si>
  <si>
    <t>Stirling Range National Park</t>
  </si>
  <si>
    <t>08-6777-4159</t>
  </si>
  <si>
    <t>alona_driesenga@hotmail.com</t>
  </si>
  <si>
    <t>http://www.redingtonthomaspesq.com.au</t>
  </si>
  <si>
    <t>Milwaukee Courier Inc</t>
  </si>
  <si>
    <t>7 Wiley Post Way</t>
  </si>
  <si>
    <t>Trowutta</t>
  </si>
  <si>
    <t>03-5661-2424</t>
  </si>
  <si>
    <t>lajuana.vonderahe@yahoo.com</t>
  </si>
  <si>
    <t>http://www.milwaukeecourierinc.com.au</t>
  </si>
  <si>
    <t>Mervis Steel Co</t>
  </si>
  <si>
    <t>60 S 4th St</t>
  </si>
  <si>
    <t>Rouse Hill</t>
  </si>
  <si>
    <t>02-2129-8131</t>
  </si>
  <si>
    <t>madelyn.maestri@yahoo.com</t>
  </si>
  <si>
    <t>http://www.mervissteelco.com.au</t>
  </si>
  <si>
    <t>M Sorkin Sanford Associates</t>
  </si>
  <si>
    <t>6 Lafayette St #3034</t>
  </si>
  <si>
    <t>Wyandra</t>
  </si>
  <si>
    <t>07-5035-4889</t>
  </si>
  <si>
    <t>louann_susmilch@yahoo.com</t>
  </si>
  <si>
    <t>http://www.msorkinsanfordassociates.com.au</t>
  </si>
  <si>
    <t>Low Country Kitchen &amp; Bath</t>
  </si>
  <si>
    <t>35 Jefferson Ave</t>
  </si>
  <si>
    <t>Goondi Hill</t>
  </si>
  <si>
    <t>07-4963-5297</t>
  </si>
  <si>
    <t>wdevol@devol.net.au</t>
  </si>
  <si>
    <t>http://www.lowcountrykitchenbath.com.au</t>
  </si>
  <si>
    <t>Spieker Properties</t>
  </si>
  <si>
    <t>3492 88th St</t>
  </si>
  <si>
    <t>Hill River</t>
  </si>
  <si>
    <t>08-1624-7236</t>
  </si>
  <si>
    <t>cgrafenstein@gmail.com</t>
  </si>
  <si>
    <t>http://www.spiekerproperties.com.au</t>
  </si>
  <si>
    <t>Walker &amp; Brehn Pa</t>
  </si>
  <si>
    <t>20 Sw 28th Ter</t>
  </si>
  <si>
    <t>Fairview Park</t>
  </si>
  <si>
    <t>08-9159-7562</t>
  </si>
  <si>
    <t>fairy_burket@burket.com.au</t>
  </si>
  <si>
    <t>http://www.walkerbrehnpa.com.au</t>
  </si>
  <si>
    <t>U Stor</t>
  </si>
  <si>
    <t>6 Argyle Rd</t>
  </si>
  <si>
    <t>Bar Beach</t>
  </si>
  <si>
    <t>02-4794-6673</t>
  </si>
  <si>
    <t>lurion@yahoo.com</t>
  </si>
  <si>
    <t>http://www.ustor.com.au</t>
  </si>
  <si>
    <t>Moorhead, Michael D Esq</t>
  </si>
  <si>
    <t>438 E Reynolds Rd #239</t>
  </si>
  <si>
    <t>University Of Tasmania</t>
  </si>
  <si>
    <t>03-7734-9557</t>
  </si>
  <si>
    <t>rgayner@hotmail.com</t>
  </si>
  <si>
    <t>http://www.moorheadmichaeldesq.com.au</t>
  </si>
  <si>
    <t>R M Sloan Co Inc</t>
  </si>
  <si>
    <t>47 Hall St</t>
  </si>
  <si>
    <t>Regent West</t>
  </si>
  <si>
    <t>03-2297-9891</t>
  </si>
  <si>
    <t>shayduk@gmail.com</t>
  </si>
  <si>
    <t>http://www.rmsloancoinc.com.au</t>
  </si>
  <si>
    <t>Star Limousine</t>
  </si>
  <si>
    <t>17720 Beach Blvd</t>
  </si>
  <si>
    <t>Oxley</t>
  </si>
  <si>
    <t>07-7445-2572</t>
  </si>
  <si>
    <t>nfitz@hotmail.com</t>
  </si>
  <si>
    <t>http://www.starlimousine.com.au</t>
  </si>
  <si>
    <t>Amos</t>
  </si>
  <si>
    <t>Pioneer Telephone Paging</t>
  </si>
  <si>
    <t>8 2nd St</t>
  </si>
  <si>
    <t>Don</t>
  </si>
  <si>
    <t>03-4539-9131</t>
  </si>
  <si>
    <t>alimberg@limberg.com.au</t>
  </si>
  <si>
    <t>http://www.pioneertelephonepaging.com.au</t>
  </si>
  <si>
    <t>Communication Buildings Amer</t>
  </si>
  <si>
    <t>490 Court St</t>
  </si>
  <si>
    <t>Nyora</t>
  </si>
  <si>
    <t>03-2454-6523</t>
  </si>
  <si>
    <t>dexter@prosienski.net.au</t>
  </si>
  <si>
    <t>http://www.communicationbuildingsamer.com.au</t>
  </si>
  <si>
    <t>Components &amp; Equipment Co</t>
  </si>
  <si>
    <t>1456 Hill Rd</t>
  </si>
  <si>
    <t>Croydon</t>
  </si>
  <si>
    <t>07-5378-4498</t>
  </si>
  <si>
    <t>lcalamarino@yahoo.com</t>
  </si>
  <si>
    <t>http://www.componentsequipmentco.com.au</t>
  </si>
  <si>
    <t>Grand Rapids Right To Life</t>
  </si>
  <si>
    <t>6 7th St</t>
  </si>
  <si>
    <t>03-6510-4788</t>
  </si>
  <si>
    <t>ariel_stavely@stavely.com.au</t>
  </si>
  <si>
    <t>http://www.grandrapidsrighttolife.com.au</t>
  </si>
  <si>
    <t>Martin Nighswander &amp; Mitchell</t>
  </si>
  <si>
    <t>29 Nottingham Way #926</t>
  </si>
  <si>
    <t>Montrose</t>
  </si>
  <si>
    <t>03-7035-6484</t>
  </si>
  <si>
    <t>haley_vaughn@vaughn.net.au</t>
  </si>
  <si>
    <t>http://www.martinnighswandermitchell.com.au</t>
  </si>
  <si>
    <t>Barter Systems Inc</t>
  </si>
  <si>
    <t>8818 Century Park E #33</t>
  </si>
  <si>
    <t>Oak Park</t>
  </si>
  <si>
    <t>03-4878-1766</t>
  </si>
  <si>
    <t>raelene@gmail.com</t>
  </si>
  <si>
    <t>http://www.bartersystemsinc.com.au</t>
  </si>
  <si>
    <t>W R Grace &amp; Co</t>
  </si>
  <si>
    <t>4 Commerce Center Dr</t>
  </si>
  <si>
    <t>Nailsworth</t>
  </si>
  <si>
    <t>08-8856-8589</t>
  </si>
  <si>
    <t>micaela_shiflett@shiflett.com.au</t>
  </si>
  <si>
    <t>http://www.wrgraceco.com.au</t>
  </si>
  <si>
    <t>Davis, J Mark Esq</t>
  </si>
  <si>
    <t>979 S La Cienega Blvd #627</t>
  </si>
  <si>
    <t>Tarong</t>
  </si>
  <si>
    <t>07-9053-8045</t>
  </si>
  <si>
    <t>aprudhomme@hotmail.com</t>
  </si>
  <si>
    <t>http://www.davisjmarkesq.com.au</t>
  </si>
  <si>
    <t>Roswell Honda Partners</t>
  </si>
  <si>
    <t>9181 E 26th St</t>
  </si>
  <si>
    <t>Kensington Park</t>
  </si>
  <si>
    <t>08-9948-2940</t>
  </si>
  <si>
    <t>zwarman@gmail.com</t>
  </si>
  <si>
    <t>http://www.roswellhondapartners.com.au</t>
  </si>
  <si>
    <t>Era Mclachlan John Morgan Real</t>
  </si>
  <si>
    <t>8855 North Ave</t>
  </si>
  <si>
    <t>Ashmore</t>
  </si>
  <si>
    <t>07-7445-2538</t>
  </si>
  <si>
    <t>wilford_pata@pata.net.au</t>
  </si>
  <si>
    <t>http://www.eramclachlanjohnmorganreal.com.au</t>
  </si>
  <si>
    <t>Vaughan, James J Esq</t>
  </si>
  <si>
    <t>4 Spinning Wheel Ln</t>
  </si>
  <si>
    <t>Granya</t>
  </si>
  <si>
    <t>03-1570-9956</t>
  </si>
  <si>
    <t>carman_robasciotti@hotmail.com</t>
  </si>
  <si>
    <t>http://www.vaughanjamesjesq.com.au</t>
  </si>
  <si>
    <t>Wzyx 1440 Am</t>
  </si>
  <si>
    <t>5905 S 32nd St</t>
  </si>
  <si>
    <t>Alexandra</t>
  </si>
  <si>
    <t>03-8858-7088</t>
  </si>
  <si>
    <t>carylon@gmail.com</t>
  </si>
  <si>
    <t>http://www.wzyxam.com.au</t>
  </si>
  <si>
    <t>Amercn Spdy Printg Ctrs Ocala</t>
  </si>
  <si>
    <t>514 Glenn Way</t>
  </si>
  <si>
    <t>Wirrulla</t>
  </si>
  <si>
    <t>08-4564-2338</t>
  </si>
  <si>
    <t>gschmale@schmale.net.au</t>
  </si>
  <si>
    <t>http://www.amercnspdyprintgctrsocala.com.au</t>
  </si>
  <si>
    <t>A &amp; D Pallet Co</t>
  </si>
  <si>
    <t>708 S Wilson Way</t>
  </si>
  <si>
    <t>Weymouth</t>
  </si>
  <si>
    <t>03-1130-5685</t>
  </si>
  <si>
    <t>matilda.peleg@hotmail.com</t>
  </si>
  <si>
    <t>http://www.adpalletco.com.au</t>
  </si>
  <si>
    <t>Nationwide Insurance</t>
  </si>
  <si>
    <t>16949 Harristown Rd</t>
  </si>
  <si>
    <t>Summer Hill</t>
  </si>
  <si>
    <t>02-6287-8787</t>
  </si>
  <si>
    <t>jacklyn@hotmail.com</t>
  </si>
  <si>
    <t>http://www.nationwideinsurance.com.au</t>
  </si>
  <si>
    <t>Gallagher, Owen Esq</t>
  </si>
  <si>
    <t>9 13th Ave S</t>
  </si>
  <si>
    <t>Shailer Park</t>
  </si>
  <si>
    <t>07-7659-5711</t>
  </si>
  <si>
    <t>tashia.charney@charney.net.au</t>
  </si>
  <si>
    <t>http://www.gallagherowenesq.com.au</t>
  </si>
  <si>
    <t>Thomas Somerville Co</t>
  </si>
  <si>
    <t>1 Rock Island Rd #8</t>
  </si>
  <si>
    <t>Bell</t>
  </si>
  <si>
    <t>02-7739-6600</t>
  </si>
  <si>
    <t>deischens@gmail.com</t>
  </si>
  <si>
    <t>http://www.thomassomervilleco.com.au</t>
  </si>
  <si>
    <t>Unr Rohn</t>
  </si>
  <si>
    <t>1554 Bracken Crk</t>
  </si>
  <si>
    <t>Licola</t>
  </si>
  <si>
    <t>03-9341-9757</t>
  </si>
  <si>
    <t>jesus_merkt@merkt.net.au</t>
  </si>
  <si>
    <t>http://www.unrrohn.com.au</t>
  </si>
  <si>
    <t>Cath Lea For Relig &amp; Cvl Rgts</t>
  </si>
  <si>
    <t>7 10th St W</t>
  </si>
  <si>
    <t>Walyormouring</t>
  </si>
  <si>
    <t>08-3614-5966</t>
  </si>
  <si>
    <t>brandee_svoboda@svoboda.net.au</t>
  </si>
  <si>
    <t>http://www.cathleaforreligcvlrgts.com.au</t>
  </si>
  <si>
    <t>Eagles Nest</t>
  </si>
  <si>
    <t>9 Cron Hill Dr</t>
  </si>
  <si>
    <t>Boronia</t>
  </si>
  <si>
    <t>03-1465-8645</t>
  </si>
  <si>
    <t>emcquaide@yahoo.com</t>
  </si>
  <si>
    <t>http://www.eaglesnest.com.au</t>
  </si>
  <si>
    <t>Epsilon Products Company</t>
  </si>
  <si>
    <t>82 Tremont St #4</t>
  </si>
  <si>
    <t>Baddaginnie</t>
  </si>
  <si>
    <t>03-1431-3996</t>
  </si>
  <si>
    <t>felix.bumby@bumby.com.au</t>
  </si>
  <si>
    <t>http://www.epsilonproductscompany.com.au</t>
  </si>
  <si>
    <t>Anderson, Julie A Esq</t>
  </si>
  <si>
    <t>30024 Whipple Ave Nw</t>
  </si>
  <si>
    <t>Berrilee</t>
  </si>
  <si>
    <t>02-7968-9243</t>
  </si>
  <si>
    <t>ben_kellman@kellman.net.au</t>
  </si>
  <si>
    <t>http://www.andersonjulieaesq.com.au</t>
  </si>
  <si>
    <t>Oakey &amp; Oakey Abstrct Burnett</t>
  </si>
  <si>
    <t>900 W Wood St</t>
  </si>
  <si>
    <t>Barmaryee</t>
  </si>
  <si>
    <t>07-7647-5420</t>
  </si>
  <si>
    <t>mickie.upton@yahoo.com</t>
  </si>
  <si>
    <t>http://www.oakeyoakeyabstrctburnett.com.au</t>
  </si>
  <si>
    <t>Pacific Scientific Co</t>
  </si>
  <si>
    <t>847 Norristown Rd</t>
  </si>
  <si>
    <t>Longford</t>
  </si>
  <si>
    <t>03-9617-5392</t>
  </si>
  <si>
    <t>pkrome@yahoo.com</t>
  </si>
  <si>
    <t>http://www.pacificscientificco.com.au</t>
  </si>
  <si>
    <t>Krausert, Diane D Esq</t>
  </si>
  <si>
    <t>667 S Highland Dr #4</t>
  </si>
  <si>
    <t>Simson</t>
  </si>
  <si>
    <t>03-9838-7533</t>
  </si>
  <si>
    <t>lashonda@langanke.net.au</t>
  </si>
  <si>
    <t>http://www.krausertdianedesq.com.au</t>
  </si>
  <si>
    <t>Blaney Sheet Metal</t>
  </si>
  <si>
    <t>21 W 2nd St</t>
  </si>
  <si>
    <t>Killabakh</t>
  </si>
  <si>
    <t>02-6522-3993</t>
  </si>
  <si>
    <t>patria.popa@gmail.com</t>
  </si>
  <si>
    <t>http://www.blaneysheetmetal.com.au</t>
  </si>
  <si>
    <t>Goodknight, David R</t>
  </si>
  <si>
    <t>2 W Henrietta Rd #6</t>
  </si>
  <si>
    <t>Paluma</t>
  </si>
  <si>
    <t>07-8441-8214</t>
  </si>
  <si>
    <t>nidia@gmail.com</t>
  </si>
  <si>
    <t>http://www.goodknightdavidr.com.au</t>
  </si>
  <si>
    <t>Sullivan &amp; Associates Ltd</t>
  </si>
  <si>
    <t>82655 Shawnee Mission Pky #5798</t>
  </si>
  <si>
    <t>Barnawartha</t>
  </si>
  <si>
    <t>03-9075-3104</t>
  </si>
  <si>
    <t>skye_culcasi@hotmail.com</t>
  </si>
  <si>
    <t>http://www.sullivanassociatesltd.com.au</t>
  </si>
  <si>
    <t>American Board Of Surgery</t>
  </si>
  <si>
    <t>9 Taylor Ave</t>
  </si>
  <si>
    <t>Holwell</t>
  </si>
  <si>
    <t>03-2921-8418</t>
  </si>
  <si>
    <t>kreyelts@yahoo.com</t>
  </si>
  <si>
    <t>http://www.americanboardofsurgery.com.au</t>
  </si>
  <si>
    <t>Vernon Manor Hotel</t>
  </si>
  <si>
    <t>62 J St #450</t>
  </si>
  <si>
    <t>Combienbar</t>
  </si>
  <si>
    <t>03-3017-8394</t>
  </si>
  <si>
    <t>hector.barras@barras.com.au</t>
  </si>
  <si>
    <t>http://www.vernonmanorhotel.com.au</t>
  </si>
  <si>
    <t>Keith Altizer &amp; Company Pa</t>
  </si>
  <si>
    <t>2 Pennington St</t>
  </si>
  <si>
    <t>Port Adelaide</t>
  </si>
  <si>
    <t>08-4563-6214</t>
  </si>
  <si>
    <t>stefan_mongolo@mongolo.net.au</t>
  </si>
  <si>
    <t>http://www.keithaltizercompanypa.com.au</t>
  </si>
  <si>
    <t>H P Stran &amp; Co</t>
  </si>
  <si>
    <t>5496 Ne Columbia Blvd</t>
  </si>
  <si>
    <t>Klemzig</t>
  </si>
  <si>
    <t>08-3914-9404</t>
  </si>
  <si>
    <t>francoise@hotmail.com</t>
  </si>
  <si>
    <t>http://www.hpstranco.com.au</t>
  </si>
  <si>
    <t>Southern National Bank S Car</t>
  </si>
  <si>
    <t>4244 Lucas Creek Rd</t>
  </si>
  <si>
    <t>Emu Park</t>
  </si>
  <si>
    <t>07-9407-9202</t>
  </si>
  <si>
    <t>lindy@vandermeer.com.au</t>
  </si>
  <si>
    <t>http://www.southernnationalbankscar.com.au</t>
  </si>
  <si>
    <t>American Western Mortgage</t>
  </si>
  <si>
    <t>79819 Palmetto Ave</t>
  </si>
  <si>
    <t>Travancore</t>
  </si>
  <si>
    <t>03-2517-3453</t>
  </si>
  <si>
    <t>arthur@gmail.com</t>
  </si>
  <si>
    <t>http://www.americanwesternmortgage.com.au</t>
  </si>
  <si>
    <t>Oxner Vallerie</t>
  </si>
  <si>
    <t>7 N Glenn Rd</t>
  </si>
  <si>
    <t>Whetstone</t>
  </si>
  <si>
    <t>07-7144-4719</t>
  </si>
  <si>
    <t>nicholle_hulme@hulme.com.au</t>
  </si>
  <si>
    <t>http://www.oxnervallerie.com.au</t>
  </si>
  <si>
    <t>Rochelle Cold Storage</t>
  </si>
  <si>
    <t>61 Center St #8</t>
  </si>
  <si>
    <t>Corella</t>
  </si>
  <si>
    <t>07-1415-9307</t>
  </si>
  <si>
    <t>tijuana_mesch@gmail.com</t>
  </si>
  <si>
    <t>http://www.rochellecoldstorage.com.au</t>
  </si>
  <si>
    <t>562 Nw Cornell Rd</t>
  </si>
  <si>
    <t>Humpty Doo</t>
  </si>
  <si>
    <t>08-8081-7779</t>
  </si>
  <si>
    <t>lorenza.schoenleber@schoenleber.com.au</t>
  </si>
  <si>
    <t>http://www.mailboxesetc.com.au</t>
  </si>
  <si>
    <t>Xandex Inc</t>
  </si>
  <si>
    <t>48 General George Patton Dr #8611</t>
  </si>
  <si>
    <t>Goode Beach</t>
  </si>
  <si>
    <t>08-2325-5905</t>
  </si>
  <si>
    <t>ibaird@baird.net.au</t>
  </si>
  <si>
    <t>http://www.xandexinc.com.au</t>
  </si>
  <si>
    <t>Hander, Deborah G Esq</t>
  </si>
  <si>
    <t>9 W Passaic St</t>
  </si>
  <si>
    <t>Heidelberg Rgh</t>
  </si>
  <si>
    <t>03-8912-5755</t>
  </si>
  <si>
    <t>sweigner@gmail.com</t>
  </si>
  <si>
    <t>http://www.handerdeborahgesq.com.au</t>
  </si>
  <si>
    <t>Vinco Furniture Inc</t>
  </si>
  <si>
    <t>968 Delaware Ave</t>
  </si>
  <si>
    <t>Waterloo</t>
  </si>
  <si>
    <t>02-7463-8776</t>
  </si>
  <si>
    <t>lprez@prez.com.au</t>
  </si>
  <si>
    <t>http://www.vincofurnitureinc.com.au</t>
  </si>
  <si>
    <t>Stamp House</t>
  </si>
  <si>
    <t>548 Charmonie Ln</t>
  </si>
  <si>
    <t>Minyip</t>
  </si>
  <si>
    <t>03-5175-6193</t>
  </si>
  <si>
    <t>swhelpley@yahoo.com</t>
  </si>
  <si>
    <t>http://www.stamphouse.com.au</t>
  </si>
  <si>
    <t>91114 Grand Ave</t>
  </si>
  <si>
    <t>Hunchy</t>
  </si>
  <si>
    <t>07-7092-8542</t>
  </si>
  <si>
    <t>anthony.stever@hotmail.com</t>
  </si>
  <si>
    <t>http://www.burtondavis.com.au</t>
  </si>
  <si>
    <t>Maier, Kristine M</t>
  </si>
  <si>
    <t>44 Bush St</t>
  </si>
  <si>
    <t>Grosvenor Place</t>
  </si>
  <si>
    <t>02-2832-1545</t>
  </si>
  <si>
    <t>wenona@gmail.com</t>
  </si>
  <si>
    <t>http://www.maierkristinem.com.au</t>
  </si>
  <si>
    <t>J M Edmunds Co Inc</t>
  </si>
  <si>
    <t>6 Mahler Rd</t>
  </si>
  <si>
    <t>Pacific Paradise</t>
  </si>
  <si>
    <t>07-9595-6042</t>
  </si>
  <si>
    <t>iyurick@hotmail.com</t>
  </si>
  <si>
    <t>http://www.jmedmundscoinc.com.au</t>
  </si>
  <si>
    <t>Art Concepts</t>
  </si>
  <si>
    <t>1 E Main St</t>
  </si>
  <si>
    <t>Hungerford</t>
  </si>
  <si>
    <t>07-5769-8004</t>
  </si>
  <si>
    <t>mose_vonseggern@hotmail.com</t>
  </si>
  <si>
    <t>http://www.artconcepts.com.au</t>
  </si>
  <si>
    <t>Richards, Don R Esq</t>
  </si>
  <si>
    <t>58 State St #998</t>
  </si>
  <si>
    <t>Boya</t>
  </si>
  <si>
    <t>08-3342-3889</t>
  </si>
  <si>
    <t>marci.aveline@hotmail.com</t>
  </si>
  <si>
    <t>http://www.richardsdonresq.com.au</t>
  </si>
  <si>
    <t>B &amp; B Environmental Inc</t>
  </si>
  <si>
    <t>11408 Green St</t>
  </si>
  <si>
    <t>Elizabeth West</t>
  </si>
  <si>
    <t>08-6183-9260</t>
  </si>
  <si>
    <t>michel@hoyne.com.au</t>
  </si>
  <si>
    <t>http://www.bbenvironmentalinc.com.au</t>
  </si>
  <si>
    <t>Printing Delite</t>
  </si>
  <si>
    <t>297 8th Ave S #9</t>
  </si>
  <si>
    <t>Gumly Gumly</t>
  </si>
  <si>
    <t>02-5725-5992</t>
  </si>
  <si>
    <t>stephania.connon@connon.com.au</t>
  </si>
  <si>
    <t>http://www.printingdelite.com.au</t>
  </si>
  <si>
    <t>Weil Mclain Co</t>
  </si>
  <si>
    <t>1 Wyckoff Ave</t>
  </si>
  <si>
    <t>08-4735-5054</t>
  </si>
  <si>
    <t>cturk@yahoo.com</t>
  </si>
  <si>
    <t>http://www.weilmclainco.com.au</t>
  </si>
  <si>
    <t>Jones, Andrew D Esq</t>
  </si>
  <si>
    <t>8 E North Ave</t>
  </si>
  <si>
    <t>Pagewood</t>
  </si>
  <si>
    <t>02-7265-9702</t>
  </si>
  <si>
    <t>katie_magro@gmail.com</t>
  </si>
  <si>
    <t>http://www.jonesandrewdesq.com.au</t>
  </si>
  <si>
    <t>South Adams Savings Bank</t>
  </si>
  <si>
    <t>13386 Tamarco Dr #20</t>
  </si>
  <si>
    <t>Tawonga</t>
  </si>
  <si>
    <t>03-6268-2647</t>
  </si>
  <si>
    <t>inocencia.angeron@angeron.net.au</t>
  </si>
  <si>
    <t>http://www.southadamssavingsbank.com.au</t>
  </si>
  <si>
    <t>Universal Granite &amp; Marble Inc</t>
  </si>
  <si>
    <t>70 W Market St #20</t>
  </si>
  <si>
    <t>Hamlyn Heights</t>
  </si>
  <si>
    <t>03-5716-1053</t>
  </si>
  <si>
    <t>nikita_novosel@novosel.net.au</t>
  </si>
  <si>
    <t>http://www.universalgranitemarbleinc.com.au</t>
  </si>
  <si>
    <t>Imagelink</t>
  </si>
  <si>
    <t>53247 Montgomery St #36</t>
  </si>
  <si>
    <t>Southtown</t>
  </si>
  <si>
    <t>07-9826-3950</t>
  </si>
  <si>
    <t>malcolm@yahoo.com</t>
  </si>
  <si>
    <t>http://www.imagelink.com.au</t>
  </si>
  <si>
    <t>Wrrr Fm</t>
  </si>
  <si>
    <t>9495 Central Hwy #66</t>
  </si>
  <si>
    <t>East Bowes</t>
  </si>
  <si>
    <t>08-5289-4594</t>
  </si>
  <si>
    <t>denglund@gmail.com</t>
  </si>
  <si>
    <t>http://www.wrrrfm.com.au</t>
  </si>
  <si>
    <t>Lord Aeck &amp; Sargent Architects</t>
  </si>
  <si>
    <t>2 Route 9</t>
  </si>
  <si>
    <t>Blue Haven</t>
  </si>
  <si>
    <t>02-9885-9593</t>
  </si>
  <si>
    <t>holley.worland@hotmail.com</t>
  </si>
  <si>
    <t>http://www.lordaecksargentarchitects.com.au</t>
  </si>
  <si>
    <t>Dalbec Agency Inc</t>
  </si>
  <si>
    <t>75700 Academy Rd</t>
  </si>
  <si>
    <t>Cramphorne</t>
  </si>
  <si>
    <t>08-1520-4093</t>
  </si>
  <si>
    <t>mtates@yahoo.com</t>
  </si>
  <si>
    <t>http://www.dalbecagencyinc.com.au</t>
  </si>
  <si>
    <t>Reese Press Inc</t>
  </si>
  <si>
    <t>6 Monte Ave</t>
  </si>
  <si>
    <t>Beelbi Creek</t>
  </si>
  <si>
    <t>07-1330-6750</t>
  </si>
  <si>
    <t>ling_dibello@yahoo.com</t>
  </si>
  <si>
    <t>http://www.reesepressinc.com.au</t>
  </si>
  <si>
    <t>Stokes, Fred J Esq</t>
  </si>
  <si>
    <t>5 France Ave S</t>
  </si>
  <si>
    <t>Tanbar</t>
  </si>
  <si>
    <t>07-3799-1667</t>
  </si>
  <si>
    <t>hailey_kopet@kopet.com.au</t>
  </si>
  <si>
    <t>http://www.stokesfredjesq.com.au</t>
  </si>
  <si>
    <t>Slachter, David Esq</t>
  </si>
  <si>
    <t>803 Tupper Ln</t>
  </si>
  <si>
    <t>03-7139-6376</t>
  </si>
  <si>
    <t>farrah@malboeuf.com.au</t>
  </si>
  <si>
    <t>http://www.slachterdavidesq.com.au</t>
  </si>
  <si>
    <t>Girling Health Care Inc</t>
  </si>
  <si>
    <t>43 Nolan St</t>
  </si>
  <si>
    <t>Battery Point</t>
  </si>
  <si>
    <t>03-4231-3633</t>
  </si>
  <si>
    <t>candra@deritis.net.au</t>
  </si>
  <si>
    <t>http://www.girlinghealthcareinc.com.au</t>
  </si>
  <si>
    <t>Welders Supply Service Inc</t>
  </si>
  <si>
    <t>6 W 39th St</t>
  </si>
  <si>
    <t>02-1402-5215</t>
  </si>
  <si>
    <t>reuben@yahoo.com</t>
  </si>
  <si>
    <t>http://www.welderssupplyserviceinc.com.au</t>
  </si>
  <si>
    <t>Engelbrecht, William H Esq</t>
  </si>
  <si>
    <t>910 21st St</t>
  </si>
  <si>
    <t>07-3239-2830</t>
  </si>
  <si>
    <t>anglea.andrion@andrion.com.au</t>
  </si>
  <si>
    <t>http://www.engelbrechtwilliamhesq.com.au</t>
  </si>
  <si>
    <t>Nancy Brandon Realtor</t>
  </si>
  <si>
    <t>2677 S Jackson St</t>
  </si>
  <si>
    <t>Kidman Park</t>
  </si>
  <si>
    <t>08-8868-2010</t>
  </si>
  <si>
    <t>paris.tuccio@hotmail.com</t>
  </si>
  <si>
    <t>http://www.nancybrandonrealtor.com.au</t>
  </si>
  <si>
    <t>Flanagan Lieberman Hoffman</t>
  </si>
  <si>
    <t>6 Central Ave #4</t>
  </si>
  <si>
    <t>Woodville</t>
  </si>
  <si>
    <t>08-5444-3296</t>
  </si>
  <si>
    <t>latricia_schmoyer@hotmail.com</t>
  </si>
  <si>
    <t>http://www.flanaganliebermanhoffman.com.au</t>
  </si>
  <si>
    <t>Walter W Lawrence Ink</t>
  </si>
  <si>
    <t>564 Almeria Ave #7474</t>
  </si>
  <si>
    <t>Pedler Creek</t>
  </si>
  <si>
    <t>08-1267-4421</t>
  </si>
  <si>
    <t>jleuenberger@yahoo.com</t>
  </si>
  <si>
    <t>http://www.walterwlawrenceink.com.au</t>
  </si>
  <si>
    <t>Ship It Packaging Inc</t>
  </si>
  <si>
    <t>4 Grand St</t>
  </si>
  <si>
    <t>Muckleford South</t>
  </si>
  <si>
    <t>03-6776-1146</t>
  </si>
  <si>
    <t>dvollstedt@vollstedt.com.au</t>
  </si>
  <si>
    <t>http://www.shipitpackaginginc.com.au</t>
  </si>
  <si>
    <t>Malsbary Mfg Co</t>
  </si>
  <si>
    <t>9 Hamilton Blvd #299</t>
  </si>
  <si>
    <t>Sydney South</t>
  </si>
  <si>
    <t>02-9718-2944</t>
  </si>
  <si>
    <t>dhaag@hotmail.com</t>
  </si>
  <si>
    <t>http://www.malsbarymfgco.com.au</t>
  </si>
  <si>
    <t>Independence Marine Corp</t>
  </si>
  <si>
    <t>50638 Northwest Blvd</t>
  </si>
  <si>
    <t>Bandy Creek</t>
  </si>
  <si>
    <t>08-8484-3223</t>
  </si>
  <si>
    <t>edelmira_pedregon@hotmail.com</t>
  </si>
  <si>
    <t>http://www.independencemarinecorp.com.au</t>
  </si>
  <si>
    <t>Anthonys</t>
  </si>
  <si>
    <t>51 Bridge Ave</t>
  </si>
  <si>
    <t>Carwarp</t>
  </si>
  <si>
    <t>03-5251-3153</t>
  </si>
  <si>
    <t>andrew@gmail.com</t>
  </si>
  <si>
    <t>http://www.anthonys.com.au</t>
  </si>
  <si>
    <t>L M H Inc</t>
  </si>
  <si>
    <t>457 St Sebastian Way #189</t>
  </si>
  <si>
    <t>Eltham</t>
  </si>
  <si>
    <t>03-5185-6258</t>
  </si>
  <si>
    <t>mdecelles@decelles.net.au</t>
  </si>
  <si>
    <t>http://www.lmhinc.com.au</t>
  </si>
  <si>
    <t>Milgo Industrial Inc</t>
  </si>
  <si>
    <t>6 Ackerman Rd</t>
  </si>
  <si>
    <t>Doncaster East</t>
  </si>
  <si>
    <t>03-8369-6924</t>
  </si>
  <si>
    <t>javier@osmer.com.au</t>
  </si>
  <si>
    <t>http://www.milgoindustrialinc.com.au</t>
  </si>
  <si>
    <t>Rogers, Clay M Esq</t>
  </si>
  <si>
    <t>8 W Lake St #1</t>
  </si>
  <si>
    <t>Welbungin</t>
  </si>
  <si>
    <t>08-1937-3980</t>
  </si>
  <si>
    <t>kizzy.stangle@yahoo.com</t>
  </si>
  <si>
    <t>http://www.rogersclaymesq.com.au</t>
  </si>
  <si>
    <t>Usa Asbestos Co</t>
  </si>
  <si>
    <t>8454 6  17 M At Bradleys</t>
  </si>
  <si>
    <t>Shenton Park</t>
  </si>
  <si>
    <t>08-4712-2157</t>
  </si>
  <si>
    <t>sharan@wodicka.net.au</t>
  </si>
  <si>
    <t>http://www.usaasbestosco.com.au</t>
  </si>
  <si>
    <t>Voils, Otis V</t>
  </si>
  <si>
    <t>5 Ellestad Dr</t>
  </si>
  <si>
    <t>Girraween</t>
  </si>
  <si>
    <t>02-2612-1455</t>
  </si>
  <si>
    <t>nfritch@fritch.com.au</t>
  </si>
  <si>
    <t>http://www.voilsotisv.com.au</t>
  </si>
  <si>
    <t>Oaz Communications</t>
  </si>
  <si>
    <t>9 N Nevada Ave</t>
  </si>
  <si>
    <t>Woronora</t>
  </si>
  <si>
    <t>02-2393-3289</t>
  </si>
  <si>
    <t>german@gmail.com</t>
  </si>
  <si>
    <t>http://www.oazcommunications.com.au</t>
  </si>
  <si>
    <t>Elan Techlgy A Divsn Mansol</t>
  </si>
  <si>
    <t>790 E Wisconsin Ave</t>
  </si>
  <si>
    <t>Woodbury</t>
  </si>
  <si>
    <t>03-6517-9318</t>
  </si>
  <si>
    <t>robt.blanck@yahoo.com</t>
  </si>
  <si>
    <t>http://www.elantechlgyadivsnmansol.com.au</t>
  </si>
  <si>
    <t>Norfolk County Newton Lung</t>
  </si>
  <si>
    <t>60481 N Clark St</t>
  </si>
  <si>
    <t>Lee Point</t>
  </si>
  <si>
    <t>08-9855-2125</t>
  </si>
  <si>
    <t>rossana.biler@biler.net.au</t>
  </si>
  <si>
    <t>http://www.norfolkcountynewtonlung.com.au</t>
  </si>
  <si>
    <t>Parker Bush &amp; Lane Pc</t>
  </si>
  <si>
    <t>43 E Main St</t>
  </si>
  <si>
    <t>Baranduda</t>
  </si>
  <si>
    <t>03-9935-5135</t>
  </si>
  <si>
    <t>henriette.gish@gish.net.au</t>
  </si>
  <si>
    <t>http://www.parkerbushlanepc.com.au</t>
  </si>
  <si>
    <t>Stylecraft Corporation</t>
  </si>
  <si>
    <t>5 Madison St #4651</t>
  </si>
  <si>
    <t>Police Point</t>
  </si>
  <si>
    <t>03-1600-5230</t>
  </si>
  <si>
    <t>buffy_stitely@stitely.com.au</t>
  </si>
  <si>
    <t>http://www.stylecraftcorporation.com.au</t>
  </si>
  <si>
    <t>Bennett, Matthew T Esq</t>
  </si>
  <si>
    <t>85 Nw Frontage Rd</t>
  </si>
  <si>
    <t>Williamstown</t>
  </si>
  <si>
    <t>08-9693-9052</t>
  </si>
  <si>
    <t>christiane@gmail.com</t>
  </si>
  <si>
    <t>http://www.bennettmatthewtesq.com.au</t>
  </si>
  <si>
    <t>Highland Meadows Golf Club</t>
  </si>
  <si>
    <t>584 Meridian St #997</t>
  </si>
  <si>
    <t>Civic Square</t>
  </si>
  <si>
    <t>02-1919-3941</t>
  </si>
  <si>
    <t>alothridge@hotmail.com</t>
  </si>
  <si>
    <t>http://www.highlandmeadowsgolfclub.com.au</t>
  </si>
  <si>
    <t>Nelson, Michael J Esq</t>
  </si>
  <si>
    <t>28220 Park Avenue W</t>
  </si>
  <si>
    <t>Taragoola</t>
  </si>
  <si>
    <t>07-7052-4547</t>
  </si>
  <si>
    <t>vanesa@glockner.com.au</t>
  </si>
  <si>
    <t>http://www.nelsonmichaeljesq.com.au</t>
  </si>
  <si>
    <t>Henry, Robert J Esq</t>
  </si>
  <si>
    <t>5 Austin Ave</t>
  </si>
  <si>
    <t>Charleston</t>
  </si>
  <si>
    <t>08-4753-2870</t>
  </si>
  <si>
    <t>gennie.pastorino@gmail.com</t>
  </si>
  <si>
    <t>http://www.henryrobertjesq.com.au</t>
  </si>
  <si>
    <t>481 925n N #959</t>
  </si>
  <si>
    <t>Kealy</t>
  </si>
  <si>
    <t>08-5614-9153</t>
  </si>
  <si>
    <t>tkenfield@kenfield.com.au</t>
  </si>
  <si>
    <t>Orco State Empl Fed Crdt Un</t>
  </si>
  <si>
    <t>9 9th St #4</t>
  </si>
  <si>
    <t>Lillimur</t>
  </si>
  <si>
    <t>03-7767-6169</t>
  </si>
  <si>
    <t>tien_kinney@kinney.com.au</t>
  </si>
  <si>
    <t>http://www.orcostateemplfedcrdtun.com.au</t>
  </si>
  <si>
    <t>Johnsen, Robert U Esq</t>
  </si>
  <si>
    <t>56232 Hohman Ave</t>
  </si>
  <si>
    <t>Officer</t>
  </si>
  <si>
    <t>03-2477-9133</t>
  </si>
  <si>
    <t>malcom@leja.com.au</t>
  </si>
  <si>
    <t>http://www.johnsenrobertuesq.com.au</t>
  </si>
  <si>
    <t>Abe Goldstein Ofc Furn</t>
  </si>
  <si>
    <t>3 Wall St #26</t>
  </si>
  <si>
    <t>Lilli Pilli</t>
  </si>
  <si>
    <t>02-4246-3092</t>
  </si>
  <si>
    <t>claudia@gmail.com</t>
  </si>
  <si>
    <t>http://www.abegoldsteinofcfurn.com.au</t>
  </si>
  <si>
    <t>63154 Artesia Blvd</t>
  </si>
  <si>
    <t>Blue Rocks</t>
  </si>
  <si>
    <t>03-2484-5500</t>
  </si>
  <si>
    <t>page@entzi.net.au</t>
  </si>
  <si>
    <t>http://www.rolandashcroft.com.au</t>
  </si>
  <si>
    <t>Village Meadows</t>
  </si>
  <si>
    <t>32 E Poythress St</t>
  </si>
  <si>
    <t>Westminster</t>
  </si>
  <si>
    <t>08-2358-3115</t>
  </si>
  <si>
    <t>lorita_roches@roches.net.au</t>
  </si>
  <si>
    <t>http://www.villagemeadows.com.au</t>
  </si>
  <si>
    <t>Busada Manufacturing Corp</t>
  </si>
  <si>
    <t>86274 Howell Mill Rd Nw</t>
  </si>
  <si>
    <t>Karama</t>
  </si>
  <si>
    <t>08-3384-3181</t>
  </si>
  <si>
    <t>annita.lek@lek.net.au</t>
  </si>
  <si>
    <t>http://www.busadamanufacturingcorp.com.au</t>
  </si>
  <si>
    <t>Air Flow Co Inc</t>
  </si>
  <si>
    <t>25488 Brickell Ave</t>
  </si>
  <si>
    <t>Ocean Shores</t>
  </si>
  <si>
    <t>02-9829-2371</t>
  </si>
  <si>
    <t>emikovec@mikovec.com.au</t>
  </si>
  <si>
    <t>http://www.airflowcoinc.com.au</t>
  </si>
  <si>
    <t>Freitag Pc</t>
  </si>
  <si>
    <t>270 5th Ave</t>
  </si>
  <si>
    <t>Eastwood</t>
  </si>
  <si>
    <t>08-2158-6758</t>
  </si>
  <si>
    <t>tyisha@yahoo.com</t>
  </si>
  <si>
    <t>http://www.freitagpc.com.au</t>
  </si>
  <si>
    <t>Saw Repair &amp; Supply Co</t>
  </si>
  <si>
    <t>891 Union Pacific Ave #8463</t>
  </si>
  <si>
    <t>02-4376-1104</t>
  </si>
  <si>
    <t>colene.tolbent@tolbent.net.au</t>
  </si>
  <si>
    <t>http://www.sawrepairsupplyco.com.au</t>
  </si>
  <si>
    <t>Middendorf Meat Quality Foods</t>
  </si>
  <si>
    <t>4562 Aurora Ave N</t>
  </si>
  <si>
    <t>03-5933-7288</t>
  </si>
  <si>
    <t>fsenters@gmail.com</t>
  </si>
  <si>
    <t>http://www.middendorfmeatqualityfoods.com.au</t>
  </si>
  <si>
    <t>Eagle Plywood &amp; Door Mfrs Inc</t>
  </si>
  <si>
    <t>4864 N 168th Ave</t>
  </si>
  <si>
    <t>The Risk</t>
  </si>
  <si>
    <t>02-1622-6412</t>
  </si>
  <si>
    <t>hester_dollins@gmail.com</t>
  </si>
  <si>
    <t>http://www.eagleplywooddoormfrsinc.com.au</t>
  </si>
  <si>
    <t>Leigh, Lewis R Esq</t>
  </si>
  <si>
    <t>7 Elm Ave</t>
  </si>
  <si>
    <t>Yanco</t>
  </si>
  <si>
    <t>02-5410-5137</t>
  </si>
  <si>
    <t>susana.baumgarter@yahoo.com</t>
  </si>
  <si>
    <t>http://www.leighlewisresq.com.au</t>
  </si>
  <si>
    <t>Bare Bones</t>
  </si>
  <si>
    <t>6508 Adams St #32</t>
  </si>
  <si>
    <t>Port Fairy</t>
  </si>
  <si>
    <t>03-8216-8640</t>
  </si>
  <si>
    <t>dahlia.tummons@gmail.com</t>
  </si>
  <si>
    <t>http://www.barebones.com.au</t>
  </si>
  <si>
    <t>Avila, Edward G Esq</t>
  </si>
  <si>
    <t>6434 Westchester Ave #28</t>
  </si>
  <si>
    <t>Queenton</t>
  </si>
  <si>
    <t>07-4854-5045</t>
  </si>
  <si>
    <t>osvaldo.falvey@yahoo.com</t>
  </si>
  <si>
    <t>http://www.avilaedwardgesq.com.au</t>
  </si>
  <si>
    <t>Oregon Handling Equip Co</t>
  </si>
  <si>
    <t>70680 S Rider Trl</t>
  </si>
  <si>
    <t>Watercarrin</t>
  </si>
  <si>
    <t>08-8161-8201</t>
  </si>
  <si>
    <t>armando.barkley@yahoo.com</t>
  </si>
  <si>
    <t>http://www.oregonhandlingequipco.com.au</t>
  </si>
  <si>
    <t>Reynolds, Stephen R Esq</t>
  </si>
  <si>
    <t>700 Factory Ave #5649</t>
  </si>
  <si>
    <t>Yeppoon</t>
  </si>
  <si>
    <t>07-8371-4719</t>
  </si>
  <si>
    <t>torie_deras@yahoo.com</t>
  </si>
  <si>
    <t>http://www.reynoldsstephenresq.com.au</t>
  </si>
  <si>
    <t>Credit Union Of The Rockies</t>
  </si>
  <si>
    <t>3 Cherokee St</t>
  </si>
  <si>
    <t>Bobalong</t>
  </si>
  <si>
    <t>08-7046-5484</t>
  </si>
  <si>
    <t>tamie@hollimon.com.au</t>
  </si>
  <si>
    <t>http://www.creditunionoftherockies.com.au</t>
  </si>
  <si>
    <t>Sullivan, John M Esq</t>
  </si>
  <si>
    <t>76542 W Bijou St</t>
  </si>
  <si>
    <t>Wurdiboluc</t>
  </si>
  <si>
    <t>03-5855-5156</t>
  </si>
  <si>
    <t>lettie_hessenthaler@hessenthaler.net.au</t>
  </si>
  <si>
    <t>http://www.sullivanjohnmesq.com.au</t>
  </si>
  <si>
    <t>Henry D Lederman</t>
  </si>
  <si>
    <t>44009 W 63rd #269</t>
  </si>
  <si>
    <t>North Dandalup</t>
  </si>
  <si>
    <t>08-5943-4352</t>
  </si>
  <si>
    <t>chaya_muhlbauer@muhlbauer.net.au</t>
  </si>
  <si>
    <t>http://www.henrydlederman.com.au</t>
  </si>
  <si>
    <t>Burress, S Paige Esq</t>
  </si>
  <si>
    <t>462 Morris Ave</t>
  </si>
  <si>
    <t>Seddon</t>
  </si>
  <si>
    <t>03-9107-7349</t>
  </si>
  <si>
    <t>terina_wildeboer@wildeboer.com.au</t>
  </si>
  <si>
    <t>http://www.burressspaigeesq.com.au</t>
  </si>
  <si>
    <t>Dynetics</t>
  </si>
  <si>
    <t>1 El Camino Real #603</t>
  </si>
  <si>
    <t>Hindmarsh</t>
  </si>
  <si>
    <t>08-1184-4145</t>
  </si>
  <si>
    <t>lisbeth.agney@agney.net.au</t>
  </si>
  <si>
    <t>http://www.dynetics.com.au</t>
  </si>
  <si>
    <t>West Pac Environmental Inc</t>
  </si>
  <si>
    <t>92417 Arbuckle Ct</t>
  </si>
  <si>
    <t>Julia Creek</t>
  </si>
  <si>
    <t>07-3594-6592</t>
  </si>
  <si>
    <t>lillian@hotmail.com</t>
  </si>
  <si>
    <t>http://www.westpacenvironmentalinc.com.au</t>
  </si>
  <si>
    <t>Progressive Machine Co</t>
  </si>
  <si>
    <t>1 Westpark Dr</t>
  </si>
  <si>
    <t>Salter Point</t>
  </si>
  <si>
    <t>08-7915-5110</t>
  </si>
  <si>
    <t>clindblom@gmail.com</t>
  </si>
  <si>
    <t>http://www.progressivemachineco.com.au</t>
  </si>
  <si>
    <t>5 Montana Ave</t>
  </si>
  <si>
    <t>Lilydale</t>
  </si>
  <si>
    <t>07-2319-2889</t>
  </si>
  <si>
    <t>dylan_chaleun@hotmail.com</t>
  </si>
  <si>
    <t>http://www.berhanuinternationalfoods.com.au</t>
  </si>
  <si>
    <t>Mcmillan, Regina E Esq</t>
  </si>
  <si>
    <t>6629 Main St</t>
  </si>
  <si>
    <t>Tea Gardens</t>
  </si>
  <si>
    <t>02-9554-9632</t>
  </si>
  <si>
    <t>jerrod_luening@luening.com.au</t>
  </si>
  <si>
    <t>http://www.mcmillanreginaeesq.com.au</t>
  </si>
  <si>
    <t>Central Nebraska Home Care</t>
  </si>
  <si>
    <t>4 W 18th St</t>
  </si>
  <si>
    <t>03-2444-8291</t>
  </si>
  <si>
    <t>gracie.vicente@hotmail.com</t>
  </si>
  <si>
    <t>http://www.centralnebraskahomecare.com.au</t>
  </si>
  <si>
    <t>Unicircuit Inc</t>
  </si>
  <si>
    <t>95412 16th St #6</t>
  </si>
  <si>
    <t>Yallah</t>
  </si>
  <si>
    <t>02-3449-6894</t>
  </si>
  <si>
    <t>barabara@amedro.net.au</t>
  </si>
  <si>
    <t>http://www.unicircuitinc.com.au</t>
  </si>
  <si>
    <t>F H Overseas Export Inc</t>
  </si>
  <si>
    <t>17 Kamehameha Hwy</t>
  </si>
  <si>
    <t>Cavendish</t>
  </si>
  <si>
    <t>03-1361-8465</t>
  </si>
  <si>
    <t>dducos@hotmail.com</t>
  </si>
  <si>
    <t>http://www.fhoverseasexportinc.com.au</t>
  </si>
  <si>
    <t>Musgrave, R Todd Esq</t>
  </si>
  <si>
    <t>8650 S Valley View Bld #6941</t>
  </si>
  <si>
    <t>Condobolin</t>
  </si>
  <si>
    <t>02-7922-5417</t>
  </si>
  <si>
    <t>cdigregorio@digregorio.net.au</t>
  </si>
  <si>
    <t>http://www.musgravertoddesq.com.au</t>
  </si>
  <si>
    <t>Santek Inc</t>
  </si>
  <si>
    <t>16 Talmadge Rd</t>
  </si>
  <si>
    <t>West Tamworth</t>
  </si>
  <si>
    <t>02-7498-8576</t>
  </si>
  <si>
    <t>tamekia_kajder@yahoo.com</t>
  </si>
  <si>
    <t>http://www.santekinc.com.au</t>
  </si>
  <si>
    <t>Springer Industrial Equip Inc</t>
  </si>
  <si>
    <t>750 Lancaster Ave</t>
  </si>
  <si>
    <t>Campsie</t>
  </si>
  <si>
    <t>02-5970-1748</t>
  </si>
  <si>
    <t>johanna@yahoo.com</t>
  </si>
  <si>
    <t>http://www.springerindustrialequipinc.com.au</t>
  </si>
  <si>
    <t>Long, Robert B Jr</t>
  </si>
  <si>
    <t>8808 Northern Blvd</t>
  </si>
  <si>
    <t>Merrylands</t>
  </si>
  <si>
    <t>02-7386-4544</t>
  </si>
  <si>
    <t>sharita_kruk@gmail.com</t>
  </si>
  <si>
    <t>http://www.longrobertbjr.com.au</t>
  </si>
  <si>
    <t>Prusax, Maximilian M Esq</t>
  </si>
  <si>
    <t>76596 Pleasant Hill Rd</t>
  </si>
  <si>
    <t>Townsville Milpo</t>
  </si>
  <si>
    <t>07-7446-6315</t>
  </si>
  <si>
    <t>gerald@chrusciel.net.au</t>
  </si>
  <si>
    <t>http://www.prusaxmaximilianmesq.com.au</t>
  </si>
  <si>
    <t>Custom Jig Grinding</t>
  </si>
  <si>
    <t>94 Delta Fair Blvd #2702</t>
  </si>
  <si>
    <t>Runnymede</t>
  </si>
  <si>
    <t>07-3581-9462</t>
  </si>
  <si>
    <t>ardella.dieterich@yahoo.com</t>
  </si>
  <si>
    <t>http://www.customjiggrinding.com.au</t>
  </si>
  <si>
    <t>Senior Village Nursing Home</t>
  </si>
  <si>
    <t>25 Sw End Blvd #609</t>
  </si>
  <si>
    <t>Coominya</t>
  </si>
  <si>
    <t>07-9840-6419</t>
  </si>
  <si>
    <t>jackie.kellebrew@kellebrew.com.au</t>
  </si>
  <si>
    <t>http://www.seniorvillagenursinghome.com.au</t>
  </si>
  <si>
    <t>Mchale, Joseph G Esq</t>
  </si>
  <si>
    <t>15258 W Charleston Blvd</t>
  </si>
  <si>
    <t>Aroona</t>
  </si>
  <si>
    <t>07-8857-6463</t>
  </si>
  <si>
    <t>mabelle.ramero@ramero.net.au</t>
  </si>
  <si>
    <t>http://www.mchalejosephgesq.com.au</t>
  </si>
  <si>
    <t>Pestmaster Services Inc</t>
  </si>
  <si>
    <t>75 Ryan Dr #70</t>
  </si>
  <si>
    <t>Duramana</t>
  </si>
  <si>
    <t>02-5095-2983</t>
  </si>
  <si>
    <t>jbiasi@biasi.net.au</t>
  </si>
  <si>
    <t>http://www.pestmasterservicesinc.com.au</t>
  </si>
  <si>
    <t>Moorhead Associates Inc</t>
  </si>
  <si>
    <t>9634 South St</t>
  </si>
  <si>
    <t>Saltwater River</t>
  </si>
  <si>
    <t>03-6053-2447</t>
  </si>
  <si>
    <t>linwood.wessner@hotmail.com</t>
  </si>
  <si>
    <t>http://www.moorheadassociatesinc.com.au</t>
  </si>
  <si>
    <t>Alb Inc</t>
  </si>
  <si>
    <t>40490 Morrow St</t>
  </si>
  <si>
    <t>Bluff</t>
  </si>
  <si>
    <t>07-9512-2457</t>
  </si>
  <si>
    <t>sheninger@yahoo.com</t>
  </si>
  <si>
    <t>http://www.albinc.com.au</t>
  </si>
  <si>
    <t>Atrium Marketing Inc</t>
  </si>
  <si>
    <t>9 Commerce Cir</t>
  </si>
  <si>
    <t>Kingaroy</t>
  </si>
  <si>
    <t>07-4217-6258</t>
  </si>
  <si>
    <t>julieta@yahoo.com</t>
  </si>
  <si>
    <t>http://www.atriummarketinginc.com.au</t>
  </si>
  <si>
    <t>Machine Design Service Inc</t>
  </si>
  <si>
    <t>190 34th St #8</t>
  </si>
  <si>
    <t>Nangetty</t>
  </si>
  <si>
    <t>08-2941-7378</t>
  </si>
  <si>
    <t>serita_barthlow@gmail.com</t>
  </si>
  <si>
    <t>http://www.machinedesignserviceinc.com.au</t>
  </si>
  <si>
    <t>Mcwhirter Realty Corp</t>
  </si>
  <si>
    <t>1036 Malone Rd</t>
  </si>
  <si>
    <t>Uarbry</t>
  </si>
  <si>
    <t>02-2493-1870</t>
  </si>
  <si>
    <t>tori@tepley.net.au</t>
  </si>
  <si>
    <t>http://www.mcwhirterrealtycorp.com.au</t>
  </si>
  <si>
    <t>National Mortgage Co</t>
  </si>
  <si>
    <t>398 Fort Campbell Blvd #923</t>
  </si>
  <si>
    <t>Cudgera Creek</t>
  </si>
  <si>
    <t>02-3248-3283</t>
  </si>
  <si>
    <t>nancey@whal.net.au</t>
  </si>
  <si>
    <t>http://www.nationalmortgageco.com.au</t>
  </si>
  <si>
    <t>Alvis, John W Esq</t>
  </si>
  <si>
    <t>2799 Cajon Blvd</t>
  </si>
  <si>
    <t>East Nanango</t>
  </si>
  <si>
    <t>07-9178-6430</t>
  </si>
  <si>
    <t>wilbert@hotmail.com</t>
  </si>
  <si>
    <t>http://www.alvisjohnwesq.com.au</t>
  </si>
  <si>
    <t>Community Health Law Project</t>
  </si>
  <si>
    <t>302 N 10th St #3896</t>
  </si>
  <si>
    <t>Oakleigh South</t>
  </si>
  <si>
    <t>03-9085-5714</t>
  </si>
  <si>
    <t>whermens@hermens.net.au</t>
  </si>
  <si>
    <t>http://www.communityhealthlawproject.com.au</t>
  </si>
  <si>
    <t>Highway Rentals Inc</t>
  </si>
  <si>
    <t>79346 Firestone Blvd</t>
  </si>
  <si>
    <t>Gununa</t>
  </si>
  <si>
    <t>07-1217-9907</t>
  </si>
  <si>
    <t>scatton@catton.com.au</t>
  </si>
  <si>
    <t>http://www.highwayrentalsinc.com.au</t>
  </si>
  <si>
    <t>Rapid Reproductions Printing</t>
  </si>
  <si>
    <t>37564 Grace Ln</t>
  </si>
  <si>
    <t>Salamander Bay</t>
  </si>
  <si>
    <t>02-9187-4769</t>
  </si>
  <si>
    <t>keva.moehring@moehring.net.au</t>
  </si>
  <si>
    <t>http://www.rapidreproductionsprinting.com.au</t>
  </si>
  <si>
    <t>Autocrat Inc</t>
  </si>
  <si>
    <t>470 W Irving Park Rd</t>
  </si>
  <si>
    <t>Bundaberg North</t>
  </si>
  <si>
    <t>07-3963-4469</t>
  </si>
  <si>
    <t>mary.dingler@gmail.com</t>
  </si>
  <si>
    <t>http://www.autocratinc.com.au</t>
  </si>
  <si>
    <t>Venino And Venino</t>
  </si>
  <si>
    <t>6 Jefferson St</t>
  </si>
  <si>
    <t>Middleton</t>
  </si>
  <si>
    <t>08-5236-2143</t>
  </si>
  <si>
    <t>huey.bukovac@hotmail.com</t>
  </si>
  <si>
    <t>http://www.veninoandvenino.com.au</t>
  </si>
  <si>
    <t>Corporex Companies Inc</t>
  </si>
  <si>
    <t>1758 Park Pl</t>
  </si>
  <si>
    <t>Eaglemont</t>
  </si>
  <si>
    <t>03-6144-7318</t>
  </si>
  <si>
    <t>antonio.eighmy@yahoo.com</t>
  </si>
  <si>
    <t>http://www.corporexcompaniesinc.com.au</t>
  </si>
  <si>
    <t>Economy Stainless Supl Co Inc</t>
  </si>
  <si>
    <t>7659 Market St</t>
  </si>
  <si>
    <t>Premer</t>
  </si>
  <si>
    <t>02-7239-9923</t>
  </si>
  <si>
    <t>qweissbrodt@weissbrodt.com.au</t>
  </si>
  <si>
    <t>http://www.economystainlesssuplcoinc.com.au</t>
  </si>
  <si>
    <t>Dgstv Diseases Cnslnts</t>
  </si>
  <si>
    <t>95830 Webster Dr</t>
  </si>
  <si>
    <t>Trott Park</t>
  </si>
  <si>
    <t>08-8343-3550</t>
  </si>
  <si>
    <t>cgeorgiades@gmail.com</t>
  </si>
  <si>
    <t>http://www.dgstvdiseasescnslnts.com.au</t>
  </si>
  <si>
    <t>Broaches Inc</t>
  </si>
  <si>
    <t>26 Old William Penn Hwy</t>
  </si>
  <si>
    <t>Boynewood</t>
  </si>
  <si>
    <t>07-1698-9047</t>
  </si>
  <si>
    <t>jill_davoren@davoren.net.au</t>
  </si>
  <si>
    <t>http://www.broachesinc.com.au</t>
  </si>
  <si>
    <t>Woods Manufactured Housing</t>
  </si>
  <si>
    <t>343 E Main St</t>
  </si>
  <si>
    <t>Maraylya</t>
  </si>
  <si>
    <t>02-2208-2711</t>
  </si>
  <si>
    <t>sgoodness@goodness.net.au</t>
  </si>
  <si>
    <t>http://www.woodsmanufacturedhousing.com.au</t>
  </si>
  <si>
    <t>Theos Software Corp</t>
  </si>
  <si>
    <t>8 Cabot Rd</t>
  </si>
  <si>
    <t>Wayville</t>
  </si>
  <si>
    <t>08-5221-9700</t>
  </si>
  <si>
    <t>elin_koerner@koerner.com.au</t>
  </si>
  <si>
    <t>http://www.theossoftwarecorp.com.au</t>
  </si>
  <si>
    <t>Stanco Metal Products Inc</t>
  </si>
  <si>
    <t>8 Allied Dr</t>
  </si>
  <si>
    <t>Burnside</t>
  </si>
  <si>
    <t>08-7615-2416</t>
  </si>
  <si>
    <t>charlena@gmail.com</t>
  </si>
  <si>
    <t>http://www.stancometalproductsinc.com.au</t>
  </si>
  <si>
    <t>Xyvision Inc</t>
  </si>
  <si>
    <t>26921 Vassar St</t>
  </si>
  <si>
    <t>Daradgee</t>
  </si>
  <si>
    <t>07-5417-9612</t>
  </si>
  <si>
    <t>abreyer@hotmail.com</t>
  </si>
  <si>
    <t>http://www.xyvisioninc.com.au</t>
  </si>
  <si>
    <t>Carrera Casting Corp</t>
  </si>
  <si>
    <t>9 Old York Rd #418</t>
  </si>
  <si>
    <t>Weetulta</t>
  </si>
  <si>
    <t>08-1895-1457</t>
  </si>
  <si>
    <t>amorguson@morguson.com.au</t>
  </si>
  <si>
    <t>http://www.carreracastingcorp.com.au</t>
  </si>
  <si>
    <t>Asian Jewelry</t>
  </si>
  <si>
    <t>12398 Duluth St</t>
  </si>
  <si>
    <t>Auburn</t>
  </si>
  <si>
    <t>02-2656-6234</t>
  </si>
  <si>
    <t>princess_saffo@hotmail.com</t>
  </si>
  <si>
    <t>http://www.asianjewelry.com.au</t>
  </si>
  <si>
    <t>Southwark Corporation</t>
  </si>
  <si>
    <t>960 S Arroyo Pkwy</t>
  </si>
  <si>
    <t>South Hobart</t>
  </si>
  <si>
    <t>03-9215-3224</t>
  </si>
  <si>
    <t>asutherburg@gmail.com</t>
  </si>
  <si>
    <t>http://www.southwarkcorporation.com.au</t>
  </si>
  <si>
    <t>Kdhl Am Radio</t>
  </si>
  <si>
    <t>53 Euclid Ave</t>
  </si>
  <si>
    <t>Forbes</t>
  </si>
  <si>
    <t>02-1075-4690</t>
  </si>
  <si>
    <t>elmer@hotmail.com</t>
  </si>
  <si>
    <t>http://www.kdhlamradio.com.au</t>
  </si>
  <si>
    <t>700 Wilmson Rd</t>
  </si>
  <si>
    <t>Forest Reefs</t>
  </si>
  <si>
    <t>02-9324-7803</t>
  </si>
  <si>
    <t>aliza@yahoo.com</t>
  </si>
  <si>
    <t>http://www.kellycharlesgesq.com.au</t>
  </si>
  <si>
    <t>Fennessey Buick Inc</t>
  </si>
  <si>
    <t>466 Hillsdale Ave</t>
  </si>
  <si>
    <t>Rocklands</t>
  </si>
  <si>
    <t>03-8357-4617</t>
  </si>
  <si>
    <t>ora.handrick@gmail.com</t>
  </si>
  <si>
    <t>http://www.fennesseybuickinc.com.au</t>
  </si>
  <si>
    <t>Apex Bottle Co</t>
  </si>
  <si>
    <t>86351 Pine Ave</t>
  </si>
  <si>
    <t>Oaklands Park</t>
  </si>
  <si>
    <t>08-4563-9520</t>
  </si>
  <si>
    <t>bahlborn@ahlborn.com.au</t>
  </si>
  <si>
    <t>http://www.apexbottleco.com.au</t>
  </si>
  <si>
    <t>6139 Contractors Dr #450</t>
  </si>
  <si>
    <t>Buckland Park</t>
  </si>
  <si>
    <t>08-8808-8104</t>
  </si>
  <si>
    <t>tora@telch.net.au</t>
  </si>
  <si>
    <t>http://www.shamrockfoodservice.com.au</t>
  </si>
  <si>
    <t>Plastic Supply Inc</t>
  </si>
  <si>
    <t>83 Longhurst Rd</t>
  </si>
  <si>
    <t>08-2922-4115</t>
  </si>
  <si>
    <t>hildred_eilbeck@eilbeck.net.au</t>
  </si>
  <si>
    <t>http://www.plasticsupplyinc.com.au</t>
  </si>
  <si>
    <t>Gaylord</t>
  </si>
  <si>
    <t>76 Daylight Way #7</t>
  </si>
  <si>
    <t>Varsity Lakes</t>
  </si>
  <si>
    <t>07-1964-4238</t>
  </si>
  <si>
    <t>dante_freiman@freiman.net.au</t>
  </si>
  <si>
    <t>http://www.gaylord.com.au</t>
  </si>
  <si>
    <t>Bank Of New York Na</t>
  </si>
  <si>
    <t>3883 N Central Ave</t>
  </si>
  <si>
    <t>Appin</t>
  </si>
  <si>
    <t>02-1987-8525</t>
  </si>
  <si>
    <t>emmanuel@yahoo.com</t>
  </si>
  <si>
    <t>http://www.bankofnewyorkna.com.au</t>
  </si>
  <si>
    <t>Cole, Gary D Esq</t>
  </si>
  <si>
    <t>75 E Main</t>
  </si>
  <si>
    <t>Adelaide River</t>
  </si>
  <si>
    <t>08-1683-9243</t>
  </si>
  <si>
    <t>kwasp@wasp.net.au</t>
  </si>
  <si>
    <t>http://www.colegarydesq.com.au</t>
  </si>
  <si>
    <t>Gencheff, Nelson E Do</t>
  </si>
  <si>
    <t>9 Memorial Pky Nw</t>
  </si>
  <si>
    <t>Harris Park</t>
  </si>
  <si>
    <t>02-2621-3361</t>
  </si>
  <si>
    <t>sherman@mahmud.com.au</t>
  </si>
  <si>
    <t>http://www.gencheffnelsonedo.com.au</t>
  </si>
  <si>
    <t>American General Finance</t>
  </si>
  <si>
    <t>70086 Division St #3</t>
  </si>
  <si>
    <t>Kallista</t>
  </si>
  <si>
    <t>03-8780-3473</t>
  </si>
  <si>
    <t>lore@hotmail.com</t>
  </si>
  <si>
    <t>http://www.americangeneralfinance.com.au</t>
  </si>
  <si>
    <t>Feutz, James F Esq</t>
  </si>
  <si>
    <t>4 Middletown Blvd #33</t>
  </si>
  <si>
    <t>Camena</t>
  </si>
  <si>
    <t>03-9480-9611</t>
  </si>
  <si>
    <t>shawn@hotmail.com</t>
  </si>
  <si>
    <t>http://www.feutzjamesfesq.com.au</t>
  </si>
  <si>
    <t>Kwik Kopy Printing &amp; Copying</t>
  </si>
  <si>
    <t>20907 65s S</t>
  </si>
  <si>
    <t>Woodberry</t>
  </si>
  <si>
    <t>02-5977-8561</t>
  </si>
  <si>
    <t>karima_cheever@hotmail.com</t>
  </si>
  <si>
    <t>http://www.kwikkopyprintingcopying.com.au</t>
  </si>
  <si>
    <t>Borough Clerk</t>
  </si>
  <si>
    <t>82136 Post Rd</t>
  </si>
  <si>
    <t>Rocky Gully</t>
  </si>
  <si>
    <t>08-1687-4873</t>
  </si>
  <si>
    <t>fkloos@kloos.com.au</t>
  </si>
  <si>
    <t>http://www.boroughclerk.com.au</t>
  </si>
  <si>
    <t>U S Rentals</t>
  </si>
  <si>
    <t>3 W Pioneer Dr</t>
  </si>
  <si>
    <t>Preston Beach</t>
  </si>
  <si>
    <t>08-7605-2080</t>
  </si>
  <si>
    <t>king@hotmail.com</t>
  </si>
  <si>
    <t>http://www.usrentals.com.au</t>
  </si>
  <si>
    <t>Katz Brothers Market Inc</t>
  </si>
  <si>
    <t>5610 Holliday Rd</t>
  </si>
  <si>
    <t>Brigalow</t>
  </si>
  <si>
    <t>07-1037-3391</t>
  </si>
  <si>
    <t>msimco@gmail.com</t>
  </si>
  <si>
    <t>http://www.katzbrothersmarketinc.com.au</t>
  </si>
  <si>
    <t>Grossman Tuchman &amp; Shah</t>
  </si>
  <si>
    <t>29133 Hammond Dr #1</t>
  </si>
  <si>
    <t>Beermullah</t>
  </si>
  <si>
    <t>08-5227-2620</t>
  </si>
  <si>
    <t>lamonica@hotmail.com</t>
  </si>
  <si>
    <t>http://www.grossmantuchmanshah.com.au</t>
  </si>
  <si>
    <t>American Inst Muscl Studies</t>
  </si>
  <si>
    <t>51 Greenwood Ave</t>
  </si>
  <si>
    <t>Ridgewood</t>
  </si>
  <si>
    <t>08-6278-9532</t>
  </si>
  <si>
    <t>curtis@ware.net.au</t>
  </si>
  <si>
    <t>http://www.americaninstmusclstudies.com.au</t>
  </si>
  <si>
    <t>Joyces Submarine Sandwiches</t>
  </si>
  <si>
    <t>327 Ward Pky</t>
  </si>
  <si>
    <t>Bayles</t>
  </si>
  <si>
    <t>03-5662-3542</t>
  </si>
  <si>
    <t>sabrina_rabena@hotmail.com</t>
  </si>
  <si>
    <t>http://www.joycessubmarinesandwiches.com.au</t>
  </si>
  <si>
    <t>Domurad, John M Esq</t>
  </si>
  <si>
    <t>52680 W Hwy 55 #59</t>
  </si>
  <si>
    <t>Moorabbin Airport</t>
  </si>
  <si>
    <t>03-2802-7434</t>
  </si>
  <si>
    <t>denae_saeteun@hotmail.com</t>
  </si>
  <si>
    <t>http://www.domuradjohnmesq.com.au</t>
  </si>
  <si>
    <t>Debbies Golden Touch</t>
  </si>
  <si>
    <t>654 Se 29th St</t>
  </si>
  <si>
    <t>Waratah West</t>
  </si>
  <si>
    <t>02-6078-3417</t>
  </si>
  <si>
    <t>anastacia@yahoo.com</t>
  </si>
  <si>
    <t>http://www.debbiesgoldentouch.com.au</t>
  </si>
  <si>
    <t>Johnston, George M Esq</t>
  </si>
  <si>
    <t>65 Clayton Rd</t>
  </si>
  <si>
    <t>Cullulleraine</t>
  </si>
  <si>
    <t>03-9050-2741</t>
  </si>
  <si>
    <t>irving@hotmail.com</t>
  </si>
  <si>
    <t>http://www.johnstongeorgemesq.com.au</t>
  </si>
  <si>
    <t>Chateau Sonesta Hotel</t>
  </si>
  <si>
    <t>136 2nd Ave N</t>
  </si>
  <si>
    <t>Cairns City</t>
  </si>
  <si>
    <t>07-5085-8138</t>
  </si>
  <si>
    <t>elenor.siefken@yahoo.com</t>
  </si>
  <si>
    <t>http://www.chateausonestahotel.com.au</t>
  </si>
  <si>
    <t>Superior Trading Co</t>
  </si>
  <si>
    <t>3 N Michigan Ave</t>
  </si>
  <si>
    <t>Warding East</t>
  </si>
  <si>
    <t>08-8012-6469</t>
  </si>
  <si>
    <t>mirene@gmail.com</t>
  </si>
  <si>
    <t>http://www.superiortradingco.com.au</t>
  </si>
  <si>
    <t>Breathitt Fnrl Home &amp; Mnmt Co</t>
  </si>
  <si>
    <t>1607 Laurel St</t>
  </si>
  <si>
    <t>02-9472-5814</t>
  </si>
  <si>
    <t>crista_padua@gmail.com</t>
  </si>
  <si>
    <t>http://www.breathittfnrlhomemnmtco.com.au</t>
  </si>
  <si>
    <t>77818 Prince Drew Rd</t>
  </si>
  <si>
    <t>Cape Paterson</t>
  </si>
  <si>
    <t>03-2324-3472</t>
  </si>
  <si>
    <t>lawana_yuasa@yuasa.net.au</t>
  </si>
  <si>
    <t>http://www.vikinglodge.com.au</t>
  </si>
  <si>
    <t>Brown Bear Bait Company</t>
  </si>
  <si>
    <t>1 Vogel Rd</t>
  </si>
  <si>
    <t>Cabramatta</t>
  </si>
  <si>
    <t>02-8010-8344</t>
  </si>
  <si>
    <t>mcove@hotmail.com</t>
  </si>
  <si>
    <t>http://www.brownbearbaitcompany.com.au</t>
  </si>
  <si>
    <t>Pakzad Advertising</t>
  </si>
  <si>
    <t>5 Main St</t>
  </si>
  <si>
    <t>Kongorong</t>
  </si>
  <si>
    <t>08-1269-1489</t>
  </si>
  <si>
    <t>lindsey_rathmann@rathmann.com.au</t>
  </si>
  <si>
    <t>http://www.pakzadadvertising.com.au</t>
  </si>
  <si>
    <t>Jean Barbara Ltd</t>
  </si>
  <si>
    <t>7696 Carey Ave</t>
  </si>
  <si>
    <t>Digby</t>
  </si>
  <si>
    <t>03-5213-8219</t>
  </si>
  <si>
    <t>lynelle.koury@koury.net.au</t>
  </si>
  <si>
    <t>http://www.jeanbarbaraltd.com.au</t>
  </si>
  <si>
    <t>Thurmon, Steven P</t>
  </si>
  <si>
    <t>76 San Pablo Ave</t>
  </si>
  <si>
    <t>Sedan</t>
  </si>
  <si>
    <t>08-5203-2193</t>
  </si>
  <si>
    <t>bbogacz@hotmail.com</t>
  </si>
  <si>
    <t>http://www.thurmonstevenp.com.au</t>
  </si>
  <si>
    <t>Bussard, Vicki L Esq</t>
  </si>
  <si>
    <t>767 9th Ave Sw</t>
  </si>
  <si>
    <t>Braybrook</t>
  </si>
  <si>
    <t>03-2813-6426</t>
  </si>
  <si>
    <t>laine@gmail.com</t>
  </si>
  <si>
    <t>http://www.bussardvickilesq.com.au</t>
  </si>
  <si>
    <t>Stamell Tabacco &amp; Schager</t>
  </si>
  <si>
    <t>82 Hopkins Plz</t>
  </si>
  <si>
    <t>Inkpen</t>
  </si>
  <si>
    <t>08-2089-8553</t>
  </si>
  <si>
    <t>rachael@gmail.com</t>
  </si>
  <si>
    <t>http://www.stamelltabaccoschager.com.au</t>
  </si>
  <si>
    <t>Aztech Controls Inc</t>
  </si>
  <si>
    <t>64 Prairie Ave</t>
  </si>
  <si>
    <t>Gillieston Heights</t>
  </si>
  <si>
    <t>02-4885-8382</t>
  </si>
  <si>
    <t>della.selestewa@gmail.com</t>
  </si>
  <si>
    <t>http://www.aztechcontrolsinc.com.au</t>
  </si>
  <si>
    <t>Hutchinson Inc</t>
  </si>
  <si>
    <t>5 Jackson St</t>
  </si>
  <si>
    <t>Neerabup</t>
  </si>
  <si>
    <t>08-4849-4417</t>
  </si>
  <si>
    <t>thomasena@gmail.com</t>
  </si>
  <si>
    <t>http://www.hutchinsoninc.com.au</t>
  </si>
  <si>
    <t>Curtis &amp; Curtis Inc</t>
  </si>
  <si>
    <t>705 Stanwix St</t>
  </si>
  <si>
    <t>Mount Martha</t>
  </si>
  <si>
    <t>03-4829-5695</t>
  </si>
  <si>
    <t>fschimke@schimke.com.au</t>
  </si>
  <si>
    <t>http://www.curtiscurtisinc.com.au</t>
  </si>
  <si>
    <t>Roane, Matthew H Esq</t>
  </si>
  <si>
    <t>3318 Buckelew Ave</t>
  </si>
  <si>
    <t>Appila</t>
  </si>
  <si>
    <t>08-6742-2308</t>
  </si>
  <si>
    <t>halina.dellen@dellen.com.au</t>
  </si>
  <si>
    <t>http://www.roanematthewhesq.com.au</t>
  </si>
  <si>
    <t>Best Western Gloucester Inn</t>
  </si>
  <si>
    <t>38494 Port Reading Ave</t>
  </si>
  <si>
    <t>07-9920-3550</t>
  </si>
  <si>
    <t>ryann@hotmail.com</t>
  </si>
  <si>
    <t>http://www.bestwesterngloucesterinn.com.au</t>
  </si>
  <si>
    <t>Shine</t>
  </si>
  <si>
    <t>81 Us Highway 9</t>
  </si>
  <si>
    <t>Etty Bay</t>
  </si>
  <si>
    <t>07-3103-8372</t>
  </si>
  <si>
    <t>svugteveen@vugteveen.net.au</t>
  </si>
  <si>
    <t>http://www.shine.com.au</t>
  </si>
  <si>
    <t>Schwartz, Seymour I Md</t>
  </si>
  <si>
    <t>45 Mountain View Ave</t>
  </si>
  <si>
    <t>Lower Hermitage</t>
  </si>
  <si>
    <t>08-4040-9192</t>
  </si>
  <si>
    <t>leah@milsap.com.au</t>
  </si>
  <si>
    <t>http://www.schwartzseymourimd.com.au</t>
  </si>
  <si>
    <t>American Express Publshng Corp</t>
  </si>
  <si>
    <t>6 W Meadow St</t>
  </si>
  <si>
    <t>Degilbo</t>
  </si>
  <si>
    <t>07-4724-9987</t>
  </si>
  <si>
    <t>ira.zihal@yahoo.com</t>
  </si>
  <si>
    <t>http://www.americanexpresspublshngcorp.com.au</t>
  </si>
  <si>
    <t>Saratoga Land Office</t>
  </si>
  <si>
    <t>2 Old Corlies Ave</t>
  </si>
  <si>
    <t>Eastern Heights</t>
  </si>
  <si>
    <t>07-4518-4450</t>
  </si>
  <si>
    <t>paris.kinnison@gmail.com</t>
  </si>
  <si>
    <t>http://www.saratogalandoffice.com.au</t>
  </si>
  <si>
    <t>Jaywork, John Terence Esq</t>
  </si>
  <si>
    <t>5614 Public Sq</t>
  </si>
  <si>
    <t>Normanville</t>
  </si>
  <si>
    <t>08-8587-1196</t>
  </si>
  <si>
    <t>shayne.sundahl@gmail.com</t>
  </si>
  <si>
    <t>http://www.jayworkjohnterenceesq.com.au</t>
  </si>
  <si>
    <t>Northbros Co Divsn Natl Svc</t>
  </si>
  <si>
    <t>6 E Gloria Switch Rd #96</t>
  </si>
  <si>
    <t>Yorkrakine</t>
  </si>
  <si>
    <t>08-1140-6357</t>
  </si>
  <si>
    <t>ernestine.paavola@paavola.com.au</t>
  </si>
  <si>
    <t>http://www.northbroscodivsnnatlsvc.com.au</t>
  </si>
  <si>
    <t>Psychotherapy Associates</t>
  </si>
  <si>
    <t>1 Us Highway 206</t>
  </si>
  <si>
    <t>Kialla East</t>
  </si>
  <si>
    <t>03-5355-5505</t>
  </si>
  <si>
    <t>eeverline@hotmail.com</t>
  </si>
  <si>
    <t>http://www.psychotherapyassociates.com.au</t>
  </si>
  <si>
    <t>K J N Advertising Inc</t>
  </si>
  <si>
    <t>5289 Ramblewood Dr</t>
  </si>
  <si>
    <t>Glen Boughton</t>
  </si>
  <si>
    <t>07-5486-1002</t>
  </si>
  <si>
    <t>mleriche@yahoo.com</t>
  </si>
  <si>
    <t>http://www.kjnadvertisinginc.com.au</t>
  </si>
  <si>
    <t>Automatic Feed Co</t>
  </si>
  <si>
    <t>5 Aquarium Pl #1</t>
  </si>
  <si>
    <t>Ongerup</t>
  </si>
  <si>
    <t>08-8215-1588</t>
  </si>
  <si>
    <t>na_hodges@hotmail.com</t>
  </si>
  <si>
    <t>http://www.automaticfeedco.com.au</t>
  </si>
  <si>
    <t>466 Lincoln Blvd</t>
  </si>
  <si>
    <t>Clunes</t>
  </si>
  <si>
    <t>03-9173-6140</t>
  </si>
  <si>
    <t>juan@gmail.com</t>
  </si>
  <si>
    <t>http://www.newtonclerk.com.au</t>
  </si>
  <si>
    <t>Pleasantville Finance Dept</t>
  </si>
  <si>
    <t>42 United Dr</t>
  </si>
  <si>
    <t>Pierces Creek</t>
  </si>
  <si>
    <t>07-4297-4607</t>
  </si>
  <si>
    <t>gerald@yahoo.com</t>
  </si>
  <si>
    <t>http://www.pleasantvillefinancedept.com.au</t>
  </si>
  <si>
    <t>Body Part Connection</t>
  </si>
  <si>
    <t>5920 E Arapahoe Rd</t>
  </si>
  <si>
    <t>Andergrove</t>
  </si>
  <si>
    <t>07-6793-5954</t>
  </si>
  <si>
    <t>desmond_tarkowski@hotmail.com</t>
  </si>
  <si>
    <t>http://www.bodypartconnection.com.au</t>
  </si>
  <si>
    <t>Cooper And Raley</t>
  </si>
  <si>
    <t>2 New Brooklyn Rd</t>
  </si>
  <si>
    <t>Concord West</t>
  </si>
  <si>
    <t>02-5444-1961</t>
  </si>
  <si>
    <t>tommy@hotmail.com</t>
  </si>
  <si>
    <t>http://www.cooperandraley.com.au</t>
  </si>
  <si>
    <t>H T Communications Group Ltd</t>
  </si>
  <si>
    <t>9 34th Ave #69</t>
  </si>
  <si>
    <t>Bethania</t>
  </si>
  <si>
    <t>07-6113-9653</t>
  </si>
  <si>
    <t>adrianna@poncio.com.au</t>
  </si>
  <si>
    <t>http://www.htcommunicationsgroupltd.com.au</t>
  </si>
  <si>
    <t>Debbie Reynolds Hotel</t>
  </si>
  <si>
    <t>32716 N Michigan Ave #82</t>
  </si>
  <si>
    <t>Barooga</t>
  </si>
  <si>
    <t>02-3225-1954</t>
  </si>
  <si>
    <t>adaline.galagher@galagher.com.au</t>
  </si>
  <si>
    <t>http://www.debbiereynoldshotel.com.au</t>
  </si>
  <si>
    <t>Crew, Robert B Esq</t>
  </si>
  <si>
    <t>78 Sw Beaverton Hillsdale H</t>
  </si>
  <si>
    <t>Willetton</t>
  </si>
  <si>
    <t>08-9707-2679</t>
  </si>
  <si>
    <t>tammi.schiavi@hotmail.com</t>
  </si>
  <si>
    <t>http://www.crewrobertbesq.com.au</t>
  </si>
  <si>
    <t>Reef Encrustaceans</t>
  </si>
  <si>
    <t>8494 E 57th St</t>
  </si>
  <si>
    <t>Stratton</t>
  </si>
  <si>
    <t>08-8147-9584</t>
  </si>
  <si>
    <t>vphay@phay.com.au</t>
  </si>
  <si>
    <t>http://www.reefencrustaceans.com.au</t>
  </si>
  <si>
    <t>Reporters Inc</t>
  </si>
  <si>
    <t>46 Broadway St</t>
  </si>
  <si>
    <t>Elimbah</t>
  </si>
  <si>
    <t>07-7240-6480</t>
  </si>
  <si>
    <t>emeline@gmail.com</t>
  </si>
  <si>
    <t>http://www.reportersinc.com.au</t>
  </si>
  <si>
    <t>Arizona Equipment Trnsprt Inc</t>
  </si>
  <si>
    <t>228 S Tyler St</t>
  </si>
  <si>
    <t>03-6340-5010</t>
  </si>
  <si>
    <t>marcos_seniff@gmail.com</t>
  </si>
  <si>
    <t>http://www.arizonaequipmenttrnsprtinc.com.au</t>
  </si>
  <si>
    <t>Hub Manufacturing Company Inc</t>
  </si>
  <si>
    <t>2714 Beach Blvd</t>
  </si>
  <si>
    <t>Changerup</t>
  </si>
  <si>
    <t>08-7432-4632</t>
  </si>
  <si>
    <t>ycarabajal@carabajal.com.au</t>
  </si>
  <si>
    <t>http://www.hubmanufacturingcompanyinc.com.au</t>
  </si>
  <si>
    <t>Dippin Flavors</t>
  </si>
  <si>
    <t>3266 Welsh Rd</t>
  </si>
  <si>
    <t>07-6444-3666</t>
  </si>
  <si>
    <t>gkazemi@kazemi.net.au</t>
  </si>
  <si>
    <t>http://www.dippinflavors.com.au</t>
  </si>
  <si>
    <t>Harfred Oil Co</t>
  </si>
  <si>
    <t>1 S Maryland Pky</t>
  </si>
  <si>
    <t>Durham Downs</t>
  </si>
  <si>
    <t>07-5686-8088</t>
  </si>
  <si>
    <t>muriel_drozdowski@hotmail.com</t>
  </si>
  <si>
    <t>http://www.harfredoilco.com.au</t>
  </si>
  <si>
    <t>Wilheim, Kari A Esq</t>
  </si>
  <si>
    <t>6 De Belier Rue</t>
  </si>
  <si>
    <t>Bouvard</t>
  </si>
  <si>
    <t>08-3562-8644</t>
  </si>
  <si>
    <t>juliann@gmail.com</t>
  </si>
  <si>
    <t>http://www.wilheimkariaesq.com.au</t>
  </si>
  <si>
    <t>Gilardis Frozen Food</t>
  </si>
  <si>
    <t>57869 Alemany Blvd</t>
  </si>
  <si>
    <t>Bentley Dc</t>
  </si>
  <si>
    <t>08-3733-5261</t>
  </si>
  <si>
    <t>rdejarme@dejarme.net.au</t>
  </si>
  <si>
    <t>http://www.gilardisfrozenfood.com.au</t>
  </si>
  <si>
    <t>Ronald Massingill Pc</t>
  </si>
  <si>
    <t>39 Plummer St</t>
  </si>
  <si>
    <t>Thornton</t>
  </si>
  <si>
    <t>02-6291-7620</t>
  </si>
  <si>
    <t>verdell.garness@yahoo.com</t>
  </si>
  <si>
    <t>http://www.ronaldmassingillpc.com.au</t>
  </si>
  <si>
    <t>Colosi, Darryl J Esq</t>
  </si>
  <si>
    <t>78717 Graves Ln</t>
  </si>
  <si>
    <t>Eagle Farm</t>
  </si>
  <si>
    <t>07-3476-2066</t>
  </si>
  <si>
    <t>arleen.kane@hotmail.com</t>
  </si>
  <si>
    <t>http://www.colosidarryljesq.com.au</t>
  </si>
  <si>
    <t>Tripuraneni, Prabhakar Md</t>
  </si>
  <si>
    <t>30338 S Dunworth St</t>
  </si>
  <si>
    <t>Peake</t>
  </si>
  <si>
    <t>08-9808-2647</t>
  </si>
  <si>
    <t>launa@gmail.com</t>
  </si>
  <si>
    <t>http://www.tripuraneniprabhakarmd.com.au</t>
  </si>
  <si>
    <t>Carlyle Abstract Co</t>
  </si>
  <si>
    <t>6 Walnut St</t>
  </si>
  <si>
    <t>Chippendale</t>
  </si>
  <si>
    <t>02-5808-6388</t>
  </si>
  <si>
    <t>casandra_gordis@gordis.com.au</t>
  </si>
  <si>
    <t>http://www.carlyleabstractco.com.au</t>
  </si>
  <si>
    <t>Streator Onized Fed Crdt Un</t>
  </si>
  <si>
    <t>2244 Franquette Ave</t>
  </si>
  <si>
    <t>Gorokan</t>
  </si>
  <si>
    <t>02-5632-9914</t>
  </si>
  <si>
    <t>julio@gmail.com</t>
  </si>
  <si>
    <t>http://www.streatoronizedfedcrdtun.com.au</t>
  </si>
  <si>
    <t>Valley Hi Bank</t>
  </si>
  <si>
    <t>9892 Hernando W</t>
  </si>
  <si>
    <t>Grevillia</t>
  </si>
  <si>
    <t>02-6974-7785</t>
  </si>
  <si>
    <t>aalerte@alerte.com.au</t>
  </si>
  <si>
    <t>http://www.valleyhibank.com.au</t>
  </si>
  <si>
    <t>Pep Boys Manny Moe &amp; Jack</t>
  </si>
  <si>
    <t>9296 Prince Rodgers Ave</t>
  </si>
  <si>
    <t>Chatsworth</t>
  </si>
  <si>
    <t>02-3490-2407</t>
  </si>
  <si>
    <t>ksarkissian@yahoo.com</t>
  </si>
  <si>
    <t>http://www.pepboysmannymoejack.com.au</t>
  </si>
  <si>
    <t>9 Chandler Ave #355</t>
  </si>
  <si>
    <t>Bawley Point</t>
  </si>
  <si>
    <t>02-1222-7812</t>
  </si>
  <si>
    <t>wava.ochs@gmail.com</t>
  </si>
  <si>
    <t>http://www.knightsinn.com.au</t>
  </si>
  <si>
    <t>Telcom Communication Center</t>
  </si>
  <si>
    <t>173 Howard Ave</t>
  </si>
  <si>
    <t>Weengallon</t>
  </si>
  <si>
    <t>07-8516-6453</t>
  </si>
  <si>
    <t>fgong@gong.com.au</t>
  </si>
  <si>
    <t>http://www.telcomcommunicationcenter.com.au</t>
  </si>
  <si>
    <t>Bell Electric Co</t>
  </si>
  <si>
    <t>3216 W Wabansia Ave</t>
  </si>
  <si>
    <t>Tuggeranong Dc</t>
  </si>
  <si>
    <t>02-4623-8120</t>
  </si>
  <si>
    <t>jamie@kushnir.net.au</t>
  </si>
  <si>
    <t>http://www.bellelectricco.com.au</t>
  </si>
  <si>
    <t>Signs Now</t>
  </si>
  <si>
    <t>947 W Harrison St #640</t>
  </si>
  <si>
    <t>02-8035-9997</t>
  </si>
  <si>
    <t>fidelia_dampier@gmail.com</t>
  </si>
  <si>
    <t>http://www.signsnow.com.au</t>
  </si>
  <si>
    <t>Chieftain Four Inc</t>
  </si>
  <si>
    <t>94843 Trabold Rd #59</t>
  </si>
  <si>
    <t>03-6589-2556</t>
  </si>
  <si>
    <t>kris.medich@hotmail.com</t>
  </si>
  <si>
    <t>http://www.chieftainfourinc.com.au</t>
  </si>
  <si>
    <t>South Carolina State Housing F</t>
  </si>
  <si>
    <t>8 Lincoln Way W #6698</t>
  </si>
  <si>
    <t>Greenhills</t>
  </si>
  <si>
    <t>08-6937-4366</t>
  </si>
  <si>
    <t>lashawna.filan@filan.net.au</t>
  </si>
  <si>
    <t>http://www.southcarolinastatehousingf.com.au</t>
  </si>
  <si>
    <t>Lucas Cntrl Systems Prod Deeco</t>
  </si>
  <si>
    <t>262 Montauk Blvd</t>
  </si>
  <si>
    <t>Cherrybrook</t>
  </si>
  <si>
    <t>02-3416-9617</t>
  </si>
  <si>
    <t>lachelle.andrzejewski@andrzejewski.com.au</t>
  </si>
  <si>
    <t>http://www.lucascntrlsystemsproddeeco.com.au</t>
  </si>
  <si>
    <t>J C S Iron Works Inc</t>
  </si>
  <si>
    <t>5040 Teague Rd #65</t>
  </si>
  <si>
    <t>Junee</t>
  </si>
  <si>
    <t>02-3003-1369</t>
  </si>
  <si>
    <t>katy_saltourides@yahoo.com</t>
  </si>
  <si>
    <t>http://www.jcsironworksinc.com.au</t>
  </si>
  <si>
    <t>Lsr Pokorny Schwartz Friedman</t>
  </si>
  <si>
    <t>54648 Hylan Blvd #883</t>
  </si>
  <si>
    <t>08-2901-3421</t>
  </si>
  <si>
    <t>bettyann@fernades.com.au</t>
  </si>
  <si>
    <t>http://www.lsrpokornyschwartzfriedman.com.au</t>
  </si>
  <si>
    <t>Branom Instrument Co</t>
  </si>
  <si>
    <t>7463 Elmwood Park Blvd</t>
  </si>
  <si>
    <t>Tungkillo</t>
  </si>
  <si>
    <t>08-2401-5672</t>
  </si>
  <si>
    <t>vlevay@levay.net.au</t>
  </si>
  <si>
    <t>http://www.branominstrumentco.com.au</t>
  </si>
  <si>
    <t>Young, Craig C Md</t>
  </si>
  <si>
    <t>630 E Plano Pky</t>
  </si>
  <si>
    <t>Tarawera</t>
  </si>
  <si>
    <t>07-6679-3722</t>
  </si>
  <si>
    <t>lynette.beaureguard@hotmail.com</t>
  </si>
  <si>
    <t>http://www.youngcraigcmd.com.au</t>
  </si>
  <si>
    <t>Midwest Marketing Inc</t>
  </si>
  <si>
    <t>166 N Maple Dr</t>
  </si>
  <si>
    <t>Scotts Head</t>
  </si>
  <si>
    <t>02-8156-6969</t>
  </si>
  <si>
    <t>victor@laroia.net.au</t>
  </si>
  <si>
    <t>http://www.midwestmarketinginc.com.au</t>
  </si>
  <si>
    <t>Korolishin, Michael Esq</t>
  </si>
  <si>
    <t>20 Meadow Ln</t>
  </si>
  <si>
    <t>Pakenham Upper</t>
  </si>
  <si>
    <t>03-1861-5074</t>
  </si>
  <si>
    <t>pa_badgero@badgero.com.au</t>
  </si>
  <si>
    <t>http://www.korolishinmichaelesq.com.au</t>
  </si>
  <si>
    <t>Perrysburg Animal Care Inc</t>
  </si>
  <si>
    <t>73 Robert S</t>
  </si>
  <si>
    <t>Westerway</t>
  </si>
  <si>
    <t>03-6340-9772</t>
  </si>
  <si>
    <t>dorathy.miskelly@gmail.com</t>
  </si>
  <si>
    <t>http://www.perrysburganimalcareinc.com.au</t>
  </si>
  <si>
    <t>Hospitality Design Group</t>
  </si>
  <si>
    <t>512 E Idaho St</t>
  </si>
  <si>
    <t>Burrier</t>
  </si>
  <si>
    <t>02-3869-4096</t>
  </si>
  <si>
    <t>rodrigo_schuh@gmail.com</t>
  </si>
  <si>
    <t>http://www.hospitalitydesigngroup.com.au</t>
  </si>
  <si>
    <t>Ciba Geigy Corp</t>
  </si>
  <si>
    <t>98021 Harwin Dr</t>
  </si>
  <si>
    <t>East Nabawa</t>
  </si>
  <si>
    <t>08-3200-1670</t>
  </si>
  <si>
    <t>stanford_waganer@waganer.net.au</t>
  </si>
  <si>
    <t>http://www.cibageigycorp.com.au</t>
  </si>
  <si>
    <t>Robinson, Michael C Esq</t>
  </si>
  <si>
    <t>892 Sw Broadway #8</t>
  </si>
  <si>
    <t>Millers Point</t>
  </si>
  <si>
    <t>02-1919-1709</t>
  </si>
  <si>
    <t>michael_orehek@gmail.com</t>
  </si>
  <si>
    <t>http://www.robinsonmichaelcesq.com.au</t>
  </si>
  <si>
    <t>De Woskin, Alan E Esq</t>
  </si>
  <si>
    <t>192 N Sheffield Ave</t>
  </si>
  <si>
    <t>Bunya Mountains</t>
  </si>
  <si>
    <t>07-5017-7337</t>
  </si>
  <si>
    <t>ines_tokich@tokich.net.au</t>
  </si>
  <si>
    <t>http://www.dewoskinalaneesq.com.au</t>
  </si>
  <si>
    <t>Alumi Span Inc</t>
  </si>
  <si>
    <t>5 Columbia Pike</t>
  </si>
  <si>
    <t>Mayfield East</t>
  </si>
  <si>
    <t>02-6529-9317</t>
  </si>
  <si>
    <t>dorinda_markoff@hotmail.com</t>
  </si>
  <si>
    <t>http://www.alumispaninc.com.au</t>
  </si>
  <si>
    <t>M C Publishing</t>
  </si>
  <si>
    <t>35983 Daubert St</t>
  </si>
  <si>
    <t>Verges Creek</t>
  </si>
  <si>
    <t>02-4776-1384</t>
  </si>
  <si>
    <t>clarence.gabbert@gmail.com</t>
  </si>
  <si>
    <t>http://www.mcpublishing.com.au</t>
  </si>
  <si>
    <t>Phoenix Marketing Rep Inc</t>
  </si>
  <si>
    <t>678 S Main St</t>
  </si>
  <si>
    <t>08-9919-9540</t>
  </si>
  <si>
    <t>omer_radel@radel.net.au</t>
  </si>
  <si>
    <t>http://www.phoenixmarketingrepinc.com.au</t>
  </si>
  <si>
    <t>Remc South Eastern</t>
  </si>
  <si>
    <t>532 Saint Marks Ct</t>
  </si>
  <si>
    <t>Marshdale</t>
  </si>
  <si>
    <t>02-5318-1342</t>
  </si>
  <si>
    <t>winifred.kingshott@yahoo.com</t>
  </si>
  <si>
    <t>http://www.remcsoutheastern.com.au</t>
  </si>
  <si>
    <t>Curran, Carol N Esq</t>
  </si>
  <si>
    <t>1337 N 26th St</t>
  </si>
  <si>
    <t>Bundall</t>
  </si>
  <si>
    <t>07-8250-2277</t>
  </si>
  <si>
    <t>theresia_salomone@gmail.com</t>
  </si>
  <si>
    <t>http://www.currancarolnesq.com.au</t>
  </si>
  <si>
    <t>Faber Castell Corporation</t>
  </si>
  <si>
    <t>556 Bernardo Cent</t>
  </si>
  <si>
    <t>Mount Nasura</t>
  </si>
  <si>
    <t>08-2127-5977</t>
  </si>
  <si>
    <t>dkearsey@yahoo.com</t>
  </si>
  <si>
    <t>http://www.fabercastellcorporation.com.au</t>
  </si>
  <si>
    <t>Palmetto Food Equipment Co Inc</t>
  </si>
  <si>
    <t>9561 Chartres St</t>
  </si>
  <si>
    <t>Parndana</t>
  </si>
  <si>
    <t>08-7385-2716</t>
  </si>
  <si>
    <t>aretha_bodle@hotmail.com</t>
  </si>
  <si>
    <t>http://www.palmettofoodequipmentcoinc.com.au</t>
  </si>
  <si>
    <t>Greater Ky Corp</t>
  </si>
  <si>
    <t>11999 Main St</t>
  </si>
  <si>
    <t>Dripstone</t>
  </si>
  <si>
    <t>02-3566-7608</t>
  </si>
  <si>
    <t>bdiciano@diciano.com.au</t>
  </si>
  <si>
    <t>http://www.greaterkycorp.com.au</t>
  </si>
  <si>
    <t>Kajo 1270 Am Radio</t>
  </si>
  <si>
    <t>495 Distribution Dr #996</t>
  </si>
  <si>
    <t>Gnotuk</t>
  </si>
  <si>
    <t>03-6623-5501</t>
  </si>
  <si>
    <t>omega.mangino@hotmail.com</t>
  </si>
  <si>
    <t>http://www.kajoamradio.com.au</t>
  </si>
  <si>
    <t>Fried, Monte Esq</t>
  </si>
  <si>
    <t>49 Walnut St</t>
  </si>
  <si>
    <t>Yarralumla</t>
  </si>
  <si>
    <t>02-6689-1150</t>
  </si>
  <si>
    <t>dana_vock@yahoo.com</t>
  </si>
  <si>
    <t>http://www.friedmonteesq.com.au</t>
  </si>
  <si>
    <t>Dayer Real Estate Group</t>
  </si>
  <si>
    <t>85 S Washington Ave</t>
  </si>
  <si>
    <t>Muja</t>
  </si>
  <si>
    <t>08-6137-1726</t>
  </si>
  <si>
    <t>naomi@yahoo.com</t>
  </si>
  <si>
    <t>http://www.dayerrealestategroup.com.au</t>
  </si>
  <si>
    <t>On Your Feet</t>
  </si>
  <si>
    <t>72984 W 1st St</t>
  </si>
  <si>
    <t>Summerhill</t>
  </si>
  <si>
    <t>03-4492-4927</t>
  </si>
  <si>
    <t>http://www.onyourfeet.com.au</t>
  </si>
  <si>
    <t>South Side Machine Works Inc</t>
  </si>
  <si>
    <t>3 Ridge Rd W #949</t>
  </si>
  <si>
    <t>Port Flinders</t>
  </si>
  <si>
    <t>08-3087-9658</t>
  </si>
  <si>
    <t>dominga.barchacky@hotmail.com</t>
  </si>
  <si>
    <t>http://www.southsidemachineworksinc.com.au</t>
  </si>
  <si>
    <t>Milner Inn</t>
  </si>
  <si>
    <t>2 Landmeier Rd</t>
  </si>
  <si>
    <t>Wombeyan Caves</t>
  </si>
  <si>
    <t>02-3494-3282</t>
  </si>
  <si>
    <t>isreal_calizo@gmail.com</t>
  </si>
  <si>
    <t>http://www.milnerinn.com.au</t>
  </si>
  <si>
    <t>United Mortgage</t>
  </si>
  <si>
    <t>82 W Market St</t>
  </si>
  <si>
    <t>Dartnall</t>
  </si>
  <si>
    <t>08-3174-2706</t>
  </si>
  <si>
    <t>mkorba@hotmail.com</t>
  </si>
  <si>
    <t>http://www.unitedmortgage.com.au</t>
  </si>
  <si>
    <t>Cahill, Steven J Esq</t>
  </si>
  <si>
    <t>89 N Himes Ave</t>
  </si>
  <si>
    <t>Dural</t>
  </si>
  <si>
    <t>02-6193-5184</t>
  </si>
  <si>
    <t>jodi@hotmail.com</t>
  </si>
  <si>
    <t>http://www.cahillstevenjesq.com.au</t>
  </si>
  <si>
    <t>G Whitfield Richards Co</t>
  </si>
  <si>
    <t>62296 S Elliott Rd #2</t>
  </si>
  <si>
    <t>Wandering</t>
  </si>
  <si>
    <t>08-3412-6699</t>
  </si>
  <si>
    <t>pearly@gmail.com</t>
  </si>
  <si>
    <t>http://www.gwhitfieldrichardsco.com.au</t>
  </si>
  <si>
    <t>Cuzzo, Michael J Esq</t>
  </si>
  <si>
    <t>8 S Main St</t>
  </si>
  <si>
    <t>Manjimup</t>
  </si>
  <si>
    <t>08-1196-2822</t>
  </si>
  <si>
    <t>aileen_menez@menez.net.au</t>
  </si>
  <si>
    <t>http://www.cuzzomichaeljesq.com.au</t>
  </si>
  <si>
    <t>Swanson Travel</t>
  </si>
  <si>
    <t>50808 A Pamalee Dr</t>
  </si>
  <si>
    <t>Grange</t>
  </si>
  <si>
    <t>07-9265-7183</t>
  </si>
  <si>
    <t>glory_carlo@gmail.com</t>
  </si>
  <si>
    <t>http://www.swansontravel.com.au</t>
  </si>
  <si>
    <t>Jackson, Brian C</t>
  </si>
  <si>
    <t>30691 Poplar Ave #4</t>
  </si>
  <si>
    <t>Indented Head</t>
  </si>
  <si>
    <t>03-8791-9436</t>
  </si>
  <si>
    <t>kathrine@yahoo.com</t>
  </si>
  <si>
    <t>http://www.jacksonbrianc.com.au</t>
  </si>
  <si>
    <t>Fables Gallery</t>
  </si>
  <si>
    <t>80968 Armitage Ave</t>
  </si>
  <si>
    <t>Marla</t>
  </si>
  <si>
    <t>08-9919-7850</t>
  </si>
  <si>
    <t>domingo_mckale@mckale.net.au</t>
  </si>
  <si>
    <t>http://www.fablesgallery.com.au</t>
  </si>
  <si>
    <t>Forsyth Steel Co</t>
  </si>
  <si>
    <t>5 Pittsburg St</t>
  </si>
  <si>
    <t>Mungabunda</t>
  </si>
  <si>
    <t>07-2627-9976</t>
  </si>
  <si>
    <t>jlaprade@laprade.net.au</t>
  </si>
  <si>
    <t>http://www.forsythsteelco.com.au</t>
  </si>
  <si>
    <t>Lally, Lawrence D Esq</t>
  </si>
  <si>
    <t>812 Berry Blvd #96</t>
  </si>
  <si>
    <t>Houston</t>
  </si>
  <si>
    <t>03-1765-4584</t>
  </si>
  <si>
    <t>marylou_lofts@lofts.com.au</t>
  </si>
  <si>
    <t>http://www.lallylawrencedesq.com.au</t>
  </si>
  <si>
    <t>Sassy Lassie Dolls</t>
  </si>
  <si>
    <t>73 12th St</t>
  </si>
  <si>
    <t>Larrakeyah</t>
  </si>
  <si>
    <t>08-5228-3628</t>
  </si>
  <si>
    <t>louis.brueck@brueck.net.au</t>
  </si>
  <si>
    <t>http://www.sassylassiedolls.com.au</t>
  </si>
  <si>
    <t>Performance Consulting Grp Inc</t>
  </si>
  <si>
    <t>27730 American Ave</t>
  </si>
  <si>
    <t>Docklands</t>
  </si>
  <si>
    <t>03-2749-1381</t>
  </si>
  <si>
    <t>eguenther@hotmail.com</t>
  </si>
  <si>
    <t>http://www.performanceconsultinggrpinc.com.au</t>
  </si>
  <si>
    <t>Padrick, Comer W Jr</t>
  </si>
  <si>
    <t>72 Park Ave</t>
  </si>
  <si>
    <t>Gabbadah</t>
  </si>
  <si>
    <t>08-1042-4275</t>
  </si>
  <si>
    <t>wlary@lary.net.au</t>
  </si>
  <si>
    <t>http://www.padrickcomerwjr.com.au</t>
  </si>
  <si>
    <t>Analytical Laboratories</t>
  </si>
  <si>
    <t>59215 W 80th St</t>
  </si>
  <si>
    <t>Morundah</t>
  </si>
  <si>
    <t>02-1211-3823</t>
  </si>
  <si>
    <t>arlie.borra@gmail.com</t>
  </si>
  <si>
    <t>http://www.analyticallaboratories.com.au</t>
  </si>
  <si>
    <t>Signs Of The Times</t>
  </si>
  <si>
    <t>186 Geary Blvd #923</t>
  </si>
  <si>
    <t>Trungley Hall</t>
  </si>
  <si>
    <t>02-1385-3480</t>
  </si>
  <si>
    <t>alysa@hotmail.com</t>
  </si>
  <si>
    <t>http://www.signsofthetimes.com.au</t>
  </si>
  <si>
    <t>Brown, Alan Esq</t>
  </si>
  <si>
    <t>717 Midway Pl</t>
  </si>
  <si>
    <t>03-1447-7041</t>
  </si>
  <si>
    <t>marilynn.herrera@herrera.net.au</t>
  </si>
  <si>
    <t>http://www.brownalanesq.com.au</t>
  </si>
  <si>
    <t>Biancas La Petite French Bkry</t>
  </si>
  <si>
    <t>68 Camden Rd</t>
  </si>
  <si>
    <t>02-9676-4462</t>
  </si>
  <si>
    <t>scot.jarva@jarva.com.au</t>
  </si>
  <si>
    <t>http://www.biancaslapetitefrenchbkry.com.au</t>
  </si>
  <si>
    <t>Williams Design Group</t>
  </si>
  <si>
    <t>175 N Central Ave</t>
  </si>
  <si>
    <t>Greenslopes</t>
  </si>
  <si>
    <t>07-7538-5504</t>
  </si>
  <si>
    <t>aender@gmail.com</t>
  </si>
  <si>
    <t>http://www.williamsdesigngroup.com.au</t>
  </si>
  <si>
    <t>Community Communication Servs</t>
  </si>
  <si>
    <t>80896 South Ave</t>
  </si>
  <si>
    <t>Grovedale</t>
  </si>
  <si>
    <t>03-8055-8668</t>
  </si>
  <si>
    <t>jackie_borchelt@hotmail.com</t>
  </si>
  <si>
    <t>http://www.communitycommunicationservs.com.au</t>
  </si>
  <si>
    <t>Hampton Inn Hotel</t>
  </si>
  <si>
    <t>6584 S Bascom Ave #371</t>
  </si>
  <si>
    <t>Elanora</t>
  </si>
  <si>
    <t>07-5354-7251</t>
  </si>
  <si>
    <t>carli@yahoo.com</t>
  </si>
  <si>
    <t>http://www.hamptoninnhotel.com.au</t>
  </si>
  <si>
    <t>Hoffman, Carl Esq</t>
  </si>
  <si>
    <t>64865 Main St</t>
  </si>
  <si>
    <t>North Fremantle</t>
  </si>
  <si>
    <t>08-1991-6947</t>
  </si>
  <si>
    <t>coletta.thro@thro.net.au</t>
  </si>
  <si>
    <t>http://www.hoffmancarlesq.com.au</t>
  </si>
  <si>
    <t>Sonoco Products Co</t>
  </si>
  <si>
    <t>62171 E 6th Ave</t>
  </si>
  <si>
    <t>Fyshwick</t>
  </si>
  <si>
    <t>02-4885-1611</t>
  </si>
  <si>
    <t>katheryn_lamers@gmail.com</t>
  </si>
  <si>
    <t>http://www.sonocoproductsco.com.au</t>
  </si>
  <si>
    <t>Brattleboro Printing Inc</t>
  </si>
  <si>
    <t>67729 180th St</t>
  </si>
  <si>
    <t>Allworth</t>
  </si>
  <si>
    <t>02-2957-4812</t>
  </si>
  <si>
    <t>swisenbaker@wisenbaker.net.au</t>
  </si>
  <si>
    <t>http://www.brattleboroprintinginc.com.au</t>
  </si>
  <si>
    <t>Scientific Agrcltl Svc Inc</t>
  </si>
  <si>
    <t>7721 Harrison St</t>
  </si>
  <si>
    <t>Kingsway West</t>
  </si>
  <si>
    <t>02-7091-8948</t>
  </si>
  <si>
    <t>kweyman@weyman.com.au</t>
  </si>
  <si>
    <t>http://www.scientificagrcltlsvcinc.com.au</t>
  </si>
  <si>
    <t>Booster Farms</t>
  </si>
  <si>
    <t>5351 E Thousand Oaks Blvd</t>
  </si>
  <si>
    <t>Woodford</t>
  </si>
  <si>
    <t>02-9653-2199</t>
  </si>
  <si>
    <t>earlean.suffern@suffern.net.au</t>
  </si>
  <si>
    <t>http://www.boosterfarms.com.au</t>
  </si>
  <si>
    <t>Accent Copy Center Inc</t>
  </si>
  <si>
    <t>5 Carpenter Ave</t>
  </si>
  <si>
    <t>Breakaway</t>
  </si>
  <si>
    <t>07-8738-4205</t>
  </si>
  <si>
    <t>dannette@gmail.com</t>
  </si>
  <si>
    <t>http://www.accentcopycenterinc.com.au</t>
  </si>
  <si>
    <t>Mccaffreys Supermarket</t>
  </si>
  <si>
    <t>374 Sunrise Ave</t>
  </si>
  <si>
    <t>Gorrie</t>
  </si>
  <si>
    <t>08-9895-1954</t>
  </si>
  <si>
    <t>odelia.hutchin@hutchin.com.au</t>
  </si>
  <si>
    <t>http://www.mccaffreyssupermarket.com.au</t>
  </si>
  <si>
    <t>Chemex Labs Ltd</t>
  </si>
  <si>
    <t>68538 N Bentz St #1451</t>
  </si>
  <si>
    <t>Koorlong</t>
  </si>
  <si>
    <t>03-3608-5660</t>
  </si>
  <si>
    <t>lina@yahoo.com</t>
  </si>
  <si>
    <t>http://www.chemexlabsltd.com.au</t>
  </si>
  <si>
    <t>Galaxie Displays Inc</t>
  </si>
  <si>
    <t>23 S Orange Ave #55</t>
  </si>
  <si>
    <t>Wardell</t>
  </si>
  <si>
    <t>02-1827-1736</t>
  </si>
  <si>
    <t>fredric@hotmail.com</t>
  </si>
  <si>
    <t>http://www.galaxiedisplaysinc.com.au</t>
  </si>
  <si>
    <t>Harris, Eric C Esq</t>
  </si>
  <si>
    <t>4373 Washington St</t>
  </si>
  <si>
    <t>Bongeen</t>
  </si>
  <si>
    <t>07-7369-8849</t>
  </si>
  <si>
    <t>adelsoin@yahoo.com</t>
  </si>
  <si>
    <t>http://www.harrisericcesq.com.au</t>
  </si>
  <si>
    <t>Tarix Printing</t>
  </si>
  <si>
    <t>61550 S Figueroa St</t>
  </si>
  <si>
    <t>Waverley</t>
  </si>
  <si>
    <t>02-1815-8700</t>
  </si>
  <si>
    <t>bernadine_elamin@yahoo.com</t>
  </si>
  <si>
    <t>http://www.tarixprinting.com.au</t>
  </si>
  <si>
    <t>Chem Aqua</t>
  </si>
  <si>
    <t>8 N Town East Blvd</t>
  </si>
  <si>
    <t>Forrest</t>
  </si>
  <si>
    <t>03-4010-1900</t>
  </si>
  <si>
    <t>mthaxton@gmail.com</t>
  </si>
  <si>
    <t>http://www.chemaqua.com.au</t>
  </si>
  <si>
    <t>Kern Valley Printing</t>
  </si>
  <si>
    <t>2452 Bango Rd</t>
  </si>
  <si>
    <t>Gundaroo</t>
  </si>
  <si>
    <t>02-8081-3883</t>
  </si>
  <si>
    <t>gpecot@hotmail.com</t>
  </si>
  <si>
    <t>http://www.kernvalleyprinting.com.au</t>
  </si>
  <si>
    <t>8219 Roswell Rd Ne</t>
  </si>
  <si>
    <t>North Boyanup</t>
  </si>
  <si>
    <t>08-4700-8894</t>
  </si>
  <si>
    <t>yuette.metevelis@metevelis.net.au</t>
  </si>
  <si>
    <t>http://www.americanspeedyprintingctrs.com.au</t>
  </si>
  <si>
    <t>Doane Products Company</t>
  </si>
  <si>
    <t>3 Davis Blvd</t>
  </si>
  <si>
    <t>Mouroubra</t>
  </si>
  <si>
    <t>08-1109-5346</t>
  </si>
  <si>
    <t>yuriko_kazarian@gmail.com</t>
  </si>
  <si>
    <t>http://www.doaneproductscompany.com.au</t>
  </si>
  <si>
    <t>Jerico Group</t>
  </si>
  <si>
    <t>1 S Marginal Rd</t>
  </si>
  <si>
    <t>Flinders University</t>
  </si>
  <si>
    <t>08-9280-9177</t>
  </si>
  <si>
    <t>hyman@hotmail.com</t>
  </si>
  <si>
    <t>http://www.jericogroup.com.au</t>
  </si>
  <si>
    <t>Mortenson Broadcasting Co</t>
  </si>
  <si>
    <t>78 S Robson</t>
  </si>
  <si>
    <t>Crows Nest</t>
  </si>
  <si>
    <t>07-7489-7577</t>
  </si>
  <si>
    <t>linette.summerfield@hotmail.com</t>
  </si>
  <si>
    <t>http://www.mortensonbroadcastingco.com.au</t>
  </si>
  <si>
    <t>M &amp; M Quality Printing</t>
  </si>
  <si>
    <t>2749 Van Nuys Blvd</t>
  </si>
  <si>
    <t>Panmure</t>
  </si>
  <si>
    <t>03-8451-7537</t>
  </si>
  <si>
    <t>jospeh.couzens@couzens.com.au</t>
  </si>
  <si>
    <t>http://www.mmqualityprinting.com.au</t>
  </si>
  <si>
    <t>Georgia Business Machines</t>
  </si>
  <si>
    <t>722 E Liberty St</t>
  </si>
  <si>
    <t>02-4649-5341</t>
  </si>
  <si>
    <t>anna.ovit@hotmail.com</t>
  </si>
  <si>
    <t>http://www.georgiabusinessmachines.com.au</t>
  </si>
  <si>
    <t>Leo, Frank M</t>
  </si>
  <si>
    <t>9 Gunnison St</t>
  </si>
  <si>
    <t>Oakhurst</t>
  </si>
  <si>
    <t>02-5770-8546</t>
  </si>
  <si>
    <t>shawnta@woodhams.com.au</t>
  </si>
  <si>
    <t>http://www.leofrankm.com.au</t>
  </si>
  <si>
    <t>S E M A</t>
  </si>
  <si>
    <t>2902 Edison Dr #278</t>
  </si>
  <si>
    <t>Mandurah East</t>
  </si>
  <si>
    <t>08-9378-7021</t>
  </si>
  <si>
    <t>ettie@yahoo.com</t>
  </si>
  <si>
    <t>http://www.sema.com.au</t>
  </si>
  <si>
    <t>Arthur Andersen &amp; Co</t>
  </si>
  <si>
    <t>72 N Buckeye Ave</t>
  </si>
  <si>
    <t>Daisy Hill</t>
  </si>
  <si>
    <t>03-2574-8915</t>
  </si>
  <si>
    <t>cleveston@gmail.com</t>
  </si>
  <si>
    <t>http://www.arthurandersenco.com.au</t>
  </si>
  <si>
    <t>Triangle Engineering Inc</t>
  </si>
  <si>
    <t>41 E Jackson St</t>
  </si>
  <si>
    <t>08-2704-3706</t>
  </si>
  <si>
    <t>lhuntsberger@huntsberger.net.au</t>
  </si>
  <si>
    <t>http://www.triangleengineeringinc.com.au</t>
  </si>
  <si>
    <t>Schmidt, Charles E Jr</t>
  </si>
  <si>
    <t>684 William St</t>
  </si>
  <si>
    <t>Tarnagulla</t>
  </si>
  <si>
    <t>03-3233-4255</t>
  </si>
  <si>
    <t>pansy_todesco@gmail.com</t>
  </si>
  <si>
    <t>http://www.schmidtcharlesejr.com.au</t>
  </si>
  <si>
    <t>Emess Professional Svces</t>
  </si>
  <si>
    <t>185 W Guadalupe Rd</t>
  </si>
  <si>
    <t>Steels Creek</t>
  </si>
  <si>
    <t>03-7416-6750</t>
  </si>
  <si>
    <t>georgeanna@silverstone.net.au</t>
  </si>
  <si>
    <t>http://www.emessprofessionalsvces.com.au</t>
  </si>
  <si>
    <t>White, Mark A Cpa</t>
  </si>
  <si>
    <t>18514 E 4th St #8</t>
  </si>
  <si>
    <t>Broken Head</t>
  </si>
  <si>
    <t>02-4418-5927</t>
  </si>
  <si>
    <t>jesus.liversedge@hotmail.com</t>
  </si>
  <si>
    <t>http://www.whitemarkacpa.com.au</t>
  </si>
  <si>
    <t>28 Standiford Ave #6</t>
  </si>
  <si>
    <t>07-6073-5039</t>
  </si>
  <si>
    <t>jamey.tetter@gmail.com</t>
  </si>
  <si>
    <t>http://www.viconcorporation.com.au</t>
  </si>
  <si>
    <t>Turl Engineering Works</t>
  </si>
  <si>
    <t>33108 S Yosemite Ct</t>
  </si>
  <si>
    <t>Port Melbourne</t>
  </si>
  <si>
    <t>03-1248-8221</t>
  </si>
  <si>
    <t>alberta_motter@hotmail.com</t>
  </si>
  <si>
    <t>http://www.turlengineeringworks.com.au</t>
  </si>
  <si>
    <t>Deep Creek Pharmacy</t>
  </si>
  <si>
    <t>73778 Battery St</t>
  </si>
  <si>
    <t>Happy Valley</t>
  </si>
  <si>
    <t>08-3305-5436</t>
  </si>
  <si>
    <t>ronald.grube@yahoo.com</t>
  </si>
  <si>
    <t>http://www.deepcreekpharmacy.com.au</t>
  </si>
  <si>
    <t>Mister Bagel</t>
  </si>
  <si>
    <t>351 Crooks Rd</t>
  </si>
  <si>
    <t>Benambra</t>
  </si>
  <si>
    <t>03-3695-2399</t>
  </si>
  <si>
    <t>tamala_hickie@yahoo.com</t>
  </si>
  <si>
    <t>http://www.misterbagel.com.au</t>
  </si>
  <si>
    <t>Howard Winig Realty Assocs Inc</t>
  </si>
  <si>
    <t>8 Glenn Way #3</t>
  </si>
  <si>
    <t>Brockman</t>
  </si>
  <si>
    <t>08-1399-2471</t>
  </si>
  <si>
    <t>gerry_mohrmann@mohrmann.net.au</t>
  </si>
  <si>
    <t>http://www.howardwinigrealtyassocsinc.com.au</t>
  </si>
  <si>
    <t>Jordan, Mark D Esq</t>
  </si>
  <si>
    <t>8 W Virginia St</t>
  </si>
  <si>
    <t>Amphitheatre</t>
  </si>
  <si>
    <t>03-3725-6290</t>
  </si>
  <si>
    <t>ikueter@kueter.com.au</t>
  </si>
  <si>
    <t>http://www.jordanmarkdesq.com.au</t>
  </si>
  <si>
    <t>Marin Sun Printing</t>
  </si>
  <si>
    <t>65484 Bainbridge Rd</t>
  </si>
  <si>
    <t>Penrith</t>
  </si>
  <si>
    <t>02-7947-2980</t>
  </si>
  <si>
    <t>moverbough@overbough.com.au</t>
  </si>
  <si>
    <t>http://www.marinsunprinting.com.au</t>
  </si>
  <si>
    <t>Verde, Louis J Esq</t>
  </si>
  <si>
    <t>156 Morris St</t>
  </si>
  <si>
    <t>Darke Peak</t>
  </si>
  <si>
    <t>08-2264-5559</t>
  </si>
  <si>
    <t>ngoc_guglielmina@hotmail.com</t>
  </si>
  <si>
    <t>http://www.verdelouisjesq.com.au</t>
  </si>
  <si>
    <t>Convum Internatl Corp</t>
  </si>
  <si>
    <t>1881 Market St</t>
  </si>
  <si>
    <t>Mole Creek</t>
  </si>
  <si>
    <t>03-1036-9594</t>
  </si>
  <si>
    <t>julene.lauretta@gmail.com</t>
  </si>
  <si>
    <t>http://www.convuminternatlcorp.com.au</t>
  </si>
  <si>
    <t>Thomas Torto Constr Corp</t>
  </si>
  <si>
    <t>6 Kings St #4790</t>
  </si>
  <si>
    <t>Emerald Beach</t>
  </si>
  <si>
    <t>02-3713-3646</t>
  </si>
  <si>
    <t>magda_lindbeck@yahoo.com</t>
  </si>
  <si>
    <t>http://www.thomastortoconstrcorp.com.au</t>
  </si>
  <si>
    <t>Astromatic</t>
  </si>
  <si>
    <t>9787 Dunksferry Rd</t>
  </si>
  <si>
    <t>Logan Village</t>
  </si>
  <si>
    <t>07-5346-5917</t>
  </si>
  <si>
    <t>shantell.lizama@gmail.com</t>
  </si>
  <si>
    <t>http://www.astromatic.com.au</t>
  </si>
  <si>
    <t>Kuhio Photo</t>
  </si>
  <si>
    <t>13 Blanchard St #996</t>
  </si>
  <si>
    <t>Coober Pedy</t>
  </si>
  <si>
    <t>08-9757-2379</t>
  </si>
  <si>
    <t>audria.piccinich@gmail.com</t>
  </si>
  <si>
    <t>http://www.kuhiophoto.com.au</t>
  </si>
  <si>
    <t>2 Pompton Ave</t>
  </si>
  <si>
    <t>Berowra Heights</t>
  </si>
  <si>
    <t>02-5573-6627</t>
  </si>
  <si>
    <t>nderenzis@hotmail.com</t>
  </si>
  <si>
    <t>http://www.lehighfurndivsnlehigh.com.au</t>
  </si>
  <si>
    <t>Okon Inc</t>
  </si>
  <si>
    <t>2867 Industrial Way</t>
  </si>
  <si>
    <t>Innaloo</t>
  </si>
  <si>
    <t>08-7785-3040</t>
  </si>
  <si>
    <t>grover.reynolds@gmail.com</t>
  </si>
  <si>
    <t>http://www.okoninc.com.au</t>
  </si>
  <si>
    <t>Postlewaite, Jack A Esq</t>
  </si>
  <si>
    <t>850 Warwick Blvd #58</t>
  </si>
  <si>
    <t>Leeman</t>
  </si>
  <si>
    <t>08-3987-7521</t>
  </si>
  <si>
    <t>rocco@yahoo.com</t>
  </si>
  <si>
    <t>http://www.postlewaitejackaesq.com.au</t>
  </si>
  <si>
    <t>Regent Consultants Corp</t>
  </si>
  <si>
    <t>2 Ellis Rd</t>
  </si>
  <si>
    <t>East Damboring</t>
  </si>
  <si>
    <t>08-8280-9492</t>
  </si>
  <si>
    <t>ethan_quintero@quintero.com.au</t>
  </si>
  <si>
    <t>http://www.regentconsultantscorp.com.au</t>
  </si>
  <si>
    <t>Hinkson Cooper Weaver Inc</t>
  </si>
  <si>
    <t>80 Monroe St</t>
  </si>
  <si>
    <t>Kinglake West</t>
  </si>
  <si>
    <t>03-1051-7865</t>
  </si>
  <si>
    <t>glynda@sanzenbacher.com.au</t>
  </si>
  <si>
    <t>http://www.hinksoncooperweaverinc.com.au</t>
  </si>
  <si>
    <t>Spclty Fastening Systems Inc</t>
  </si>
  <si>
    <t>71089 Queens Blvd</t>
  </si>
  <si>
    <t>Canning Vale</t>
  </si>
  <si>
    <t>08-2136-2433</t>
  </si>
  <si>
    <t>yolande@yahoo.com</t>
  </si>
  <si>
    <t>http://www.spcltyfasteningsystemsinc.com.au</t>
  </si>
  <si>
    <t>Rudolph, William S Cpa</t>
  </si>
  <si>
    <t>66094 Pioneer Rd</t>
  </si>
  <si>
    <t>Upper Glastonbury</t>
  </si>
  <si>
    <t>07-5235-7319</t>
  </si>
  <si>
    <t>twanna@yahoo.com</t>
  </si>
  <si>
    <t>http://www.rudolphwilliamscpa.com.au</t>
  </si>
  <si>
    <t>Choo Choo Caboose At Jade Bbq</t>
  </si>
  <si>
    <t>66 Congress St</t>
  </si>
  <si>
    <t>Caroline Springs</t>
  </si>
  <si>
    <t>03-9599-4122</t>
  </si>
  <si>
    <t>rosenda@gmail.com</t>
  </si>
  <si>
    <t>http://www.choochoocabooseatjadebbq.com.au</t>
  </si>
  <si>
    <t>Anthony &amp; Langford</t>
  </si>
  <si>
    <t>44 105th Ave</t>
  </si>
  <si>
    <t>07-4119-3981</t>
  </si>
  <si>
    <t>lacey.francis@francis.net.au</t>
  </si>
  <si>
    <t>http://www.anthonylangford.com.au</t>
  </si>
  <si>
    <t>Shapiro Bag Company</t>
  </si>
  <si>
    <t>40809 Rockburn Hill Rd</t>
  </si>
  <si>
    <t>Hamlyn Terrace</t>
  </si>
  <si>
    <t>02-8727-4906</t>
  </si>
  <si>
    <t>cordie.meikle@hotmail.com</t>
  </si>
  <si>
    <t>http://www.shapirobagcompany.com.au</t>
  </si>
  <si>
    <t>Lescure Company Inc</t>
  </si>
  <si>
    <t>9 Green Rd #5877</t>
  </si>
  <si>
    <t>Darbys Falls</t>
  </si>
  <si>
    <t>02-6118-8773</t>
  </si>
  <si>
    <t>annalee.graleski@hotmail.com</t>
  </si>
  <si>
    <t>http://www.lescurecompanyinc.com.au</t>
  </si>
  <si>
    <t>Higgins, Daniel B Esq</t>
  </si>
  <si>
    <t>63 W 41st Ave #93</t>
  </si>
  <si>
    <t>07-3511-9233</t>
  </si>
  <si>
    <t>dana@ladeau.net.au</t>
  </si>
  <si>
    <t>http://www.higginsdanielbesq.com.au</t>
  </si>
  <si>
    <t>Dot Pitch Electronics</t>
  </si>
  <si>
    <t>2 Stirrup Dr #4907</t>
  </si>
  <si>
    <t>Carlsruhe</t>
  </si>
  <si>
    <t>03-4811-3832</t>
  </si>
  <si>
    <t>wai.raddle@raddle.com.au</t>
  </si>
  <si>
    <t>http://www.dotpitchelectronics.com.au</t>
  </si>
  <si>
    <t>Henri D Kahn Insurance</t>
  </si>
  <si>
    <t>19 Court St</t>
  </si>
  <si>
    <t>Paulls Valley</t>
  </si>
  <si>
    <t>08-6579-7569</t>
  </si>
  <si>
    <t>johana@conquest.net.au</t>
  </si>
  <si>
    <t>http://www.henridkahninsurance.com.au</t>
  </si>
  <si>
    <t>Test Tools Inc</t>
  </si>
  <si>
    <t>3 Hwy 61 #2491</t>
  </si>
  <si>
    <t>Mirani</t>
  </si>
  <si>
    <t>07-1536-4805</t>
  </si>
  <si>
    <t>tomas_fults@fults.net.au</t>
  </si>
  <si>
    <t>http://www.testtoolsinc.com.au</t>
  </si>
  <si>
    <t>Rachmel &amp; Company Cpa Pa</t>
  </si>
  <si>
    <t>97539 Connecticut Ave Nw #3586</t>
  </si>
  <si>
    <t>Buckland</t>
  </si>
  <si>
    <t>03-6698-8416</t>
  </si>
  <si>
    <t>karon@hotmail.com</t>
  </si>
  <si>
    <t>http://www.rachmelcompanycpapa.com.au</t>
  </si>
  <si>
    <t>Hermann Assocs Inc Safe Mart</t>
  </si>
  <si>
    <t>59 Murray Hill Pky</t>
  </si>
  <si>
    <t>Mitta Mitta</t>
  </si>
  <si>
    <t>03-1560-6800</t>
  </si>
  <si>
    <t>delbert.houben@hotmail.com</t>
  </si>
  <si>
    <t>http://www.hermannassocsincsafemart.com.au</t>
  </si>
  <si>
    <t>Palmer Publications Inc</t>
  </si>
  <si>
    <t>15 W 11mile Rd</t>
  </si>
  <si>
    <t>Boat Harbour Beach</t>
  </si>
  <si>
    <t>03-5354-9557</t>
  </si>
  <si>
    <t>ashleigh.rimmer@hotmail.com</t>
  </si>
  <si>
    <t>http://www.palmerpublicationsinc.com.au</t>
  </si>
  <si>
    <t>Southern Imperial Inc</t>
  </si>
  <si>
    <t>709 New Market St</t>
  </si>
  <si>
    <t>Botany</t>
  </si>
  <si>
    <t>02-5059-2649</t>
  </si>
  <si>
    <t>nmckenna@yahoo.com</t>
  </si>
  <si>
    <t>http://www.southernimperialinc.com.au</t>
  </si>
  <si>
    <t>United Water Resources Inc</t>
  </si>
  <si>
    <t>324 Shawnee Mission Pky</t>
  </si>
  <si>
    <t>Scaddan</t>
  </si>
  <si>
    <t>08-6270-6829</t>
  </si>
  <si>
    <t>mshear@hotmail.com</t>
  </si>
  <si>
    <t>http://www.unitedwaterresourcesinc.com.au</t>
  </si>
  <si>
    <t>Burke, Jonathan H Esq</t>
  </si>
  <si>
    <t>37 Saint Louis Ave #292</t>
  </si>
  <si>
    <t>Lenswood</t>
  </si>
  <si>
    <t>08-2209-8647</t>
  </si>
  <si>
    <t>stefany@figueras.net.au</t>
  </si>
  <si>
    <t>http://www.burkejonathanhesq.com.au</t>
  </si>
  <si>
    <t>Nurses Ofr Newborns</t>
  </si>
  <si>
    <t>80289 Victory Ave #9</t>
  </si>
  <si>
    <t>Farrell Flat</t>
  </si>
  <si>
    <t>08-8222-3171</t>
  </si>
  <si>
    <t>rene@burnsworth.net.au</t>
  </si>
  <si>
    <t>http://www.nursesofrnewborns.com.au</t>
  </si>
  <si>
    <t>Para Laboratories</t>
  </si>
  <si>
    <t>16 Governors Dr Sw</t>
  </si>
  <si>
    <t>Melrose</t>
  </si>
  <si>
    <t>08-7718-8495</t>
  </si>
  <si>
    <t>cary.orazine@hotmail.com</t>
  </si>
  <si>
    <t>http://www.paralaboratories.com.au</t>
  </si>
  <si>
    <t>New Orleans Credit Service Inc</t>
  </si>
  <si>
    <t>4 E Aven #284</t>
  </si>
  <si>
    <t>Freemans Waterhole</t>
  </si>
  <si>
    <t>02-9828-4921</t>
  </si>
  <si>
    <t>micheal.ocken@ocken.net.au</t>
  </si>
  <si>
    <t>http://www.neworleanscreditserviceinc.com.au</t>
  </si>
  <si>
    <t>Signs By Berry</t>
  </si>
  <si>
    <t>262 8th St</t>
  </si>
  <si>
    <t>Simpsons Bay</t>
  </si>
  <si>
    <t>03-4800-7102</t>
  </si>
  <si>
    <t>frederick.tamburello@hotmail.com</t>
  </si>
  <si>
    <t>http://www.signsbyberry.com.au</t>
  </si>
  <si>
    <t>Saum, Scott J Esq</t>
  </si>
  <si>
    <t>79 State Route 35</t>
  </si>
  <si>
    <t>Ripponlea</t>
  </si>
  <si>
    <t>03-6438-4586</t>
  </si>
  <si>
    <t>burma.noa@gmail.com</t>
  </si>
  <si>
    <t>http://www.saumscottjesq.com.au</t>
  </si>
  <si>
    <t>Ulrich, Lawrence M Esq</t>
  </si>
  <si>
    <t>75 Blackington Ave</t>
  </si>
  <si>
    <t>North Cascade</t>
  </si>
  <si>
    <t>08-5175-3585</t>
  </si>
  <si>
    <t>cherry_roh@yahoo.com</t>
  </si>
  <si>
    <t>http://www.ulrichlawrencemesq.com.au</t>
  </si>
  <si>
    <t>Stewart Levine &amp; Davis</t>
  </si>
  <si>
    <t>6 Abbott Rd</t>
  </si>
  <si>
    <t>Ensay</t>
  </si>
  <si>
    <t>03-2689-6049</t>
  </si>
  <si>
    <t>gabriele_frabotta@gmail.com</t>
  </si>
  <si>
    <t>http://www.stewartlevinedavis.com.au</t>
  </si>
  <si>
    <t>Bark Eater Inn</t>
  </si>
  <si>
    <t>5159 Saint Ann St</t>
  </si>
  <si>
    <t>Golden Point</t>
  </si>
  <si>
    <t>03-2775-4083</t>
  </si>
  <si>
    <t>clement@hotmail.com</t>
  </si>
  <si>
    <t>http://www.barkeaterinn.com.au</t>
  </si>
  <si>
    <t>Reich, Richard J Esq</t>
  </si>
  <si>
    <t>26 Ripley St #5444</t>
  </si>
  <si>
    <t>Middle Cove</t>
  </si>
  <si>
    <t>02-5630-3114</t>
  </si>
  <si>
    <t>bapodace@gmail.com</t>
  </si>
  <si>
    <t>http://www.reichrichardjesq.com.au</t>
  </si>
  <si>
    <t>Kappus Co</t>
  </si>
  <si>
    <t>39828 Abbott Rd</t>
  </si>
  <si>
    <t>Waterfront Place</t>
  </si>
  <si>
    <t>07-9032-5149</t>
  </si>
  <si>
    <t>cfowlkes@hotmail.com</t>
  </si>
  <si>
    <t>http://www.kappusco.com.au</t>
  </si>
  <si>
    <t>Terri, Teresa Hutchens Esq</t>
  </si>
  <si>
    <t>2495 Beach Blvd #557</t>
  </si>
  <si>
    <t>Buraminya</t>
  </si>
  <si>
    <t>08-6831-6370</t>
  </si>
  <si>
    <t>richelle.remillard@remillard.net.au</t>
  </si>
  <si>
    <t>http://www.territeresahutchensesq.com.au</t>
  </si>
  <si>
    <t>Hong Iwai Hulbert &amp; Kawano</t>
  </si>
  <si>
    <t>3 Bustleton Ave</t>
  </si>
  <si>
    <t>Balnagowan</t>
  </si>
  <si>
    <t>07-5626-7937</t>
  </si>
  <si>
    <t>cherri_miccio@gmail.com</t>
  </si>
  <si>
    <t>http://www.hongiwaihulbertkawano.com.au</t>
  </si>
  <si>
    <t>Fraser Dante Ltd</t>
  </si>
  <si>
    <t>7 N 4th St</t>
  </si>
  <si>
    <t>Lower Cressbrook</t>
  </si>
  <si>
    <t>07-2209-2731</t>
  </si>
  <si>
    <t>dtaketa@taketa.net.au</t>
  </si>
  <si>
    <t>http://www.fraserdanteltd.com.au</t>
  </si>
  <si>
    <t>Die Craft Stamping</t>
  </si>
  <si>
    <t>1 National Plac #6619</t>
  </si>
  <si>
    <t>08-8506-7259</t>
  </si>
  <si>
    <t>blatina@hotmail.com</t>
  </si>
  <si>
    <t>http://www.diecraftstamping.com.au</t>
  </si>
  <si>
    <t>Sako, Bradley T Esq</t>
  </si>
  <si>
    <t>248 Academy Rd</t>
  </si>
  <si>
    <t>03-9424-2956</t>
  </si>
  <si>
    <t>bmeray@yahoo.com</t>
  </si>
  <si>
    <t>http://www.sakobradleytesq.com.au</t>
  </si>
  <si>
    <t>Country Comfort</t>
  </si>
  <si>
    <t>2 State Hwy</t>
  </si>
  <si>
    <t>Oak Flats</t>
  </si>
  <si>
    <t>02-4074-4461</t>
  </si>
  <si>
    <t>sherrell_sprowl@hotmail.com</t>
  </si>
  <si>
    <t>http://www.countrycomfort.com.au</t>
  </si>
  <si>
    <t>Amberley Suite Hotels</t>
  </si>
  <si>
    <t>6 W Cornelia Ave</t>
  </si>
  <si>
    <t>Orange Hill</t>
  </si>
  <si>
    <t>07-5128-8956</t>
  </si>
  <si>
    <t>ruth.niglio@hotmail.com</t>
  </si>
  <si>
    <t>http://www.amberleysuitehotels.com.au</t>
  </si>
  <si>
    <t>Warren Leadership</t>
  </si>
  <si>
    <t>461 S Fannin Ave</t>
  </si>
  <si>
    <t>Welshpool</t>
  </si>
  <si>
    <t>08-8329-4211</t>
  </si>
  <si>
    <t>alva@gmail.com</t>
  </si>
  <si>
    <t>http://www.warrenleadership.com.au</t>
  </si>
  <si>
    <t>Alexander, David T Esq</t>
  </si>
  <si>
    <t>51255 Tea Town Rd #9</t>
  </si>
  <si>
    <t>Minnenooka</t>
  </si>
  <si>
    <t>08-6069-1579</t>
  </si>
  <si>
    <t>carri_palaspas@palaspas.net.au</t>
  </si>
  <si>
    <t>http://www.alexanderdavidtesq.com.au</t>
  </si>
  <si>
    <t>Fairfield Inn By Marriott</t>
  </si>
  <si>
    <t>93 Bloomfield Ave #829</t>
  </si>
  <si>
    <t>Wagga Wagga South</t>
  </si>
  <si>
    <t>02-1157-3829</t>
  </si>
  <si>
    <t>onita.milbrandt@milbrandt.com.au</t>
  </si>
  <si>
    <t>http://www.fairfieldinnbymarriott.com.au</t>
  </si>
  <si>
    <t>Skyline Lodge &amp; Restaurant</t>
  </si>
  <si>
    <t>5775 Mechanic St #517</t>
  </si>
  <si>
    <t>Wansbrough</t>
  </si>
  <si>
    <t>08-8878-5994</t>
  </si>
  <si>
    <t>jsarp@hotmail.com</t>
  </si>
  <si>
    <t>http://www.skylinelodgerestaurant.com.au</t>
  </si>
  <si>
    <t>Aviation Design</t>
  </si>
  <si>
    <t>3 Industrial Blvd</t>
  </si>
  <si>
    <t>Pintharuka</t>
  </si>
  <si>
    <t>08-4326-1560</t>
  </si>
  <si>
    <t>tperessini@yahoo.com</t>
  </si>
  <si>
    <t>http://www.aviationdesign.com.au</t>
  </si>
  <si>
    <t>Malmon, Alvin S Esq</t>
  </si>
  <si>
    <t>8202 Cornwall Rd</t>
  </si>
  <si>
    <t>Eumundi</t>
  </si>
  <si>
    <t>07-2031-6566</t>
  </si>
  <si>
    <t>stephaine_manin@yahoo.com</t>
  </si>
  <si>
    <t>http://www.malmonalvinsesq.com.au</t>
  </si>
  <si>
    <t>Transit Cargo Services Inc</t>
  </si>
  <si>
    <t>53597 W Clarendon Ave</t>
  </si>
  <si>
    <t>Halton</t>
  </si>
  <si>
    <t>02-2501-8301</t>
  </si>
  <si>
    <t>fgudgel@gudgel.com.au</t>
  </si>
  <si>
    <t>http://www.transitcargoservicesinc.com.au</t>
  </si>
  <si>
    <t>Comfort Inn Of Revere</t>
  </si>
  <si>
    <t>577 Cleveland Ave</t>
  </si>
  <si>
    <t>Glenmore Park</t>
  </si>
  <si>
    <t>02-5402-8024</t>
  </si>
  <si>
    <t>marsha@farnham.com.au</t>
  </si>
  <si>
    <t>http://www.comfortinnofrevere.com.au</t>
  </si>
  <si>
    <t>Duncan &amp; Associates</t>
  </si>
  <si>
    <t>259 1st Ave</t>
  </si>
  <si>
    <t>Mccutcheon</t>
  </si>
  <si>
    <t>07-5404-6221</t>
  </si>
  <si>
    <t>josefa_oakland@oakland.com.au</t>
  </si>
  <si>
    <t>http://www.duncanassociates.com.au</t>
  </si>
  <si>
    <t>Philip Kingsley Trichological</t>
  </si>
  <si>
    <t>79 Mechanic St</t>
  </si>
  <si>
    <t>Pimpimbudgee</t>
  </si>
  <si>
    <t>07-6382-5073</t>
  </si>
  <si>
    <t>deeann_nicklous@gmail.com</t>
  </si>
  <si>
    <t>http://www.philipkingsleytrichological.com.au</t>
  </si>
  <si>
    <t>Burlington Homes Of Maine</t>
  </si>
  <si>
    <t>269 Executive Dr</t>
  </si>
  <si>
    <t>Ilford</t>
  </si>
  <si>
    <t>02-8222-9319</t>
  </si>
  <si>
    <t>jvonstaden@gmail.com</t>
  </si>
  <si>
    <t>http://www.burlingtonhomesofmaine.com.au</t>
  </si>
  <si>
    <t>Carson, Scott W Esq</t>
  </si>
  <si>
    <t>79 Runamuck Pl</t>
  </si>
  <si>
    <t>Caparra</t>
  </si>
  <si>
    <t>02-1706-8506</t>
  </si>
  <si>
    <t>desmond@hotmail.com</t>
  </si>
  <si>
    <t>http://www.carsonscottwesq.com.au</t>
  </si>
  <si>
    <t>Dewitt Cnty Fed Svngs &amp; Ln</t>
  </si>
  <si>
    <t>31 Guilford Rd #7904</t>
  </si>
  <si>
    <t>Duaringa</t>
  </si>
  <si>
    <t>07-5922-1983</t>
  </si>
  <si>
    <t>tbakey@bakey.com.au</t>
  </si>
  <si>
    <t>http://www.dewittcntyfedsvngsln.com.au</t>
  </si>
  <si>
    <t>Art Material Services Inc</t>
  </si>
  <si>
    <t>504 Steve Dr</t>
  </si>
  <si>
    <t>Weston</t>
  </si>
  <si>
    <t>02-4360-8467</t>
  </si>
  <si>
    <t>ramonita_picotte@yahoo.com</t>
  </si>
  <si>
    <t>http://www.artmaterialservicesinc.com.au</t>
  </si>
  <si>
    <t>Consolidated Manufacturing Inc</t>
  </si>
  <si>
    <t>407 E 57th Ave</t>
  </si>
  <si>
    <t>02-2581-7479</t>
  </si>
  <si>
    <t>temeka.bodine@gmail.com</t>
  </si>
  <si>
    <t>http://www.consolidatedmanufacturinginc.com.au</t>
  </si>
  <si>
    <t>Reliance Credit Union</t>
  </si>
  <si>
    <t>72 W Ripley Ave</t>
  </si>
  <si>
    <t>Oakey</t>
  </si>
  <si>
    <t>07-6984-9278</t>
  </si>
  <si>
    <t>bea_iida@iida.net.au</t>
  </si>
  <si>
    <t>http://www.reliancecreditunion.com.au</t>
  </si>
  <si>
    <t>Sinclair Machine Products Inc</t>
  </si>
  <si>
    <t>75 Elm Rd #1190</t>
  </si>
  <si>
    <t>Barton</t>
  </si>
  <si>
    <t>02-1291-8182</t>
  </si>
  <si>
    <t>soledad_mockus@yahoo.com</t>
  </si>
  <si>
    <t>http://www.sinclairmachineproductsinc.com.au</t>
  </si>
  <si>
    <t>Kent, Wendy M Esq</t>
  </si>
  <si>
    <t>32 Broadway St</t>
  </si>
  <si>
    <t>Lanena</t>
  </si>
  <si>
    <t>03-9721-7313</t>
  </si>
  <si>
    <t>margurite.okon@hotmail.com</t>
  </si>
  <si>
    <t>http://www.kentwendymesq.com.au</t>
  </si>
  <si>
    <t>Dixon, Eric D Esq</t>
  </si>
  <si>
    <t>41 Washington Blvd</t>
  </si>
  <si>
    <t>Cora Lynn</t>
  </si>
  <si>
    <t>03-3457-2524</t>
  </si>
  <si>
    <t>artie_saine@yahoo.com</t>
  </si>
  <si>
    <t>http://www.dixonericdesq.com.au</t>
  </si>
  <si>
    <t>Wood Sign &amp; Banner Co</t>
  </si>
  <si>
    <t>5 Buford Hwy Ne #3</t>
  </si>
  <si>
    <t>Allora</t>
  </si>
  <si>
    <t>07-1377-6898</t>
  </si>
  <si>
    <t>major@gmail.com</t>
  </si>
  <si>
    <t>http://www.woodsignbannerco.com.au</t>
  </si>
  <si>
    <t>Adkins, Russell Esq</t>
  </si>
  <si>
    <t>6 Flex Ave</t>
  </si>
  <si>
    <t>Willow Tree</t>
  </si>
  <si>
    <t>02-4202-5191</t>
  </si>
  <si>
    <t>veronika.buchauer@buchauer.net.au</t>
  </si>
  <si>
    <t>http://www.adkinsrussellesq.com.au</t>
  </si>
  <si>
    <t>Danform Shoe Stores</t>
  </si>
  <si>
    <t>21058 Massillon Rd</t>
  </si>
  <si>
    <t>Keilor Downs</t>
  </si>
  <si>
    <t>03-3630-2467</t>
  </si>
  <si>
    <t>christene@hotmail.com</t>
  </si>
  <si>
    <t>http://www.danformshoestores.com.au</t>
  </si>
  <si>
    <t>Antietam Cable Television</t>
  </si>
  <si>
    <t>28465 Downey Ave #4238</t>
  </si>
  <si>
    <t>Barringun</t>
  </si>
  <si>
    <t>07-8561-5894</t>
  </si>
  <si>
    <t>miles@hotmail.com</t>
  </si>
  <si>
    <t>http://www.antietamcabletelevision.com.au</t>
  </si>
  <si>
    <t>Lombardi Bros Inc</t>
  </si>
  <si>
    <t>2803 N Catalina Ave</t>
  </si>
  <si>
    <t>Pilliga</t>
  </si>
  <si>
    <t>02-6995-9902</t>
  </si>
  <si>
    <t>julio.mikel@mikel.net.au</t>
  </si>
  <si>
    <t>http://www.lombardibrosinc.com.au</t>
  </si>
  <si>
    <t>Nathaniel Electronics</t>
  </si>
  <si>
    <t>22 Livingston Ave</t>
  </si>
  <si>
    <t>Rhodes</t>
  </si>
  <si>
    <t>02-3738-7508</t>
  </si>
  <si>
    <t>aide.ghera@ghera.com.au</t>
  </si>
  <si>
    <t>http://www.nathanielelectronics.com.au</t>
  </si>
  <si>
    <t>Rodriguez, Joseph A Esq</t>
  </si>
  <si>
    <t>403 Conn Valley Rd</t>
  </si>
  <si>
    <t>Castletown</t>
  </si>
  <si>
    <t>08-3773-3770</t>
  </si>
  <si>
    <t>noelia@brackett.net.au</t>
  </si>
  <si>
    <t>http://www.rodriguezjosephaesq.com.au</t>
  </si>
  <si>
    <t>Stilling, William J Esq</t>
  </si>
  <si>
    <t>5400 Market St</t>
  </si>
  <si>
    <t>Turill</t>
  </si>
  <si>
    <t>02-7862-5151</t>
  </si>
  <si>
    <t>lenora@delacruz.net.au</t>
  </si>
  <si>
    <t>http://www.stillingwilliamjesq.com.au</t>
  </si>
  <si>
    <t>Riebesell, H F Jr</t>
  </si>
  <si>
    <t>2335 Canton Hwy #6</t>
  </si>
  <si>
    <t>Windsor</t>
  </si>
  <si>
    <t>ON</t>
  </si>
  <si>
    <t>N8N 3N2</t>
  </si>
  <si>
    <t>519-569-8399</t>
  </si>
  <si>
    <t>francoise.rautenstrauch@rautenstrauch.com</t>
  </si>
  <si>
    <t>http://www.riebesellhfjr.com</t>
  </si>
  <si>
    <t>Deloitte &amp; Touche</t>
  </si>
  <si>
    <t>6 Arch St #9757</t>
  </si>
  <si>
    <t>Alcida</t>
  </si>
  <si>
    <t>NB</t>
  </si>
  <si>
    <t>E8J 2C4</t>
  </si>
  <si>
    <t>506-363-1526</t>
  </si>
  <si>
    <t>kloud@gmail.com</t>
  </si>
  <si>
    <t>http://www.deloittetouche.com</t>
  </si>
  <si>
    <t>Oklahoma Neon Inc</t>
  </si>
  <si>
    <t>9547 Belmont Rd #21</t>
  </si>
  <si>
    <t>Belleville</t>
  </si>
  <si>
    <t>K8P 1B3</t>
  </si>
  <si>
    <t>613-903-7043</t>
  </si>
  <si>
    <t>lourdes_bauswell@aol.com</t>
  </si>
  <si>
    <t>http://www.oklahomaneoninc.com</t>
  </si>
  <si>
    <t>M B A Paint Stores</t>
  </si>
  <si>
    <t>73 Pittsford Victor Rd</t>
  </si>
  <si>
    <t>Vancouver</t>
  </si>
  <si>
    <t>BC</t>
  </si>
  <si>
    <t>V5Z 3K2</t>
  </si>
  <si>
    <t>604-334-3686</t>
  </si>
  <si>
    <t>hannah@yahoo.com</t>
  </si>
  <si>
    <t>http://www.mbapaintstores.com</t>
  </si>
  <si>
    <t>Sheraton Shreveport Hotel</t>
  </si>
  <si>
    <t>447 Commercial St Se</t>
  </si>
  <si>
    <t>LIle-Perrot</t>
  </si>
  <si>
    <t>QC</t>
  </si>
  <si>
    <t>J7V 4T4</t>
  </si>
  <si>
    <t>514-487-6096</t>
  </si>
  <si>
    <t>tom.loeza@gmail.com</t>
  </si>
  <si>
    <t>http://www.sheratonshreveporthotel.com</t>
  </si>
  <si>
    <t>47 Garfield Ave</t>
  </si>
  <si>
    <t>Swift Current</t>
  </si>
  <si>
    <t>SK</t>
  </si>
  <si>
    <t>S9H 4V2</t>
  </si>
  <si>
    <t>306-421-5793</t>
  </si>
  <si>
    <t>queenie.kramarczyk@kramarczyk.org</t>
  </si>
  <si>
    <t>A Storage Inn Of Gloucester</t>
  </si>
  <si>
    <t>3 Mill Rd</t>
  </si>
  <si>
    <t>Baker Brook</t>
  </si>
  <si>
    <t>E7A 1T3</t>
  </si>
  <si>
    <t>506-827-7755</t>
  </si>
  <si>
    <t>hui_portaro@cox.net</t>
  </si>
  <si>
    <t>http://www.astorageinnofgloucester.com</t>
  </si>
  <si>
    <t>Norman Gale Isuzu</t>
  </si>
  <si>
    <t>136 W Grand Ave #3</t>
  </si>
  <si>
    <t>Delhi</t>
  </si>
  <si>
    <t>N4B 1C4</t>
  </si>
  <si>
    <t>519-788-7645</t>
  </si>
  <si>
    <t>josefa.opitz@opitz.org</t>
  </si>
  <si>
    <t>http://www.normangaleisuzu.com</t>
  </si>
  <si>
    <t>James, Christopher Esq</t>
  </si>
  <si>
    <t>80 Maplewood Dr #34</t>
  </si>
  <si>
    <t>Bradford</t>
  </si>
  <si>
    <t>L3Z 2S4</t>
  </si>
  <si>
    <t>905-618-8258</t>
  </si>
  <si>
    <t>lsteinhaus@cox.net</t>
  </si>
  <si>
    <t>http://www.jameschristopheresq.com</t>
  </si>
  <si>
    <t>Congress Title</t>
  </si>
  <si>
    <t>58 Hancock St</t>
  </si>
  <si>
    <t>Aurora</t>
  </si>
  <si>
    <t>L4G 2J7</t>
  </si>
  <si>
    <t>905-456-1117</t>
  </si>
  <si>
    <t>paola_vielma@aol.com</t>
  </si>
  <si>
    <t>http://www.congresstitle.com</t>
  </si>
  <si>
    <t>Batavia Chamber Of Commerce</t>
  </si>
  <si>
    <t>808 Calle De Industrias</t>
  </si>
  <si>
    <t>New Waterford</t>
  </si>
  <si>
    <t>NS</t>
  </si>
  <si>
    <t>B1H 1Z4</t>
  </si>
  <si>
    <t>902-256-6791</t>
  </si>
  <si>
    <t>hbresser@aol.com</t>
  </si>
  <si>
    <t>http://www.bataviachamberofcommerce.com</t>
  </si>
  <si>
    <t>Stephenson Land Surveying</t>
  </si>
  <si>
    <t>2859 Dorsett Rd</t>
  </si>
  <si>
    <t>North York</t>
  </si>
  <si>
    <t>M9L 2T9</t>
  </si>
  <si>
    <t>416-719-2114</t>
  </si>
  <si>
    <t>leanna@cox.net</t>
  </si>
  <si>
    <t>http://www.stephensonlandsurveying.com</t>
  </si>
  <si>
    <t>Harry L Adams Incorporated</t>
  </si>
  <si>
    <t>6857 Wall St</t>
  </si>
  <si>
    <t>Red Deer</t>
  </si>
  <si>
    <t>AB</t>
  </si>
  <si>
    <t>T4R 2H5</t>
  </si>
  <si>
    <t>403-212-4945</t>
  </si>
  <si>
    <t>danilo_pride@hotmail.com</t>
  </si>
  <si>
    <t>http://www.harryladamsincorporated.com</t>
  </si>
  <si>
    <t>Southern Idaho Pipe &amp; Stl Corp</t>
  </si>
  <si>
    <t>169 Journal Sq</t>
  </si>
  <si>
    <t>Edmonton</t>
  </si>
  <si>
    <t>T5P 1G9</t>
  </si>
  <si>
    <t>780-639-3619</t>
  </si>
  <si>
    <t>huey.marcille@gmail.com</t>
  </si>
  <si>
    <t>http://www.southernidahopipestlcorp.com</t>
  </si>
  <si>
    <t>Kitchen People</t>
  </si>
  <si>
    <t>3 E 31st St #77</t>
  </si>
  <si>
    <t>Fredericton</t>
  </si>
  <si>
    <t>E3G 0A3</t>
  </si>
  <si>
    <t>506-978-1488</t>
  </si>
  <si>
    <t>apolonia@gmail.com</t>
  </si>
  <si>
    <t>http://www.kitchenpeople.com</t>
  </si>
  <si>
    <t>Meredith Realty Group Inc</t>
  </si>
  <si>
    <t>7 N Dean St</t>
  </si>
  <si>
    <t>Etobicoke</t>
  </si>
  <si>
    <t>M8Z 3P6</t>
  </si>
  <si>
    <t>416-716-6446</t>
  </si>
  <si>
    <t>chandra.lagos@lagos.org</t>
  </si>
  <si>
    <t>http://www.meredithrealtygroupinc.com</t>
  </si>
  <si>
    <t>Cgi Systems Inc</t>
  </si>
  <si>
    <t>85 S State St</t>
  </si>
  <si>
    <t>L4N 6T7</t>
  </si>
  <si>
    <t>705-477-2307</t>
  </si>
  <si>
    <t>crissy@aol.com</t>
  </si>
  <si>
    <t>http://www.cgisystemsinc.com</t>
  </si>
  <si>
    <t>All Brevard Cert Apprsls Inc</t>
  </si>
  <si>
    <t>100 Main St</t>
  </si>
  <si>
    <t>Calgary</t>
  </si>
  <si>
    <t>T2K 4X5</t>
  </si>
  <si>
    <t>403-337-7162</t>
  </si>
  <si>
    <t>gianna@aol.com</t>
  </si>
  <si>
    <t>http://www.allbrevardcertapprslsinc.com</t>
  </si>
  <si>
    <t>General Color Co Inc</t>
  </si>
  <si>
    <t>6185 Bohn St #72</t>
  </si>
  <si>
    <t>Pangman</t>
  </si>
  <si>
    <t>S0C 2C0</t>
  </si>
  <si>
    <t>306-291-5073</t>
  </si>
  <si>
    <t>vbilla@yahoo.com</t>
  </si>
  <si>
    <t>http://www.generalcolorcoinc.com</t>
  </si>
  <si>
    <t>Adams Balcom &amp; Larose Pc</t>
  </si>
  <si>
    <t>2 Sutton Pl S #5727</t>
  </si>
  <si>
    <t>Rouyn-Noranda</t>
  </si>
  <si>
    <t>J9X 3V4</t>
  </si>
  <si>
    <t>819-536-7034</t>
  </si>
  <si>
    <t>idudash@dudash.com</t>
  </si>
  <si>
    <t>http://www.adamsbalcomlarosepc.com</t>
  </si>
  <si>
    <t>Mershon Metal Specialties Inc</t>
  </si>
  <si>
    <t>1534 Sidco Dr</t>
  </si>
  <si>
    <t>Leduc</t>
  </si>
  <si>
    <t>T9E 5A6</t>
  </si>
  <si>
    <t>780-384-5410</t>
  </si>
  <si>
    <t>wlablanc@yahoo.com</t>
  </si>
  <si>
    <t>http://www.mershonmetalspecialtiesinc.com</t>
  </si>
  <si>
    <t>Judy, Henry L Esq</t>
  </si>
  <si>
    <t>4207 Leon Rd</t>
  </si>
  <si>
    <t>North Vancouver</t>
  </si>
  <si>
    <t>V7L 3X6</t>
  </si>
  <si>
    <t>604-236-4625</t>
  </si>
  <si>
    <t>lauryn@yahoo.com</t>
  </si>
  <si>
    <t>http://www.judyhenrylesq.com</t>
  </si>
  <si>
    <t>Barry, Anthony S Esq</t>
  </si>
  <si>
    <t>7564 N Academy Ave</t>
  </si>
  <si>
    <t>N6A 1S5</t>
  </si>
  <si>
    <t>519-790-8660</t>
  </si>
  <si>
    <t>laurena.begin@begin.com</t>
  </si>
  <si>
    <t>http://www.barryanthonysesq.com</t>
  </si>
  <si>
    <t>Thurman, William T Esq</t>
  </si>
  <si>
    <t>88 E Saint Elmo Rd</t>
  </si>
  <si>
    <t>L8R 3J3</t>
  </si>
  <si>
    <t>905-652-4509</t>
  </si>
  <si>
    <t>elise@gmail.com</t>
  </si>
  <si>
    <t>http://www.thurmanwilliamtesq.com</t>
  </si>
  <si>
    <t>Lynch, Steven J Esq</t>
  </si>
  <si>
    <t>75 Westchester Ave</t>
  </si>
  <si>
    <t>Pierrefonds</t>
  </si>
  <si>
    <t>H9J 1W6</t>
  </si>
  <si>
    <t>514-203-7817</t>
  </si>
  <si>
    <t>corrie_kardell@aol.com</t>
  </si>
  <si>
    <t>http://www.lynchstevenjesq.com</t>
  </si>
  <si>
    <t>Carey, Paul D Esq</t>
  </si>
  <si>
    <t>89 W 35th St #1</t>
  </si>
  <si>
    <t>N8S 3R1</t>
  </si>
  <si>
    <t>519-912-5533</t>
  </si>
  <si>
    <t>kimberely.rabuse@cox.net</t>
  </si>
  <si>
    <t>http://www.careypauldesq.com</t>
  </si>
  <si>
    <t>Electro Arc Manufacturing Co</t>
  </si>
  <si>
    <t>1 Norris Ave #4095</t>
  </si>
  <si>
    <t>Laval</t>
  </si>
  <si>
    <t>H7W 5K7</t>
  </si>
  <si>
    <t>450-840-7605</t>
  </si>
  <si>
    <t>tish.violett@violett.com</t>
  </si>
  <si>
    <t>http://www.electroarcmanufacturingco.com</t>
  </si>
  <si>
    <t>Feehan Plumbing &amp; Heating</t>
  </si>
  <si>
    <t>5174 Interstate 45 N</t>
  </si>
  <si>
    <t>Yellowhead County</t>
  </si>
  <si>
    <t>T7E 3A7</t>
  </si>
  <si>
    <t>780-574-5620</t>
  </si>
  <si>
    <t>hollis.stanfield@aol.com</t>
  </si>
  <si>
    <t>http://www.feehanplumbingheating.com</t>
  </si>
  <si>
    <t>Easton Cooperative Bank</t>
  </si>
  <si>
    <t>765 Rock Island Rd</t>
  </si>
  <si>
    <t>Strathroy</t>
  </si>
  <si>
    <t>N7G 3K6</t>
  </si>
  <si>
    <t>519-872-6826</t>
  </si>
  <si>
    <t>andree.christmann@cox.net</t>
  </si>
  <si>
    <t>http://www.eastoncooperativebank.com</t>
  </si>
  <si>
    <t>Hambro Forest Products Inc</t>
  </si>
  <si>
    <t>7979 33  191</t>
  </si>
  <si>
    <t>North River</t>
  </si>
  <si>
    <t>B6L 6N1</t>
  </si>
  <si>
    <t>902-844-1174</t>
  </si>
  <si>
    <t>lyla_fucillo@cox.net</t>
  </si>
  <si>
    <t>http://www.hambroforestproductsinc.com</t>
  </si>
  <si>
    <t>Penkava, Robert Md</t>
  </si>
  <si>
    <t>202 Madison Ave</t>
  </si>
  <si>
    <t>Ottawa</t>
  </si>
  <si>
    <t>K1Y 1M2</t>
  </si>
  <si>
    <t>613-749-1169</t>
  </si>
  <si>
    <t>felton.yafuso@gmail.com</t>
  </si>
  <si>
    <t>http://www.penkavarobertmd.com</t>
  </si>
  <si>
    <t>Saint John Neumann Nurse Home</t>
  </si>
  <si>
    <t>56 Corporate Dr</t>
  </si>
  <si>
    <t>Becancour</t>
  </si>
  <si>
    <t>G9H 1H7</t>
  </si>
  <si>
    <t>819-255-1725</t>
  </si>
  <si>
    <t>dell_polino@polino.com</t>
  </si>
  <si>
    <t>http://www.saintjohnneumannnursehome.com</t>
  </si>
  <si>
    <t>Bohne, Karl W Jr</t>
  </si>
  <si>
    <t>37 Us Highway 12e E #6</t>
  </si>
  <si>
    <t>Sault Ste. Marie</t>
  </si>
  <si>
    <t>P6C 2C8</t>
  </si>
  <si>
    <t>705-838-9265</t>
  </si>
  <si>
    <t>nohemi@aol.com</t>
  </si>
  <si>
    <t>http://www.bohnekarlwjr.com</t>
  </si>
  <si>
    <t>Moore, Albert F Esq</t>
  </si>
  <si>
    <t>6734 W Jackson Blvd</t>
  </si>
  <si>
    <t>Salmon Arm</t>
  </si>
  <si>
    <t>V1E 4G9</t>
  </si>
  <si>
    <t>250-353-7479</t>
  </si>
  <si>
    <t>tlembke@lembke.org</t>
  </si>
  <si>
    <t>http://www.moorealbertfesq.com</t>
  </si>
  <si>
    <t>George Bigham &amp; Associates</t>
  </si>
  <si>
    <t>7 Tomahawk Dr</t>
  </si>
  <si>
    <t>V7A 3N1</t>
  </si>
  <si>
    <t>604-231-6180</t>
  </si>
  <si>
    <t>vicki@gmail.com</t>
  </si>
  <si>
    <t>http://www.georgebighamassociates.com</t>
  </si>
  <si>
    <t>1 Vernon Blvd</t>
  </si>
  <si>
    <t>T2A 2H9</t>
  </si>
  <si>
    <t>403-444-2250</t>
  </si>
  <si>
    <t>renato_airhart@hotmail.com</t>
  </si>
  <si>
    <t>Ball, David S</t>
  </si>
  <si>
    <t>2726 Franklin Hill Rd</t>
  </si>
  <si>
    <t>Vernon</t>
  </si>
  <si>
    <t>V1T 7V8</t>
  </si>
  <si>
    <t>250-749-4517</t>
  </si>
  <si>
    <t>lenita@yahoo.com</t>
  </si>
  <si>
    <t>http://www.balldavids.com</t>
  </si>
  <si>
    <t>6335 Fort Myer Dr</t>
  </si>
  <si>
    <t>Saint-Hyacinthe</t>
  </si>
  <si>
    <t>J2S 2N3</t>
  </si>
  <si>
    <t>450-526-5424</t>
  </si>
  <si>
    <t>barney@yahoo.com</t>
  </si>
  <si>
    <t>http://www.foxvisioncenter.com</t>
  </si>
  <si>
    <t>Livingston &amp; Schneider Pc</t>
  </si>
  <si>
    <t>220 Old Us Highway 441</t>
  </si>
  <si>
    <t>Peterborough</t>
  </si>
  <si>
    <t>K9H 6C3</t>
  </si>
  <si>
    <t>705-417-7221</t>
  </si>
  <si>
    <t>matthew_armacost@gmail.com</t>
  </si>
  <si>
    <t>http://www.livingstonschneiderpc.com</t>
  </si>
  <si>
    <t>A Peter Howell Pc</t>
  </si>
  <si>
    <t>77 Central Pky N</t>
  </si>
  <si>
    <t>Quesnel</t>
  </si>
  <si>
    <t>V2J 1N4</t>
  </si>
  <si>
    <t>250-768-5812</t>
  </si>
  <si>
    <t>bnelton@gmail.com</t>
  </si>
  <si>
    <t>http://www.apeterhowellpc.com</t>
  </si>
  <si>
    <t>Honker Cut Marine</t>
  </si>
  <si>
    <t>781 Alabama Ave</t>
  </si>
  <si>
    <t>M8Z 2C1</t>
  </si>
  <si>
    <t>416-989-2001</t>
  </si>
  <si>
    <t>iesha@gmail.com</t>
  </si>
  <si>
    <t>http://www.honkercutmarine.com</t>
  </si>
  <si>
    <t>Gabriel &amp; Associates</t>
  </si>
  <si>
    <t>22 Dearborn St</t>
  </si>
  <si>
    <t>Regina</t>
  </si>
  <si>
    <t>S4T 4B1</t>
  </si>
  <si>
    <t>306-524-4509</t>
  </si>
  <si>
    <t>francesco@hotmail.com</t>
  </si>
  <si>
    <t>http://www.gabrielassociates.com</t>
  </si>
  <si>
    <t>Beck Corporation</t>
  </si>
  <si>
    <t>21 E 64th Ave</t>
  </si>
  <si>
    <t>Matane</t>
  </si>
  <si>
    <t>G4W 3G6</t>
  </si>
  <si>
    <t>418-348-2107</t>
  </si>
  <si>
    <t>paulene_rhule@rhule.org</t>
  </si>
  <si>
    <t>http://www.beckcorporation.com</t>
  </si>
  <si>
    <t>Kolodny, Howard Esq</t>
  </si>
  <si>
    <t>9 N Central Ave</t>
  </si>
  <si>
    <t>Abbotsford</t>
  </si>
  <si>
    <t>V2S 5R3</t>
  </si>
  <si>
    <t>604-262-8556</t>
  </si>
  <si>
    <t>carole_hughlett@hughlett.com</t>
  </si>
  <si>
    <t>http://www.kolodnyhowardesq.com</t>
  </si>
  <si>
    <t>Mcgladrey &amp; Pullen</t>
  </si>
  <si>
    <t>38 Douglas Rd E #39</t>
  </si>
  <si>
    <t>S4R 1J5</t>
  </si>
  <si>
    <t>306-508-8874</t>
  </si>
  <si>
    <t>mdunning@gmail.com</t>
  </si>
  <si>
    <t>http://www.mcgladreypullen.com</t>
  </si>
  <si>
    <t>Y 105 Kgfy</t>
  </si>
  <si>
    <t>4929 Sidney St #8276</t>
  </si>
  <si>
    <t>V1T 4A3</t>
  </si>
  <si>
    <t>250-454-9384</t>
  </si>
  <si>
    <t>elfrieda_hinsch@hinsch.org</t>
  </si>
  <si>
    <t>http://www.ykgfy.com</t>
  </si>
  <si>
    <t>Chagrin Wine &amp; Beverage Co</t>
  </si>
  <si>
    <t>4936 Walcott Rd</t>
  </si>
  <si>
    <t>S4R 3M1</t>
  </si>
  <si>
    <t>306-611-7185</t>
  </si>
  <si>
    <t>edelmira@hotmail.com</t>
  </si>
  <si>
    <t>http://www.chagrinwinebeverageco.com</t>
  </si>
  <si>
    <t>Lewis, George L Esq</t>
  </si>
  <si>
    <t>6760 E Fayette St #9</t>
  </si>
  <si>
    <t>Saint-Damien</t>
  </si>
  <si>
    <t>J0K 2N1</t>
  </si>
  <si>
    <t>450-531-8633</t>
  </si>
  <si>
    <t>jaime_wasurick@hotmail.com</t>
  </si>
  <si>
    <t>http://www.lewisgeorgelesq.com</t>
  </si>
  <si>
    <t>York Services Landscpg Divsn</t>
  </si>
  <si>
    <t>6638 S Webster St #491</t>
  </si>
  <si>
    <t>Miramichi</t>
  </si>
  <si>
    <t>E1V 2N4</t>
  </si>
  <si>
    <t>506-556-4300</t>
  </si>
  <si>
    <t>lhua@aol.com</t>
  </si>
  <si>
    <t>http://www.yorkserviceslandscpgdivsn.com</t>
  </si>
  <si>
    <t>Janney Montgomery Scott Inc</t>
  </si>
  <si>
    <t>4465 James St</t>
  </si>
  <si>
    <t>Kitchener</t>
  </si>
  <si>
    <t>N2N 1Y6</t>
  </si>
  <si>
    <t>519-920-7003</t>
  </si>
  <si>
    <t>jmastro@aol.com</t>
  </si>
  <si>
    <t>http://www.janneymontgomeryscottinc.com</t>
  </si>
  <si>
    <t>Global Securities Info Inc</t>
  </si>
  <si>
    <t>8721 Everett Rd</t>
  </si>
  <si>
    <t>Mississauga</t>
  </si>
  <si>
    <t>L4Z 2V7</t>
  </si>
  <si>
    <t>905-864-2257</t>
  </si>
  <si>
    <t>jhailstone@yahoo.com</t>
  </si>
  <si>
    <t>http://www.globalsecuritiesinfoinc.com</t>
  </si>
  <si>
    <t>Dealers Mfg Co</t>
  </si>
  <si>
    <t>6 E Kingsbridge Rd</t>
  </si>
  <si>
    <t>Stoneham-Et-Tewkesbury</t>
  </si>
  <si>
    <t>G3C 2A8</t>
  </si>
  <si>
    <t>418-568-3216</t>
  </si>
  <si>
    <t>louis@zarling.com</t>
  </si>
  <si>
    <t>http://www.dealersmfgco.com</t>
  </si>
  <si>
    <t>Yaffa, Michael Esq</t>
  </si>
  <si>
    <t>920 Union Blvd</t>
  </si>
  <si>
    <t>P6B 5Y2</t>
  </si>
  <si>
    <t>705-581-1220</t>
  </si>
  <si>
    <t>emmett_mcshaw@cox.net</t>
  </si>
  <si>
    <t>http://www.yaffamichaelesq.com</t>
  </si>
  <si>
    <t>Photos Inc</t>
  </si>
  <si>
    <t>5 Secaucus Rd</t>
  </si>
  <si>
    <t>Nanaimo</t>
  </si>
  <si>
    <t>V9R 5W6</t>
  </si>
  <si>
    <t>250-226-1002</t>
  </si>
  <si>
    <t>tammy_sams@sams.com</t>
  </si>
  <si>
    <t>http://www.photosinc.com</t>
  </si>
  <si>
    <t>Acquired Knowledge Inc</t>
  </si>
  <si>
    <t>646 9th St</t>
  </si>
  <si>
    <t>Saint-Raymond</t>
  </si>
  <si>
    <t>G3L 3X9</t>
  </si>
  <si>
    <t>418-833-1949</t>
  </si>
  <si>
    <t>willis@yahoo.com</t>
  </si>
  <si>
    <t>http://www.acquiredknowledgeinc.com</t>
  </si>
  <si>
    <t>B Js Body Shop</t>
  </si>
  <si>
    <t>864 Aupuni St</t>
  </si>
  <si>
    <t>St Catharines</t>
  </si>
  <si>
    <t>L2T 2V2</t>
  </si>
  <si>
    <t>905-569-6732</t>
  </si>
  <si>
    <t>mbrzozowski@aol.com</t>
  </si>
  <si>
    <t>http://www.bjsbodyshop.com</t>
  </si>
  <si>
    <t>Emlou Boutique</t>
  </si>
  <si>
    <t>9390 Fortin Dr</t>
  </si>
  <si>
    <t>Quebec</t>
  </si>
  <si>
    <t>G1M 2H8</t>
  </si>
  <si>
    <t>418-459-4884</t>
  </si>
  <si>
    <t>boris.latif@latif.com</t>
  </si>
  <si>
    <t>http://www.emlouboutique.com</t>
  </si>
  <si>
    <t>Schiller &amp; Osbourn</t>
  </si>
  <si>
    <t>4 Newark St</t>
  </si>
  <si>
    <t>Arnprior</t>
  </si>
  <si>
    <t>K7S 2G8</t>
  </si>
  <si>
    <t>613-280-7170</t>
  </si>
  <si>
    <t>salina.knavel@gmail.com</t>
  </si>
  <si>
    <t>http://www.schillerosbourn.com</t>
  </si>
  <si>
    <t>Superior Coffee &amp; Foods</t>
  </si>
  <si>
    <t>8 J St</t>
  </si>
  <si>
    <t>V1T 6J8</t>
  </si>
  <si>
    <t>250-982-9377</t>
  </si>
  <si>
    <t>justa.dini@hotmail.com</t>
  </si>
  <si>
    <t>http://www.superiorcoffeefoods.com</t>
  </si>
  <si>
    <t>Knutson, Becky S Esq</t>
  </si>
  <si>
    <t>394 Dice Rd #861</t>
  </si>
  <si>
    <t>N8N 3V8</t>
  </si>
  <si>
    <t>519-219-3608</t>
  </si>
  <si>
    <t>amalia_wolfgang@wolfgang.org</t>
  </si>
  <si>
    <t>http://www.knutsonbeckysesq.com</t>
  </si>
  <si>
    <t>Corinth Dry Cleaners</t>
  </si>
  <si>
    <t>92 W 39th St #9990</t>
  </si>
  <si>
    <t>N6G 3E5</t>
  </si>
  <si>
    <t>519-426-7161</t>
  </si>
  <si>
    <t>ftutterrow@tutterrow.org</t>
  </si>
  <si>
    <t>http://www.corinthdrycleaners.com</t>
  </si>
  <si>
    <t>Graphic Color Litho Inc</t>
  </si>
  <si>
    <t>9 N Monroe St</t>
  </si>
  <si>
    <t>Lloydminster</t>
  </si>
  <si>
    <t>S9V 0C6</t>
  </si>
  <si>
    <t>306-979-2571</t>
  </si>
  <si>
    <t>eura@mcglocklin.org</t>
  </si>
  <si>
    <t>http://www.graphiccolorlithoinc.com</t>
  </si>
  <si>
    <t>Hill Realty Property Mgmt</t>
  </si>
  <si>
    <t>2 Global Rd</t>
  </si>
  <si>
    <t>N1R 2X2</t>
  </si>
  <si>
    <t>519-985-7311</t>
  </si>
  <si>
    <t>lang@cox.net</t>
  </si>
  <si>
    <t>http://www.hillrealtypropertymgmt.com</t>
  </si>
  <si>
    <t>Thrasher, John E Esq</t>
  </si>
  <si>
    <t>23 E Wacker Dr #64</t>
  </si>
  <si>
    <t>G9H 4T4</t>
  </si>
  <si>
    <t>819-365-5394</t>
  </si>
  <si>
    <t>agustin.lakatos@hotmail.com</t>
  </si>
  <si>
    <t>http://www.thrasherjohneesq.com</t>
  </si>
  <si>
    <t>Sams Liquor &amp; Deli</t>
  </si>
  <si>
    <t>1 Nw 167th St</t>
  </si>
  <si>
    <t>Winnipeg</t>
  </si>
  <si>
    <t>MB</t>
  </si>
  <si>
    <t>R3J 2Z1</t>
  </si>
  <si>
    <t>204-438-6204</t>
  </si>
  <si>
    <t>jaime.lowrance@lowrance.org</t>
  </si>
  <si>
    <t>http://www.samsliquordeli.com</t>
  </si>
  <si>
    <t>Weiss, Martin Esq</t>
  </si>
  <si>
    <t>1 Frontage Rd</t>
  </si>
  <si>
    <t>St. Johns</t>
  </si>
  <si>
    <t>NL</t>
  </si>
  <si>
    <t>A1B 5B3</t>
  </si>
  <si>
    <t>709-366-8943</t>
  </si>
  <si>
    <t>carman@gmail.com</t>
  </si>
  <si>
    <t>http://www.weissmartinesq.com</t>
  </si>
  <si>
    <t>Medical Productions</t>
  </si>
  <si>
    <t>5 Columbia</t>
  </si>
  <si>
    <t>V7J 2J9</t>
  </si>
  <si>
    <t>604-823-2881</t>
  </si>
  <si>
    <t>argelia.hofbauer@cox.net</t>
  </si>
  <si>
    <t>http://www.medicalproductions.com</t>
  </si>
  <si>
    <t>Arellano, Cecilia S Md</t>
  </si>
  <si>
    <t>14 E 30th St</t>
  </si>
  <si>
    <t>Montreal</t>
  </si>
  <si>
    <t>H1E 1R4</t>
  </si>
  <si>
    <t>514-205-4258</t>
  </si>
  <si>
    <t>mammie@cox.net</t>
  </si>
  <si>
    <t>http://www.arellanoceciliasmd.com</t>
  </si>
  <si>
    <t>World Sign Associates</t>
  </si>
  <si>
    <t>8 Commercial Ave</t>
  </si>
  <si>
    <t>Carleton Place</t>
  </si>
  <si>
    <t>K7C 2T3</t>
  </si>
  <si>
    <t>613-697-2555</t>
  </si>
  <si>
    <t>rashad.menino@menino.com</t>
  </si>
  <si>
    <t>http://www.worldsignassociates.com</t>
  </si>
  <si>
    <t>Hastings, Robert R Jr</t>
  </si>
  <si>
    <t>41 Drive  Hwy 54s S</t>
  </si>
  <si>
    <t>V6N 3C5</t>
  </si>
  <si>
    <t>604-575-7837</t>
  </si>
  <si>
    <t>janna@bastain.com</t>
  </si>
  <si>
    <t>http://www.hastingsrobertrjr.com</t>
  </si>
  <si>
    <t>Shields, Sheridn Cpa</t>
  </si>
  <si>
    <t>6601 Park Ave #9924</t>
  </si>
  <si>
    <t>L4T 0A1</t>
  </si>
  <si>
    <t>905-465-6909</t>
  </si>
  <si>
    <t>callie.neikirk@neikirk.org</t>
  </si>
  <si>
    <t>http://www.shieldssheridncpa.com</t>
  </si>
  <si>
    <t>Hepco Inc</t>
  </si>
  <si>
    <t>4184 E 142nd St</t>
  </si>
  <si>
    <t>Toronto</t>
  </si>
  <si>
    <t>M5V 0B4</t>
  </si>
  <si>
    <t>416-589-6075</t>
  </si>
  <si>
    <t>coral.helmcamp@helmcamp.org</t>
  </si>
  <si>
    <t>http://www.hepcoinc.com</t>
  </si>
  <si>
    <t>Institute For Law &amp; Jstc Inc</t>
  </si>
  <si>
    <t>1 El Camino Ave #39</t>
  </si>
  <si>
    <t>Kingston</t>
  </si>
  <si>
    <t>K7K 1P6</t>
  </si>
  <si>
    <t>613-714-1829</t>
  </si>
  <si>
    <t>xenia@aol.com</t>
  </si>
  <si>
    <t>http://www.instituteforlawjstcinc.com</t>
  </si>
  <si>
    <t>John J Mccarthy Agency Inc</t>
  </si>
  <si>
    <t>10 Midway Dr</t>
  </si>
  <si>
    <t>Thorold</t>
  </si>
  <si>
    <t>L2V 5C7</t>
  </si>
  <si>
    <t>905-998-3758</t>
  </si>
  <si>
    <t>anitcher@aol.com</t>
  </si>
  <si>
    <t>http://www.johnjmccarthyagencyinc.com</t>
  </si>
  <si>
    <t>Ocean State Rental Corp</t>
  </si>
  <si>
    <t>2 Cottman Ave</t>
  </si>
  <si>
    <t>West Vancouver</t>
  </si>
  <si>
    <t>V7T 1R7</t>
  </si>
  <si>
    <t>604-960-7463</t>
  </si>
  <si>
    <t>hwehrwein@gmail.com</t>
  </si>
  <si>
    <t>http://www.oceanstaterentalcorp.com</t>
  </si>
  <si>
    <t>Scholtes, William E Esq</t>
  </si>
  <si>
    <t>8926 E 119th St #9</t>
  </si>
  <si>
    <t>Lavaltrie</t>
  </si>
  <si>
    <t>J5T 2C7</t>
  </si>
  <si>
    <t>450-501-4406</t>
  </si>
  <si>
    <t>psugai@gmail.com</t>
  </si>
  <si>
    <t>http://www.scholteswilliameesq.com</t>
  </si>
  <si>
    <t>Caffrey, John F Esq</t>
  </si>
  <si>
    <t>191 Richland St #5</t>
  </si>
  <si>
    <t>G1J 4B2</t>
  </si>
  <si>
    <t>418-271-8667</t>
  </si>
  <si>
    <t>llafoy@aol.com</t>
  </si>
  <si>
    <t>http://www.caffreyjohnfesq.com</t>
  </si>
  <si>
    <t>8 E 92nd St</t>
  </si>
  <si>
    <t>Ajax</t>
  </si>
  <si>
    <t>L1S 6V3</t>
  </si>
  <si>
    <t>905-846-7737</t>
  </si>
  <si>
    <t>darell_mcalarney@mcalarney.com</t>
  </si>
  <si>
    <t>Brown, Glenn Esq</t>
  </si>
  <si>
    <t>283 Andover St</t>
  </si>
  <si>
    <t>Castlegar</t>
  </si>
  <si>
    <t>V1N 3P7</t>
  </si>
  <si>
    <t>250-307-7698</t>
  </si>
  <si>
    <t>madonna.landman@landman.com</t>
  </si>
  <si>
    <t>http://www.brownglennesq.com</t>
  </si>
  <si>
    <t>Weyerhaeuser Paper Co</t>
  </si>
  <si>
    <t>764 Louisville Plac</t>
  </si>
  <si>
    <t>A1E 2L8</t>
  </si>
  <si>
    <t>709-534-6576</t>
  </si>
  <si>
    <t>chuck@gmail.com</t>
  </si>
  <si>
    <t>http://www.weyerhaeuserpaperco.com</t>
  </si>
  <si>
    <t>Best Western Sterling House</t>
  </si>
  <si>
    <t>59 W Jackson Blvd #11</t>
  </si>
  <si>
    <t>Lasalle</t>
  </si>
  <si>
    <t>H8R 3T2</t>
  </si>
  <si>
    <t>514-302-4158</t>
  </si>
  <si>
    <t>gepperheimer@aol.com</t>
  </si>
  <si>
    <t>http://www.bestwesternsterlinghouse.com</t>
  </si>
  <si>
    <t>Database Programming &amp; Design</t>
  </si>
  <si>
    <t>712 N 5th St</t>
  </si>
  <si>
    <t>Grand Manan</t>
  </si>
  <si>
    <t>E5G 1L1</t>
  </si>
  <si>
    <t>506-493-4894</t>
  </si>
  <si>
    <t>yan@cox.net</t>
  </si>
  <si>
    <t>http://www.databaseprogrammingdesign.com</t>
  </si>
  <si>
    <t>Brown Shoe Co</t>
  </si>
  <si>
    <t>6 L St #1761</t>
  </si>
  <si>
    <t>Kanata</t>
  </si>
  <si>
    <t>K2T 1G5</t>
  </si>
  <si>
    <t>613-557-7338</t>
  </si>
  <si>
    <t>stephanie.garlett@gmail.com</t>
  </si>
  <si>
    <t>http://www.brownshoeco.com</t>
  </si>
  <si>
    <t>Dowell Associates Inc</t>
  </si>
  <si>
    <t>6126 E 14th St #6</t>
  </si>
  <si>
    <t>L2N 6C7</t>
  </si>
  <si>
    <t>905-435-9456</t>
  </si>
  <si>
    <t>alberto_stenquist@stenquist.org</t>
  </si>
  <si>
    <t>http://www.dowellassociatesinc.com</t>
  </si>
  <si>
    <t>Ram Page</t>
  </si>
  <si>
    <t>865 Ponce De Leon Blvd</t>
  </si>
  <si>
    <t>Chicoutimi</t>
  </si>
  <si>
    <t>G7H 6A2</t>
  </si>
  <si>
    <t>418-374-1965</t>
  </si>
  <si>
    <t>wayne@aol.com</t>
  </si>
  <si>
    <t>http://www.rampage.com</t>
  </si>
  <si>
    <t>L A Kennedy Inc</t>
  </si>
  <si>
    <t>896 Pershing Ave</t>
  </si>
  <si>
    <t>Paradise</t>
  </si>
  <si>
    <t>A1L 2Y8</t>
  </si>
  <si>
    <t>709-976-5766</t>
  </si>
  <si>
    <t>kristal@hotmail.com</t>
  </si>
  <si>
    <t>http://www.lakennedyinc.com</t>
  </si>
  <si>
    <t>Cornwell, Michael C Esq</t>
  </si>
  <si>
    <t>178 Riverdale Rd</t>
  </si>
  <si>
    <t>Ingersoll</t>
  </si>
  <si>
    <t>N5C 2W2</t>
  </si>
  <si>
    <t>519-961-7871</t>
  </si>
  <si>
    <t>fstadel@gmail.com</t>
  </si>
  <si>
    <t>http://www.cornwellmichaelcesq.com</t>
  </si>
  <si>
    <t>Metro Press</t>
  </si>
  <si>
    <t>4 Pedretti Ave #2</t>
  </si>
  <si>
    <t>Saskatoon</t>
  </si>
  <si>
    <t>S7H 1X9</t>
  </si>
  <si>
    <t>306-748-5721</t>
  </si>
  <si>
    <t>darrin@tumolillo.com</t>
  </si>
  <si>
    <t>http://www.metropress.com</t>
  </si>
  <si>
    <t>Ramsey Secretarial Service</t>
  </si>
  <si>
    <t>4 W Sedgley Ave</t>
  </si>
  <si>
    <t>Otterburn Park</t>
  </si>
  <si>
    <t>J3H 4V8</t>
  </si>
  <si>
    <t>450-347-6388</t>
  </si>
  <si>
    <t>freeman@yahoo.com</t>
  </si>
  <si>
    <t>http://www.ramseysecretarialservice.com</t>
  </si>
  <si>
    <t>United Drilling Inc</t>
  </si>
  <si>
    <t>31 E Middlefield Rd #8555</t>
  </si>
  <si>
    <t>Beloeil</t>
  </si>
  <si>
    <t>J3G 3J4</t>
  </si>
  <si>
    <t>450-356-6427</t>
  </si>
  <si>
    <t>lazaro@gmail.com</t>
  </si>
  <si>
    <t>http://www.uniteddrillinginc.com</t>
  </si>
  <si>
    <t>Peyote Bird Designs</t>
  </si>
  <si>
    <t>7662 Us Highway 46 #9003</t>
  </si>
  <si>
    <t>Napanee</t>
  </si>
  <si>
    <t>K7R 1K5</t>
  </si>
  <si>
    <t>613-862-4724</t>
  </si>
  <si>
    <t>erieg@hotmail.com</t>
  </si>
  <si>
    <t>http://www.peyotebirddesigns.com</t>
  </si>
  <si>
    <t>Gittleman Muhlstock</t>
  </si>
  <si>
    <t>1 Park Ave</t>
  </si>
  <si>
    <t>Newbridge</t>
  </si>
  <si>
    <t>E7N 1J4</t>
  </si>
  <si>
    <t>506-392-8334</t>
  </si>
  <si>
    <t>brinda.mrkvicka@gmail.com</t>
  </si>
  <si>
    <t>http://www.gittlemanmuhlstock.com</t>
  </si>
  <si>
    <t>Hoyt, Robert F Esq</t>
  </si>
  <si>
    <t>2782 Midland Ave</t>
  </si>
  <si>
    <t>Dieppe</t>
  </si>
  <si>
    <t>E1A 8X6</t>
  </si>
  <si>
    <t>506-230-8075</t>
  </si>
  <si>
    <t>florinda_mackedanz@mackedanz.org</t>
  </si>
  <si>
    <t>http://www.hoytrobertfesq.com</t>
  </si>
  <si>
    <t>Contact Enterprises</t>
  </si>
  <si>
    <t>3 Federal Blvd</t>
  </si>
  <si>
    <t>J3G 4M4</t>
  </si>
  <si>
    <t>450-353-2331</t>
  </si>
  <si>
    <t>nadine_swartzbeck@swartzbeck.org</t>
  </si>
  <si>
    <t>http://www.contactenterprises.com</t>
  </si>
  <si>
    <t>485 Rolling Rd</t>
  </si>
  <si>
    <t>H8R 3C2</t>
  </si>
  <si>
    <t>514-459-6883</t>
  </si>
  <si>
    <t>arlette_torchio@hotmail.com</t>
  </si>
  <si>
    <t>http://www.aallinoneconstruction.com</t>
  </si>
  <si>
    <t>Sas Rubber Inc</t>
  </si>
  <si>
    <t>6605 Federal St</t>
  </si>
  <si>
    <t>M8Y 3L6</t>
  </si>
  <si>
    <t>416-736-1436</t>
  </si>
  <si>
    <t>akrivanec@hotmail.com</t>
  </si>
  <si>
    <t>http://www.sasrubberinc.com</t>
  </si>
  <si>
    <t>Stewart Filmscreen Corp</t>
  </si>
  <si>
    <t>505 E 9mile Rd</t>
  </si>
  <si>
    <t>Sainte-Therese</t>
  </si>
  <si>
    <t>J7E 3C9</t>
  </si>
  <si>
    <t>450-409-1254</t>
  </si>
  <si>
    <t>gcolbath@hotmail.com</t>
  </si>
  <si>
    <t>http://www.stewartfilmscreencorp.com</t>
  </si>
  <si>
    <t>Freeman, Steven R Esq</t>
  </si>
  <si>
    <t>32 Rocklyn Ave</t>
  </si>
  <si>
    <t>L9T 5W8</t>
  </si>
  <si>
    <t>905-286-8285</t>
  </si>
  <si>
    <t>rlehn@yahoo.com</t>
  </si>
  <si>
    <t>http://www.freemanstevenresq.com</t>
  </si>
  <si>
    <t>2953 5th Ave #27</t>
  </si>
  <si>
    <t>G3L 3K2</t>
  </si>
  <si>
    <t>418-922-5578</t>
  </si>
  <si>
    <t>chi@gmail.com</t>
  </si>
  <si>
    <t>Gs Roofing Company</t>
  </si>
  <si>
    <t>133 Us Highway 206</t>
  </si>
  <si>
    <t>G7H 4M5</t>
  </si>
  <si>
    <t>418-811-3750</t>
  </si>
  <si>
    <t>sprothro@prothro.com</t>
  </si>
  <si>
    <t>http://www.gsroofingcompany.com</t>
  </si>
  <si>
    <t>1 Pershing Ave</t>
  </si>
  <si>
    <t>R7A 4C6</t>
  </si>
  <si>
    <t>204-514-9319</t>
  </si>
  <si>
    <t>glennis.roseum@gmail.com</t>
  </si>
  <si>
    <t>Anderson Heather Zane</t>
  </si>
  <si>
    <t>402 Santa Isabel Ave</t>
  </si>
  <si>
    <t>Sept-Iles</t>
  </si>
  <si>
    <t>G4S 1Z5</t>
  </si>
  <si>
    <t>418-360-6739</t>
  </si>
  <si>
    <t>thea@hotmail.com</t>
  </si>
  <si>
    <t>http://www.andersonheatherzane.com</t>
  </si>
  <si>
    <t>Grand Prairie Chamber Commrce</t>
  </si>
  <si>
    <t>86 Shady Run Rd</t>
  </si>
  <si>
    <t>K2M 1E6</t>
  </si>
  <si>
    <t>613-975-5760</t>
  </si>
  <si>
    <t>rosalind.persechino@aol.com</t>
  </si>
  <si>
    <t>http://www.grandprairiechambercommrce.com</t>
  </si>
  <si>
    <t>Helco Sales Co</t>
  </si>
  <si>
    <t>4 Collier Rd Nw</t>
  </si>
  <si>
    <t>K1S 1N5</t>
  </si>
  <si>
    <t>613-219-1869</t>
  </si>
  <si>
    <t>shenika.tapian@aol.com</t>
  </si>
  <si>
    <t>http://www.helcosalesco.com</t>
  </si>
  <si>
    <t>Rickard, Deborah S</t>
  </si>
  <si>
    <t>940 E Jefferson Ave</t>
  </si>
  <si>
    <t>Juniper</t>
  </si>
  <si>
    <t>E7L 1G1</t>
  </si>
  <si>
    <t>506-996-1241</t>
  </si>
  <si>
    <t>vvandeberg@gmail.com</t>
  </si>
  <si>
    <t>http://www.rickarddeborahs.com</t>
  </si>
  <si>
    <t>Molded Dimensions Inc</t>
  </si>
  <si>
    <t>7753 W 8th</t>
  </si>
  <si>
    <t>M4V 1Y3</t>
  </si>
  <si>
    <t>416-786-7887</t>
  </si>
  <si>
    <t>herschel@geneseo.com</t>
  </si>
  <si>
    <t>http://www.moldeddimensionsinc.com</t>
  </si>
  <si>
    <t>Samios, Gus Esq</t>
  </si>
  <si>
    <t>53 6  17 M At Bradleys</t>
  </si>
  <si>
    <t>Dartmouth</t>
  </si>
  <si>
    <t>B2Y 3L2</t>
  </si>
  <si>
    <t>902-938-6891</t>
  </si>
  <si>
    <t>dianne@yahoo.com</t>
  </si>
  <si>
    <t>http://www.samiosgusesq.com</t>
  </si>
  <si>
    <t>Fairfield Inn</t>
  </si>
  <si>
    <t>103 Madison Ave</t>
  </si>
  <si>
    <t>A1E 2J5</t>
  </si>
  <si>
    <t>709-581-5842</t>
  </si>
  <si>
    <t>micah@cox.net</t>
  </si>
  <si>
    <t>http://www.fairfieldinn.com</t>
  </si>
  <si>
    <t>A &amp; H Sptc Systems &amp; Matl Inc</t>
  </si>
  <si>
    <t>8788 E 64th Ave</t>
  </si>
  <si>
    <t>V6R 1N3</t>
  </si>
  <si>
    <t>604-992-6045</t>
  </si>
  <si>
    <t>kaycee.alaibilla@yahoo.com</t>
  </si>
  <si>
    <t>http://www.ahsptcsystemsmatlinc.com</t>
  </si>
  <si>
    <t>Butler Tool &amp; Design Inc</t>
  </si>
  <si>
    <t>831 Vanowen St #5</t>
  </si>
  <si>
    <t>H4K 2N2</t>
  </si>
  <si>
    <t>514-432-5290</t>
  </si>
  <si>
    <t>tesha@aol.com</t>
  </si>
  <si>
    <t>http://www.butlertooldesigninc.com</t>
  </si>
  <si>
    <t>Auchter Industrial Vac Inc</t>
  </si>
  <si>
    <t>661 Pitkin Ave</t>
  </si>
  <si>
    <t>T3Z 3S8</t>
  </si>
  <si>
    <t>403-382-4146</t>
  </si>
  <si>
    <t>marya@cox.net</t>
  </si>
  <si>
    <t>http://www.auchterindustrialvacinc.com</t>
  </si>
  <si>
    <t>Pure Wtr Inc Wrldwd Corprt</t>
  </si>
  <si>
    <t>3 Avenue Rt 295 #199</t>
  </si>
  <si>
    <t>Halifax</t>
  </si>
  <si>
    <t>B3H 1M2</t>
  </si>
  <si>
    <t>902-367-7042</t>
  </si>
  <si>
    <t>ronnie_kettelle@aol.com</t>
  </si>
  <si>
    <t>http://www.purewtrincwrldwdcorprt.com</t>
  </si>
  <si>
    <t>Swartz, John L Esq</t>
  </si>
  <si>
    <t>709 W Waters Ave</t>
  </si>
  <si>
    <t>G7H 3T5</t>
  </si>
  <si>
    <t>418-339-7473</t>
  </si>
  <si>
    <t>mabel_fower@fower.com</t>
  </si>
  <si>
    <t>http://www.swartzjohnlesq.com</t>
  </si>
  <si>
    <t>27 Spring St</t>
  </si>
  <si>
    <t>Woodstock</t>
  </si>
  <si>
    <t>N4S 2K1</t>
  </si>
  <si>
    <t>519-913-7772</t>
  </si>
  <si>
    <t>harley@cox.net</t>
  </si>
  <si>
    <t>http://www.allianceconstructioncoinc.com</t>
  </si>
  <si>
    <t>Valley Credit Union</t>
  </si>
  <si>
    <t>9 Court St</t>
  </si>
  <si>
    <t>S4N 3J4</t>
  </si>
  <si>
    <t>306-991-3698</t>
  </si>
  <si>
    <t>joye@cox.net</t>
  </si>
  <si>
    <t>http://www.valleycreditunion.com</t>
  </si>
  <si>
    <t>Level Export Sales Corp</t>
  </si>
  <si>
    <t>82 Westminster Blvd</t>
  </si>
  <si>
    <t>V5X 2B5</t>
  </si>
  <si>
    <t>604-399-1449</t>
  </si>
  <si>
    <t>lharnish@harnish.com</t>
  </si>
  <si>
    <t>http://www.levelexportsalescorp.com</t>
  </si>
  <si>
    <t>Electrical Workers Unon Ibew</t>
  </si>
  <si>
    <t>5039 Coffee Rd</t>
  </si>
  <si>
    <t>Scarborough</t>
  </si>
  <si>
    <t>M1K 1H4</t>
  </si>
  <si>
    <t>416-310-1610</t>
  </si>
  <si>
    <t>stacey_lortz@aol.com</t>
  </si>
  <si>
    <t>http://www.electricalworkersunonibew.com</t>
  </si>
  <si>
    <t>Richardson, David J Esq</t>
  </si>
  <si>
    <t>9 E Thayer Ave #3</t>
  </si>
  <si>
    <t>L8S 2N1</t>
  </si>
  <si>
    <t>905-402-9203</t>
  </si>
  <si>
    <t>reyes@mesmer.org</t>
  </si>
  <si>
    <t>http://www.richardsondavidjesq.com</t>
  </si>
  <si>
    <t>1 Highland Ave</t>
  </si>
  <si>
    <t>Maple Ridge</t>
  </si>
  <si>
    <t>V4R 1Z3</t>
  </si>
  <si>
    <t>604-548-4412</t>
  </si>
  <si>
    <t>avery.demus@aol.com</t>
  </si>
  <si>
    <t>Mass Human Services Coalition</t>
  </si>
  <si>
    <t>7 E 1st St</t>
  </si>
  <si>
    <t>L4N 3M9</t>
  </si>
  <si>
    <t>705-668-5094</t>
  </si>
  <si>
    <t>cscotts@aol.com</t>
  </si>
  <si>
    <t>http://www.masshumanservicescoalition.com</t>
  </si>
  <si>
    <t>652 5th Ave</t>
  </si>
  <si>
    <t>K1N 6S5</t>
  </si>
  <si>
    <t>613-851-7883</t>
  </si>
  <si>
    <t>awrinkle@wrinkle.org</t>
  </si>
  <si>
    <t>Fashion Shop &amp; Save</t>
  </si>
  <si>
    <t>162 Sunrise Plz</t>
  </si>
  <si>
    <t>M5N 1J1</t>
  </si>
  <si>
    <t>416-866-6707</t>
  </si>
  <si>
    <t>isifford@sifford.org</t>
  </si>
  <si>
    <t>http://www.fashionshopsave.com</t>
  </si>
  <si>
    <t>Young Contractors Inc</t>
  </si>
  <si>
    <t>300 Congers Rd #77</t>
  </si>
  <si>
    <t>Saint-Paul</t>
  </si>
  <si>
    <t>E4T 3B9</t>
  </si>
  <si>
    <t>506-327-7460</t>
  </si>
  <si>
    <t>brunilda_coin@aol.com</t>
  </si>
  <si>
    <t>http://www.youngcontractorsinc.com</t>
  </si>
  <si>
    <t>Bambrickv, Timothy F Esq</t>
  </si>
  <si>
    <t>78 152nd Ave #4179</t>
  </si>
  <si>
    <t>Duncan</t>
  </si>
  <si>
    <t>V9L 4G2</t>
  </si>
  <si>
    <t>250-947-2063</t>
  </si>
  <si>
    <t>jemanuel@emanuel.com</t>
  </si>
  <si>
    <t>http://www.bambrickvtimothyfesq.com</t>
  </si>
  <si>
    <t>Lloyds Screenprinting</t>
  </si>
  <si>
    <t>956 Sierra Ave</t>
  </si>
  <si>
    <t>M5K 1A1</t>
  </si>
  <si>
    <t>416-827-4082</t>
  </si>
  <si>
    <t>makeda.nosis@yahoo.com</t>
  </si>
  <si>
    <t>http://www.lloydsscreenprinting.com</t>
  </si>
  <si>
    <t>Record Journal</t>
  </si>
  <si>
    <t>4696 Alewa Dr</t>
  </si>
  <si>
    <t>S9H 3S9</t>
  </si>
  <si>
    <t>306-325-3090</t>
  </si>
  <si>
    <t>voppy@gmail.com</t>
  </si>
  <si>
    <t>http://www.recordjournal.com</t>
  </si>
  <si>
    <t>Moriah Fund Inc</t>
  </si>
  <si>
    <t>732 Congress St</t>
  </si>
  <si>
    <t>Saint-Georges</t>
  </si>
  <si>
    <t>G5Z 0N4</t>
  </si>
  <si>
    <t>418-274-7373</t>
  </si>
  <si>
    <t>eric@cox.net</t>
  </si>
  <si>
    <t>http://www.moriahfundinc.com</t>
  </si>
  <si>
    <t>Herstein, Elliot J</t>
  </si>
  <si>
    <t>863 E Mcdowell Rd</t>
  </si>
  <si>
    <t>Kamloops</t>
  </si>
  <si>
    <t>V2C 6S8</t>
  </si>
  <si>
    <t>250-540-5275</t>
  </si>
  <si>
    <t>thersa.davirro@aol.com</t>
  </si>
  <si>
    <t>http://www.hersteinelliotj.com</t>
  </si>
  <si>
    <t>Gavin, William H Esq</t>
  </si>
  <si>
    <t>82 Us Highway 111</t>
  </si>
  <si>
    <t>V5X 3K2</t>
  </si>
  <si>
    <t>604-213-8721</t>
  </si>
  <si>
    <t>mpresnal@yahoo.com</t>
  </si>
  <si>
    <t>http://www.gavinwilliamhesq.com</t>
  </si>
  <si>
    <t>Hyman And Lippitt</t>
  </si>
  <si>
    <t>8868 S Arroyo Pkwy #996</t>
  </si>
  <si>
    <t>Trois-Rivieres</t>
  </si>
  <si>
    <t>G8V 2J6</t>
  </si>
  <si>
    <t>819-860-8913</t>
  </si>
  <si>
    <t>lmetzner@metzner.org</t>
  </si>
  <si>
    <t>http://www.hymanandlippitt.com</t>
  </si>
  <si>
    <t>Bridger Scientific Inc</t>
  </si>
  <si>
    <t>25 Keystone Xing</t>
  </si>
  <si>
    <t>Stoney Creek</t>
  </si>
  <si>
    <t>L8E 2E4</t>
  </si>
  <si>
    <t>905-760-9649</t>
  </si>
  <si>
    <t>dmcloud@cox.net</t>
  </si>
  <si>
    <t>http://www.bridgerscientificinc.com</t>
  </si>
  <si>
    <t>Lohmeyer Corrigan Taylor Pc</t>
  </si>
  <si>
    <t>491 Main St #893</t>
  </si>
  <si>
    <t>V2B 7X9</t>
  </si>
  <si>
    <t>250-384-7658</t>
  </si>
  <si>
    <t>karrie_kinikini@kinikini.org</t>
  </si>
  <si>
    <t>http://www.lohmeyercorrigantaylorpc.com</t>
  </si>
  <si>
    <t>Comfort Inn Of Lincoln</t>
  </si>
  <si>
    <t>523 Spencerville Ct</t>
  </si>
  <si>
    <t>Mount Pisgah</t>
  </si>
  <si>
    <t>E4G 1E8</t>
  </si>
  <si>
    <t>506-573-3112</t>
  </si>
  <si>
    <t>mozelle_hermon@cox.net</t>
  </si>
  <si>
    <t>http://www.comfortinnoflincoln.com</t>
  </si>
  <si>
    <t>Bobby Reed Attorney At Law</t>
  </si>
  <si>
    <t>515 S Main St</t>
  </si>
  <si>
    <t>Saint-Leonard</t>
  </si>
  <si>
    <t>H1P 1M8</t>
  </si>
  <si>
    <t>514-945-2978</t>
  </si>
  <si>
    <t>mhair@cox.net</t>
  </si>
  <si>
    <t>http://www.bobbyreedattorneyatlaw.com</t>
  </si>
  <si>
    <t>Celestin Design Centre</t>
  </si>
  <si>
    <t>147 E Centre St</t>
  </si>
  <si>
    <t>B3H 4E1</t>
  </si>
  <si>
    <t>902-804-8543</t>
  </si>
  <si>
    <t>gjefferys@aol.com</t>
  </si>
  <si>
    <t>http://www.celestindesigncentre.com</t>
  </si>
  <si>
    <t>989 Wyatt Dr #7</t>
  </si>
  <si>
    <t>Cowansville</t>
  </si>
  <si>
    <t>J2K 2M6</t>
  </si>
  <si>
    <t>450-866-7181</t>
  </si>
  <si>
    <t>armanda.mcduffie@hotmail.com</t>
  </si>
  <si>
    <t>http://www.voilsotisv.com</t>
  </si>
  <si>
    <t>Crisell Cohee &amp; Co</t>
  </si>
  <si>
    <t>9891 Main St</t>
  </si>
  <si>
    <t>Mirabel</t>
  </si>
  <si>
    <t>J7J 1G7</t>
  </si>
  <si>
    <t>450-706-3809</t>
  </si>
  <si>
    <t>vonda@yahoo.com</t>
  </si>
  <si>
    <t>http://www.crisellcoheeco.com</t>
  </si>
  <si>
    <t>Metz, Roger E Esq</t>
  </si>
  <si>
    <t>1657 N Green St</t>
  </si>
  <si>
    <t>K9J 0A1</t>
  </si>
  <si>
    <t>705-757-7389</t>
  </si>
  <si>
    <t>truman.mondale@aol.com</t>
  </si>
  <si>
    <t>http://www.metzrogereesq.com</t>
  </si>
  <si>
    <t>Beloit Boxboard Co</t>
  </si>
  <si>
    <t>6437 Date Palm Dr</t>
  </si>
  <si>
    <t>T2B 0X5</t>
  </si>
  <si>
    <t>403-415-1285</t>
  </si>
  <si>
    <t>elvis_tenuta@tenuta.org</t>
  </si>
  <si>
    <t>http://www.beloitboxboardco.com</t>
  </si>
  <si>
    <t>Magnotta Construction Co Inc</t>
  </si>
  <si>
    <t>1062 Rd</t>
  </si>
  <si>
    <t>S7K 5J3</t>
  </si>
  <si>
    <t>306-964-9291</t>
  </si>
  <si>
    <t>loise@aol.com</t>
  </si>
  <si>
    <t>http://www.magnottaconstructioncoinc.com</t>
  </si>
  <si>
    <t>Reif, W Michael Esq</t>
  </si>
  <si>
    <t>73 Madison Ave</t>
  </si>
  <si>
    <t>V6L 2V9</t>
  </si>
  <si>
    <t>604-953-5335</t>
  </si>
  <si>
    <t>jpedder@pedder.com</t>
  </si>
  <si>
    <t>http://www.reifwmichaelesq.com</t>
  </si>
  <si>
    <t>Muscle Bound Bindery</t>
  </si>
  <si>
    <t>344 Lyndon St</t>
  </si>
  <si>
    <t>L4K 1J7</t>
  </si>
  <si>
    <t>905-781-3868</t>
  </si>
  <si>
    <t>margo@rand.org</t>
  </si>
  <si>
    <t>http://www.muscleboundbindery.com</t>
  </si>
  <si>
    <t>Doco School Empl Fed Crdt Un</t>
  </si>
  <si>
    <t>3986 Home Life</t>
  </si>
  <si>
    <t>Alma</t>
  </si>
  <si>
    <t>G8B 1K7</t>
  </si>
  <si>
    <t>418-344-9993</t>
  </si>
  <si>
    <t>dahlia_benett@aol.com</t>
  </si>
  <si>
    <t>http://www.docoschoolemplfedcrdtun.com</t>
  </si>
  <si>
    <t>Scott &amp; Murphy Inc</t>
  </si>
  <si>
    <t>68 Dd N #1</t>
  </si>
  <si>
    <t>G8T 7G3</t>
  </si>
  <si>
    <t>819-627-1581</t>
  </si>
  <si>
    <t>dominga_mckeon@yahoo.com</t>
  </si>
  <si>
    <t>http://www.scottmurphyinc.com</t>
  </si>
  <si>
    <t>Amsterdam News</t>
  </si>
  <si>
    <t>27 7th St</t>
  </si>
  <si>
    <t>Keswick</t>
  </si>
  <si>
    <t>L4P 1V3</t>
  </si>
  <si>
    <t>905-928-5294</t>
  </si>
  <si>
    <t>hollis.keomuangtai@cox.net</t>
  </si>
  <si>
    <t>http://www.amsterdamnews.com</t>
  </si>
  <si>
    <t>Hatboro Delivery Service</t>
  </si>
  <si>
    <t>8 Maynesboro St</t>
  </si>
  <si>
    <t>N7G 3H9</t>
  </si>
  <si>
    <t>519-847-8783</t>
  </si>
  <si>
    <t>carry@cox.net</t>
  </si>
  <si>
    <t>http://www.hatborodeliveryservice.com</t>
  </si>
  <si>
    <t>Cabot Safety Corp Aorx Center</t>
  </si>
  <si>
    <t>7 State St #1</t>
  </si>
  <si>
    <t>H9H 3C8</t>
  </si>
  <si>
    <t>514-308-1992</t>
  </si>
  <si>
    <t>bfears@fears.org</t>
  </si>
  <si>
    <t>http://www.cabotsafetycorpaorxcenter.com</t>
  </si>
  <si>
    <t>Williams Jamal Ltd</t>
  </si>
  <si>
    <t>21 N 14th St</t>
  </si>
  <si>
    <t>K1C 3C7</t>
  </si>
  <si>
    <t>613-700-7712</t>
  </si>
  <si>
    <t>yolande_staiano@gmail.com</t>
  </si>
  <si>
    <t>http://www.williamsjamalltd.com</t>
  </si>
  <si>
    <t>Management Protection Services</t>
  </si>
  <si>
    <t>45 W 21st St</t>
  </si>
  <si>
    <t>Unionville</t>
  </si>
  <si>
    <t>L3R 2H1</t>
  </si>
  <si>
    <t>905-638-1034</t>
  </si>
  <si>
    <t>lottie_hegdahl@aol.com</t>
  </si>
  <si>
    <t>http://www.managementprotectionservices.com</t>
  </si>
  <si>
    <t>Nicks Printing</t>
  </si>
  <si>
    <t>93 Law Dr</t>
  </si>
  <si>
    <t>514-211-3774</t>
  </si>
  <si>
    <t>jose.kylish@aol.com</t>
  </si>
  <si>
    <t>http://www.nicksprinting.com</t>
  </si>
  <si>
    <t>Gibbard, H Frank Iii</t>
  </si>
  <si>
    <t>976 Cozycroft Ave</t>
  </si>
  <si>
    <t>Richmond Hill</t>
  </si>
  <si>
    <t>L4E 4P3</t>
  </si>
  <si>
    <t>905-790-7938</t>
  </si>
  <si>
    <t>tuyet.abramovitz@abramovitz.com</t>
  </si>
  <si>
    <t>http://www.gibbardhfrankiii.com</t>
  </si>
  <si>
    <t>Information Marketing Svc Inc</t>
  </si>
  <si>
    <t>611 S 2nd St</t>
  </si>
  <si>
    <t>L4K 1V4</t>
  </si>
  <si>
    <t>905-734-9102</t>
  </si>
  <si>
    <t>pearline.provenzano@provenzano.org</t>
  </si>
  <si>
    <t>http://www.informationmarketingsvcinc.com</t>
  </si>
  <si>
    <t>Joseph Notarianni &amp; Co</t>
  </si>
  <si>
    <t>3780 Ronson Rd</t>
  </si>
  <si>
    <t>G1L 4H3</t>
  </si>
  <si>
    <t>418-874-8104</t>
  </si>
  <si>
    <t>robt_hankison@cox.net</t>
  </si>
  <si>
    <t>http://www.josephnotariannico.com</t>
  </si>
  <si>
    <t>N Amercn Min &amp; Quar Equip Inc</t>
  </si>
  <si>
    <t>5 W Irving Park Rd</t>
  </si>
  <si>
    <t>Big Ridge</t>
  </si>
  <si>
    <t>B1K 1X8</t>
  </si>
  <si>
    <t>902-208-1038</t>
  </si>
  <si>
    <t>shawnee@yahoo.com</t>
  </si>
  <si>
    <t>http://www.namercnminquarequipinc.com</t>
  </si>
  <si>
    <t>John Drew Theater Of Gld Hall</t>
  </si>
  <si>
    <t>48 Bernardo Cent</t>
  </si>
  <si>
    <t>Vaudreuil-Dorion</t>
  </si>
  <si>
    <t>J7V 5V8</t>
  </si>
  <si>
    <t>450-213-1080</t>
  </si>
  <si>
    <t>lacresha@hotmail.com</t>
  </si>
  <si>
    <t>http://www.johndrewtheaterofgldhall.com</t>
  </si>
  <si>
    <t>Ariz Association Of Life Und</t>
  </si>
  <si>
    <t>45 S Wells Ave</t>
  </si>
  <si>
    <t>G1H 1A6</t>
  </si>
  <si>
    <t>418-386-6120</t>
  </si>
  <si>
    <t>basilia.vinroe@gmail.com</t>
  </si>
  <si>
    <t>http://www.arizassociationoflifeund.com</t>
  </si>
  <si>
    <t>Hi Port Distribtg Inc</t>
  </si>
  <si>
    <t>960 Deming Way</t>
  </si>
  <si>
    <t>G1C 5G2</t>
  </si>
  <si>
    <t>418-408-1640</t>
  </si>
  <si>
    <t>aareizaga@hotmail.com</t>
  </si>
  <si>
    <t>http://www.hiportdistribtginc.com</t>
  </si>
  <si>
    <t>Interlink Marketing Inc</t>
  </si>
  <si>
    <t>462 2nd St</t>
  </si>
  <si>
    <t>Prince Albert</t>
  </si>
  <si>
    <t>S6V 6E5</t>
  </si>
  <si>
    <t>306-653-1772</t>
  </si>
  <si>
    <t>ftryninewski@gmail.com</t>
  </si>
  <si>
    <t>http://www.interlinkmarketinginc.com</t>
  </si>
  <si>
    <t>D H Auto Equip Inc</t>
  </si>
  <si>
    <t>269 Commercial Dr</t>
  </si>
  <si>
    <t>Jonquiere</t>
  </si>
  <si>
    <t>G7S 2S3</t>
  </si>
  <si>
    <t>418-319-1374</t>
  </si>
  <si>
    <t>ria.steinhorst@steinhorst.com</t>
  </si>
  <si>
    <t>http://www.dhautoequipinc.com</t>
  </si>
  <si>
    <t>Mcginness &amp; Shaw</t>
  </si>
  <si>
    <t>8 Commercial Blvd #9</t>
  </si>
  <si>
    <t>N4N 1Z7</t>
  </si>
  <si>
    <t>519-646-7797</t>
  </si>
  <si>
    <t>carla@aol.com</t>
  </si>
  <si>
    <t>http://www.mcginnessshaw.com</t>
  </si>
  <si>
    <t>Monogram Co</t>
  </si>
  <si>
    <t>739 Stockton Ave</t>
  </si>
  <si>
    <t>Gray Rapids</t>
  </si>
  <si>
    <t>E9B 1G6</t>
  </si>
  <si>
    <t>506-497-2698</t>
  </si>
  <si>
    <t>lashanda.skahan@aol.com</t>
  </si>
  <si>
    <t>http://www.monogramco.com</t>
  </si>
  <si>
    <t>Industrial Precision Corp</t>
  </si>
  <si>
    <t>60 Sunrise Ave</t>
  </si>
  <si>
    <t>North Bay</t>
  </si>
  <si>
    <t>P1B 2L4</t>
  </si>
  <si>
    <t>705-369-2146</t>
  </si>
  <si>
    <t>jcatalina@aol.com</t>
  </si>
  <si>
    <t>http://www.industrialprecisioncorp.com</t>
  </si>
  <si>
    <t>Curtis, Martin L Dds</t>
  </si>
  <si>
    <t>575 Washington St</t>
  </si>
  <si>
    <t>V9R 6W5</t>
  </si>
  <si>
    <t>250-810-7815</t>
  </si>
  <si>
    <t>leoma.rabago@hotmail.com</t>
  </si>
  <si>
    <t>http://www.curtismartinldds.com</t>
  </si>
  <si>
    <t>Plant</t>
  </si>
  <si>
    <t>4634 Anania Dr</t>
  </si>
  <si>
    <t>V1B 3Z4</t>
  </si>
  <si>
    <t>250-891-6910</t>
  </si>
  <si>
    <t>ygreeves@cox.net</t>
  </si>
  <si>
    <t>http://www.plant.com</t>
  </si>
  <si>
    <t>Tri Lakes Chamber Of Commerce</t>
  </si>
  <si>
    <t>24 Sw Bridgeport Rd</t>
  </si>
  <si>
    <t>Oakville</t>
  </si>
  <si>
    <t>L6J 7H9</t>
  </si>
  <si>
    <t>905-772-1416</t>
  </si>
  <si>
    <t>jimmie.snelling@gmail.com</t>
  </si>
  <si>
    <t>http://www.trilakeschamberofcommerce.com</t>
  </si>
  <si>
    <t>American Lung Assoc</t>
  </si>
  <si>
    <t>419 N Dixboro Rd #8</t>
  </si>
  <si>
    <t>Gatineau</t>
  </si>
  <si>
    <t>J9J 0V4</t>
  </si>
  <si>
    <t>819-983-1846</t>
  </si>
  <si>
    <t>titus.dugre@dugre.org</t>
  </si>
  <si>
    <t>http://www.americanlungassoc.com</t>
  </si>
  <si>
    <t>Rever, Irwin S Esq</t>
  </si>
  <si>
    <t>1 W Sierra Madre Blvd #9985</t>
  </si>
  <si>
    <t>L2M 1R4</t>
  </si>
  <si>
    <t>905-219-6895</t>
  </si>
  <si>
    <t>joanne@yahoo.com</t>
  </si>
  <si>
    <t>http://www.reverirwinsesq.com</t>
  </si>
  <si>
    <t>Comisky, James L</t>
  </si>
  <si>
    <t>9 W Jackson Blvd</t>
  </si>
  <si>
    <t>V3S 7P4</t>
  </si>
  <si>
    <t>604-700-2946</t>
  </si>
  <si>
    <t>suzi.groom@groom.org</t>
  </si>
  <si>
    <t>http://www.comiskyjamesl.com</t>
  </si>
  <si>
    <t>Pony Express National Memorial</t>
  </si>
  <si>
    <t>4974 Rockburn Hill Rd #3</t>
  </si>
  <si>
    <t>V4A 8M9</t>
  </si>
  <si>
    <t>604-239-4105</t>
  </si>
  <si>
    <t>denny@amazan.com</t>
  </si>
  <si>
    <t>http://www.ponyexpressnationalmemorial.com</t>
  </si>
  <si>
    <t>Brooktronics Engineering Corp</t>
  </si>
  <si>
    <t>8545 S Westshore Blvd</t>
  </si>
  <si>
    <t>Cantley</t>
  </si>
  <si>
    <t>J8V 3K1</t>
  </si>
  <si>
    <t>819-869-6389</t>
  </si>
  <si>
    <t>willie@aol.com</t>
  </si>
  <si>
    <t>http://www.brooktronicsengineeringcorp.com</t>
  </si>
  <si>
    <t>Moyer, David W Esq</t>
  </si>
  <si>
    <t>258 S Ash Ave</t>
  </si>
  <si>
    <t>Amherstburg</t>
  </si>
  <si>
    <t>N9V 1S8</t>
  </si>
  <si>
    <t>519-476-5983</t>
  </si>
  <si>
    <t>margurite.brake@yahoo.com</t>
  </si>
  <si>
    <t>http://www.moyerdavidwesq.com</t>
  </si>
  <si>
    <t>Whitehurst, William O Jr</t>
  </si>
  <si>
    <t>1 W Green Bay St</t>
  </si>
  <si>
    <t>Saint John</t>
  </si>
  <si>
    <t>E2K 3R6</t>
  </si>
  <si>
    <t>506-218-3036</t>
  </si>
  <si>
    <t>arlen.romack@yahoo.com</t>
  </si>
  <si>
    <t>http://www.whitehurstwilliamojr.com</t>
  </si>
  <si>
    <t>Durley, Colly J Esq</t>
  </si>
  <si>
    <t>8 Sylvan Ave</t>
  </si>
  <si>
    <t>M3H 5X6</t>
  </si>
  <si>
    <t>416-573-9093</t>
  </si>
  <si>
    <t>shaniqua@yahoo.com</t>
  </si>
  <si>
    <t>http://www.durleycollyjesq.com</t>
  </si>
  <si>
    <t>Dubosar &amp; Davidson Pa</t>
  </si>
  <si>
    <t>9 Clove Rd</t>
  </si>
  <si>
    <t>Pointe-aux-Trembles</t>
  </si>
  <si>
    <t>H1B 4R4</t>
  </si>
  <si>
    <t>514-606-4631</t>
  </si>
  <si>
    <t>william@gmail.com</t>
  </si>
  <si>
    <t>http://www.dubosardavidsonpa.com</t>
  </si>
  <si>
    <t>Nimco Corp</t>
  </si>
  <si>
    <t>10 Canal St</t>
  </si>
  <si>
    <t>H8Y 2A9</t>
  </si>
  <si>
    <t>514-319-4125</t>
  </si>
  <si>
    <t>silva.riviere@riviere.org</t>
  </si>
  <si>
    <t>http://www.nimcocorp.com</t>
  </si>
  <si>
    <t>Robert Glen Distributing Co</t>
  </si>
  <si>
    <t>62 N 3rd St</t>
  </si>
  <si>
    <t>T2J 0S5</t>
  </si>
  <si>
    <t>403-810-3712</t>
  </si>
  <si>
    <t>gearldine_haberle@hotmail.com</t>
  </si>
  <si>
    <t>http://www.robertglendistributingco.com</t>
  </si>
  <si>
    <t>Interior Alternative</t>
  </si>
  <si>
    <t>2607 Market St</t>
  </si>
  <si>
    <t>Chateauguay</t>
  </si>
  <si>
    <t>J6J 3J8</t>
  </si>
  <si>
    <t>450-515-9694</t>
  </si>
  <si>
    <t>azalee.aja@cox.net</t>
  </si>
  <si>
    <t>http://www.interioralternative.com</t>
  </si>
  <si>
    <t>Bain, James W Esq</t>
  </si>
  <si>
    <t>62 15th Ave #63</t>
  </si>
  <si>
    <t>V9L 2E9</t>
  </si>
  <si>
    <t>250-504-9388</t>
  </si>
  <si>
    <t>kimbery.plikerd@cox.net</t>
  </si>
  <si>
    <t>http://www.bainjameswesq.com</t>
  </si>
  <si>
    <t>Hersh, Peter S Md</t>
  </si>
  <si>
    <t>1 Clairemont Mesa Blvd</t>
  </si>
  <si>
    <t>New Glasgow</t>
  </si>
  <si>
    <t>B2H 3Y5</t>
  </si>
  <si>
    <t>902-614-2197</t>
  </si>
  <si>
    <t>rkratt@yahoo.com</t>
  </si>
  <si>
    <t>http://www.hershpetersmd.com</t>
  </si>
  <si>
    <t>C H Fenstermaker &amp; Assocs Inc</t>
  </si>
  <si>
    <t>6 N Water St</t>
  </si>
  <si>
    <t>R7N 2C7</t>
  </si>
  <si>
    <t>204-656-8450</t>
  </si>
  <si>
    <t>macy@hotmail.com</t>
  </si>
  <si>
    <t>http://www.chfenstermakerassocsinc.com</t>
  </si>
  <si>
    <t>Westwood Specialties</t>
  </si>
  <si>
    <t>1 S Kresson St</t>
  </si>
  <si>
    <t>G8E 1G2</t>
  </si>
  <si>
    <t>418-540-2207</t>
  </si>
  <si>
    <t>carol@gmail.com</t>
  </si>
  <si>
    <t>http://www.westwoodspecialties.com</t>
  </si>
  <si>
    <t>Ebw Inc Enterprise Brass Works</t>
  </si>
  <si>
    <t>4 S 4th St</t>
  </si>
  <si>
    <t>T2V 2M5</t>
  </si>
  <si>
    <t>403-775-4053</t>
  </si>
  <si>
    <t>blythe_czaplinski@czaplinski.com</t>
  </si>
  <si>
    <t>http://www.ebwincenterprisebrassworks.com</t>
  </si>
  <si>
    <t>Alex Fries &amp; Bros Inc</t>
  </si>
  <si>
    <t>326 Witherspoon St</t>
  </si>
  <si>
    <t>M9R 2W5</t>
  </si>
  <si>
    <t>416-568-3388</t>
  </si>
  <si>
    <t>tanesha_tesseneer@hotmail.com</t>
  </si>
  <si>
    <t>http://www.alexfriesbrosinc.com</t>
  </si>
  <si>
    <t>Holcombe Armature Co</t>
  </si>
  <si>
    <t>66 Hoffman St</t>
  </si>
  <si>
    <t>St Thomas</t>
  </si>
  <si>
    <t>N5P 2E5</t>
  </si>
  <si>
    <t>519-625-4433</t>
  </si>
  <si>
    <t>yaeko_orndoff@orndoff.org</t>
  </si>
  <si>
    <t>http://www.holcombearmatureco.com</t>
  </si>
  <si>
    <t>Frascella, Thomas P Esq</t>
  </si>
  <si>
    <t>185 Davis St</t>
  </si>
  <si>
    <t>S7N 3M6</t>
  </si>
  <si>
    <t>306-285-1574</t>
  </si>
  <si>
    <t>broderick_lorenz@hotmail.com</t>
  </si>
  <si>
    <t>http://www.frascellathomaspesq.com</t>
  </si>
  <si>
    <t>Marks, Seymour Esq</t>
  </si>
  <si>
    <t>20 Simpson Ferry Rd</t>
  </si>
  <si>
    <t>Victoria</t>
  </si>
  <si>
    <t>V8Y 1H4</t>
  </si>
  <si>
    <t>250-862-6746</t>
  </si>
  <si>
    <t>tshadle@shadle.com</t>
  </si>
  <si>
    <t>http://www.marksseymouresq.com</t>
  </si>
  <si>
    <t>Burgess Manning Inc</t>
  </si>
  <si>
    <t>7821 16th St Nw</t>
  </si>
  <si>
    <t>L1S 1S7</t>
  </si>
  <si>
    <t>905-696-6221</t>
  </si>
  <si>
    <t>spead@cox.net</t>
  </si>
  <si>
    <t>http://www.burgessmanninginc.com</t>
  </si>
  <si>
    <t>Gator Supply &amp; Equipment Inc</t>
  </si>
  <si>
    <t>9 Pulaski Park Dr #7</t>
  </si>
  <si>
    <t>P1B 2V6</t>
  </si>
  <si>
    <t>705-799-1235</t>
  </si>
  <si>
    <t>candra@hotmail.com</t>
  </si>
  <si>
    <t>http://www.gatorsupplyequipmentinc.com</t>
  </si>
  <si>
    <t>Heller, Tom A Esq</t>
  </si>
  <si>
    <t>63 Baronne St</t>
  </si>
  <si>
    <t>Port Moody</t>
  </si>
  <si>
    <t>V3H 1E8</t>
  </si>
  <si>
    <t>604-986-3233</t>
  </si>
  <si>
    <t>von@aol.com</t>
  </si>
  <si>
    <t>http://www.hellertomaesq.com</t>
  </si>
  <si>
    <t>Rose Cooper &amp; English</t>
  </si>
  <si>
    <t>74 Chestnut St</t>
  </si>
  <si>
    <t>N2A 1S3</t>
  </si>
  <si>
    <t>519-736-9305</t>
  </si>
  <si>
    <t>natalya_verso@yahoo.com</t>
  </si>
  <si>
    <t>http://www.rosecooperenglish.com</t>
  </si>
  <si>
    <t>Maxons Restorations Inc</t>
  </si>
  <si>
    <t>4 Smith St #5</t>
  </si>
  <si>
    <t>M3M 2A4</t>
  </si>
  <si>
    <t>416-801-7398</t>
  </si>
  <si>
    <t>srigazio@rigazio.org</t>
  </si>
  <si>
    <t>http://www.maxonsrestorationsinc.com</t>
  </si>
  <si>
    <t>Birmingham Historical Society</t>
  </si>
  <si>
    <t>4298 E Drinker St</t>
  </si>
  <si>
    <t>M6M 1V5</t>
  </si>
  <si>
    <t>416-884-9104</t>
  </si>
  <si>
    <t>dona@hotmail.com</t>
  </si>
  <si>
    <t>http://www.birminghamhistoricalsociety.com</t>
  </si>
  <si>
    <t>Schulman, Richard J Esq</t>
  </si>
  <si>
    <t>80 S 33rd Pl</t>
  </si>
  <si>
    <t>Greenfield Park</t>
  </si>
  <si>
    <t>J4V 3G8</t>
  </si>
  <si>
    <t>450-339-6016</t>
  </si>
  <si>
    <t>cortney.choice@choice.com</t>
  </si>
  <si>
    <t>http://www.schulmanrichardjesq.com</t>
  </si>
  <si>
    <t>Andersen Consulting</t>
  </si>
  <si>
    <t>935 S Padre Island Dr</t>
  </si>
  <si>
    <t>B3K 3E4</t>
  </si>
  <si>
    <t>902-240-7029</t>
  </si>
  <si>
    <t>ira.betterton@yahoo.com</t>
  </si>
  <si>
    <t>http://www.andersenconsulting.com</t>
  </si>
  <si>
    <t>Phipps &amp; Bird</t>
  </si>
  <si>
    <t>3 B Main #117</t>
  </si>
  <si>
    <t>L3Y 3M4</t>
  </si>
  <si>
    <t>905-309-4565</t>
  </si>
  <si>
    <t>vanna_pickle@aol.com</t>
  </si>
  <si>
    <t>http://www.phippsbird.com</t>
  </si>
  <si>
    <t>Land Engineering &amp; Surv Co Inc</t>
  </si>
  <si>
    <t>779 Moore St</t>
  </si>
  <si>
    <t>R3R 2Z5</t>
  </si>
  <si>
    <t>204-210-4967</t>
  </si>
  <si>
    <t>bo_sabota@sabota.com</t>
  </si>
  <si>
    <t>http://www.landengineeringsurvcoinc.com</t>
  </si>
  <si>
    <t>Boldt Carlisle &amp; Smith Cpa</t>
  </si>
  <si>
    <t>14 Van Buren St</t>
  </si>
  <si>
    <t>K9H 4B6</t>
  </si>
  <si>
    <t>705-736-4801</t>
  </si>
  <si>
    <t>nathalie_corners@corners.org</t>
  </si>
  <si>
    <t>http://www.boldtcarlislesmithcpa.com</t>
  </si>
  <si>
    <t>Schultz, Barry J Esq</t>
  </si>
  <si>
    <t>7 N Us Highway 67 #96</t>
  </si>
  <si>
    <t>K1S 2E4</t>
  </si>
  <si>
    <t>613-273-5773</t>
  </si>
  <si>
    <t>rodney_lockamy@aol.com</t>
  </si>
  <si>
    <t>http://www.schultzbarryjesq.com</t>
  </si>
  <si>
    <t>Reed, Crystal Md</t>
  </si>
  <si>
    <t>31 Mechanic St #9839</t>
  </si>
  <si>
    <t>Stephenville</t>
  </si>
  <si>
    <t>A2N 2N4</t>
  </si>
  <si>
    <t>709-399-4807</t>
  </si>
  <si>
    <t>ehairr@hotmail.com</t>
  </si>
  <si>
    <t>http://www.reedcrystalmd.com</t>
  </si>
  <si>
    <t>Vic Firth Inc</t>
  </si>
  <si>
    <t>881 Route 38</t>
  </si>
  <si>
    <t>M4A 2A6</t>
  </si>
  <si>
    <t>416-631-1863</t>
  </si>
  <si>
    <t>blossom_kraatz@kraatz.org</t>
  </si>
  <si>
    <t>http://www.vicfirthinc.com</t>
  </si>
  <si>
    <t>A J Cohen Distributor Inc</t>
  </si>
  <si>
    <t>6 Monard Dr</t>
  </si>
  <si>
    <t>K1C 2E5</t>
  </si>
  <si>
    <t>613-684-4467</t>
  </si>
  <si>
    <t>loreen_griepentrog@aol.com</t>
  </si>
  <si>
    <t>http://www.ajcohendistributorinc.com</t>
  </si>
  <si>
    <t>Hartz, J Ernest Esq</t>
  </si>
  <si>
    <t>18 Cowesett Ave</t>
  </si>
  <si>
    <t>L4N 5C5</t>
  </si>
  <si>
    <t>705-655-5936</t>
  </si>
  <si>
    <t>tayna_keirnan@gmail.com</t>
  </si>
  <si>
    <t>http://www.hartzjernestesq.com</t>
  </si>
  <si>
    <t>Swanson, Dennis V Esq</t>
  </si>
  <si>
    <t>684 Albion Rd</t>
  </si>
  <si>
    <t>K9H 3K7</t>
  </si>
  <si>
    <t>705-616-5386</t>
  </si>
  <si>
    <t>nplanty@gmail.com</t>
  </si>
  <si>
    <t>http://www.swansondennisvesq.com</t>
  </si>
  <si>
    <t>Leikin, James</t>
  </si>
  <si>
    <t>8700 S Jefferson Rd #676</t>
  </si>
  <si>
    <t>Lachine</t>
  </si>
  <si>
    <t>H8S 3A8</t>
  </si>
  <si>
    <t>514-330-5479</t>
  </si>
  <si>
    <t>glenn.robinault@cox.net</t>
  </si>
  <si>
    <t>http://www.leikinjames.com</t>
  </si>
  <si>
    <t>Cycle Motion Inc</t>
  </si>
  <si>
    <t>4407 Chestnut Ridge Dr</t>
  </si>
  <si>
    <t>E2K 5L7</t>
  </si>
  <si>
    <t>506-752-6097</t>
  </si>
  <si>
    <t>jracer@cox.net</t>
  </si>
  <si>
    <t>http://www.cyclemotioninc.com</t>
  </si>
  <si>
    <t>Tirone, Anthony R Esq</t>
  </si>
  <si>
    <t>13 Midway Pl</t>
  </si>
  <si>
    <t>L6H 5G1</t>
  </si>
  <si>
    <t>905-725-6769</t>
  </si>
  <si>
    <t>ashton@cox.net</t>
  </si>
  <si>
    <t>http://www.tironeanthonyresq.com</t>
  </si>
  <si>
    <t>Stowe Away Lodge</t>
  </si>
  <si>
    <t>253 Hamilton Ave #1684</t>
  </si>
  <si>
    <t>Pickering</t>
  </si>
  <si>
    <t>L1W 2P9</t>
  </si>
  <si>
    <t>905-907-6615</t>
  </si>
  <si>
    <t>shaun_scovil@aol.com</t>
  </si>
  <si>
    <t>http://www.stoweawaylodge.com</t>
  </si>
  <si>
    <t>Georgetown Agency</t>
  </si>
  <si>
    <t>8 W 41st Ave</t>
  </si>
  <si>
    <t>Blainville</t>
  </si>
  <si>
    <t>J7C 2R9</t>
  </si>
  <si>
    <t>450-771-5010</t>
  </si>
  <si>
    <t>long.shintaku@shintaku.org</t>
  </si>
  <si>
    <t>http://www.georgetownagency.com</t>
  </si>
  <si>
    <t>Halbar Enterprises Whol Clthng</t>
  </si>
  <si>
    <t>559 Bridge Plz</t>
  </si>
  <si>
    <t>M8Y 1G5</t>
  </si>
  <si>
    <t>416-862-7028</t>
  </si>
  <si>
    <t>vmeir@meir.com</t>
  </si>
  <si>
    <t>http://www.halbarenterpriseswholclthng.com</t>
  </si>
  <si>
    <t>Days Inn</t>
  </si>
  <si>
    <t>196 Touhy Ave</t>
  </si>
  <si>
    <t>M1E 3L6</t>
  </si>
  <si>
    <t>416-870-8070</t>
  </si>
  <si>
    <t>lucia@aol.com</t>
  </si>
  <si>
    <t>http://www.daysinn.com</t>
  </si>
  <si>
    <t>Ansonia Records Inc</t>
  </si>
  <si>
    <t>6 W Lincoln Ave</t>
  </si>
  <si>
    <t>S7K 3K7</t>
  </si>
  <si>
    <t>306-333-8933</t>
  </si>
  <si>
    <t>corazon@ivaska.org</t>
  </si>
  <si>
    <t>http://www.ansoniarecordsinc.com</t>
  </si>
  <si>
    <t>Bei Motion Systems Co Inc</t>
  </si>
  <si>
    <t>7071 E 7th St #56</t>
  </si>
  <si>
    <t>Verdun</t>
  </si>
  <si>
    <t>H4G 1X4</t>
  </si>
  <si>
    <t>514-950-4495</t>
  </si>
  <si>
    <t>jaime_perugini@perugini.com</t>
  </si>
  <si>
    <t>http://www.beimotionsystemscoinc.com</t>
  </si>
  <si>
    <t>Sign Magic</t>
  </si>
  <si>
    <t>784 Packerland Dr</t>
  </si>
  <si>
    <t>L7L 5E8</t>
  </si>
  <si>
    <t>905-441-5009</t>
  </si>
  <si>
    <t>miriam.stakes@yahoo.com</t>
  </si>
  <si>
    <t>http://www.signmagic.com</t>
  </si>
  <si>
    <t>Can Lines Inc</t>
  </si>
  <si>
    <t>7823 N 36th Ave</t>
  </si>
  <si>
    <t>V7H 2J2</t>
  </si>
  <si>
    <t>604-848-3170</t>
  </si>
  <si>
    <t>vallie@yahoo.com</t>
  </si>
  <si>
    <t>http://www.canlinesinc.com</t>
  </si>
  <si>
    <t>Young, Charles R Esq</t>
  </si>
  <si>
    <t>35 Milnor St</t>
  </si>
  <si>
    <t>Valley</t>
  </si>
  <si>
    <t>B6L 3K5</t>
  </si>
  <si>
    <t>902-330-7314</t>
  </si>
  <si>
    <t>sheldon@isachsen.org</t>
  </si>
  <si>
    <t>http://www.youngcharlesresq.com</t>
  </si>
  <si>
    <t>Mcinerney Communications</t>
  </si>
  <si>
    <t>7 Saint Nicholas Ave</t>
  </si>
  <si>
    <t>V7J 3P8</t>
  </si>
  <si>
    <t>604-556-1080</t>
  </si>
  <si>
    <t>nickie.balonek@balonek.com</t>
  </si>
  <si>
    <t>http://www.mcinerneycommunications.com</t>
  </si>
  <si>
    <t>Hy Cite Corp</t>
  </si>
  <si>
    <t>87 Spencerville Ct #2</t>
  </si>
  <si>
    <t>L8S 3V2</t>
  </si>
  <si>
    <t>905-992-1637</t>
  </si>
  <si>
    <t>fcaneles@caneles.com</t>
  </si>
  <si>
    <t>http://www.hycitecorp.com</t>
  </si>
  <si>
    <t>Quality Litho Printing</t>
  </si>
  <si>
    <t>87 W 32nd St</t>
  </si>
  <si>
    <t>Niagara Falls</t>
  </si>
  <si>
    <t>L2G 3H6</t>
  </si>
  <si>
    <t>905-468-2503</t>
  </si>
  <si>
    <t>rutha@eisert.com</t>
  </si>
  <si>
    <t>http://www.qualitylithoprinting.com</t>
  </si>
  <si>
    <t>Royal Title Service Inc</t>
  </si>
  <si>
    <t>V5Z 3S8</t>
  </si>
  <si>
    <t>604-940-9313</t>
  </si>
  <si>
    <t>bgeigel@gmail.com</t>
  </si>
  <si>
    <t>http://www.royaltitleserviceinc.com</t>
  </si>
  <si>
    <t>Euorpean Pretzel Bakery</t>
  </si>
  <si>
    <t>3208 W Touhy Ave</t>
  </si>
  <si>
    <t>Charlottetown</t>
  </si>
  <si>
    <t>PE</t>
  </si>
  <si>
    <t>C1E 1W8</t>
  </si>
  <si>
    <t>902-715-9684</t>
  </si>
  <si>
    <t>franchesca_lamme@yahoo.com</t>
  </si>
  <si>
    <t>http://www.euorpeanpretzelbakery.com</t>
  </si>
  <si>
    <t>American Space Planners Inc</t>
  </si>
  <si>
    <t>7 Airway Cir</t>
  </si>
  <si>
    <t>V9L 2T9</t>
  </si>
  <si>
    <t>250-544-1482</t>
  </si>
  <si>
    <t>lorriane.naddeo@naddeo.org</t>
  </si>
  <si>
    <t>http://www.americanspaceplannersinc.com</t>
  </si>
  <si>
    <t>Link, Andrew P</t>
  </si>
  <si>
    <t>54 Whitaker Way</t>
  </si>
  <si>
    <t>Reinfeld</t>
  </si>
  <si>
    <t>R6W 1K7</t>
  </si>
  <si>
    <t>204-318-1929</t>
  </si>
  <si>
    <t>aberson@aol.com</t>
  </si>
  <si>
    <t>http://www.linkandrewp.com</t>
  </si>
  <si>
    <t>Orava, Stephen J Esq</t>
  </si>
  <si>
    <t>4945 Progress Dr</t>
  </si>
  <si>
    <t>Grand-Mere</t>
  </si>
  <si>
    <t>G9T 3C3</t>
  </si>
  <si>
    <t>819-632-2869</t>
  </si>
  <si>
    <t>georgiann_hoerter@hoerter.com</t>
  </si>
  <si>
    <t>http://www.oravastephenjesq.com</t>
  </si>
  <si>
    <t>Kings Trophies &amp; Engraving Co</t>
  </si>
  <si>
    <t>658 W 30th St</t>
  </si>
  <si>
    <t>N5Z 1R6</t>
  </si>
  <si>
    <t>519-844-4835</t>
  </si>
  <si>
    <t>hershel_bultron@bultron.org</t>
  </si>
  <si>
    <t>http://www.kingstrophiesengravingco.com</t>
  </si>
  <si>
    <t>Chiropractic Care Center</t>
  </si>
  <si>
    <t>8 E 9mile Rd #697</t>
  </si>
  <si>
    <t>819-677-1206</t>
  </si>
  <si>
    <t>chu@aol.com</t>
  </si>
  <si>
    <t>http://www.chiropracticcarecenter.com</t>
  </si>
  <si>
    <t>Willamette Valley Walnuts Inc</t>
  </si>
  <si>
    <t>7 Ryan Industrial Ct</t>
  </si>
  <si>
    <t>V6H 3Y2</t>
  </si>
  <si>
    <t>604-752-9256</t>
  </si>
  <si>
    <t>bettina@hotmail.com</t>
  </si>
  <si>
    <t>http://www.willamettevalleywalnutsinc.com</t>
  </si>
  <si>
    <t>Ross, Donald J Esq</t>
  </si>
  <si>
    <t>7 Mccrea St</t>
  </si>
  <si>
    <t>Chilliwack</t>
  </si>
  <si>
    <t>V2P 6L6</t>
  </si>
  <si>
    <t>604-525-6939</t>
  </si>
  <si>
    <t>lynsey.sport@aol.com</t>
  </si>
  <si>
    <t>http://www.rossdonaldjesq.com</t>
  </si>
  <si>
    <t>Sequins International Inc</t>
  </si>
  <si>
    <t>7 Mcwhorter Rd</t>
  </si>
  <si>
    <t>G7X 2X4</t>
  </si>
  <si>
    <t>418-940-4070</t>
  </si>
  <si>
    <t>phil_kuechler@gmail.com</t>
  </si>
  <si>
    <t>http://www.sequinsinternationalinc.com</t>
  </si>
  <si>
    <t>Pacific Valley Appraisal Svc</t>
  </si>
  <si>
    <t>572 Simpson St</t>
  </si>
  <si>
    <t>Georgetown</t>
  </si>
  <si>
    <t>L7G 2T4</t>
  </si>
  <si>
    <t>905-975-4308</t>
  </si>
  <si>
    <t>cnicks@nicks.org</t>
  </si>
  <si>
    <t>http://www.pacificvalleyappraisalsvc.com</t>
  </si>
  <si>
    <t>Allied Fine Furniture</t>
  </si>
  <si>
    <t>3493 Camino Ruiz</t>
  </si>
  <si>
    <t>L8N 2V6</t>
  </si>
  <si>
    <t>905-366-7378</t>
  </si>
  <si>
    <t>gmarrano@gmail.com</t>
  </si>
  <si>
    <t>http://www.alliedfinefurniture.com</t>
  </si>
  <si>
    <t>Howe &amp; Hutton Ltd</t>
  </si>
  <si>
    <t>2052 E Semoran Blvd</t>
  </si>
  <si>
    <t>S4N 5R4</t>
  </si>
  <si>
    <t>306-700-6743</t>
  </si>
  <si>
    <t>rosendo@hotmail.com</t>
  </si>
  <si>
    <t>http://www.howehuttonltd.com</t>
  </si>
  <si>
    <t>Jaqua &amp; Wheatley Pc</t>
  </si>
  <si>
    <t>9 Main St</t>
  </si>
  <si>
    <t>N4N 2P6</t>
  </si>
  <si>
    <t>519-978-7661</t>
  </si>
  <si>
    <t>jerilyn@hotmail.com</t>
  </si>
  <si>
    <t>http://www.jaquawheatleypc.com</t>
  </si>
  <si>
    <t>Krei 800 Radio Station</t>
  </si>
  <si>
    <t>538 Fayetteville Street Mall</t>
  </si>
  <si>
    <t>Grand-Sault/Grand Falls</t>
  </si>
  <si>
    <t>E3Z 2K5</t>
  </si>
  <si>
    <t>506-404-8558</t>
  </si>
  <si>
    <t>ebakeley@bakeley.com</t>
  </si>
  <si>
    <t>http://www.kreiradiostation.com</t>
  </si>
  <si>
    <t>New Lans Corporation</t>
  </si>
  <si>
    <t>9875 Sheafe Rd</t>
  </si>
  <si>
    <t>H2H 1Z2</t>
  </si>
  <si>
    <t>514-257-9319</t>
  </si>
  <si>
    <t>harris@cox.net</t>
  </si>
  <si>
    <t>http://www.newlanscorporation.com</t>
  </si>
  <si>
    <t>Lochaven Fed Svngs &amp; Ln Assn</t>
  </si>
  <si>
    <t>269 Distribution Way</t>
  </si>
  <si>
    <t>K1C 1Z6</t>
  </si>
  <si>
    <t>613-338-5158</t>
  </si>
  <si>
    <t>leonor.beilinson@hotmail.com</t>
  </si>
  <si>
    <t>http://www.lochavenfedsvngslnassn.com</t>
  </si>
  <si>
    <t>Corallino, Robert L Cpa</t>
  </si>
  <si>
    <t>6 E Miraloma Ave</t>
  </si>
  <si>
    <t>J8M 2A5</t>
  </si>
  <si>
    <t>819-670-6020</t>
  </si>
  <si>
    <t>terrilyn_waska@hotmail.com</t>
  </si>
  <si>
    <t>http://www.corallinorobertlcpa.com</t>
  </si>
  <si>
    <t>56 N Wood Ave #25</t>
  </si>
  <si>
    <t>H2M 1W9</t>
  </si>
  <si>
    <t>514-874-9519</t>
  </si>
  <si>
    <t>maddie@hotmail.com</t>
  </si>
  <si>
    <t>http://www.sinclairmachineproductsinc.com</t>
  </si>
  <si>
    <t>3 Lee Dr #8435</t>
  </si>
  <si>
    <t>Longueuil</t>
  </si>
  <si>
    <t>J4J 3E9</t>
  </si>
  <si>
    <t>450-470-3593</t>
  </si>
  <si>
    <t>melynda@hotmail.com</t>
  </si>
  <si>
    <t>http://www.leader.com</t>
  </si>
  <si>
    <t>Beauregard Federal Savings Bnk</t>
  </si>
  <si>
    <t>1831 Everett Rd</t>
  </si>
  <si>
    <t>Corner Brook</t>
  </si>
  <si>
    <t>A2H 2K1</t>
  </si>
  <si>
    <t>709-744-4165</t>
  </si>
  <si>
    <t>othigpen@thigpen.com</t>
  </si>
  <si>
    <t>http://www.beauregardfederalsavingsbnk.com</t>
  </si>
  <si>
    <t>Rosenblum, Donn D Esq</t>
  </si>
  <si>
    <t>801 W Belmont Ave</t>
  </si>
  <si>
    <t>H3C 5G9</t>
  </si>
  <si>
    <t>514-964-9106</t>
  </si>
  <si>
    <t>steffanie.meinen@cox.net</t>
  </si>
  <si>
    <t>http://www.rosenblumdonndesq.com</t>
  </si>
  <si>
    <t>Kasprenski, Michael D Esq</t>
  </si>
  <si>
    <t>61 N Westshore Blvd</t>
  </si>
  <si>
    <t>519-670-5269</t>
  </si>
  <si>
    <t>antonette_stimac@stimac.org</t>
  </si>
  <si>
    <t>http://www.kasprenskimichaeldesq.com</t>
  </si>
  <si>
    <t>Engravers</t>
  </si>
  <si>
    <t>6 Old York Rd</t>
  </si>
  <si>
    <t>J8P 3A1</t>
  </si>
  <si>
    <t>819-648-4049</t>
  </si>
  <si>
    <t>tdaneker@daneker.com</t>
  </si>
  <si>
    <t>http://www.engravers.com</t>
  </si>
  <si>
    <t>Shastri, S R Md</t>
  </si>
  <si>
    <t>80 Sw End Blvd</t>
  </si>
  <si>
    <t>V3R 4L7</t>
  </si>
  <si>
    <t>604-570-1494</t>
  </si>
  <si>
    <t>nmassanet@yahoo.com</t>
  </si>
  <si>
    <t>http://www.shastrisrmd.com</t>
  </si>
  <si>
    <t>South Texas Prod Splty Inc</t>
  </si>
  <si>
    <t>7585 Calle De Industrias</t>
  </si>
  <si>
    <t>Reserve Mines</t>
  </si>
  <si>
    <t>B1E 1G6</t>
  </si>
  <si>
    <t>902-244-5318</t>
  </si>
  <si>
    <t>idills@cox.net</t>
  </si>
  <si>
    <t>http://www.southtexasprodspltyinc.com</t>
  </si>
  <si>
    <t>Kcon Inc</t>
  </si>
  <si>
    <t>250 University Ave #9</t>
  </si>
  <si>
    <t>Comox</t>
  </si>
  <si>
    <t>V9M 1T4</t>
  </si>
  <si>
    <t>250-525-4631</t>
  </si>
  <si>
    <t>devon@hotmail.com</t>
  </si>
  <si>
    <t>http://www.kconinc.com</t>
  </si>
  <si>
    <t>May W L Co Inc</t>
  </si>
  <si>
    <t>78 Eastway Dr</t>
  </si>
  <si>
    <t>L5E 1B7</t>
  </si>
  <si>
    <t>905-233-1845</t>
  </si>
  <si>
    <t>lon.tibbles@cox.net</t>
  </si>
  <si>
    <t>http://www.maywlcoinc.com</t>
  </si>
  <si>
    <t>196 Waterman Ave #1</t>
  </si>
  <si>
    <t>G8T 6A2</t>
  </si>
  <si>
    <t>819-261-5496</t>
  </si>
  <si>
    <t>tennie@aol.com</t>
  </si>
  <si>
    <t>http://www.macinsuranceagency.com</t>
  </si>
  <si>
    <t>Gto Lithographers Inc</t>
  </si>
  <si>
    <t>9 Meridian St</t>
  </si>
  <si>
    <t>M1G 1V4</t>
  </si>
  <si>
    <t>416-892-4321</t>
  </si>
  <si>
    <t>fvilven@vilven.org</t>
  </si>
  <si>
    <t>http://www.gtolithographersinc.com</t>
  </si>
  <si>
    <t>Physician Manager</t>
  </si>
  <si>
    <t>9514 Mount Vernon Ave</t>
  </si>
  <si>
    <t>G2B 4L7</t>
  </si>
  <si>
    <t>418-399-6819</t>
  </si>
  <si>
    <t>michal_gunyan@gunyan.com</t>
  </si>
  <si>
    <t>http://www.physicianmanager.com</t>
  </si>
  <si>
    <t>Branan Photography</t>
  </si>
  <si>
    <t>7 Sw 5th Ave</t>
  </si>
  <si>
    <t>B2W 6G3</t>
  </si>
  <si>
    <t>902-539-1621</t>
  </si>
  <si>
    <t>eyandow@cox.net</t>
  </si>
  <si>
    <t>http://www.brananphotography.com</t>
  </si>
  <si>
    <t>Hampton Inn South</t>
  </si>
  <si>
    <t>7675 N Solano Dr</t>
  </si>
  <si>
    <t>Hebbville</t>
  </si>
  <si>
    <t>B4V 7A2</t>
  </si>
  <si>
    <t>902-348-8759</t>
  </si>
  <si>
    <t>meghann@cox.net</t>
  </si>
  <si>
    <t>http://www.hamptoninnsouth.com</t>
  </si>
  <si>
    <t>Swissotel Boston</t>
  </si>
  <si>
    <t>8229 S Washington Ave</t>
  </si>
  <si>
    <t>Portage la Prairie</t>
  </si>
  <si>
    <t>R1N 3T4</t>
  </si>
  <si>
    <t>204-649-9481</t>
  </si>
  <si>
    <t>lmattia@yahoo.com</t>
  </si>
  <si>
    <t>http://www.swissotelboston.com</t>
  </si>
  <si>
    <t>Preston Trucking Co Inc</t>
  </si>
  <si>
    <t>686 S Dupont Hwy</t>
  </si>
  <si>
    <t>Oshawa</t>
  </si>
  <si>
    <t>L1J 8H1</t>
  </si>
  <si>
    <t>905-451-3719</t>
  </si>
  <si>
    <t>chandra@gmail.com</t>
  </si>
  <si>
    <t>http://www.prestontruckingcoinc.com</t>
  </si>
  <si>
    <t>Anthony, Richard A Esq</t>
  </si>
  <si>
    <t>88 Norris Ave #2</t>
  </si>
  <si>
    <t>Bedford</t>
  </si>
  <si>
    <t>B4A 3V5</t>
  </si>
  <si>
    <t>902-287-1148</t>
  </si>
  <si>
    <t>bdewer@gmail.com</t>
  </si>
  <si>
    <t>http://www.anthonyrichardaesq.com</t>
  </si>
  <si>
    <t>Ellner, Harold J Md</t>
  </si>
  <si>
    <t>72 W Hampden Ave</t>
  </si>
  <si>
    <t>K1E 2C8</t>
  </si>
  <si>
    <t>613-756-9548</t>
  </si>
  <si>
    <t>ocie.chreene@aol.com</t>
  </si>
  <si>
    <t>http://www.ellnerharoldjmd.com</t>
  </si>
  <si>
    <t>Martin Research Inc</t>
  </si>
  <si>
    <t>846 Middletown Blvd #427</t>
  </si>
  <si>
    <t>Orillia</t>
  </si>
  <si>
    <t>L3V 4N5</t>
  </si>
  <si>
    <t>705-607-6992</t>
  </si>
  <si>
    <t>precious.dubray@dubray.com</t>
  </si>
  <si>
    <t>http://www.martinresearchinc.com</t>
  </si>
  <si>
    <t>Trafalgar Corp</t>
  </si>
  <si>
    <t>5181 N Alma School Rd</t>
  </si>
  <si>
    <t>Dawson Creek</t>
  </si>
  <si>
    <t>V1G 1Y2</t>
  </si>
  <si>
    <t>250-700-8923</t>
  </si>
  <si>
    <t>slaramie@laramie.org</t>
  </si>
  <si>
    <t>http://www.trafalgarcorp.com</t>
  </si>
  <si>
    <t>Life Guard Apparel</t>
  </si>
  <si>
    <t>71 W Indian School Rd</t>
  </si>
  <si>
    <t>Thunder Bay</t>
  </si>
  <si>
    <t>P7E 2H1</t>
  </si>
  <si>
    <t>807-284-2501</t>
  </si>
  <si>
    <t>gaynell@hotmail.com</t>
  </si>
  <si>
    <t>http://www.lifeguardapparel.com</t>
  </si>
  <si>
    <t>Four Star Label Co Inc</t>
  </si>
  <si>
    <t>5 Victory Ave</t>
  </si>
  <si>
    <t>N1S 2S8</t>
  </si>
  <si>
    <t>519-328-4250</t>
  </si>
  <si>
    <t>bethanie_cutsforth@cutsforth.org</t>
  </si>
  <si>
    <t>http://www.fourstarlabelcoinc.com</t>
  </si>
  <si>
    <t>Stier, Brian E Esq</t>
  </si>
  <si>
    <t>33 Broadway St #8539</t>
  </si>
  <si>
    <t>Big Valley</t>
  </si>
  <si>
    <t>T0J 0G0</t>
  </si>
  <si>
    <t>403-919-6456</t>
  </si>
  <si>
    <t>yvette.capiga@yahoo.com</t>
  </si>
  <si>
    <t>http://www.stierbrianeesq.com</t>
  </si>
  <si>
    <t>Invest Financial Corp</t>
  </si>
  <si>
    <t>96 Hook Rd</t>
  </si>
  <si>
    <t>M1B 2S5</t>
  </si>
  <si>
    <t>416-386-8947</t>
  </si>
  <si>
    <t>ablackmon@gmail.com</t>
  </si>
  <si>
    <t>http://www.investfinancialcorp.com</t>
  </si>
  <si>
    <t>Olivera, Keith R Esq</t>
  </si>
  <si>
    <t>1 Sw 72nd Ave</t>
  </si>
  <si>
    <t>V2P 4W3</t>
  </si>
  <si>
    <t>604-352-7502</t>
  </si>
  <si>
    <t>lakeesha_beachel@aol.com</t>
  </si>
  <si>
    <t>http://www.oliverakeithresq.com</t>
  </si>
  <si>
    <t>Spector Thread Co</t>
  </si>
  <si>
    <t>479 Commerce Park</t>
  </si>
  <si>
    <t>Enterprise</t>
  </si>
  <si>
    <t>E7G 1M2</t>
  </si>
  <si>
    <t>506-907-7068</t>
  </si>
  <si>
    <t>ailene@yahoo.com</t>
  </si>
  <si>
    <t>http://www.spectorthreadco.com</t>
  </si>
  <si>
    <t>H J Heinz Fld Ofc &amp; Distrb Ctr</t>
  </si>
  <si>
    <t>42 Main St</t>
  </si>
  <si>
    <t>G8B 7M5</t>
  </si>
  <si>
    <t>418-646-3844</t>
  </si>
  <si>
    <t>valene@madson.org</t>
  </si>
  <si>
    <t>http://www.hjheinzfldofcdistrbctr.com</t>
  </si>
  <si>
    <t>Southeastern Services Inc</t>
  </si>
  <si>
    <t>4701 N Cocoa Blvd</t>
  </si>
  <si>
    <t>M4V 2Z2</t>
  </si>
  <si>
    <t>416-557-9767</t>
  </si>
  <si>
    <t>fbub@bub.com</t>
  </si>
  <si>
    <t>http://www.southeasternservicesinc.com</t>
  </si>
  <si>
    <t>United States Chrome Corp Ca</t>
  </si>
  <si>
    <t>755 135th St</t>
  </si>
  <si>
    <t>M9W 1M9</t>
  </si>
  <si>
    <t>416-337-2239</t>
  </si>
  <si>
    <t>jhatherly@hatherly.org</t>
  </si>
  <si>
    <t>http://www.unitedstateschromecorpca.com</t>
  </si>
  <si>
    <t>De Osu Inc</t>
  </si>
  <si>
    <t>4714 S Main St</t>
  </si>
  <si>
    <t>K9J 3N7</t>
  </si>
  <si>
    <t>705-646-2781</t>
  </si>
  <si>
    <t>johnathon_wadden@hotmail.com</t>
  </si>
  <si>
    <t>http://www.deosuinc.com</t>
  </si>
  <si>
    <t>2 Scott Blvd</t>
  </si>
  <si>
    <t>J9T 1S3</t>
  </si>
  <si>
    <t>819-999-6396</t>
  </si>
  <si>
    <t>kdrizin@aol.com</t>
  </si>
  <si>
    <t>http://www.packagingcorpofamerica.com</t>
  </si>
  <si>
    <t>D W Rogers Co</t>
  </si>
  <si>
    <t>9 Constitution Ave</t>
  </si>
  <si>
    <t>T2X 2M9</t>
  </si>
  <si>
    <t>403-733-8035</t>
  </si>
  <si>
    <t>leila_titzer@aol.com</t>
  </si>
  <si>
    <t>http://www.dwrogersco.com</t>
  </si>
  <si>
    <t>Herregan Distributors Inc</t>
  </si>
  <si>
    <t>2965 Lake Lizzie Dr</t>
  </si>
  <si>
    <t>Mont-Royal</t>
  </si>
  <si>
    <t>H3R 1G3</t>
  </si>
  <si>
    <t>514-950-3156</t>
  </si>
  <si>
    <t>marquetta_quinlisk@aol.com</t>
  </si>
  <si>
    <t>http://www.herregandistributorsinc.com</t>
  </si>
  <si>
    <t>Halberstadt, Bradley J Esq</t>
  </si>
  <si>
    <t>8939 Merrill Field Dr</t>
  </si>
  <si>
    <t>Burnaby</t>
  </si>
  <si>
    <t>V5G 4J9</t>
  </si>
  <si>
    <t>604-877-2244</t>
  </si>
  <si>
    <t>abeliles@gmail.com</t>
  </si>
  <si>
    <t>http://www.halberstadtbradleyjesq.com</t>
  </si>
  <si>
    <t>Cpa Affiliates Inc</t>
  </si>
  <si>
    <t>8 Leoole St #3</t>
  </si>
  <si>
    <t>Drummondville</t>
  </si>
  <si>
    <t>J2B 3J9</t>
  </si>
  <si>
    <t>819-324-8832</t>
  </si>
  <si>
    <t>adosal@hotmail.com</t>
  </si>
  <si>
    <t>http://www.cpaaffiliatesinc.com</t>
  </si>
  <si>
    <t>Video Monitoring Services</t>
  </si>
  <si>
    <t>901 Broughton Ave #7</t>
  </si>
  <si>
    <t>Saint-Bruno</t>
  </si>
  <si>
    <t>J3V 5S1</t>
  </si>
  <si>
    <t>450-252-9611</t>
  </si>
  <si>
    <t>karina_cortesi@hotmail.com</t>
  </si>
  <si>
    <t>http://www.videomonitoringservices.com</t>
  </si>
  <si>
    <t>263 L St #1255</t>
  </si>
  <si>
    <t>Simcoe</t>
  </si>
  <si>
    <t>N3Y 2P6</t>
  </si>
  <si>
    <t>519-739-4515</t>
  </si>
  <si>
    <t>oluong@gmail.com</t>
  </si>
  <si>
    <t>http://www.kinkoscopies.com</t>
  </si>
  <si>
    <t>Aebig, Sheena R Esq</t>
  </si>
  <si>
    <t>84 L St #98</t>
  </si>
  <si>
    <t>Coquitlam</t>
  </si>
  <si>
    <t>V3E 2W1</t>
  </si>
  <si>
    <t>604-947-9315</t>
  </si>
  <si>
    <t>brendan_kasperek@yahoo.com</t>
  </si>
  <si>
    <t>http://www.aebigsheenaresq.com</t>
  </si>
  <si>
    <t>Hamlet, Fred T Esq</t>
  </si>
  <si>
    <t>973 El Camino Real</t>
  </si>
  <si>
    <t>Derby Junction</t>
  </si>
  <si>
    <t>E1V 5B4</t>
  </si>
  <si>
    <t>506-229-5393</t>
  </si>
  <si>
    <t>kevartt@evartt.com</t>
  </si>
  <si>
    <t>http://www.hamletfredtesq.com</t>
  </si>
  <si>
    <t>Americon Gazelle Factory Outlt</t>
  </si>
  <si>
    <t>5652 Wisconsin Ave</t>
  </si>
  <si>
    <t>R2J 2V1</t>
  </si>
  <si>
    <t>204-636-8766</t>
  </si>
  <si>
    <t>paulina_arand@cox.net</t>
  </si>
  <si>
    <t>http://www.americongazellefactoryoutlt.com</t>
  </si>
  <si>
    <t>Woodrow Taylor Homes Nv Ltd</t>
  </si>
  <si>
    <t>2 Ramona Ave #6</t>
  </si>
  <si>
    <t>Guelph</t>
  </si>
  <si>
    <t>N1E 5N9</t>
  </si>
  <si>
    <t>519-322-9933</t>
  </si>
  <si>
    <t>cherelle@hotmail.com</t>
  </si>
  <si>
    <t>http://www.woodrowtaylorhomesnvltd.com</t>
  </si>
  <si>
    <t>Spiker Communications Inc</t>
  </si>
  <si>
    <t>901 Highway 74</t>
  </si>
  <si>
    <t>Rimouski</t>
  </si>
  <si>
    <t>G5L 1N6</t>
  </si>
  <si>
    <t>418-537-1430</t>
  </si>
  <si>
    <t>percy_neelon@cox.net</t>
  </si>
  <si>
    <t>http://www.spikercommunicationsinc.com</t>
  </si>
  <si>
    <t>Wilson, Thomas M Iii</t>
  </si>
  <si>
    <t>237 S French Ave</t>
  </si>
  <si>
    <t>Woodbridge</t>
  </si>
  <si>
    <t>L4H 2L8</t>
  </si>
  <si>
    <t>905-309-5010</t>
  </si>
  <si>
    <t>mstorrs@cox.net</t>
  </si>
  <si>
    <t>http://www.wilsonthomasmiii.com</t>
  </si>
  <si>
    <t>Woodstown Natl Bnk &amp; Trst Co</t>
  </si>
  <si>
    <t>89 Parade St</t>
  </si>
  <si>
    <t>N4S 3K1</t>
  </si>
  <si>
    <t>519-909-5933</t>
  </si>
  <si>
    <t>paris@gmail.com</t>
  </si>
  <si>
    <t>http://www.woodstownnatlbnktrstco.com</t>
  </si>
  <si>
    <t>Misioneros Del Camino</t>
  </si>
  <si>
    <t>3067 W Wabansia Ave</t>
  </si>
  <si>
    <t>M9C 5B4</t>
  </si>
  <si>
    <t>416-369-7013</t>
  </si>
  <si>
    <t>smasiejczyk@cox.net</t>
  </si>
  <si>
    <t>http://www.misionerosdelcamino.com</t>
  </si>
  <si>
    <t>M &amp; M Assoc Inc</t>
  </si>
  <si>
    <t>2 W Kellogg Dr #5</t>
  </si>
  <si>
    <t>G8A 1H7</t>
  </si>
  <si>
    <t>418-795-3880</t>
  </si>
  <si>
    <t>kimi@cox.net</t>
  </si>
  <si>
    <t>http://www.mmassocinc.com</t>
  </si>
  <si>
    <t>3 Aiea Heights #660</t>
  </si>
  <si>
    <t>S4T 3L1</t>
  </si>
  <si>
    <t>306-245-2534</t>
  </si>
  <si>
    <t>chun_richrdson@richrdson.org</t>
  </si>
  <si>
    <t>Kleeman, Dena A Esq</t>
  </si>
  <si>
    <t>440 Town Center Dr</t>
  </si>
  <si>
    <t>V2B 7W6</t>
  </si>
  <si>
    <t>250-671-3851</t>
  </si>
  <si>
    <t>lelia.thiemann@yahoo.com</t>
  </si>
  <si>
    <t>http://www.kleemandenaaesq.com</t>
  </si>
  <si>
    <t>Kaye, Jeffrey A Esq</t>
  </si>
  <si>
    <t>91 Argyle Rd</t>
  </si>
  <si>
    <t>Sherbrooke</t>
  </si>
  <si>
    <t>J1H 6E3</t>
  </si>
  <si>
    <t>819-508-6057</t>
  </si>
  <si>
    <t>cordell_zinda@cox.net</t>
  </si>
  <si>
    <t>http://www.kayejeffreyaesq.com</t>
  </si>
  <si>
    <t>Mcmillon, Wendy A Esq</t>
  </si>
  <si>
    <t>4 Hanover Pike</t>
  </si>
  <si>
    <t>L5V 1E5</t>
  </si>
  <si>
    <t>905-554-3838</t>
  </si>
  <si>
    <t>dorothy.aitken@cox.net</t>
  </si>
  <si>
    <t>http://www.mcmillonwendyaesq.com</t>
  </si>
  <si>
    <t>Buchman Enterprises Inc</t>
  </si>
  <si>
    <t>615 Main St #3722</t>
  </si>
  <si>
    <t>Vanier</t>
  </si>
  <si>
    <t>K1L 7E2</t>
  </si>
  <si>
    <t>613-908-7090</t>
  </si>
  <si>
    <t>chauncey.mcelreath@yahoo.com</t>
  </si>
  <si>
    <t>http://www.buchmanenterprisesinc.com</t>
  </si>
  <si>
    <t>Guroff, Julia H Esq</t>
  </si>
  <si>
    <t>648 Waihona St #1152</t>
  </si>
  <si>
    <t>Cardigan</t>
  </si>
  <si>
    <t>E6B 1L7</t>
  </si>
  <si>
    <t>506-629-6209</t>
  </si>
  <si>
    <t>tenesha.stropko@aol.com</t>
  </si>
  <si>
    <t>http://www.guroffjuliahesq.com</t>
  </si>
  <si>
    <t>Dayton Appliance Parts Co</t>
  </si>
  <si>
    <t>689 S Steele St #1887</t>
  </si>
  <si>
    <t>Amherst</t>
  </si>
  <si>
    <t>B4H 1K5</t>
  </si>
  <si>
    <t>902-386-1443</t>
  </si>
  <si>
    <t>anjelica@lovero.org</t>
  </si>
  <si>
    <t>http://www.daytonappliancepartsco.com</t>
  </si>
  <si>
    <t>Weiss, Arnold M Cpa</t>
  </si>
  <si>
    <t>8507 Upland St</t>
  </si>
  <si>
    <t>L7P 4T1</t>
  </si>
  <si>
    <t>905-775-6413</t>
  </si>
  <si>
    <t>oadessa@cox.net</t>
  </si>
  <si>
    <t>http://www.weissarnoldmcpa.com</t>
  </si>
  <si>
    <t>Amercn Inst For Conserve Hist</t>
  </si>
  <si>
    <t>577 Page Ave</t>
  </si>
  <si>
    <t>H7M 5P7</t>
  </si>
  <si>
    <t>450-637-6499</t>
  </si>
  <si>
    <t>monte@cox.net</t>
  </si>
  <si>
    <t>http://www.amercninstforconservehist.com</t>
  </si>
  <si>
    <t>Thriftlodge</t>
  </si>
  <si>
    <t>6 West St #2</t>
  </si>
  <si>
    <t>J6W 4W3</t>
  </si>
  <si>
    <t>450-282-1236</t>
  </si>
  <si>
    <t>pamela.mccoskey@gmail.com</t>
  </si>
  <si>
    <t>http://www.thriftlodge.com</t>
  </si>
  <si>
    <t>7 Duluth St</t>
  </si>
  <si>
    <t>G3C 0S2</t>
  </si>
  <si>
    <t>418-759-7863</t>
  </si>
  <si>
    <t>toshia_lippoldt@aol.com</t>
  </si>
  <si>
    <t>http://www.ustor.com</t>
  </si>
  <si>
    <t>Passumpsic Savings Bank</t>
  </si>
  <si>
    <t>39 Logan Ave #9518</t>
  </si>
  <si>
    <t>L9A 4H9</t>
  </si>
  <si>
    <t>905-705-6018</t>
  </si>
  <si>
    <t>polly.sandusky@cox.net</t>
  </si>
  <si>
    <t>http://www.passumpsicsavingsbank.com</t>
  </si>
  <si>
    <t>Crissey Fowler Lumber Co</t>
  </si>
  <si>
    <t>384 N Main St</t>
  </si>
  <si>
    <t>A1L 0H4</t>
  </si>
  <si>
    <t>709-560-7848</t>
  </si>
  <si>
    <t>jboerboom@boerboom.com</t>
  </si>
  <si>
    <t>http://www.crisseyfowlerlumberco.com</t>
  </si>
  <si>
    <t>James Heistand Inc</t>
  </si>
  <si>
    <t>79 E 92nd St</t>
  </si>
  <si>
    <t>K1G 3B6</t>
  </si>
  <si>
    <t>613-875-3120</t>
  </si>
  <si>
    <t>celestine_pritt@cox.net</t>
  </si>
  <si>
    <t>http://www.jamesheistandinc.com</t>
  </si>
  <si>
    <t>Hughes, Richard D Esq</t>
  </si>
  <si>
    <t>59 W Century Rd</t>
  </si>
  <si>
    <t>Pointe-Claire</t>
  </si>
  <si>
    <t>H9R 5N9</t>
  </si>
  <si>
    <t>514-921-5562</t>
  </si>
  <si>
    <t>mfode@yahoo.com</t>
  </si>
  <si>
    <t>http://www.hughesricharddesq.com</t>
  </si>
  <si>
    <t>Harry Jersig Center</t>
  </si>
  <si>
    <t>8763 N Front St</t>
  </si>
  <si>
    <t>N8Y 4T9</t>
  </si>
  <si>
    <t>519-396-2906</t>
  </si>
  <si>
    <t>shoshana@courter.org</t>
  </si>
  <si>
    <t>http://www.harryjersigcenter.com</t>
  </si>
  <si>
    <t>John L Scott Real Estate</t>
  </si>
  <si>
    <t>2 80e E #7867</t>
  </si>
  <si>
    <t>T5Y 3J7</t>
  </si>
  <si>
    <t>780-508-2609</t>
  </si>
  <si>
    <t>glendora.pezley@cox.net</t>
  </si>
  <si>
    <t>http://www.johnlscottrealestate.com</t>
  </si>
  <si>
    <t>Oregon Cherry Growers Inc</t>
  </si>
  <si>
    <t>541 N 88th Ave</t>
  </si>
  <si>
    <t>Brantford</t>
  </si>
  <si>
    <t>N3T 2H4</t>
  </si>
  <si>
    <t>519-930-5055</t>
  </si>
  <si>
    <t>ckana@kana.com</t>
  </si>
  <si>
    <t>http://www.oregoncherrygrowersinc.com</t>
  </si>
  <si>
    <t>Brokers Marketplace</t>
  </si>
  <si>
    <t>60 15th Ave</t>
  </si>
  <si>
    <t>905-563-9396</t>
  </si>
  <si>
    <t>adria_gilliam@cox.net</t>
  </si>
  <si>
    <t>http://www.brokersmarketplace.com</t>
  </si>
  <si>
    <t>M K Goulding And Associates</t>
  </si>
  <si>
    <t>3951 Seaway Dr</t>
  </si>
  <si>
    <t>Grande Prairie</t>
  </si>
  <si>
    <t>T8V 4G4</t>
  </si>
  <si>
    <t>780-573-8903</t>
  </si>
  <si>
    <t>paola.perkins@aol.com</t>
  </si>
  <si>
    <t>http://www.mkgouldingandassociates.com</t>
  </si>
  <si>
    <t>Hobson Printing Co</t>
  </si>
  <si>
    <t>2097 N Stonestreet Ave</t>
  </si>
  <si>
    <t>M6M 3B1</t>
  </si>
  <si>
    <t>416-582-4379</t>
  </si>
  <si>
    <t>elina.maury@hotmail.com</t>
  </si>
  <si>
    <t>http://www.hobsonprintingco.com</t>
  </si>
  <si>
    <t>Olson, Waldine H Esq</t>
  </si>
  <si>
    <t>264 Jefferson Hwy #83</t>
  </si>
  <si>
    <t>J3V 4R8</t>
  </si>
  <si>
    <t>450-529-3773</t>
  </si>
  <si>
    <t>edorio@cox.net</t>
  </si>
  <si>
    <t>http://www.olsonwaldinehesq.com</t>
  </si>
  <si>
    <t>Fox Chase Federal Savings Bank</t>
  </si>
  <si>
    <t>40 N Dean St</t>
  </si>
  <si>
    <t>M6N 3Z2</t>
  </si>
  <si>
    <t>416-322-9207</t>
  </si>
  <si>
    <t>zlannigan@aol.com</t>
  </si>
  <si>
    <t>http://www.foxchasefederalsavingsbank.com</t>
  </si>
  <si>
    <t>Kraft Foodservice Inc</t>
  </si>
  <si>
    <t>365 Zebra Pl</t>
  </si>
  <si>
    <t>N3R 3C6</t>
  </si>
  <si>
    <t>519-344-3979</t>
  </si>
  <si>
    <t>yong_yestramski@aol.com</t>
  </si>
  <si>
    <t>http://www.kraftfoodserviceinc.com</t>
  </si>
  <si>
    <t>Comprehensive Environ Svc Inc</t>
  </si>
  <si>
    <t>859 Franquette Ave</t>
  </si>
  <si>
    <t>N3Y 5H1</t>
  </si>
  <si>
    <t>519-641-7145</t>
  </si>
  <si>
    <t>lstalma@stalma.org</t>
  </si>
  <si>
    <t>http://www.comprehensiveenvironsvcinc.com</t>
  </si>
  <si>
    <t>Quick Turn Circuits Inc</t>
  </si>
  <si>
    <t>58 Calle Arroyo</t>
  </si>
  <si>
    <t>K8V 3Z2</t>
  </si>
  <si>
    <t>613-938-7999</t>
  </si>
  <si>
    <t>troy_dicus@yahoo.com</t>
  </si>
  <si>
    <t>http://www.quickturncircuitsinc.com</t>
  </si>
  <si>
    <t>Call, Dell R</t>
  </si>
  <si>
    <t>8348 1st Ave W</t>
  </si>
  <si>
    <t>Dundas</t>
  </si>
  <si>
    <t>L9H 2C3</t>
  </si>
  <si>
    <t>905-495-3301</t>
  </si>
  <si>
    <t>annamaria.vanhuss@cox.net</t>
  </si>
  <si>
    <t>http://www.calldellr.com</t>
  </si>
  <si>
    <t>Herline, Georgia</t>
  </si>
  <si>
    <t>2763 Fort Campbell Blvd #7554</t>
  </si>
  <si>
    <t>Sudbury</t>
  </si>
  <si>
    <t>P3E 2W9</t>
  </si>
  <si>
    <t>705-793-4986</t>
  </si>
  <si>
    <t>dorothea_lowther@yahoo.com</t>
  </si>
  <si>
    <t>http://www.herlinegeorgia.com</t>
  </si>
  <si>
    <t>Snyder, Daniel Esq</t>
  </si>
  <si>
    <t>5670 Leonis Blvd</t>
  </si>
  <si>
    <t>J8Y 5Z4</t>
  </si>
  <si>
    <t>819-966-7240</t>
  </si>
  <si>
    <t>marion_letran@cox.net</t>
  </si>
  <si>
    <t>http://www.snyderdanielesq.com</t>
  </si>
  <si>
    <t>Far Western Trophy &amp; Awards</t>
  </si>
  <si>
    <t>6 Central Ave #664</t>
  </si>
  <si>
    <t>B4H 1N1</t>
  </si>
  <si>
    <t>902-588-8947</t>
  </si>
  <si>
    <t>avery.masso@hotmail.com</t>
  </si>
  <si>
    <t>http://www.farwesterntrophyawards.com</t>
  </si>
  <si>
    <t>Tmr The Music Room</t>
  </si>
  <si>
    <t>75 N Washington Ave</t>
  </si>
  <si>
    <t>H8N 1S9</t>
  </si>
  <si>
    <t>514-561-2312</t>
  </si>
  <si>
    <t>trinidad@yahoo.com</t>
  </si>
  <si>
    <t>http://www.tmrthemusicroom.com</t>
  </si>
  <si>
    <t>Jurgemeyer Frey &amp; Haufe</t>
  </si>
  <si>
    <t>880 W South Water Market</t>
  </si>
  <si>
    <t>Fort McMurray</t>
  </si>
  <si>
    <t>T9H 3A8</t>
  </si>
  <si>
    <t>780-740-5294</t>
  </si>
  <si>
    <t>hpenso@cox.net</t>
  </si>
  <si>
    <t>http://www.jurgemeyerfreyhaufe.com</t>
  </si>
  <si>
    <t>Mpsi Systems Inc</t>
  </si>
  <si>
    <t>42 N 16th St #620</t>
  </si>
  <si>
    <t>H2C 3A1</t>
  </si>
  <si>
    <t>514-726-2573</t>
  </si>
  <si>
    <t>val_bigaud@aol.com</t>
  </si>
  <si>
    <t>http://www.mpsisystemsinc.com</t>
  </si>
  <si>
    <t>Wanek, Jerrold Esq</t>
  </si>
  <si>
    <t>873 E Cumberland St</t>
  </si>
  <si>
    <t>M6B 3Y3</t>
  </si>
  <si>
    <t>416-336-6767</t>
  </si>
  <si>
    <t>renay.oviedo@oviedo.com</t>
  </si>
  <si>
    <t>http://www.wanekjerroldesq.com</t>
  </si>
  <si>
    <t>Black Drill Co Inc</t>
  </si>
  <si>
    <t>863 Mcgilchrist St Se</t>
  </si>
  <si>
    <t>807-668-2676</t>
  </si>
  <si>
    <t>buck_kotow@aol.com</t>
  </si>
  <si>
    <t>http://www.blackdrillcoinc.com</t>
  </si>
  <si>
    <t>Armored Transport Of Ca Inc</t>
  </si>
  <si>
    <t>2 S Church St</t>
  </si>
  <si>
    <t>J6W 1M9</t>
  </si>
  <si>
    <t>450-714-2875</t>
  </si>
  <si>
    <t>toi_rollison@rollison.com</t>
  </si>
  <si>
    <t>http://www.armoredtransportofcainc.com</t>
  </si>
  <si>
    <t>Firm Security Systems Inc</t>
  </si>
  <si>
    <t>31 N Canal St</t>
  </si>
  <si>
    <t>K7L 2Y7</t>
  </si>
  <si>
    <t>613-850-3405</t>
  </si>
  <si>
    <t>shanice.pennel@pennel.org</t>
  </si>
  <si>
    <t>http://www.firmsecuritysystemsinc.com</t>
  </si>
  <si>
    <t>Summit Dynamics</t>
  </si>
  <si>
    <t>8688 Manning Blvd #547</t>
  </si>
  <si>
    <t>T2C 1W4</t>
  </si>
  <si>
    <t>403-690-1059</t>
  </si>
  <si>
    <t>oramerez@yahoo.com</t>
  </si>
  <si>
    <t>http://www.summitdynamics.com</t>
  </si>
  <si>
    <t>Cooper &amp; Kelley</t>
  </si>
  <si>
    <t>652 Pacific Hwy</t>
  </si>
  <si>
    <t>T5C 3M1</t>
  </si>
  <si>
    <t>780-833-7024</t>
  </si>
  <si>
    <t>tcrocker@cox.net</t>
  </si>
  <si>
    <t>http://www.cooperkelley.com</t>
  </si>
  <si>
    <t>Milt Charno &amp; Assoc Inc</t>
  </si>
  <si>
    <t>8794 34th Ave</t>
  </si>
  <si>
    <t>J2B 3S8</t>
  </si>
  <si>
    <t>819-418-3496</t>
  </si>
  <si>
    <t>melvin.rather@aol.com</t>
  </si>
  <si>
    <t>http://www.miltcharnoassocinc.com</t>
  </si>
  <si>
    <t>Artistic Gifts Inc</t>
  </si>
  <si>
    <t>9 3rd St</t>
  </si>
  <si>
    <t>E5E 1G8</t>
  </si>
  <si>
    <t>506-785-2719</t>
  </si>
  <si>
    <t>essie_fitzke@fitzke.org</t>
  </si>
  <si>
    <t>http://www.artisticgiftsinc.com</t>
  </si>
  <si>
    <t>Raby, Paul Ed</t>
  </si>
  <si>
    <t>571 Maiden Ln #7</t>
  </si>
  <si>
    <t>Brossard</t>
  </si>
  <si>
    <t>J4X 1J9</t>
  </si>
  <si>
    <t>450-806-3050</t>
  </si>
  <si>
    <t>shay.knieper@gmail.com</t>
  </si>
  <si>
    <t>http://www.rabypauled.com</t>
  </si>
  <si>
    <t>Qualex Inc</t>
  </si>
  <si>
    <t>637 Wright Rd</t>
  </si>
  <si>
    <t>V3K 2P4</t>
  </si>
  <si>
    <t>604-553-2468</t>
  </si>
  <si>
    <t>ruby@sensibaugh.com</t>
  </si>
  <si>
    <t>http://www.qualexinc.com</t>
  </si>
  <si>
    <t>Personal Christianity Chapel</t>
  </si>
  <si>
    <t>1770 Mission Ave</t>
  </si>
  <si>
    <t>T3H 2S3</t>
  </si>
  <si>
    <t>403-344-3614</t>
  </si>
  <si>
    <t>cdoscher@doscher.org</t>
  </si>
  <si>
    <t>http://www.personalchristianitychapel.com</t>
  </si>
  <si>
    <t>Preferred Service Group Inc</t>
  </si>
  <si>
    <t>2583 Lincoln Blvd</t>
  </si>
  <si>
    <t>N1S 1A7</t>
  </si>
  <si>
    <t>519-823-9369</t>
  </si>
  <si>
    <t>frank@yahoo.com</t>
  </si>
  <si>
    <t>http://www.preferredservicegroupinc.com</t>
  </si>
  <si>
    <t>Jmr Marketing &amp; Graphics Corp</t>
  </si>
  <si>
    <t>1 Highway 71 S</t>
  </si>
  <si>
    <t>V2S 2G5</t>
  </si>
  <si>
    <t>604-210-7413</t>
  </si>
  <si>
    <t>lfrisinger@cox.net</t>
  </si>
  <si>
    <t>http://www.jmrmarketinggraphicscorp.com</t>
  </si>
  <si>
    <t>Bliss &amp; Nyitray Inc</t>
  </si>
  <si>
    <t>1309 Pitney Rd</t>
  </si>
  <si>
    <t>Saint-Hubert</t>
  </si>
  <si>
    <t>J3Y 4R3</t>
  </si>
  <si>
    <t>450-777-9643</t>
  </si>
  <si>
    <t>sfrere@yahoo.com</t>
  </si>
  <si>
    <t>http://www.blissnyitrayinc.com</t>
  </si>
  <si>
    <t>Nendels Inn/renton</t>
  </si>
  <si>
    <t>809 W Bayshore Rd</t>
  </si>
  <si>
    <t>Trail</t>
  </si>
  <si>
    <t>V1R 4Y2</t>
  </si>
  <si>
    <t>250-617-7197</t>
  </si>
  <si>
    <t>gretchen.mckeon@gmail.com</t>
  </si>
  <si>
    <t>http://www.nendelsinnrenton.com</t>
  </si>
  <si>
    <t>Pond, William S Md</t>
  </si>
  <si>
    <t>83 Magnavox Way</t>
  </si>
  <si>
    <t>K2C 2V1</t>
  </si>
  <si>
    <t>613-256-5226</t>
  </si>
  <si>
    <t>providencia.marien@marien.com</t>
  </si>
  <si>
    <t>http://www.pondwilliamsmd.com</t>
  </si>
  <si>
    <t>Western States Petroleum Inc</t>
  </si>
  <si>
    <t>87 Via Contenta</t>
  </si>
  <si>
    <t>West Kelowna</t>
  </si>
  <si>
    <t>V1Z 2J2</t>
  </si>
  <si>
    <t>250-387-4636</t>
  </si>
  <si>
    <t>larnoldi@arnoldi.com</t>
  </si>
  <si>
    <t>http://www.westernstatespetroleuminc.com</t>
  </si>
  <si>
    <t>Sparta Engrg &amp; Land Co Inc</t>
  </si>
  <si>
    <t>986 Whitaker Way</t>
  </si>
  <si>
    <t>Moncton</t>
  </si>
  <si>
    <t>E1A 6P3</t>
  </si>
  <si>
    <t>506-310-3728</t>
  </si>
  <si>
    <t>romana_riesgraf@hotmail.com</t>
  </si>
  <si>
    <t>http://www.spartaengrglandcoinc.com</t>
  </si>
  <si>
    <t>Ads Inc</t>
  </si>
  <si>
    <t>612 York St</t>
  </si>
  <si>
    <t>Sarnia</t>
  </si>
  <si>
    <t>N7V 3X4</t>
  </si>
  <si>
    <t>519-739-4745</t>
  </si>
  <si>
    <t>nobuko.logwood@cox.net</t>
  </si>
  <si>
    <t>http://www.adsinc.com</t>
  </si>
  <si>
    <t>Ef International Lang Schls</t>
  </si>
  <si>
    <t>4 N Brand Blvd</t>
  </si>
  <si>
    <t>K4A 0V9</t>
  </si>
  <si>
    <t>613-996-1062</t>
  </si>
  <si>
    <t>sarredondo@arredondo.com</t>
  </si>
  <si>
    <t>http://www.efinternationallangschls.com</t>
  </si>
  <si>
    <t>Women For Meaningful Summits</t>
  </si>
  <si>
    <t>48 Market St</t>
  </si>
  <si>
    <t>Prince George</t>
  </si>
  <si>
    <t>V2M 1K4</t>
  </si>
  <si>
    <t>250-227-4140</t>
  </si>
  <si>
    <t>doyle.hathcox@aol.com</t>
  </si>
  <si>
    <t>http://www.womenformeaningfulsummits.com</t>
  </si>
  <si>
    <t>Orourke, Denis M Esq</t>
  </si>
  <si>
    <t>1458 W Henry St</t>
  </si>
  <si>
    <t>Nelson</t>
  </si>
  <si>
    <t>V1L 1A7</t>
  </si>
  <si>
    <t>250-203-5054</t>
  </si>
  <si>
    <t>jdeppen@cox.net</t>
  </si>
  <si>
    <t>http://www.orourkedenismesq.com</t>
  </si>
  <si>
    <t>Walker, L Mark Esq</t>
  </si>
  <si>
    <t>380 Main St</t>
  </si>
  <si>
    <t>418-734-9693</t>
  </si>
  <si>
    <t>tawanna_kuamoo@gmail.com</t>
  </si>
  <si>
    <t>http://www.walkerlmarkesq.com</t>
  </si>
  <si>
    <t>Abc Financial Systems</t>
  </si>
  <si>
    <t>743 Wolfert Ave</t>
  </si>
  <si>
    <t>T2L 2G4</t>
  </si>
  <si>
    <t>403-461-2407</t>
  </si>
  <si>
    <t>ccloutier@hotmail.com</t>
  </si>
  <si>
    <t>http://www.abcfinancialsystems.com</t>
  </si>
  <si>
    <t>Bryant, Julian A Jr</t>
  </si>
  <si>
    <t>3878 Little John Way</t>
  </si>
  <si>
    <t>Salt Spring Island</t>
  </si>
  <si>
    <t>V8K 2T5</t>
  </si>
  <si>
    <t>250-901-1245</t>
  </si>
  <si>
    <t>nkotz@kotz.org</t>
  </si>
  <si>
    <t>http://www.bryantjulianajr.com</t>
  </si>
  <si>
    <t>Kowall, Carol Esq</t>
  </si>
  <si>
    <t>32 Marguerite Pky</t>
  </si>
  <si>
    <t>T6A 0L9</t>
  </si>
  <si>
    <t>780-720-7927</t>
  </si>
  <si>
    <t>ellen.fajen@aol.com</t>
  </si>
  <si>
    <t>http://www.kowallcarolesq.com</t>
  </si>
  <si>
    <t>Feldman Co Inc</t>
  </si>
  <si>
    <t>6173 Landmeier Rd</t>
  </si>
  <si>
    <t>L4C 9T5</t>
  </si>
  <si>
    <t>905-692-6934</t>
  </si>
  <si>
    <t>tequila_pelletier@cox.net</t>
  </si>
  <si>
    <t>http://www.feldmancoinc.com</t>
  </si>
  <si>
    <t>Bell Mirror &amp; Glass Inc</t>
  </si>
  <si>
    <t>5 Middletown Blvd</t>
  </si>
  <si>
    <t>V6Y 1L9</t>
  </si>
  <si>
    <t>604-632-4346</t>
  </si>
  <si>
    <t>tbonventre@aol.com</t>
  </si>
  <si>
    <t>http://www.bellmirrorglassinc.com</t>
  </si>
  <si>
    <t>Elton Iron Co Inc</t>
  </si>
  <si>
    <t>449 Oakwood Ave</t>
  </si>
  <si>
    <t>K7K 3L3</t>
  </si>
  <si>
    <t>613-362-7798</t>
  </si>
  <si>
    <t>rosalyn.mcspedon@mcspedon.org</t>
  </si>
  <si>
    <t>http://www.eltonironcoinc.com</t>
  </si>
  <si>
    <t>Auto Trim Design</t>
  </si>
  <si>
    <t>7059 E Kilbourn Ave #252</t>
  </si>
  <si>
    <t>Tillsonburg</t>
  </si>
  <si>
    <t>N4G 4Y4</t>
  </si>
  <si>
    <t>519-346-6651</t>
  </si>
  <si>
    <t>noble_miyata@gmail.com</t>
  </si>
  <si>
    <t>http://www.autotrimdesign.com</t>
  </si>
  <si>
    <t>E Z Tel Dirctry Brkrs &amp; Banks</t>
  </si>
  <si>
    <t>8 General Dr</t>
  </si>
  <si>
    <t>V9R 4Z4</t>
  </si>
  <si>
    <t>250-904-7361</t>
  </si>
  <si>
    <t>lhubbell@yahoo.com</t>
  </si>
  <si>
    <t>http://www.ezteldirctrybrkrsbanks.com</t>
  </si>
  <si>
    <t>Ruby Mfg &amp; Sales</t>
  </si>
  <si>
    <t>5518 Whippany Rd</t>
  </si>
  <si>
    <t>L6L 6V2</t>
  </si>
  <si>
    <t>905-208-4039</t>
  </si>
  <si>
    <t>azzie.tuazon@hotmail.com</t>
  </si>
  <si>
    <t>http://www.rubymfgsales.com</t>
  </si>
  <si>
    <t>Broadside Press</t>
  </si>
  <si>
    <t>2 Hill Rd</t>
  </si>
  <si>
    <t>G8Z 3J2</t>
  </si>
  <si>
    <t>819-294-4679</t>
  </si>
  <si>
    <t>darci@cox.net</t>
  </si>
  <si>
    <t>http://www.broadsidepress.com</t>
  </si>
  <si>
    <t>Meek &amp; Associates Real Estate</t>
  </si>
  <si>
    <t>79 Lexington Ave #83</t>
  </si>
  <si>
    <t>G7J 4W9</t>
  </si>
  <si>
    <t>418-470-4541</t>
  </si>
  <si>
    <t>king@cox.net</t>
  </si>
  <si>
    <t>http://www.meekassociatesrealestate.com</t>
  </si>
  <si>
    <t>Associated Brokers Inc</t>
  </si>
  <si>
    <t>339 W 1st St</t>
  </si>
  <si>
    <t>H2Z 1P5</t>
  </si>
  <si>
    <t>514-224-2722</t>
  </si>
  <si>
    <t>denny_zeanah@zeanah.com</t>
  </si>
  <si>
    <t>http://www.associatedbrokersinc.com</t>
  </si>
  <si>
    <t>Vend Alaska</t>
  </si>
  <si>
    <t>7635 Run Subdivision</t>
  </si>
  <si>
    <t>V3X 2L5</t>
  </si>
  <si>
    <t>604-925-4225</t>
  </si>
  <si>
    <t>afrayer@frayer.com</t>
  </si>
  <si>
    <t>http://www.vendalaska.com</t>
  </si>
  <si>
    <t>Ramapo Memorial Co</t>
  </si>
  <si>
    <t>91 Nw 52nd Ave</t>
  </si>
  <si>
    <t>J7N 2E1</t>
  </si>
  <si>
    <t>450-474-6397</t>
  </si>
  <si>
    <t>rosann_heinricher@heinricher.com</t>
  </si>
  <si>
    <t>http://www.ramapomemorialco.com</t>
  </si>
  <si>
    <t>Huetter, Glen A Jr</t>
  </si>
  <si>
    <t>7767 W Central Ave #2</t>
  </si>
  <si>
    <t>Truro</t>
  </si>
  <si>
    <t>B2N 6J6</t>
  </si>
  <si>
    <t>902-811-1450</t>
  </si>
  <si>
    <t>jeannine_rippy@rippy.com</t>
  </si>
  <si>
    <t>http://www.huetterglenajr.com</t>
  </si>
  <si>
    <t>Gerald A Coniglio Md/facs</t>
  </si>
  <si>
    <t>894 Feather River Blvd</t>
  </si>
  <si>
    <t>T6L 4W9</t>
  </si>
  <si>
    <t>780-751-5370</t>
  </si>
  <si>
    <t>lashaun.casteneda@casteneda.com</t>
  </si>
  <si>
    <t>http://www.geraldaconigliomdfacs.com</t>
  </si>
  <si>
    <t>Nabisco Inc</t>
  </si>
  <si>
    <t>2 Executive Blvd</t>
  </si>
  <si>
    <t>Espanola</t>
  </si>
  <si>
    <t>P5E 1C1</t>
  </si>
  <si>
    <t>705-646-4992</t>
  </si>
  <si>
    <t>miesha@aol.com</t>
  </si>
  <si>
    <t>http://www.nabiscoinc.com</t>
  </si>
  <si>
    <t>Rabin, Daniel S Esq</t>
  </si>
  <si>
    <t>1 N Main St #16</t>
  </si>
  <si>
    <t>M9A 0A5</t>
  </si>
  <si>
    <t>416-494-3939</t>
  </si>
  <si>
    <t>marva@gmail.com</t>
  </si>
  <si>
    <t>http://www.rabindanielsesq.com</t>
  </si>
  <si>
    <t>National Compugraphix Inc</t>
  </si>
  <si>
    <t>44 S Highland Dr</t>
  </si>
  <si>
    <t>Albanel</t>
  </si>
  <si>
    <t>G8M 3P2</t>
  </si>
  <si>
    <t>418-212-6756</t>
  </si>
  <si>
    <t>dion_lamastus@lamastus.com</t>
  </si>
  <si>
    <t>http://www.nationalcompugraphixinc.com</t>
  </si>
  <si>
    <t>Eisen, Lisa</t>
  </si>
  <si>
    <t>958 Airline Dr</t>
  </si>
  <si>
    <t>B6L 2X2</t>
  </si>
  <si>
    <t>902-210-1513</t>
  </si>
  <si>
    <t>hassie_sarkin@aol.com</t>
  </si>
  <si>
    <t>http://www.eisenlisa.com</t>
  </si>
  <si>
    <t>Arens Publications &amp; Printing</t>
  </si>
  <si>
    <t>18 Cameron St</t>
  </si>
  <si>
    <t>M9C 2W4</t>
  </si>
  <si>
    <t>416-463-6411</t>
  </si>
  <si>
    <t>jin_perry@gmail.com</t>
  </si>
  <si>
    <t>http://www.arenspublicationsprinting.com</t>
  </si>
  <si>
    <t>Irvine, Stephanie B Esq</t>
  </si>
  <si>
    <t>79 E Jackson St</t>
  </si>
  <si>
    <t>J1K 1C5</t>
  </si>
  <si>
    <t>819-858-7901</t>
  </si>
  <si>
    <t>demetra_peth@aol.com</t>
  </si>
  <si>
    <t>http://www.irvinestephaniebesq.com</t>
  </si>
  <si>
    <t>Bilicic, Kimberly A Esq</t>
  </si>
  <si>
    <t>45 19th St</t>
  </si>
  <si>
    <t>Lyttleton</t>
  </si>
  <si>
    <t>E9E 1Y1</t>
  </si>
  <si>
    <t>506-251-3150</t>
  </si>
  <si>
    <t>irene.benauides@gmail.com</t>
  </si>
  <si>
    <t>http://www.bilicickimberlyaesq.com</t>
  </si>
  <si>
    <t>Willow Foods Inc</t>
  </si>
  <si>
    <t>305 Industrial Blvd</t>
  </si>
  <si>
    <t>L6H 6M8</t>
  </si>
  <si>
    <t>905-796-8265</t>
  </si>
  <si>
    <t>cpesqueira@hotmail.com</t>
  </si>
  <si>
    <t>http://www.willowfoodsinc.com</t>
  </si>
  <si>
    <t>Boland, William T Jr</t>
  </si>
  <si>
    <t>1434 Ash St</t>
  </si>
  <si>
    <t>Trochu</t>
  </si>
  <si>
    <t>T0M 2C0</t>
  </si>
  <si>
    <t>403-251-6126</t>
  </si>
  <si>
    <t>william.cilento@gmail.com</t>
  </si>
  <si>
    <t>http://www.bolandwilliamtjr.com</t>
  </si>
  <si>
    <t>Golden West Machine Inc</t>
  </si>
  <si>
    <t>6 S San Marcos Rd</t>
  </si>
  <si>
    <t>M2N 2B8</t>
  </si>
  <si>
    <t>416-266-5891</t>
  </si>
  <si>
    <t>shannan@cox.net</t>
  </si>
  <si>
    <t>http://www.goldenwestmachineinc.com</t>
  </si>
  <si>
    <t>Mccarn Enterprises Inc</t>
  </si>
  <si>
    <t>56 Washington Rd</t>
  </si>
  <si>
    <t>B3K 2C1</t>
  </si>
  <si>
    <t>902-654-7334</t>
  </si>
  <si>
    <t>shelba.kast@yahoo.com</t>
  </si>
  <si>
    <t>http://www.mccarnenterprisesinc.com</t>
  </si>
  <si>
    <t>Tradition Music Co</t>
  </si>
  <si>
    <t>8899 E Slauson Ave</t>
  </si>
  <si>
    <t>L5M 4A7</t>
  </si>
  <si>
    <t>905-860-8703</t>
  </si>
  <si>
    <t>dorcas_diebold@diebold.com</t>
  </si>
  <si>
    <t>http://www.traditionmusicco.com</t>
  </si>
  <si>
    <t>Img Scene Internet Multimedia</t>
  </si>
  <si>
    <t>142 E 57th Ave #2</t>
  </si>
  <si>
    <t>Amqui</t>
  </si>
  <si>
    <t>G5J 1E2</t>
  </si>
  <si>
    <t>418-362-9768</t>
  </si>
  <si>
    <t>rwetherby@wetherby.org</t>
  </si>
  <si>
    <t>http://www.imgsceneinternetmultimedia.com</t>
  </si>
  <si>
    <t>Rose &amp; Co Management Cnslnts</t>
  </si>
  <si>
    <t>41 Augusta Hwy</t>
  </si>
  <si>
    <t>V6X 3S2</t>
  </si>
  <si>
    <t>604-864-2113</t>
  </si>
  <si>
    <t>amber.windell@cox.net</t>
  </si>
  <si>
    <t>http://www.rosecomanagementcnslnts.com</t>
  </si>
  <si>
    <t>Cheyenne Business Equipment</t>
  </si>
  <si>
    <t>985 Joyce St</t>
  </si>
  <si>
    <t>V3R 4T5</t>
  </si>
  <si>
    <t>604-833-9067</t>
  </si>
  <si>
    <t>stefanie_prinkey@prinkey.org</t>
  </si>
  <si>
    <t>http://www.cheyennebusinessequipment.com</t>
  </si>
  <si>
    <t>Marc Hotels &amp; Resorts Inc</t>
  </si>
  <si>
    <t>611 Grand Ave</t>
  </si>
  <si>
    <t>T2J 1Y3</t>
  </si>
  <si>
    <t>403-341-7208</t>
  </si>
  <si>
    <t>kenia_sharples@hotmail.com</t>
  </si>
  <si>
    <t>http://www.marchotelsresortsinc.com</t>
  </si>
  <si>
    <t>Gwinn, Malcolm S Esq</t>
  </si>
  <si>
    <t>647 S Rainbow Blvd Bldg #4577</t>
  </si>
  <si>
    <t>Cap-aux-Meules</t>
  </si>
  <si>
    <t>G4T 1M6</t>
  </si>
  <si>
    <t>418-682-7368</t>
  </si>
  <si>
    <t>jacquline@cox.net</t>
  </si>
  <si>
    <t>http://www.gwinnmalcolmsesq.com</t>
  </si>
  <si>
    <t>Environmental Data Resources</t>
  </si>
  <si>
    <t>2719 N Delaware St</t>
  </si>
  <si>
    <t>Anjou</t>
  </si>
  <si>
    <t>H1M 1X5</t>
  </si>
  <si>
    <t>514-842-3549</t>
  </si>
  <si>
    <t>lavina.michelet@michelet.org</t>
  </si>
  <si>
    <t>http://www.environmentaldataresources.com</t>
  </si>
  <si>
    <t>Bogart, Edward J Esq</t>
  </si>
  <si>
    <t>71 Linden Ave</t>
  </si>
  <si>
    <t>V3W 9G2</t>
  </si>
  <si>
    <t>604-458-2387</t>
  </si>
  <si>
    <t>bkazar@hotmail.com</t>
  </si>
  <si>
    <t>http://www.bogartedwardjesq.com</t>
  </si>
  <si>
    <t>Huber, J R Esq</t>
  </si>
  <si>
    <t>9 Park St</t>
  </si>
  <si>
    <t>V2P 3X4</t>
  </si>
  <si>
    <t>604-637-3549</t>
  </si>
  <si>
    <t>aron_leuthold@leuthold.com</t>
  </si>
  <si>
    <t>http://www.huberjresq.com</t>
  </si>
  <si>
    <t>Computer Services</t>
  </si>
  <si>
    <t>430 State Route 10 #7548</t>
  </si>
  <si>
    <t>J1N 0H6</t>
  </si>
  <si>
    <t>819-342-1651</t>
  </si>
  <si>
    <t>atartar@cox.net</t>
  </si>
  <si>
    <t>http://www.computerservices.com</t>
  </si>
  <si>
    <t>V R Food Equipt Sales Inc</t>
  </si>
  <si>
    <t>8718 N 13th Ave</t>
  </si>
  <si>
    <t>Chatham</t>
  </si>
  <si>
    <t>N7L 5C4</t>
  </si>
  <si>
    <t>519-287-4120</t>
  </si>
  <si>
    <t>hyun_zarazua@cox.net</t>
  </si>
  <si>
    <t>http://www.vrfoodequiptsalesinc.com</t>
  </si>
  <si>
    <t>Plaza Inn</t>
  </si>
  <si>
    <t>4956 Midway Rd #65</t>
  </si>
  <si>
    <t>G4T 2N4</t>
  </si>
  <si>
    <t>418-823-9061</t>
  </si>
  <si>
    <t>shala_ogle@ogle.org</t>
  </si>
  <si>
    <t>http://www.plazainn.com</t>
  </si>
  <si>
    <t>Rob Young Ldo</t>
  </si>
  <si>
    <t>71 West Ave</t>
  </si>
  <si>
    <t>705-531-2796</t>
  </si>
  <si>
    <t>shasta_canonico@aol.com</t>
  </si>
  <si>
    <t>http://www.robyoungldo.com</t>
  </si>
  <si>
    <t>Weinbren, Don B Esq</t>
  </si>
  <si>
    <t>7 Ramon Rd</t>
  </si>
  <si>
    <t>J3G 2C1</t>
  </si>
  <si>
    <t>450-751-1928</t>
  </si>
  <si>
    <t>wenona.braseth@braseth.org</t>
  </si>
  <si>
    <t>http://www.weinbrendonbesq.com</t>
  </si>
  <si>
    <t>Peking Garden</t>
  </si>
  <si>
    <t>922 Railroad Ave #7063</t>
  </si>
  <si>
    <t>H8R 1R7</t>
  </si>
  <si>
    <t>514-872-9323</t>
  </si>
  <si>
    <t>mgallati@gmail.com</t>
  </si>
  <si>
    <t>http://www.pekinggarden.com</t>
  </si>
  <si>
    <t>Evans, Gerald H Esq</t>
  </si>
  <si>
    <t>5661 Harding St</t>
  </si>
  <si>
    <t>Montmagny</t>
  </si>
  <si>
    <t>G5V 1N6</t>
  </si>
  <si>
    <t>418-930-7475</t>
  </si>
  <si>
    <t>myra_palenik@palenik.com</t>
  </si>
  <si>
    <t>http://www.evansgeraldhesq.com</t>
  </si>
  <si>
    <t>Houma Fabricators Inc</t>
  </si>
  <si>
    <t>92 A Glenneyre Ave</t>
  </si>
  <si>
    <t>Cranbrook</t>
  </si>
  <si>
    <t>V1C 4E3</t>
  </si>
  <si>
    <t>250-226-8113</t>
  </si>
  <si>
    <t>lawanda.jacocks@gmail.com</t>
  </si>
  <si>
    <t>http://www.houmafabricatorsinc.com</t>
  </si>
  <si>
    <t>Bowden, Mona M Esq</t>
  </si>
  <si>
    <t>5 Westbranch Dr #36</t>
  </si>
  <si>
    <t>S7M 3S3</t>
  </si>
  <si>
    <t>306-739-3437</t>
  </si>
  <si>
    <t>ckohlman@hotmail.com</t>
  </si>
  <si>
    <t>http://www.bowdenmonamesq.com</t>
  </si>
  <si>
    <t>Weiner, Sheldon Md</t>
  </si>
  <si>
    <t>6 N Town East Blvd</t>
  </si>
  <si>
    <t>T2X 0J3</t>
  </si>
  <si>
    <t>403-571-8756</t>
  </si>
  <si>
    <t>sfinstad@aol.com</t>
  </si>
  <si>
    <t>http://www.weinersheldonmd.com</t>
  </si>
  <si>
    <t>100 Rombouts Ave</t>
  </si>
  <si>
    <t>B3N 2X2</t>
  </si>
  <si>
    <t>902-500-1564</t>
  </si>
  <si>
    <t>kkaper@aol.com</t>
  </si>
  <si>
    <t>Katherine Goldman Pc</t>
  </si>
  <si>
    <t>5 E King St #6</t>
  </si>
  <si>
    <t>Victoriaville</t>
  </si>
  <si>
    <t>G6T 1N5</t>
  </si>
  <si>
    <t>819-511-9240</t>
  </si>
  <si>
    <t>opospishil@aol.com</t>
  </si>
  <si>
    <t>http://www.katherinegoldmanpc.com</t>
  </si>
  <si>
    <t>M T I Corp</t>
  </si>
  <si>
    <t>7167 Bethlehem Pike #80</t>
  </si>
  <si>
    <t>M9P 1J9</t>
  </si>
  <si>
    <t>416-681-6822</t>
  </si>
  <si>
    <t>allene@yahoo.com</t>
  </si>
  <si>
    <t>http://www.mticorp.com</t>
  </si>
  <si>
    <t>Jacks, Gerald H Esq</t>
  </si>
  <si>
    <t>80 Wisconsin Ave</t>
  </si>
  <si>
    <t>T2L 1X5</t>
  </si>
  <si>
    <t>403-328-5056</t>
  </si>
  <si>
    <t>leonardo@aol.com</t>
  </si>
  <si>
    <t>http://www.jacksgeraldhesq.com</t>
  </si>
  <si>
    <t>Builders General Supply Co</t>
  </si>
  <si>
    <t>8265 W Camelback Rd</t>
  </si>
  <si>
    <t>Lethbridge</t>
  </si>
  <si>
    <t>T1H 6T3</t>
  </si>
  <si>
    <t>403-513-9660</t>
  </si>
  <si>
    <t>nakisha_russi@russi.com</t>
  </si>
  <si>
    <t>http://www.buildersgeneralsupplyco.com</t>
  </si>
  <si>
    <t>Gaber Nyman &amp; Co</t>
  </si>
  <si>
    <t>45 S Cedar Ridge Dr</t>
  </si>
  <si>
    <t>S9V 1T4</t>
  </si>
  <si>
    <t>306-510-5011</t>
  </si>
  <si>
    <t>srolling@rolling.org</t>
  </si>
  <si>
    <t>http://www.gabernymanco.com</t>
  </si>
  <si>
    <t>Janik, Frank J Iii</t>
  </si>
  <si>
    <t>6096 N Michigan Ave</t>
  </si>
  <si>
    <t>J8P 4L6</t>
  </si>
  <si>
    <t>819-820-6568</t>
  </si>
  <si>
    <t>florinda_haycock@cox.net</t>
  </si>
  <si>
    <t>http://www.janikfrankjiii.com</t>
  </si>
  <si>
    <t>Juniata College</t>
  </si>
  <si>
    <t>4 Beaverbrook Rd</t>
  </si>
  <si>
    <t>R2P 2J7</t>
  </si>
  <si>
    <t>204-894-9221</t>
  </si>
  <si>
    <t>merri.geberth@geberth.com</t>
  </si>
  <si>
    <t>http://www.juniatacollege.com</t>
  </si>
  <si>
    <t>Weso Radio Station</t>
  </si>
  <si>
    <t>548 Midland Ave</t>
  </si>
  <si>
    <t>N8T 1V1</t>
  </si>
  <si>
    <t>519-334-1058</t>
  </si>
  <si>
    <t>malcom.vereen@yahoo.com</t>
  </si>
  <si>
    <t>http://www.wesoradiostation.com</t>
  </si>
  <si>
    <t>L M Mccown &amp; Son Co</t>
  </si>
  <si>
    <t>6 Friendship Dr #5055</t>
  </si>
  <si>
    <t>S6V 6A4</t>
  </si>
  <si>
    <t>306-256-9309</t>
  </si>
  <si>
    <t>louvenia_abney@hotmail.com</t>
  </si>
  <si>
    <t>http://www.lmmccownsonco.com</t>
  </si>
  <si>
    <t>Medicine Shoppe</t>
  </si>
  <si>
    <t>5 S Gage St #6175</t>
  </si>
  <si>
    <t>Kenora</t>
  </si>
  <si>
    <t>P9N 1K7</t>
  </si>
  <si>
    <t>807-289-5397</t>
  </si>
  <si>
    <t>alita_borlace@yahoo.com</t>
  </si>
  <si>
    <t>http://www.medicineshoppe.com</t>
  </si>
  <si>
    <t>Lafayette Apprl Producers Inc</t>
  </si>
  <si>
    <t>18 Nw 6th St</t>
  </si>
  <si>
    <t>P6B 2W6</t>
  </si>
  <si>
    <t>705-414-4712</t>
  </si>
  <si>
    <t>noemi_ill@ill.com</t>
  </si>
  <si>
    <t>http://www.lafayetteapprlproducersinc.com</t>
  </si>
  <si>
    <t>5 Pittsford Victor Rd</t>
  </si>
  <si>
    <t>T5V 1M7</t>
  </si>
  <si>
    <t>780-924-8022</t>
  </si>
  <si>
    <t>nydia.ancar@ancar.com</t>
  </si>
  <si>
    <t>http://www.ccindustries.com</t>
  </si>
  <si>
    <t>Whitehead, David Barry Esq</t>
  </si>
  <si>
    <t>6 E Rand Rd #73</t>
  </si>
  <si>
    <t>T2J 1G9</t>
  </si>
  <si>
    <t>403-696-7108</t>
  </si>
  <si>
    <t>hana.meisel@yahoo.com</t>
  </si>
  <si>
    <t>http://www.whiteheaddavidbarryesq.com</t>
  </si>
  <si>
    <t>Market Decisions Inc</t>
  </si>
  <si>
    <t>91 E Cary St</t>
  </si>
  <si>
    <t>Camrose</t>
  </si>
  <si>
    <t>T4V 2Y4</t>
  </si>
  <si>
    <t>780-447-2249</t>
  </si>
  <si>
    <t>noel@cox.net</t>
  </si>
  <si>
    <t>http://www.marketdecisionsinc.com</t>
  </si>
  <si>
    <t>Maryland Match Corp</t>
  </si>
  <si>
    <t>5 New Circle Rd Ne</t>
  </si>
  <si>
    <t>K8N 1R9</t>
  </si>
  <si>
    <t>613-631-9322</t>
  </si>
  <si>
    <t>brice_rowe@aol.com</t>
  </si>
  <si>
    <t>http://www.marylandmatchcorp.com</t>
  </si>
  <si>
    <t>Institute For Human Dev</t>
  </si>
  <si>
    <t>68 Nw Raleigh St #88</t>
  </si>
  <si>
    <t>T4N 2H5</t>
  </si>
  <si>
    <t>403-883-4097</t>
  </si>
  <si>
    <t>nguyet_kitchens@yahoo.com</t>
  </si>
  <si>
    <t>http://www.instituteforhumandev.com</t>
  </si>
  <si>
    <t>Park Avenue Audio Inc</t>
  </si>
  <si>
    <t>8 S Mcmullen Dr #38</t>
  </si>
  <si>
    <t>L1T 1R5</t>
  </si>
  <si>
    <t>905-501-5086</t>
  </si>
  <si>
    <t>janae_mair@cox.net</t>
  </si>
  <si>
    <t>http://www.parkavenueaudioinc.com</t>
  </si>
  <si>
    <t>Alliedsignal Engines</t>
  </si>
  <si>
    <t>6 N Volusia Ave #2</t>
  </si>
  <si>
    <t>Baie-Sainte-Anne</t>
  </si>
  <si>
    <t>E9A 1P1</t>
  </si>
  <si>
    <t>506-839-5378</t>
  </si>
  <si>
    <t>dmakley@yahoo.com</t>
  </si>
  <si>
    <t>http://www.alliedsignalengines.com</t>
  </si>
  <si>
    <t>J &amp; M Janitorial Supplies</t>
  </si>
  <si>
    <t>5 Cedar St</t>
  </si>
  <si>
    <t>P6B 5Y9</t>
  </si>
  <si>
    <t>705-467-4142</t>
  </si>
  <si>
    <t>genevieve.milionis@hotmail.com</t>
  </si>
  <si>
    <t>http://www.jmjanitorialsupplies.com</t>
  </si>
  <si>
    <t>Rumford Aquarium Inc</t>
  </si>
  <si>
    <t>71 S Newtown St</t>
  </si>
  <si>
    <t>V7M 3J6</t>
  </si>
  <si>
    <t>604-203-8085</t>
  </si>
  <si>
    <t>giovanna@cox.net</t>
  </si>
  <si>
    <t>http://www.rumfordaquariuminc.com</t>
  </si>
  <si>
    <t>Bell, David M Esq</t>
  </si>
  <si>
    <t>4 Bloomfield Ave #5</t>
  </si>
  <si>
    <t>R7B 1N3</t>
  </si>
  <si>
    <t>204-364-5889</t>
  </si>
  <si>
    <t>shelton.spannuth@yahoo.com</t>
  </si>
  <si>
    <t>http://www.belldavidmesq.com</t>
  </si>
  <si>
    <t>Walter Jerome Inc</t>
  </si>
  <si>
    <t>841 N Monroe St</t>
  </si>
  <si>
    <t>K8N 2W3</t>
  </si>
  <si>
    <t>613-862-3122</t>
  </si>
  <si>
    <t>alison_mahlum@hotmail.com</t>
  </si>
  <si>
    <t>http://www.walterjeromeinc.com</t>
  </si>
  <si>
    <t>Larkin, Jay Robert Esq</t>
  </si>
  <si>
    <t>5094 Poway Rd</t>
  </si>
  <si>
    <t>V5X 4K1</t>
  </si>
  <si>
    <t>604-875-7745</t>
  </si>
  <si>
    <t>mzufall@gmail.com</t>
  </si>
  <si>
    <t>http://www.larkinjayrobertesq.com</t>
  </si>
  <si>
    <t>Purdy, Angeline Esq</t>
  </si>
  <si>
    <t>43 Winnetka Ave</t>
  </si>
  <si>
    <t>M4C 3Y1</t>
  </si>
  <si>
    <t>416-521-5624</t>
  </si>
  <si>
    <t>timothy@bussert.com</t>
  </si>
  <si>
    <t>http://www.purdyangelineesq.com</t>
  </si>
  <si>
    <t>Hales Corners Village Printing</t>
  </si>
  <si>
    <t>51 S Hulen St</t>
  </si>
  <si>
    <t>E5G 3A8</t>
  </si>
  <si>
    <t>506-772-3108</t>
  </si>
  <si>
    <t>veddens@eddens.org</t>
  </si>
  <si>
    <t>http://www.halescornersvillageprinting.com</t>
  </si>
  <si>
    <t>Macnaughton Einson Graphics</t>
  </si>
  <si>
    <t>5 Goddard Rd</t>
  </si>
  <si>
    <t>H2S 2G9</t>
  </si>
  <si>
    <t>514-578-7262</t>
  </si>
  <si>
    <t>luann@cox.net</t>
  </si>
  <si>
    <t>http://www.macnaughtoneinsongraphics.com</t>
  </si>
  <si>
    <t>Detroit Newspapers</t>
  </si>
  <si>
    <t>7 Woodbridge Ave</t>
  </si>
  <si>
    <t>M6P 2V5</t>
  </si>
  <si>
    <t>416-867-5879</t>
  </si>
  <si>
    <t>mable_goerke@cox.net</t>
  </si>
  <si>
    <t>http://www.detroitnewspapers.com</t>
  </si>
  <si>
    <t>Westerman, Bryan</t>
  </si>
  <si>
    <t>48 Lower Ragsdale Dr #1349</t>
  </si>
  <si>
    <t>Brampton</t>
  </si>
  <si>
    <t>L6W 1A8</t>
  </si>
  <si>
    <t>905-586-1138</t>
  </si>
  <si>
    <t>sabine@gmail.com</t>
  </si>
  <si>
    <t>http://www.westermanbryan.com</t>
  </si>
  <si>
    <t>Auto Exchange</t>
  </si>
  <si>
    <t>80 S Beckley St</t>
  </si>
  <si>
    <t>E3B 2P9</t>
  </si>
  <si>
    <t>506-216-2028</t>
  </si>
  <si>
    <t>dolores@yahoo.com</t>
  </si>
  <si>
    <t>http://www.autoexchange.com</t>
  </si>
  <si>
    <t>Confish Inc</t>
  </si>
  <si>
    <t>3314 Hawthorne St</t>
  </si>
  <si>
    <t>L6L 3G9</t>
  </si>
  <si>
    <t>905-543-3967</t>
  </si>
  <si>
    <t>hsuero@yahoo.com</t>
  </si>
  <si>
    <t>http://www.confishinc.com</t>
  </si>
  <si>
    <t>924 W Saint Mary Blvd</t>
  </si>
  <si>
    <t>Deer Lake</t>
  </si>
  <si>
    <t>A8A 2A6</t>
  </si>
  <si>
    <t>709-512-6346</t>
  </si>
  <si>
    <t>sblan@blan.com</t>
  </si>
  <si>
    <t>Fewel Northwest Inc</t>
  </si>
  <si>
    <t>9713 Wilbur Ave #163</t>
  </si>
  <si>
    <t>T6P 1K3</t>
  </si>
  <si>
    <t>780-674-7330</t>
  </si>
  <si>
    <t>cletus_stapels@cox.net</t>
  </si>
  <si>
    <t>http://www.fewelnorthwestinc.com</t>
  </si>
  <si>
    <t>Ducson Sportswear Inc</t>
  </si>
  <si>
    <t>4 Gray Ave</t>
  </si>
  <si>
    <t>Saint-Stanislas</t>
  </si>
  <si>
    <t>G8L 7B6</t>
  </si>
  <si>
    <t>418-470-9730</t>
  </si>
  <si>
    <t>asha_zoldak@hotmail.com</t>
  </si>
  <si>
    <t>http://www.ducsonsportswearinc.com</t>
  </si>
  <si>
    <t>Capital Environ Drill Svc Inc</t>
  </si>
  <si>
    <t>8528 A Park Rd</t>
  </si>
  <si>
    <t>L6P 0X3</t>
  </si>
  <si>
    <t>905-486-5455</t>
  </si>
  <si>
    <t>vbillow@billow.com</t>
  </si>
  <si>
    <t>http://www.capitalenvirondrillsvcinc.com</t>
  </si>
  <si>
    <t>Basque Plastics Corp</t>
  </si>
  <si>
    <t>1262 W 19th St</t>
  </si>
  <si>
    <t>Janeville</t>
  </si>
  <si>
    <t>E2A 5K7</t>
  </si>
  <si>
    <t>506-858-9797</t>
  </si>
  <si>
    <t>yesenia@cox.net</t>
  </si>
  <si>
    <t>http://www.basqueplasticscorp.com</t>
  </si>
  <si>
    <t>Bailey, Lesli Esq</t>
  </si>
  <si>
    <t>99 Garfield Ave #370</t>
  </si>
  <si>
    <t>L7R 3Y8</t>
  </si>
  <si>
    <t>905-334-8817</t>
  </si>
  <si>
    <t>tayna_sine@sine.com</t>
  </si>
  <si>
    <t>http://www.baileylesliesq.com</t>
  </si>
  <si>
    <t>M C Green &amp; Sons</t>
  </si>
  <si>
    <t>9041 Grand Plaza Plac</t>
  </si>
  <si>
    <t>H3V 1E3</t>
  </si>
  <si>
    <t>514-842-7487</t>
  </si>
  <si>
    <t>verona_jobst@jobst.org</t>
  </si>
  <si>
    <t>http://www.mcgreensons.com</t>
  </si>
  <si>
    <t>Brookwood Inn</t>
  </si>
  <si>
    <t>475 S Figueroa St</t>
  </si>
  <si>
    <t>R2K 3B5</t>
  </si>
  <si>
    <t>204-341-2445</t>
  </si>
  <si>
    <t>denae_eggers@gmail.com</t>
  </si>
  <si>
    <t>http://www.brookwoodinn.com</t>
  </si>
  <si>
    <t>Emergency Management</t>
  </si>
  <si>
    <t>7 Lagrange St #10</t>
  </si>
  <si>
    <t>H2K 3M3</t>
  </si>
  <si>
    <t>514-472-6857</t>
  </si>
  <si>
    <t>rikki@montalgo.com</t>
  </si>
  <si>
    <t>http://www.emergencymanagement.com</t>
  </si>
  <si>
    <t>Kates Boylston Publicatns Inc</t>
  </si>
  <si>
    <t>16 Ridge Center</t>
  </si>
  <si>
    <t>N5Y 5M9</t>
  </si>
  <si>
    <t>519-928-8049</t>
  </si>
  <si>
    <t>nan@weekly.com</t>
  </si>
  <si>
    <t>http://www.katesboylstonpublicatnsinc.com</t>
  </si>
  <si>
    <t>Colonial Color Corp</t>
  </si>
  <si>
    <t>66 62nd St #30</t>
  </si>
  <si>
    <t>V3R 6N7</t>
  </si>
  <si>
    <t>604-344-4458</t>
  </si>
  <si>
    <t>sdespain@hotmail.com</t>
  </si>
  <si>
    <t>http://www.colonialcolorcorp.com</t>
  </si>
  <si>
    <t>Barbour, Michael J Esq</t>
  </si>
  <si>
    <t>15 Ludlow Ave #156</t>
  </si>
  <si>
    <t>Boucherville</t>
  </si>
  <si>
    <t>J4B 1R5</t>
  </si>
  <si>
    <t>450-480-7421</t>
  </si>
  <si>
    <t>coral.brennick@brennick.com</t>
  </si>
  <si>
    <t>http://www.barbourmichaeljesq.com</t>
  </si>
  <si>
    <t>Best Western Doublewood Inn</t>
  </si>
  <si>
    <t>672 Neil Armstrong St #59</t>
  </si>
  <si>
    <t>T1K 2L9</t>
  </si>
  <si>
    <t>403-540-2604</t>
  </si>
  <si>
    <t>phyliss_huelse@aol.com</t>
  </si>
  <si>
    <t>http://www.bestwesterndoublewoodinn.com</t>
  </si>
  <si>
    <t>Mt Plsnt Dly Tribune Sunday</t>
  </si>
  <si>
    <t>1 E Gabilan St</t>
  </si>
  <si>
    <t>L7T 3Y9</t>
  </si>
  <si>
    <t>905-356-4735</t>
  </si>
  <si>
    <t>jesse@wida.com</t>
  </si>
  <si>
    <t>http://www.mtplsntdlytribunesunday.com</t>
  </si>
  <si>
    <t>Gebhardt &amp; Smith</t>
  </si>
  <si>
    <t>6325 Statesville Rd</t>
  </si>
  <si>
    <t>L6V 4R8</t>
  </si>
  <si>
    <t>905-723-5674</t>
  </si>
  <si>
    <t>latonia@helander.com</t>
  </si>
  <si>
    <t>http://www.gebhardtsmith.com</t>
  </si>
  <si>
    <t>Cdm Transportation</t>
  </si>
  <si>
    <t>7 N Wacker Dr #42</t>
  </si>
  <si>
    <t>K1K 0K4</t>
  </si>
  <si>
    <t>613-804-8102</t>
  </si>
  <si>
    <t>aimee_clozza@clozza.org</t>
  </si>
  <si>
    <t>http://www.cdmtransportation.com</t>
  </si>
  <si>
    <t>76 N Harlem Ave</t>
  </si>
  <si>
    <t>L8E 4S4</t>
  </si>
  <si>
    <t>905-817-1934</t>
  </si>
  <si>
    <t>marcelle_staie@aol.com</t>
  </si>
  <si>
    <t>http://www.butlerfrankbesq.com</t>
  </si>
  <si>
    <t>Secaucus Guide Book</t>
  </si>
  <si>
    <t>80 Ringwood Ave #7</t>
  </si>
  <si>
    <t>St. Albert</t>
  </si>
  <si>
    <t>T8N 1L5</t>
  </si>
  <si>
    <t>780-830-2958</t>
  </si>
  <si>
    <t>ilda_schuring@schuring.com</t>
  </si>
  <si>
    <t>http://www.secaucusguidebook.com</t>
  </si>
  <si>
    <t>Stamper, Gerald Esq</t>
  </si>
  <si>
    <t>8 Wilfong Ln</t>
  </si>
  <si>
    <t>M2N 2T3</t>
  </si>
  <si>
    <t>416-390-4510</t>
  </si>
  <si>
    <t>aklukken@klukken.com</t>
  </si>
  <si>
    <t>http://www.stampergeraldesq.com</t>
  </si>
  <si>
    <t>Conway, John J Esq</t>
  </si>
  <si>
    <t>8881 Hopkins St</t>
  </si>
  <si>
    <t>Sainte-Sophie</t>
  </si>
  <si>
    <t>J5J 2B5</t>
  </si>
  <si>
    <t>450-375-8192</t>
  </si>
  <si>
    <t>davida_zeng@yahoo.com</t>
  </si>
  <si>
    <t>http://www.conwayjohnjesq.com</t>
  </si>
  <si>
    <t>Jay N Bee Office Solutions Ltd</t>
  </si>
  <si>
    <t>19 Torresdale Ave #58</t>
  </si>
  <si>
    <t>V8X 1R2</t>
  </si>
  <si>
    <t>250-808-6765</t>
  </si>
  <si>
    <t>beata_rubarts@aol.com</t>
  </si>
  <si>
    <t>http://www.jaynbeeofficesolutionsltd.com</t>
  </si>
  <si>
    <t>Edith Flagg Inc</t>
  </si>
  <si>
    <t>79 Craig Rd</t>
  </si>
  <si>
    <t>L6X 0E3</t>
  </si>
  <si>
    <t>905-838-3914</t>
  </si>
  <si>
    <t>angelyn_wieand@wieand.com</t>
  </si>
  <si>
    <t>http://www.edithflagginc.com</t>
  </si>
  <si>
    <t>Blatt, Harold G Esq</t>
  </si>
  <si>
    <t>432 Eastman Ave</t>
  </si>
  <si>
    <t>T3L 2H1</t>
  </si>
  <si>
    <t>403-481-8843</t>
  </si>
  <si>
    <t>claudio_hummell@hotmail.com</t>
  </si>
  <si>
    <t>http://www.blattharoldgesq.com</t>
  </si>
  <si>
    <t>Shell Western Hills</t>
  </si>
  <si>
    <t>9 Garcia Ave #38</t>
  </si>
  <si>
    <t>M1C 1N8</t>
  </si>
  <si>
    <t>416-712-8230</t>
  </si>
  <si>
    <t>ktwyman@gmail.com</t>
  </si>
  <si>
    <t>http://www.shellwesternhills.com</t>
  </si>
  <si>
    <t>Fpa Corp</t>
  </si>
  <si>
    <t>128 W Kellogg Dr</t>
  </si>
  <si>
    <t>V5B 4L5</t>
  </si>
  <si>
    <t>604-571-8392</t>
  </si>
  <si>
    <t>adela.echegoyen@echegoyen.org</t>
  </si>
  <si>
    <t>http://www.fpacorp.com</t>
  </si>
  <si>
    <t>Citrus Power Equipment</t>
  </si>
  <si>
    <t>7827 Commercial St Se #37</t>
  </si>
  <si>
    <t>S4V 3B8</t>
  </si>
  <si>
    <t>306-621-2626</t>
  </si>
  <si>
    <t>rphibbs@gmail.com</t>
  </si>
  <si>
    <t>http://www.citruspowerequipment.com</t>
  </si>
  <si>
    <t>Eden Bail Bond Information Ctr</t>
  </si>
  <si>
    <t>67 N Washington Ave #960</t>
  </si>
  <si>
    <t>Saint-Eustache</t>
  </si>
  <si>
    <t>J7P 1A5</t>
  </si>
  <si>
    <t>450-829-7834</t>
  </si>
  <si>
    <t>edmond_buettner@buettner.org</t>
  </si>
  <si>
    <t>http://www.edenbailbondinformationctr.com</t>
  </si>
  <si>
    <t>Noack &amp; Dean Ins Agtts &amp; Brkrs</t>
  </si>
  <si>
    <t>19 Distribution Way</t>
  </si>
  <si>
    <t>P7C 4H3</t>
  </si>
  <si>
    <t>807-652-2563</t>
  </si>
  <si>
    <t>catina@gmail.com</t>
  </si>
  <si>
    <t>http://www.noackdeaninsagttsbrkrs.com</t>
  </si>
  <si>
    <t>Schell, Eric F Esq</t>
  </si>
  <si>
    <t>20 Fort Campbell Blvd #4792</t>
  </si>
  <si>
    <t>Wetaskiwin</t>
  </si>
  <si>
    <t>T9A 3K1</t>
  </si>
  <si>
    <t>780-799-6418</t>
  </si>
  <si>
    <t>milly@hotmail.com</t>
  </si>
  <si>
    <t>http://www.schellericfesq.com</t>
  </si>
  <si>
    <t>Eberhard Mfg Co Div Estrn Co</t>
  </si>
  <si>
    <t>1 Parkfair Dr #1219</t>
  </si>
  <si>
    <t>L5C 1L3</t>
  </si>
  <si>
    <t>905-929-8054</t>
  </si>
  <si>
    <t>jules@cox.net</t>
  </si>
  <si>
    <t>http://www.eberhardmfgcodivestrnco.com</t>
  </si>
  <si>
    <t>Cptal Meats &amp; Provisions Co</t>
  </si>
  <si>
    <t>1736 Us Highway 19n N #6</t>
  </si>
  <si>
    <t>Saint-Jean-sur-Richelieu</t>
  </si>
  <si>
    <t>J3B 0C5</t>
  </si>
  <si>
    <t>450-409-1005</t>
  </si>
  <si>
    <t>dmiklitz@yahoo.com</t>
  </si>
  <si>
    <t>http://www.cptalmeatsprovisionsco.com</t>
  </si>
  <si>
    <t>Alpha Services Co</t>
  </si>
  <si>
    <t>578 E Us Highway 36 #3</t>
  </si>
  <si>
    <t>Membertou</t>
  </si>
  <si>
    <t>B1S 2P3</t>
  </si>
  <si>
    <t>902-981-7382</t>
  </si>
  <si>
    <t>willetta_cesa@gmail.com</t>
  </si>
  <si>
    <t>http://www.alphaservicesco.com</t>
  </si>
  <si>
    <t>Park Metal Inc</t>
  </si>
  <si>
    <t>1724 W Dodge Rd</t>
  </si>
  <si>
    <t>T6K 4E5</t>
  </si>
  <si>
    <t>780-994-6272</t>
  </si>
  <si>
    <t>jmagathan@magathan.org</t>
  </si>
  <si>
    <t>http://www.parkmetalinc.com</t>
  </si>
  <si>
    <t>Redemann, Robert P Esq</t>
  </si>
  <si>
    <t>1 W 8th</t>
  </si>
  <si>
    <t>M9W 3W4</t>
  </si>
  <si>
    <t>416-762-4001</t>
  </si>
  <si>
    <t>ooliverson@cox.net</t>
  </si>
  <si>
    <t>http://www.redemannrobertpesq.com</t>
  </si>
  <si>
    <t>Stangels Financial Services</t>
  </si>
  <si>
    <t>8 Cochise Trl</t>
  </si>
  <si>
    <t>Sydney</t>
  </si>
  <si>
    <t>B1P 1C1</t>
  </si>
  <si>
    <t>902-480-3185</t>
  </si>
  <si>
    <t>svitrano@hotmail.com</t>
  </si>
  <si>
    <t>http://www.stangelsfinancialservices.com</t>
  </si>
  <si>
    <t>Mcclanathan, Peter D Esq</t>
  </si>
  <si>
    <t>4 Sutton Ln</t>
  </si>
  <si>
    <t>Nepean</t>
  </si>
  <si>
    <t>K2E 6A5</t>
  </si>
  <si>
    <t>613-510-3295</t>
  </si>
  <si>
    <t>kdishong@gmail.com</t>
  </si>
  <si>
    <t>http://www.mcclanathanpeterdesq.com</t>
  </si>
  <si>
    <t>Oklahoma Ford Power Products</t>
  </si>
  <si>
    <t>7 Shetland Ct</t>
  </si>
  <si>
    <t>Kimberley</t>
  </si>
  <si>
    <t>V1A 2M7</t>
  </si>
  <si>
    <t>250-605-3501</t>
  </si>
  <si>
    <t>vanda_tentler@tentler.org</t>
  </si>
  <si>
    <t>http://www.oklahomafordpowerproducts.com</t>
  </si>
  <si>
    <t>Mpw Communities Of N J</t>
  </si>
  <si>
    <t>526 Main St</t>
  </si>
  <si>
    <t>T2M 4H2</t>
  </si>
  <si>
    <t>403-918-5509</t>
  </si>
  <si>
    <t>marshall_fitgerald@cox.net</t>
  </si>
  <si>
    <t>http://www.mpwcommunitiesofnj.com</t>
  </si>
  <si>
    <t>Orourke, Denise Michelle Esq</t>
  </si>
  <si>
    <t>18 Duluth St</t>
  </si>
  <si>
    <t>T5M 4A7</t>
  </si>
  <si>
    <t>780-227-7373</t>
  </si>
  <si>
    <t>khasha@hotmail.com</t>
  </si>
  <si>
    <t>http://www.orourkedenisemichelleesq.com</t>
  </si>
  <si>
    <t>Milton Daily Standard</t>
  </si>
  <si>
    <t>35 Peconic Ave #4</t>
  </si>
  <si>
    <t>J4B 3Y4</t>
  </si>
  <si>
    <t>450-536-7426</t>
  </si>
  <si>
    <t>dmathiasen@hotmail.com</t>
  </si>
  <si>
    <t>http://www.miltondailystandard.com</t>
  </si>
  <si>
    <t>7 S Quebec</t>
  </si>
  <si>
    <t>N9E 2G5</t>
  </si>
  <si>
    <t>519-491-9261</t>
  </si>
  <si>
    <t>susana_mccarley@gmail.com</t>
  </si>
  <si>
    <t>Brobeck Phleger &amp; Harrison</t>
  </si>
  <si>
    <t>74 Se 3rd Ave #1494</t>
  </si>
  <si>
    <t>M2J 3W5</t>
  </si>
  <si>
    <t>416-376-7867</t>
  </si>
  <si>
    <t>wilson_nickelson@aol.com</t>
  </si>
  <si>
    <t>http://www.brobeckphlegerharrison.com</t>
  </si>
  <si>
    <t>Stafford, William P Ii</t>
  </si>
  <si>
    <t>3 Bush St</t>
  </si>
  <si>
    <t>E2M 2N5</t>
  </si>
  <si>
    <t>506-724-2777</t>
  </si>
  <si>
    <t>malissa@talty.org</t>
  </si>
  <si>
    <t>http://www.staffordwilliampii.com</t>
  </si>
  <si>
    <t>Stony Creek Apartments</t>
  </si>
  <si>
    <t>629 105th Ave</t>
  </si>
  <si>
    <t>L9C 3G2</t>
  </si>
  <si>
    <t>905-715-9339</t>
  </si>
  <si>
    <t>tcastillanos@castillanos.com</t>
  </si>
  <si>
    <t>http://www.stonycreekapartments.com</t>
  </si>
  <si>
    <t>Arizona Store Equipment</t>
  </si>
  <si>
    <t>58 Executive Dr</t>
  </si>
  <si>
    <t>S4S 3Y3</t>
  </si>
  <si>
    <t>306-854-5060</t>
  </si>
  <si>
    <t>lorean@yahoo.com</t>
  </si>
  <si>
    <t>http://www.arizonastoreequipment.com</t>
  </si>
  <si>
    <t>L &amp; P Construction</t>
  </si>
  <si>
    <t>200 W Bijou St #6013</t>
  </si>
  <si>
    <t>T2C 0Z5</t>
  </si>
  <si>
    <t>403-405-2804</t>
  </si>
  <si>
    <t>desirae.oien@hotmail.com</t>
  </si>
  <si>
    <t>http://www.lpconstruction.com</t>
  </si>
  <si>
    <t>Bacompt</t>
  </si>
  <si>
    <t>2 Us Highway 206</t>
  </si>
  <si>
    <t>English Settlement</t>
  </si>
  <si>
    <t>E6B 2J9</t>
  </si>
  <si>
    <t>506-795-5209</t>
  </si>
  <si>
    <t>delsie.cerao@cerao.org</t>
  </si>
  <si>
    <t>http://www.bacompt.com</t>
  </si>
  <si>
    <t>Tarkett Inc</t>
  </si>
  <si>
    <t>8570 E 8th St</t>
  </si>
  <si>
    <t>R2K 0Y2</t>
  </si>
  <si>
    <t>204-285-3978</t>
  </si>
  <si>
    <t>mabel_elmquist@elmquist.com</t>
  </si>
  <si>
    <t>http://www.tarkettinc.com</t>
  </si>
  <si>
    <t>Century 21 Twin Oaks Rlty Inc</t>
  </si>
  <si>
    <t>3068 N Interstate 35</t>
  </si>
  <si>
    <t>R2V 3G6</t>
  </si>
  <si>
    <t>204-904-1386</t>
  </si>
  <si>
    <t>marnie.purslow@purslow.com</t>
  </si>
  <si>
    <t>http://www.centurytwinoaksrltyinc.com</t>
  </si>
  <si>
    <t>Cohen, Mortimer S Esq</t>
  </si>
  <si>
    <t>4241 Tapp St</t>
  </si>
  <si>
    <t>T3Z 1H1</t>
  </si>
  <si>
    <t>403-438-9257</t>
  </si>
  <si>
    <t>rene@cox.net</t>
  </si>
  <si>
    <t>http://www.cohenmortimersesq.com</t>
  </si>
  <si>
    <t>Meraglio, Ruissell J Jr</t>
  </si>
  <si>
    <t>99 Hart St</t>
  </si>
  <si>
    <t>B2Y 1G7</t>
  </si>
  <si>
    <t>902-782-2576</t>
  </si>
  <si>
    <t>trevor.harnist@hotmail.com</t>
  </si>
  <si>
    <t>http://www.meraglioruisselljjr.com</t>
  </si>
  <si>
    <t>Stritzel Awning Svc</t>
  </si>
  <si>
    <t>1822 Guilford Rd</t>
  </si>
  <si>
    <t>Saint-Basile</t>
  </si>
  <si>
    <t>E7C 2L8</t>
  </si>
  <si>
    <t>506-839-1630</t>
  </si>
  <si>
    <t>sharmaine_batdorf@batdorf.com</t>
  </si>
  <si>
    <t>http://www.stritzelawningsvc.com</t>
  </si>
  <si>
    <t>Collins, Frederick H Esq</t>
  </si>
  <si>
    <t>995 Concord Rd</t>
  </si>
  <si>
    <t>H3J 1S4</t>
  </si>
  <si>
    <t>514-657-1920</t>
  </si>
  <si>
    <t>ricki.traux@traux.com</t>
  </si>
  <si>
    <t>http://www.collinsfrederickhesq.com</t>
  </si>
  <si>
    <t>Mulligan, Thomas O Esq</t>
  </si>
  <si>
    <t>3 Main St</t>
  </si>
  <si>
    <t>P3C 2X6</t>
  </si>
  <si>
    <t>705-693-2982</t>
  </si>
  <si>
    <t>bernadine_shufelt@shufelt.org</t>
  </si>
  <si>
    <t>http://www.mulliganthomasoesq.com</t>
  </si>
  <si>
    <t>City Judge</t>
  </si>
  <si>
    <t>7995 Douglas Rd E #6</t>
  </si>
  <si>
    <t>T9V 2M7</t>
  </si>
  <si>
    <t>780-953-3852</t>
  </si>
  <si>
    <t>shad_reider@aol.com</t>
  </si>
  <si>
    <t>http://www.cityjudge.com</t>
  </si>
  <si>
    <t>Dodson, Mac Pa</t>
  </si>
  <si>
    <t>965 Bryant St</t>
  </si>
  <si>
    <t>St Martins</t>
  </si>
  <si>
    <t>E5R 1G5</t>
  </si>
  <si>
    <t>506-763-6456</t>
  </si>
  <si>
    <t>kenneth.degennaro@aol.com</t>
  </si>
  <si>
    <t>http://www.dodsonmacpa.com</t>
  </si>
  <si>
    <t>Welsch Metal Products Inc</t>
  </si>
  <si>
    <t>2863 Brooklyn Terminal Mkt</t>
  </si>
  <si>
    <t>V2S 4M2</t>
  </si>
  <si>
    <t>604-545-3662</t>
  </si>
  <si>
    <t>marleen_hennon@aol.com</t>
  </si>
  <si>
    <t>http://www.welschmetalproductsinc.com</t>
  </si>
  <si>
    <t>Cellular One</t>
  </si>
  <si>
    <t>6410 E State Hwy</t>
  </si>
  <si>
    <t>T2K 4M8</t>
  </si>
  <si>
    <t>403-640-8755</t>
  </si>
  <si>
    <t>joaquin_geitner@cox.net</t>
  </si>
  <si>
    <t>http://www.cellularone.com</t>
  </si>
  <si>
    <t>Finchers Findings</t>
  </si>
  <si>
    <t>4895 Country Club Rd</t>
  </si>
  <si>
    <t>G1K 5J8</t>
  </si>
  <si>
    <t>418-913-7998</t>
  </si>
  <si>
    <t>slyvia.stockham@aol.com</t>
  </si>
  <si>
    <t>http://www.finchersfindings.com</t>
  </si>
  <si>
    <t>U S Tsubaki Inc</t>
  </si>
  <si>
    <t>43 Gateway Blvd</t>
  </si>
  <si>
    <t>L7A 2E8</t>
  </si>
  <si>
    <t>905-848-5458</t>
  </si>
  <si>
    <t>kris_bala@gmail.com</t>
  </si>
  <si>
    <t>http://www.ustsubakiinc.com</t>
  </si>
  <si>
    <t>Cliff Clarks Inc Sales &amp; Serv</t>
  </si>
  <si>
    <t>881 South St #4</t>
  </si>
  <si>
    <t>K8V 1G7</t>
  </si>
  <si>
    <t>613-857-7922</t>
  </si>
  <si>
    <t>gussie_diflorio@cox.net</t>
  </si>
  <si>
    <t>http://www.cliffclarksincsalesserv.com</t>
  </si>
  <si>
    <t>Schivley, G Gregory</t>
  </si>
  <si>
    <t>5 S Taylor Ave</t>
  </si>
  <si>
    <t>La Malbaie</t>
  </si>
  <si>
    <t>G5A 2R8</t>
  </si>
  <si>
    <t>418-442-4179</t>
  </si>
  <si>
    <t>lavelle.lillywhite@hotmail.com</t>
  </si>
  <si>
    <t>http://www.schivleyggregory.com</t>
  </si>
  <si>
    <t>6059 Alewa Dr</t>
  </si>
  <si>
    <t>V3X 1X5</t>
  </si>
  <si>
    <t>604-880-6351</t>
  </si>
  <si>
    <t>bev.dermo@dermo.com</t>
  </si>
  <si>
    <t>Nassar, Monique A Esq</t>
  </si>
  <si>
    <t>345 Broadway St</t>
  </si>
  <si>
    <t>N6K 4J9</t>
  </si>
  <si>
    <t>519-882-6434</t>
  </si>
  <si>
    <t>bette.digiovanni@digiovanni.org</t>
  </si>
  <si>
    <t>http://www.nassarmoniqueaesq.com</t>
  </si>
  <si>
    <t>Cesena Printg E Side Printg Co</t>
  </si>
  <si>
    <t>7 W Pine St</t>
  </si>
  <si>
    <t>Saint-Thomas</t>
  </si>
  <si>
    <t>J0K 3L0</t>
  </si>
  <si>
    <t>450-272-6370</t>
  </si>
  <si>
    <t>lajuana_mccloud@hotmail.com</t>
  </si>
  <si>
    <t>http://www.cesenaprintgesideprintgco.com</t>
  </si>
  <si>
    <t>Buena Clerk</t>
  </si>
  <si>
    <t>5470 N Lamar Blvd #542</t>
  </si>
  <si>
    <t>604-991-8721</t>
  </si>
  <si>
    <t>swestervelt@westervelt.org</t>
  </si>
  <si>
    <t>http://www.buenaclerk.com</t>
  </si>
  <si>
    <t>Bonina, John A Esq</t>
  </si>
  <si>
    <t>103 E Main St #59</t>
  </si>
  <si>
    <t>S4S 5Y2</t>
  </si>
  <si>
    <t>306-891-2346</t>
  </si>
  <si>
    <t>matt@gmail.com</t>
  </si>
  <si>
    <t>http://www.boninajohnaesq.com</t>
  </si>
  <si>
    <t>Computer System Dynamics</t>
  </si>
  <si>
    <t>698 N Allen Rd</t>
  </si>
  <si>
    <t>H3J 2N8</t>
  </si>
  <si>
    <t>514-804-3533</t>
  </si>
  <si>
    <t>cmomplaisir@yahoo.com</t>
  </si>
  <si>
    <t>http://www.computersystemdynamics.com</t>
  </si>
  <si>
    <t>Kleins Hallmark Cards</t>
  </si>
  <si>
    <t>1 Broadway St</t>
  </si>
  <si>
    <t>Dawson Settlement</t>
  </si>
  <si>
    <t>E4H 2B6</t>
  </si>
  <si>
    <t>506-672-7328</t>
  </si>
  <si>
    <t>oambert@gmail.com</t>
  </si>
  <si>
    <t>http://www.kleinshallmarkcards.com</t>
  </si>
  <si>
    <t>Construction Services Inc</t>
  </si>
  <si>
    <t>5361 N 500 W #3065</t>
  </si>
  <si>
    <t>Les Cedres</t>
  </si>
  <si>
    <t>J7T 3A9</t>
  </si>
  <si>
    <t>450-700-5970</t>
  </si>
  <si>
    <t>ranee_maye@maye.com</t>
  </si>
  <si>
    <t>http://www.constructionservicesinc.com</t>
  </si>
  <si>
    <t>Dickman, J Scott Esq</t>
  </si>
  <si>
    <t>4153 Broughton Ave</t>
  </si>
  <si>
    <t>V9A 6P6</t>
  </si>
  <si>
    <t>250-228-6798</t>
  </si>
  <si>
    <t>ming_eskew@eskew.com</t>
  </si>
  <si>
    <t>http://www.dickmanjscottesq.com</t>
  </si>
  <si>
    <t>5 Falls Rd</t>
  </si>
  <si>
    <t>V8V 2P7</t>
  </si>
  <si>
    <t>250-727-7309</t>
  </si>
  <si>
    <t>apeckens@peckens.org</t>
  </si>
  <si>
    <t>http://www.heringglennzesq.com</t>
  </si>
  <si>
    <t>Razzoog, Michael E Dds</t>
  </si>
  <si>
    <t>51 3rd Ave</t>
  </si>
  <si>
    <t>N5W 5G1</t>
  </si>
  <si>
    <t>519-433-4142</t>
  </si>
  <si>
    <t>effie_frymark@gmail.com</t>
  </si>
  <si>
    <t>http://www.razzoogmichaeledds.com</t>
  </si>
  <si>
    <t>Phase One Office Products</t>
  </si>
  <si>
    <t>865 N Port Ave</t>
  </si>
  <si>
    <t>V3E 1Y4</t>
  </si>
  <si>
    <t>604-568-1899</t>
  </si>
  <si>
    <t>mconger@aol.com</t>
  </si>
  <si>
    <t>http://www.phaseoneofficeproducts.com</t>
  </si>
  <si>
    <t>Midwest Wheel Companies</t>
  </si>
  <si>
    <t>78 E River</t>
  </si>
  <si>
    <t>V4P 0C4</t>
  </si>
  <si>
    <t>604-519-9547</t>
  </si>
  <si>
    <t>esteban@cox.net</t>
  </si>
  <si>
    <t>http://www.midwestwheelcompanies.com</t>
  </si>
  <si>
    <t>Lafave, E Joseph Iii</t>
  </si>
  <si>
    <t>5106 N Laurel Park Dr</t>
  </si>
  <si>
    <t>P9N 4E7</t>
  </si>
  <si>
    <t>807-383-4855</t>
  </si>
  <si>
    <t>doretha@yahoo.com</t>
  </si>
  <si>
    <t>http://www.lafaveejosephiii.com</t>
  </si>
  <si>
    <t>Turley, Joseph M</t>
  </si>
  <si>
    <t>9768 A Aven #112</t>
  </si>
  <si>
    <t>B2N 3P6</t>
  </si>
  <si>
    <t>902-936-9426</t>
  </si>
  <si>
    <t>dorsey_neitzke@hotmail.com</t>
  </si>
  <si>
    <t>http://www.turleyjosephm.com</t>
  </si>
  <si>
    <t>Motion Industries Inc</t>
  </si>
  <si>
    <t>24 Venice Rd</t>
  </si>
  <si>
    <t>Pembroke</t>
  </si>
  <si>
    <t>K8A 8M7</t>
  </si>
  <si>
    <t>613-686-9039</t>
  </si>
  <si>
    <t>amie@yahoo.com</t>
  </si>
  <si>
    <t>http://www.motionindustriesinc.com</t>
  </si>
  <si>
    <t>Balan Marketing Co</t>
  </si>
  <si>
    <t>2497 Pennsylvania Ave</t>
  </si>
  <si>
    <t>N7G 3V5</t>
  </si>
  <si>
    <t>519-309-5863</t>
  </si>
  <si>
    <t>bulah.berkoff@cox.net</t>
  </si>
  <si>
    <t>http://www.balanmarketingco.com</t>
  </si>
  <si>
    <t>Curtiss Wright Corp</t>
  </si>
  <si>
    <t>357 W Mount Royal Ave</t>
  </si>
  <si>
    <t>J4M 2A8</t>
  </si>
  <si>
    <t>450-316-7813</t>
  </si>
  <si>
    <t>erin@cox.net</t>
  </si>
  <si>
    <t>http://www.curtisswrightcorp.com</t>
  </si>
  <si>
    <t>Phelps Tool &amp; Die Co Inc</t>
  </si>
  <si>
    <t>123 Euclid Ave #9396</t>
  </si>
  <si>
    <t>V9R 1C9</t>
  </si>
  <si>
    <t>250-646-6446</t>
  </si>
  <si>
    <t>kassandra@gmail.com</t>
  </si>
  <si>
    <t>http://www.phelpstooldiecoinc.com</t>
  </si>
  <si>
    <t>Factory Mattress Outlet</t>
  </si>
  <si>
    <t>1251 E Main St #990</t>
  </si>
  <si>
    <t>418-460-5773</t>
  </si>
  <si>
    <t>leslee_matsuno@matsuno.org</t>
  </si>
  <si>
    <t>http://www.factorymattressoutlet.com</t>
  </si>
  <si>
    <t>Cosgroves N End Plbg &amp; Hdwr Co</t>
  </si>
  <si>
    <t>259 W 17th St #39</t>
  </si>
  <si>
    <t>Beresford</t>
  </si>
  <si>
    <t>E8K 1B7</t>
  </si>
  <si>
    <t>506-617-2607</t>
  </si>
  <si>
    <t>ddobler@dobler.com</t>
  </si>
  <si>
    <t>http://www.cosgrovesnendplbghdwrco.com</t>
  </si>
  <si>
    <t>Mission Lincoln Properties</t>
  </si>
  <si>
    <t>9 Route 38</t>
  </si>
  <si>
    <t>Port Coquitlam</t>
  </si>
  <si>
    <t>V3C 2Z4</t>
  </si>
  <si>
    <t>604-624-7690</t>
  </si>
  <si>
    <t>antonio.unruh@hotmail.com</t>
  </si>
  <si>
    <t>http://www.missionlincolnproperties.com</t>
  </si>
  <si>
    <t>Provience</t>
  </si>
  <si>
    <t>Country</t>
  </si>
  <si>
    <t>Date</t>
  </si>
  <si>
    <t>Product</t>
  </si>
  <si>
    <t>Milk Bars</t>
  </si>
  <si>
    <t>50% Dark Bites</t>
  </si>
  <si>
    <t>Almond Choco</t>
  </si>
  <si>
    <t>Raspberry Choco</t>
  </si>
  <si>
    <t>Mint Chip Choco</t>
  </si>
  <si>
    <t>Eclairs</t>
  </si>
  <si>
    <t>Drinking Coco</t>
  </si>
  <si>
    <t>99% Dark &amp; Pure</t>
  </si>
  <si>
    <t>Orange Choco</t>
  </si>
  <si>
    <t>Spicy Special Slims</t>
  </si>
  <si>
    <t>After Nines</t>
  </si>
  <si>
    <t>Fruit &amp; Nut Bars</t>
  </si>
  <si>
    <t>85% Dark Bars</t>
  </si>
  <si>
    <t>White Choc</t>
  </si>
  <si>
    <t>Baker's Choco Chips</t>
  </si>
  <si>
    <t>Organic Choco Syrup</t>
  </si>
  <si>
    <t>Caramel Stuffed Bars</t>
  </si>
  <si>
    <t>Manuka Honey Choco</t>
  </si>
  <si>
    <t>70% Dark Bites</t>
  </si>
  <si>
    <t>Smooth Sliky Salty</t>
  </si>
  <si>
    <t>Choco Coated Almonds</t>
  </si>
  <si>
    <t>Peanut Butter Cubes</t>
  </si>
  <si>
    <t>Sales person</t>
  </si>
  <si>
    <t>Barr Faughny</t>
  </si>
  <si>
    <t>Dennison Crosswaite</t>
  </si>
  <si>
    <t>Gunar Cockshoot</t>
  </si>
  <si>
    <t>Wilone O'Kielt</t>
  </si>
  <si>
    <t>Gigi Bohling</t>
  </si>
  <si>
    <t>Curtice Advani</t>
  </si>
  <si>
    <t>Kaine Padly</t>
  </si>
  <si>
    <t>Ches Bonnell</t>
  </si>
  <si>
    <t>Andria Kimpton</t>
  </si>
  <si>
    <t>Brien Boise</t>
  </si>
  <si>
    <t>Husein Augar</t>
  </si>
  <si>
    <t>Karlen McCaffrey</t>
  </si>
  <si>
    <t>Jan Morforth</t>
  </si>
  <si>
    <t>Dotty Strutley</t>
  </si>
  <si>
    <t>Kelci Walkden</t>
  </si>
  <si>
    <t>Marney O'Breen</t>
  </si>
  <si>
    <t>Rafaelita Blaksland</t>
  </si>
  <si>
    <t>Madelene Upcott</t>
  </si>
  <si>
    <t>Beverie Moffet</t>
  </si>
  <si>
    <t>Oby Sorrel</t>
  </si>
  <si>
    <t>Mallorie Waber</t>
  </si>
  <si>
    <t>Jehu Rudeforth</t>
  </si>
  <si>
    <t>Van Tuxwell</t>
  </si>
  <si>
    <t>Roddy Speechley</t>
  </si>
  <si>
    <t>Camilla Castle</t>
  </si>
  <si>
    <t>Customet Name</t>
  </si>
  <si>
    <t>Amount</t>
  </si>
  <si>
    <t>Boxes</t>
  </si>
  <si>
    <t>Shipments</t>
  </si>
  <si>
    <t>Billy Venus</t>
  </si>
  <si>
    <t>Evan Zigomalas</t>
  </si>
  <si>
    <t>Carole Hughlett</t>
  </si>
  <si>
    <t>Lasandra Frisinger</t>
  </si>
  <si>
    <t>Marleen Hennon</t>
  </si>
  <si>
    <t>Detra Coyier</t>
  </si>
  <si>
    <t>Kati Rulapaugh</t>
  </si>
  <si>
    <t>Lilli Scriven</t>
  </si>
  <si>
    <t>Glory Schieler</t>
  </si>
  <si>
    <t>Carlee Boulter</t>
  </si>
  <si>
    <t>Celestina Pince</t>
  </si>
  <si>
    <t>Thurman Manno</t>
  </si>
  <si>
    <t>Casey Dondero</t>
  </si>
  <si>
    <t>Nada Arey</t>
  </si>
  <si>
    <t>Alverta Topete</t>
  </si>
  <si>
    <t>Keshia Wasp</t>
  </si>
  <si>
    <t>Darell Mcalarney</t>
  </si>
  <si>
    <t>Sarina Pead</t>
  </si>
  <si>
    <t>Janae Mair</t>
  </si>
  <si>
    <t>Stephen Emigh</t>
  </si>
  <si>
    <t>Dion Lamastus</t>
  </si>
  <si>
    <t>Maryann Royster</t>
  </si>
  <si>
    <t>Scarlet Cartan</t>
  </si>
  <si>
    <t>Kendra Loud</t>
  </si>
  <si>
    <t>Abraham Cratch</t>
  </si>
  <si>
    <t>Remedios Arlinghaus</t>
  </si>
  <si>
    <t>Vicente Rawicki</t>
  </si>
  <si>
    <t>Carylon Bayot</t>
  </si>
  <si>
    <t>Flo Bookamer</t>
  </si>
  <si>
    <t>Kirby Litherland</t>
  </si>
  <si>
    <t>Major Studwell</t>
  </si>
  <si>
    <t>Santos Wisenbaker</t>
  </si>
  <si>
    <t>Dahlia Benett</t>
  </si>
  <si>
    <t>Carol Normington</t>
  </si>
  <si>
    <t>Valene Madson</t>
  </si>
  <si>
    <t>Val Villot</t>
  </si>
  <si>
    <t>Billy Selma</t>
  </si>
  <si>
    <t>Gwen Julye</t>
  </si>
  <si>
    <t>Cathrine Pontoriero</t>
  </si>
  <si>
    <t>Joana Reinecke</t>
  </si>
  <si>
    <t>Anjelica Lovero</t>
  </si>
  <si>
    <t>Avery Masso</t>
  </si>
  <si>
    <t>Margurite Brake</t>
  </si>
  <si>
    <t>Kenneth Drizin</t>
  </si>
  <si>
    <t>Isaiah Kueter</t>
  </si>
  <si>
    <t>Rochell Wetherby</t>
  </si>
  <si>
    <t>Venita Maillard</t>
  </si>
  <si>
    <t>Lenna Paprocki</t>
  </si>
  <si>
    <t>Penney Weight</t>
  </si>
  <si>
    <t>Wilda Giguere</t>
  </si>
  <si>
    <t>Gail Kitty</t>
  </si>
  <si>
    <t>Desmond Tarkowski</t>
  </si>
  <si>
    <t>Lavina Michelet</t>
  </si>
  <si>
    <t>Chaya Malvin</t>
  </si>
  <si>
    <t>Malcolm Tromblay</t>
  </si>
  <si>
    <t>Halina Dellen</t>
  </si>
  <si>
    <t>Emmanuel Avera</t>
  </si>
  <si>
    <t>Rosendo Jelsma</t>
  </si>
  <si>
    <t>Emilio Guitierrez</t>
  </si>
  <si>
    <t>Kristeen Turinetti</t>
  </si>
  <si>
    <t>Weldon Acuff</t>
  </si>
  <si>
    <t>Moira Qadir</t>
  </si>
  <si>
    <t>Salina Knavel</t>
  </si>
  <si>
    <t>Mabelle Ramero</t>
  </si>
  <si>
    <t>Reita Tabar</t>
  </si>
  <si>
    <t>Alease Strawbridge</t>
  </si>
  <si>
    <t>Vannessa Land</t>
  </si>
  <si>
    <t>Simona Morasca</t>
  </si>
  <si>
    <t>Wilford Pata</t>
  </si>
  <si>
    <t>Sabina Prok</t>
  </si>
  <si>
    <t>Elinore Fulda</t>
  </si>
  <si>
    <t>Anglea Tritten</t>
  </si>
  <si>
    <t>Chery Wiederin</t>
  </si>
  <si>
    <t>Bette Nicka</t>
  </si>
  <si>
    <t>Janine Rhoden</t>
  </si>
  <si>
    <t>Sarah Candlish</t>
  </si>
  <si>
    <t>Renea Monterrubio</t>
  </si>
  <si>
    <t>Paris Wide</t>
  </si>
  <si>
    <t>Izetta Funnell</t>
  </si>
  <si>
    <t>Cheryl Haroldson</t>
  </si>
  <si>
    <t>An Fritz</t>
  </si>
  <si>
    <t>Princess Saffo</t>
  </si>
  <si>
    <t>Zana Ploszaj</t>
  </si>
  <si>
    <t>Filiberto Fredrikson</t>
  </si>
  <si>
    <t>Paola Vielma</t>
  </si>
  <si>
    <t>Cecily Hollack</t>
  </si>
  <si>
    <t>Rebecka Gesick</t>
  </si>
  <si>
    <t>Mariann Bilden</t>
  </si>
  <si>
    <t>Sheridan Mckenize</t>
  </si>
  <si>
    <t>Tina Clapham</t>
  </si>
  <si>
    <t>Felix Bumby</t>
  </si>
  <si>
    <t>Ashley Jessie</t>
  </si>
  <si>
    <t>Darrel Makley</t>
  </si>
  <si>
    <t>Hui Portaro</t>
  </si>
  <si>
    <t>Elbert Fiorino</t>
  </si>
  <si>
    <t>Cherri Miccio</t>
  </si>
  <si>
    <t>Kris Marrier</t>
  </si>
  <si>
    <t>Laurel Reitler</t>
  </si>
  <si>
    <t>Kaitlyn Ogg</t>
  </si>
  <si>
    <t>Eden Jayson</t>
  </si>
  <si>
    <t>Izetta Dewar</t>
  </si>
  <si>
    <t>Alayna Hoyal</t>
  </si>
  <si>
    <t>Edelmira Pedregon</t>
  </si>
  <si>
    <t>Jolanda Hanafan</t>
  </si>
  <si>
    <t>Goldie Schirpke</t>
  </si>
  <si>
    <t>Gilbert Langarica</t>
  </si>
  <si>
    <t>Lashawn Urion</t>
  </si>
  <si>
    <t>Henriette Gish</t>
  </si>
  <si>
    <t>Hubert Walthall</t>
  </si>
  <si>
    <t>Marg Grasmick</t>
  </si>
  <si>
    <t>Allene Burau</t>
  </si>
  <si>
    <t>Mickie Upton</t>
  </si>
  <si>
    <t>Skye Culcasi</t>
  </si>
  <si>
    <t>Joaquin Hysom</t>
  </si>
  <si>
    <t>Latia Cos</t>
  </si>
  <si>
    <t>Adaline Galagher</t>
  </si>
  <si>
    <t>Crissy Pacholec</t>
  </si>
  <si>
    <t>Colby Scotts</t>
  </si>
  <si>
    <t>Tayna Keirnan</t>
  </si>
  <si>
    <t>Miles Feldner</t>
  </si>
  <si>
    <t>Rosalind Stamps</t>
  </si>
  <si>
    <t>Soledad Mockus</t>
  </si>
  <si>
    <t>Ronnie Brigman</t>
  </si>
  <si>
    <t>Jamal Korczynski</t>
  </si>
  <si>
    <t>Candra Deritis</t>
  </si>
  <si>
    <t>Wava Ochs</t>
  </si>
  <si>
    <t>Sabrina Rabena</t>
  </si>
  <si>
    <t>Lettie Isenhower</t>
  </si>
  <si>
    <t>Dominic Washmuth</t>
  </si>
  <si>
    <t>Karan Karpin</t>
  </si>
  <si>
    <t>Dell Polino</t>
  </si>
  <si>
    <t>Agustin Lakatos</t>
  </si>
  <si>
    <t>Barney Dewer</t>
  </si>
  <si>
    <t>Ling Dibello</t>
  </si>
  <si>
    <t>Lamonica Princiotta</t>
  </si>
  <si>
    <t>Alba Mosseri</t>
  </si>
  <si>
    <t>Dorian Eischens</t>
  </si>
  <si>
    <t>Genevive Sanborn</t>
  </si>
  <si>
    <t>Lourdes Bauswell</t>
  </si>
  <si>
    <t>Brice Rowe</t>
  </si>
  <si>
    <t>Alison Mahlum</t>
  </si>
  <si>
    <t>Merissa Tomblin</t>
  </si>
  <si>
    <t>Vernell Connley</t>
  </si>
  <si>
    <t>Tamesha Tyburski</t>
  </si>
  <si>
    <t>Lazaro Mollison</t>
  </si>
  <si>
    <t>Nadine Swartzbeck</t>
  </si>
  <si>
    <t>Wenona Braseth</t>
  </si>
  <si>
    <t>Estrella Samu</t>
  </si>
  <si>
    <t>Hyman Phinazee</t>
  </si>
  <si>
    <t>Luther Alsman</t>
  </si>
  <si>
    <t>Tamala Hickie</t>
  </si>
  <si>
    <t>Ena Desjardiws</t>
  </si>
  <si>
    <t>Reiko Dejarme</t>
  </si>
  <si>
    <t>Cherelle Sorrel</t>
  </si>
  <si>
    <t>Daniel Dobler</t>
  </si>
  <si>
    <t>Joesph Degonia</t>
  </si>
  <si>
    <t>Corinne Holman</t>
  </si>
  <si>
    <t>Nickole Derenzis</t>
  </si>
  <si>
    <t>Ben Kellman</t>
  </si>
  <si>
    <t>Adrianna Poncio</t>
  </si>
  <si>
    <t>Chau Kitzman</t>
  </si>
  <si>
    <t>Louvenia Beech</t>
  </si>
  <si>
    <t>Shawnee Kesten</t>
  </si>
  <si>
    <t>Yvette Capiga</t>
  </si>
  <si>
    <t>Laquanda Kho</t>
  </si>
  <si>
    <t>Leonida Gobern</t>
  </si>
  <si>
    <t>Delfina Binnie</t>
  </si>
  <si>
    <t>Eloisa Faurote</t>
  </si>
  <si>
    <t>Paola Dease</t>
  </si>
  <si>
    <t>Bettina Kham</t>
  </si>
  <si>
    <t>Isaac Semrad</t>
  </si>
  <si>
    <t>Elouise Gwalthney</t>
  </si>
  <si>
    <t>Long Shintaku</t>
  </si>
  <si>
    <t>Theron Jarding</t>
  </si>
  <si>
    <t>Roxanne Hedegore</t>
  </si>
  <si>
    <t>Truman Feichtner</t>
  </si>
  <si>
    <t>Kristofer Bennick</t>
  </si>
  <si>
    <t>Holley Worland</t>
  </si>
  <si>
    <t>Page Entzi</t>
  </si>
  <si>
    <t>Samira Heninger</t>
  </si>
  <si>
    <t>Ashley Tropp</t>
  </si>
  <si>
    <t>Lili Imondi</t>
  </si>
  <si>
    <t>Ashleigh Rimmer</t>
  </si>
  <si>
    <t>Tamie Hollimon</t>
  </si>
  <si>
    <t>Francisca Shuhi</t>
  </si>
  <si>
    <t>Lemuel Latzke</t>
  </si>
  <si>
    <t>Vallie Mondella</t>
  </si>
  <si>
    <t>Dorthy Hidvegi</t>
  </si>
  <si>
    <t>Brittni Gillaspie</t>
  </si>
  <si>
    <t>Janessa Ruthers</t>
  </si>
  <si>
    <t>Alfreda Delsoin</t>
  </si>
  <si>
    <t>Kanisha Difiora</t>
  </si>
  <si>
    <t>Lauran Tovmasyan</t>
  </si>
  <si>
    <t>Douglass Fonnesbeck</t>
  </si>
  <si>
    <t>Edda Mcquaide</t>
  </si>
  <si>
    <t>Jina Briddick</t>
  </si>
  <si>
    <t>Oretha Menter</t>
  </si>
  <si>
    <t>Nenita Mckenna</t>
  </si>
  <si>
    <t>Johnna Engelberg</t>
  </si>
  <si>
    <t>Coral Brennick</t>
  </si>
  <si>
    <t>Darrin Mathiasen</t>
  </si>
  <si>
    <t>Alease Buemi</t>
  </si>
  <si>
    <t>Juliann Dammeyer</t>
  </si>
  <si>
    <t>Edison Sumera</t>
  </si>
  <si>
    <t>Timmy Lintner</t>
  </si>
  <si>
    <t>Mollie Mcdoniel</t>
  </si>
  <si>
    <t>Marci Aveline</t>
  </si>
  <si>
    <t>Jill Davoren</t>
  </si>
  <si>
    <t>Lea Steinhaus</t>
  </si>
  <si>
    <t>Sabine Kaea</t>
  </si>
  <si>
    <t>Verlene Billow</t>
  </si>
  <si>
    <t>Latonia Helander</t>
  </si>
  <si>
    <t>Angelyn Wieand</t>
  </si>
  <si>
    <t>Kris Bala</t>
  </si>
  <si>
    <t>Audry Yaw</t>
  </si>
  <si>
    <t>Glennis Roseum</t>
  </si>
  <si>
    <t>Shelton Spannuth</t>
  </si>
  <si>
    <t>Dan Platz</t>
  </si>
  <si>
    <t>Carlene Kana</t>
  </si>
  <si>
    <t>Yong Yestramski</t>
  </si>
  <si>
    <t>Laine Killean</t>
  </si>
  <si>
    <t>Dannette Heimbaugh</t>
  </si>
  <si>
    <t>Art Venere</t>
  </si>
  <si>
    <t>Teddy Pedrozo</t>
  </si>
  <si>
    <t>Jettie Mconnell</t>
  </si>
  <si>
    <t>Portia Stimmel</t>
  </si>
  <si>
    <t>Mica Simco</t>
  </si>
  <si>
    <t>Josephine Darakjy</t>
  </si>
  <si>
    <t>Augustine Growcock</t>
  </si>
  <si>
    <t>Rashida Vera</t>
  </si>
  <si>
    <t>Dustin Klingaman</t>
  </si>
  <si>
    <t>Gerry Mohrmann</t>
  </si>
  <si>
    <t>Jesus Liversedge</t>
  </si>
  <si>
    <t>Bok Isaacs</t>
  </si>
  <si>
    <t>Galen Cantres</t>
  </si>
  <si>
    <t>Aaron Kloska</t>
  </si>
  <si>
    <t>Elsa Delisle</t>
  </si>
  <si>
    <t>Rhea Aredondo</t>
  </si>
  <si>
    <t>Barbra Adkin</t>
  </si>
  <si>
    <t>France Buzick</t>
  </si>
  <si>
    <t>Shalon Shadrick</t>
  </si>
  <si>
    <t>Shantay Hopman</t>
  </si>
  <si>
    <t>Shay Knieper</t>
  </si>
  <si>
    <t>Jutta Amyot</t>
  </si>
  <si>
    <t>Niesha Bruch</t>
  </si>
  <si>
    <t>Jules Hiltner</t>
  </si>
  <si>
    <t>Ashlee Beyl</t>
  </si>
  <si>
    <t>Gianna Eilers</t>
  </si>
  <si>
    <t>Karon Etzler</t>
  </si>
  <si>
    <t>Tora Telch</t>
  </si>
  <si>
    <t>Roselle Estell</t>
  </si>
  <si>
    <t>Helga Fredicks</t>
  </si>
  <si>
    <t>Tequila Chisum</t>
  </si>
  <si>
    <t>Mary Dingler</t>
  </si>
  <si>
    <t>Nilsa Pawell</t>
  </si>
  <si>
    <t>Jamey Tetter</t>
  </si>
  <si>
    <t>Theresia Salomone</t>
  </si>
  <si>
    <t>Eulah Syrop</t>
  </si>
  <si>
    <t>Shaun Rael</t>
  </si>
  <si>
    <t>Ines Tokich</t>
  </si>
  <si>
    <t>Richelle Remillard</t>
  </si>
  <si>
    <t>Tammara Wardrip</t>
  </si>
  <si>
    <t>Deandrea Hughey</t>
  </si>
  <si>
    <t>Stephane Myricks</t>
  </si>
  <si>
    <t>Miriam Stakes</t>
  </si>
  <si>
    <t>Olga Adessa</t>
  </si>
  <si>
    <t>Tayna Sine</t>
  </si>
  <si>
    <t>Jesse Wida</t>
  </si>
  <si>
    <t>Luisa Devereux</t>
  </si>
  <si>
    <t>Annamae Beliles</t>
  </si>
  <si>
    <t>Adela Echegoyen</t>
  </si>
  <si>
    <t>Charlena Decamp</t>
  </si>
  <si>
    <t>Cyndy Goldammer</t>
  </si>
  <si>
    <t>Quentin Birkner</t>
  </si>
  <si>
    <t>Rosina Sidhu</t>
  </si>
  <si>
    <t>Rodrigo Schuh</t>
  </si>
  <si>
    <t>Raina Brachle</t>
  </si>
  <si>
    <t>Whitney Goossen</t>
  </si>
  <si>
    <t>Craig Vandersloot</t>
  </si>
  <si>
    <t>Anna Ovit</t>
  </si>
  <si>
    <t>Leanora Respicio</t>
  </si>
  <si>
    <t>Maryrose Cove</t>
  </si>
  <si>
    <t>Aretha Bowling</t>
  </si>
  <si>
    <t>Elenor Siefken</t>
  </si>
  <si>
    <t>Rosamond Amlin</t>
  </si>
  <si>
    <t>Jacquelyne Rosso</t>
  </si>
  <si>
    <t>Gianna Branin</t>
  </si>
  <si>
    <t>Renato Airhart</t>
  </si>
  <si>
    <t>Marya Chhour</t>
  </si>
  <si>
    <t>Elvis Tenuta</t>
  </si>
  <si>
    <t>Gearldine Haberle</t>
  </si>
  <si>
    <t>Blythe Czaplinski</t>
  </si>
  <si>
    <t>Leila Titzer</t>
  </si>
  <si>
    <t>Oliva Ramerez</t>
  </si>
  <si>
    <t>Caren Doscher</t>
  </si>
  <si>
    <t>Christa Cloutier</t>
  </si>
  <si>
    <t>Kenia Sharples</t>
  </si>
  <si>
    <t>Susy Finstad</t>
  </si>
  <si>
    <t>Leonardo Leahman</t>
  </si>
  <si>
    <t>Hana Meisel</t>
  </si>
  <si>
    <t>Claudio Hummell</t>
  </si>
  <si>
    <t>Marshall Fitgerald</t>
  </si>
  <si>
    <t>Desirae Oien</t>
  </si>
  <si>
    <t>Rene Granier</t>
  </si>
  <si>
    <t>Joaquin Geitner</t>
  </si>
  <si>
    <t>Elenore Gomoran</t>
  </si>
  <si>
    <t>Kerrie Makuch</t>
  </si>
  <si>
    <t>Nina Yaklin</t>
  </si>
  <si>
    <t>Rozella Ostrosky</t>
  </si>
  <si>
    <t>Eveline Brickhouse</t>
  </si>
  <si>
    <t>Luisa Jurney</t>
  </si>
  <si>
    <t>Lang Heuring</t>
  </si>
  <si>
    <t>Bethanie Cutsforth</t>
  </si>
  <si>
    <t>Frank Amend</t>
  </si>
  <si>
    <t>Shawn Weibe</t>
  </si>
  <si>
    <t>Kent Ivans</t>
  </si>
  <si>
    <t>Johanna Saffer</t>
  </si>
  <si>
    <t>Noel Marrazzo</t>
  </si>
  <si>
    <t>Brigette Breckenstein</t>
  </si>
  <si>
    <t>Myong Babineaux</t>
  </si>
  <si>
    <t>Yolande Scrimsher</t>
  </si>
  <si>
    <t>Willie Coughlan</t>
  </si>
  <si>
    <t>Salena Karpel</t>
  </si>
  <si>
    <t>Desmond Amuso</t>
  </si>
  <si>
    <t>Jacquline Libbey</t>
  </si>
  <si>
    <t>Lawana Yuasa</t>
  </si>
  <si>
    <t>Laura Bourbonnais</t>
  </si>
  <si>
    <t>Michell Throssell</t>
  </si>
  <si>
    <t>Tenesha Stropko</t>
  </si>
  <si>
    <t>Rashad Menino</t>
  </si>
  <si>
    <t>Wai Raddle</t>
  </si>
  <si>
    <t>Rosenda Petteway</t>
  </si>
  <si>
    <t>Junita Stoltzman</t>
  </si>
  <si>
    <t>Idella Scotland</t>
  </si>
  <si>
    <t>Andrew Keks</t>
  </si>
  <si>
    <t>Alethea Mould</t>
  </si>
  <si>
    <t>Rosalia Ziv</t>
  </si>
  <si>
    <t>Angelica Poisso</t>
  </si>
  <si>
    <t>Madonna Landman</t>
  </si>
  <si>
    <t>Noelia Brackett</t>
  </si>
  <si>
    <t>Olive Matuszak</t>
  </si>
  <si>
    <t>Terry Gauthier</t>
  </si>
  <si>
    <t>Delsie Ducos</t>
  </si>
  <si>
    <t>Sean Schurman</t>
  </si>
  <si>
    <t>Junita Brideau</t>
  </si>
  <si>
    <t>Wade Sovel</t>
  </si>
  <si>
    <t>Veronique Nuckolls</t>
  </si>
  <si>
    <t>Cristen Nesset</t>
  </si>
  <si>
    <t>Jeff Brossoit</t>
  </si>
  <si>
    <t>Lewis Mellom</t>
  </si>
  <si>
    <t>Shaquana Featherston</t>
  </si>
  <si>
    <t>Graciela Ruta</t>
  </si>
  <si>
    <t>Yuonne Carabajal</t>
  </si>
  <si>
    <t>Johnetta Abdallah</t>
  </si>
  <si>
    <t>Freida Newyear</t>
  </si>
  <si>
    <t>Gennie Pastorino</t>
  </si>
  <si>
    <t>Franchesca Lamme</t>
  </si>
  <si>
    <t>Azalee Aja</t>
  </si>
  <si>
    <t>Hyun Zarazua</t>
  </si>
  <si>
    <t>Karol Sarkissian</t>
  </si>
  <si>
    <t>Lizette Stem</t>
  </si>
  <si>
    <t>Alpha Palaia</t>
  </si>
  <si>
    <t>Lachelle Andrzejewski</t>
  </si>
  <si>
    <t>Mendy Wassmann</t>
  </si>
  <si>
    <t>Felicia Claybrooks</t>
  </si>
  <si>
    <t>Mona Delasancha</t>
  </si>
  <si>
    <t>Mitsue Tollner</t>
  </si>
  <si>
    <t>Viva Toelkes</t>
  </si>
  <si>
    <t>Marti Maybury</t>
  </si>
  <si>
    <t>Valentin Klimek</t>
  </si>
  <si>
    <t>Carmela Cookey</t>
  </si>
  <si>
    <t>Erick Nievas</t>
  </si>
  <si>
    <t>Nichelle Meteer</t>
  </si>
  <si>
    <t>Tess Sitra</t>
  </si>
  <si>
    <t>Pilar Seelig</t>
  </si>
  <si>
    <t>Wayne Shivers</t>
  </si>
  <si>
    <t>Starr Prothro</t>
  </si>
  <si>
    <t>Mabel Fower</t>
  </si>
  <si>
    <t>King Suman</t>
  </si>
  <si>
    <t>Margot Peay</t>
  </si>
  <si>
    <t>Lynsey Sport</t>
  </si>
  <si>
    <t>Lakeesha Beachel</t>
  </si>
  <si>
    <t>Aron Leuthold</t>
  </si>
  <si>
    <t>Casandra Gordis</t>
  </si>
  <si>
    <t>Laquita Hisaw</t>
  </si>
  <si>
    <t>Marsha Tarry</t>
  </si>
  <si>
    <t>Leeann Flory</t>
  </si>
  <si>
    <t>Katie Choinski</t>
  </si>
  <si>
    <t>Lisandra Stueber</t>
  </si>
  <si>
    <t>Frankie Marruffo</t>
  </si>
  <si>
    <t>Laticia Merced</t>
  </si>
  <si>
    <t>Margart Meisel</t>
  </si>
  <si>
    <t>Gertude Witten</t>
  </si>
  <si>
    <t>Kaycee Carsten</t>
  </si>
  <si>
    <t>Yun Paletta</t>
  </si>
  <si>
    <t>Geraldo Okoren</t>
  </si>
  <si>
    <t>Arletta Naomi</t>
  </si>
  <si>
    <t>Annamae Lothridge</t>
  </si>
  <si>
    <t>Tula Nahmias</t>
  </si>
  <si>
    <t>Rory Papasergi</t>
  </si>
  <si>
    <t>German Meyerhoff</t>
  </si>
  <si>
    <t>Delpha Detamore</t>
  </si>
  <si>
    <t>Suzan Landa</t>
  </si>
  <si>
    <t>Kattie Vonasek</t>
  </si>
  <si>
    <t>Adelina Nabours</t>
  </si>
  <si>
    <t>Shonda Greenbush</t>
  </si>
  <si>
    <t>Loreta Timenez</t>
  </si>
  <si>
    <t>Devorah Chickering</t>
  </si>
  <si>
    <t>Juan Knudtson</t>
  </si>
  <si>
    <t>Temeka Bodine</t>
  </si>
  <si>
    <t>Margret Alcazar</t>
  </si>
  <si>
    <t>Freeman Gochal</t>
  </si>
  <si>
    <t>Reuben Mccorrison</t>
  </si>
  <si>
    <t>Ciara Cobbley</t>
  </si>
  <si>
    <t>Lucina Lary</t>
  </si>
  <si>
    <t>Ula Otey</t>
  </si>
  <si>
    <t>Marvel Raymo</t>
  </si>
  <si>
    <t>Son Magnotta</t>
  </si>
  <si>
    <t>Vernice Sperazza</t>
  </si>
  <si>
    <t>Sherita Saras</t>
  </si>
  <si>
    <t>Jaclyn Bachman</t>
  </si>
  <si>
    <t>Sabra Uyetake</t>
  </si>
  <si>
    <t>Jade Farrar</t>
  </si>
  <si>
    <t>Ammie Corrio</t>
  </si>
  <si>
    <t>Hector Barras</t>
  </si>
  <si>
    <t>Devon Delacerda</t>
  </si>
  <si>
    <t>Micaela Rhymes</t>
  </si>
  <si>
    <t>Annabelle Boord</t>
  </si>
  <si>
    <t>Margo Rand</t>
  </si>
  <si>
    <t>Pearline Provenzano</t>
  </si>
  <si>
    <t>Tommy Gennusa</t>
  </si>
  <si>
    <t>Cassie Digregorio</t>
  </si>
  <si>
    <t>Sol Cowser</t>
  </si>
  <si>
    <t>Bernardo Figeroa</t>
  </si>
  <si>
    <t>Tracey Modzelewski</t>
  </si>
  <si>
    <t>Annmarie Castros</t>
  </si>
  <si>
    <t>Celestina Keeny</t>
  </si>
  <si>
    <t>Audria Piccinich</t>
  </si>
  <si>
    <t>Tegan Ebershoff</t>
  </si>
  <si>
    <t>Jackie Kellebrew</t>
  </si>
  <si>
    <t>Jonelle Epps</t>
  </si>
  <si>
    <t>Brendan Kasperek</t>
  </si>
  <si>
    <t>Ruby Sensibaugh</t>
  </si>
  <si>
    <t>Maricela Conger</t>
  </si>
  <si>
    <t>Artie Saine</t>
  </si>
  <si>
    <t>Krissy Rauser</t>
  </si>
  <si>
    <t>Tijuana Mesch</t>
  </si>
  <si>
    <t>Odette Thigpen</t>
  </si>
  <si>
    <t>Berry Scandalis</t>
  </si>
  <si>
    <t>Stevie Westerbeck</t>
  </si>
  <si>
    <t>Tu Rivet</t>
  </si>
  <si>
    <t>Armanda Mcduffie</t>
  </si>
  <si>
    <t>Maryann Tates</t>
  </si>
  <si>
    <t>Lawanda Jacocks</t>
  </si>
  <si>
    <t>Laila Fend</t>
  </si>
  <si>
    <t>Martin Fonua</t>
  </si>
  <si>
    <t>Marge Limmel</t>
  </si>
  <si>
    <t>Una Frankel</t>
  </si>
  <si>
    <t>Orville Zuehl</t>
  </si>
  <si>
    <t>Linette Summerfield</t>
  </si>
  <si>
    <t>Ludivina Calamarino</t>
  </si>
  <si>
    <t>Rosendo Ratel</t>
  </si>
  <si>
    <t>Nickolas Juvera</t>
  </si>
  <si>
    <t>Nancey Whal</t>
  </si>
  <si>
    <t>Irving Plocica</t>
  </si>
  <si>
    <t>Kenda Koza</t>
  </si>
  <si>
    <t>Melita Szpak</t>
  </si>
  <si>
    <t>Chara Leveston</t>
  </si>
  <si>
    <t>Leatha Hagele</t>
  </si>
  <si>
    <t>Frederica Blunk</t>
  </si>
  <si>
    <t>Earleen Mai</t>
  </si>
  <si>
    <t>Oren Lobosco</t>
  </si>
  <si>
    <t>Fidelia Dampier</t>
  </si>
  <si>
    <t>Annette Breyer</t>
  </si>
  <si>
    <t>Annalee Graleski</t>
  </si>
  <si>
    <t>Ngoc Guglielmina</t>
  </si>
  <si>
    <t>Charisse Spinello</t>
  </si>
  <si>
    <t>Dianne Tomasic</t>
  </si>
  <si>
    <t>Enola Yandow</t>
  </si>
  <si>
    <t>Trevor Harnist</t>
  </si>
  <si>
    <t>Myrtie Korba</t>
  </si>
  <si>
    <t>Erasmo Talentino</t>
  </si>
  <si>
    <t>Charlette Brenning</t>
  </si>
  <si>
    <t>Macy Massay</t>
  </si>
  <si>
    <t>Sanda Laramie</t>
  </si>
  <si>
    <t>Oliva Ambert</t>
  </si>
  <si>
    <t>Larue Ocacio</t>
  </si>
  <si>
    <t>Jovita Oles</t>
  </si>
  <si>
    <t>Maia Shadd</t>
  </si>
  <si>
    <t>Beckie Silvestrini</t>
  </si>
  <si>
    <t>Corrinne Jaret</t>
  </si>
  <si>
    <t>Socorro Abrahams</t>
  </si>
  <si>
    <t>Lilli Cureau</t>
  </si>
  <si>
    <t>Sonia Blan</t>
  </si>
  <si>
    <t>Gwenn Suffield</t>
  </si>
  <si>
    <t>Ira Zihal</t>
  </si>
  <si>
    <t>Josefa Opitz</t>
  </si>
  <si>
    <t>Howard Paulas</t>
  </si>
  <si>
    <t>Pamella Fortino</t>
  </si>
  <si>
    <t>Felix Hirpara</t>
  </si>
  <si>
    <t>Virgie Kiel</t>
  </si>
  <si>
    <t>Catarina Gleich</t>
  </si>
  <si>
    <t>Elizabeth Pata</t>
  </si>
  <si>
    <t>Keith Evartt</t>
  </si>
  <si>
    <t>Glenn Berray</t>
  </si>
  <si>
    <t>Eric Rampy</t>
  </si>
  <si>
    <t>Margurite Loperfido</t>
  </si>
  <si>
    <t>Florinda Mackedanz</t>
  </si>
  <si>
    <t>Lynelle Koury</t>
  </si>
  <si>
    <t>Bronwyn Bridgford</t>
  </si>
  <si>
    <t>Ellsworth Guenther</t>
  </si>
  <si>
    <t>Amos Limberg</t>
  </si>
  <si>
    <t>Javier Osmer</t>
  </si>
  <si>
    <t>Isabella Piatkowski</t>
  </si>
  <si>
    <t>Belen Strassner</t>
  </si>
  <si>
    <t>Bettina Diciano</t>
  </si>
  <si>
    <t>An Dosal</t>
  </si>
  <si>
    <t>Melvin Rather</t>
  </si>
  <si>
    <t>Trina Bakey</t>
  </si>
  <si>
    <t>Leonie Devereux</t>
  </si>
  <si>
    <t>Wendell Rubano</t>
  </si>
  <si>
    <t>Jenifer Emanuel</t>
  </si>
  <si>
    <t>Kimbery Plikerd</t>
  </si>
  <si>
    <t>Lorriane Naddeo</t>
  </si>
  <si>
    <t>Annamaria Vanhuss</t>
  </si>
  <si>
    <t>Albina Glick</t>
  </si>
  <si>
    <t>Jodi Naifeh</t>
  </si>
  <si>
    <t>Jonell Biasi</t>
  </si>
  <si>
    <t>Muriel Drozdowski</t>
  </si>
  <si>
    <t>Arleen Kane</t>
  </si>
  <si>
    <t>Antonio Eighmy</t>
  </si>
  <si>
    <t>Verda Chiphe</t>
  </si>
  <si>
    <t>Desiree Englund</t>
  </si>
  <si>
    <t>Ethan Quintero</t>
  </si>
  <si>
    <t>Marylyn Shonerd</t>
  </si>
  <si>
    <t>Rupert Hinkson</t>
  </si>
  <si>
    <t>Queen Leader</t>
  </si>
  <si>
    <t>Kenneth Grenet</t>
  </si>
  <si>
    <t>Lavonne Esco</t>
  </si>
  <si>
    <t>Stanford Waganer</t>
  </si>
  <si>
    <t>Wilbert Beckes</t>
  </si>
  <si>
    <t>Jarvis Nicols</t>
  </si>
  <si>
    <t>Craig Cua</t>
  </si>
  <si>
    <t>Laura Gumaer</t>
  </si>
  <si>
    <t>France Andrade</t>
  </si>
  <si>
    <t>Leigha Capelli</t>
  </si>
  <si>
    <t>Nell Pao</t>
  </si>
  <si>
    <t>Paris Kinnison</t>
  </si>
  <si>
    <t>Ezekiel Chui</t>
  </si>
  <si>
    <t>Tyisha Layland</t>
  </si>
  <si>
    <t>Anisha Shulick</t>
  </si>
  <si>
    <t>Wei Nobel</t>
  </si>
  <si>
    <t>Linwood Rosenlof</t>
  </si>
  <si>
    <t>Mignon Luger</t>
  </si>
  <si>
    <t>Huey Marcille</t>
  </si>
  <si>
    <t>Glendora Pezley</t>
  </si>
  <si>
    <t>Tamera Crocker</t>
  </si>
  <si>
    <t>Ellen Fajen</t>
  </si>
  <si>
    <t>Lashaun Casteneda</t>
  </si>
  <si>
    <t>Nydia Ancar</t>
  </si>
  <si>
    <t>Cletus Stapels</t>
  </si>
  <si>
    <t>Johna Magathan</t>
  </si>
  <si>
    <t>Kelvin Hasha</t>
  </si>
  <si>
    <t>Nakita Rodrigues</t>
  </si>
  <si>
    <t>Peggie Sturiale</t>
  </si>
  <si>
    <t>Vincenza Zepp</t>
  </si>
  <si>
    <t>Tiera Frankel</t>
  </si>
  <si>
    <t>Kristel Ehmann</t>
  </si>
  <si>
    <t>Carli Bame</t>
  </si>
  <si>
    <t>Telma Maraia</t>
  </si>
  <si>
    <t>Emeline Sotelo</t>
  </si>
  <si>
    <t>Michel Hoyne</t>
  </si>
  <si>
    <t>Joni Breland</t>
  </si>
  <si>
    <t>Raylene Kampa</t>
  </si>
  <si>
    <t>Royal Costeira</t>
  </si>
  <si>
    <t>Miesha Decelles</t>
  </si>
  <si>
    <t>Felicitas Orlinski</t>
  </si>
  <si>
    <t>Marcos Seniff</t>
  </si>
  <si>
    <t>Magda Lindbeck</t>
  </si>
  <si>
    <t>Darnell Moothart</t>
  </si>
  <si>
    <t>Franchesca Charry</t>
  </si>
  <si>
    <t>Lindy Vandermeer</t>
  </si>
  <si>
    <t>Arthur Farrow</t>
  </si>
  <si>
    <t>Mitzie Hudnall</t>
  </si>
  <si>
    <t>Delsie Cerao</t>
  </si>
  <si>
    <t>Gabriele Frabotta</t>
  </si>
  <si>
    <t>Ailene Friedman</t>
  </si>
  <si>
    <t>Elly Morocco</t>
  </si>
  <si>
    <t>Edna Miceli</t>
  </si>
  <si>
    <t>Jacqueline Rowling</t>
  </si>
  <si>
    <t>Cristy Lother</t>
  </si>
  <si>
    <t>Clorinda Heimann</t>
  </si>
  <si>
    <t>Miesha Walen</t>
  </si>
  <si>
    <t>Chandra Lagos</t>
  </si>
  <si>
    <t>Iesha Wardle</t>
  </si>
  <si>
    <t>Adolph Krivanec</t>
  </si>
  <si>
    <t>Tanesha Tesseneer</t>
  </si>
  <si>
    <t>Vinnie Meir</t>
  </si>
  <si>
    <t>Josue Hatherly</t>
  </si>
  <si>
    <t>Sina Masiejczyk</t>
  </si>
  <si>
    <t>Marva Kountz</t>
  </si>
  <si>
    <t>Jin Perry</t>
  </si>
  <si>
    <t>Allene Perera</t>
  </si>
  <si>
    <t>Ollie Oliverson</t>
  </si>
  <si>
    <t>Shawn Vugteveen</t>
  </si>
  <si>
    <t>Carissa Batman</t>
  </si>
  <si>
    <t>Hayley Taghon</t>
  </si>
  <si>
    <t>Myra Munns</t>
  </si>
  <si>
    <t>Stephaine Manin</t>
  </si>
  <si>
    <t>Lai Gato</t>
  </si>
  <si>
    <t>Crista Viengxay</t>
  </si>
  <si>
    <t>Derrick Dolloff</t>
  </si>
  <si>
    <t>Roxane Campain</t>
  </si>
  <si>
    <t>Erick Ferencz</t>
  </si>
  <si>
    <t>Taryn Moyd</t>
  </si>
  <si>
    <t>Yvonne Tjepkema</t>
  </si>
  <si>
    <t>Fairy Burket</t>
  </si>
  <si>
    <t>Velda Mancilla</t>
  </si>
  <si>
    <t>Tijuana Machalek</t>
  </si>
  <si>
    <t>Lavonda Hengel</t>
  </si>
  <si>
    <t>Carrol Kunimitsu</t>
  </si>
  <si>
    <t>Alesia Katie</t>
  </si>
  <si>
    <t>Rene Burnsworth</t>
  </si>
  <si>
    <t>Shala Ogle</t>
  </si>
  <si>
    <t>Hubert Mias</t>
  </si>
  <si>
    <t>Arlyne Dellinger</t>
  </si>
  <si>
    <t>Lonna Diestel</t>
  </si>
  <si>
    <t>Lashawn Ker</t>
  </si>
  <si>
    <t>Melissa Wiklund</t>
  </si>
  <si>
    <t>Naomi Lavezzo</t>
  </si>
  <si>
    <t>Barrie Nicley</t>
  </si>
  <si>
    <t>Karl Klonowski</t>
  </si>
  <si>
    <t>Rolf Gene</t>
  </si>
  <si>
    <t>Hyman Hegeman</t>
  </si>
  <si>
    <t>Kami Ferre</t>
  </si>
  <si>
    <t>Elmer Redlon</t>
  </si>
  <si>
    <t>Aliza Akiyama</t>
  </si>
  <si>
    <t>Ming Thaxton</t>
  </si>
  <si>
    <t>Herminia Penso</t>
  </si>
  <si>
    <t>Serina Zagen</t>
  </si>
  <si>
    <t>Whitley Tomasulo</t>
  </si>
  <si>
    <t>Rodrigo Hawkin</t>
  </si>
  <si>
    <t>Gary Nunlee</t>
  </si>
  <si>
    <t>Aleta Poarch</t>
  </si>
  <si>
    <t>Aracelis Donham</t>
  </si>
  <si>
    <t>Milly Savidge</t>
  </si>
  <si>
    <t>Melvin Setter</t>
  </si>
  <si>
    <t>Apolonia Warne</t>
  </si>
  <si>
    <t>Dolores Moltz</t>
  </si>
  <si>
    <t>Vi Rentfro</t>
  </si>
  <si>
    <t>Micheal Ocken</t>
  </si>
  <si>
    <t>Chantay Jirsa</t>
  </si>
  <si>
    <t>Katheryn Lamers</t>
  </si>
  <si>
    <t>Wilburn Lary</t>
  </si>
  <si>
    <t>Antonio Glasford</t>
  </si>
  <si>
    <t>Gregoria Pawlowicz</t>
  </si>
  <si>
    <t>Gilma Liukko</t>
  </si>
  <si>
    <t>Stephaine Barfield</t>
  </si>
  <si>
    <t>Benton Skursky</t>
  </si>
  <si>
    <t>Rima Bevelacqua</t>
  </si>
  <si>
    <t>Lizbeth Kohl</t>
  </si>
  <si>
    <t>Dick Wenzinger</t>
  </si>
  <si>
    <t>Titus Dugre</t>
  </si>
  <si>
    <t>Terrilyn Waska</t>
  </si>
  <si>
    <t>Thora Daneker</t>
  </si>
  <si>
    <t>Marion Letran</t>
  </si>
  <si>
    <t>Florinda Haycock</t>
  </si>
  <si>
    <t>Micheline Mathieson</t>
  </si>
  <si>
    <t>Cordelia Nicks</t>
  </si>
  <si>
    <t>Della Selestewa</t>
  </si>
  <si>
    <t>Galen Wendorf</t>
  </si>
  <si>
    <t>Novella Fritch</t>
  </si>
  <si>
    <t>Alton Rampy</t>
  </si>
  <si>
    <t>Evangelina Gius</t>
  </si>
  <si>
    <t>Misty Leriche</t>
  </si>
  <si>
    <t>Ilene Eroman</t>
  </si>
  <si>
    <t>Luz Broccoli</t>
  </si>
  <si>
    <t>Marsha Farnham</t>
  </si>
  <si>
    <t>Colene Tolbent</t>
  </si>
  <si>
    <t>Omega Mangino</t>
  </si>
  <si>
    <t>Clement Chee</t>
  </si>
  <si>
    <t>Tomoko Renno</t>
  </si>
  <si>
    <t>Iola Baird</t>
  </si>
  <si>
    <t>William Devol</t>
  </si>
  <si>
    <t>Julio Puccini</t>
  </si>
  <si>
    <t>Odelia Hutchin</t>
  </si>
  <si>
    <t>Malcom Fleckles</t>
  </si>
  <si>
    <t>Yan Bubrig</t>
  </si>
  <si>
    <t>Viola Eddens</t>
  </si>
  <si>
    <t>Vilma Berlanga</t>
  </si>
  <si>
    <t>Paola Perkins</t>
  </si>
  <si>
    <t>Georgiann Hoerter</t>
  </si>
  <si>
    <t>Elfriede Bakeley</t>
  </si>
  <si>
    <t>Glory Carlo</t>
  </si>
  <si>
    <t>Jestine Driscol</t>
  </si>
  <si>
    <t>Carman Robasciotti</t>
  </si>
  <si>
    <t>Lashanda Skahan</t>
  </si>
  <si>
    <t>Lemuel Allis</t>
  </si>
  <si>
    <t>Odette Moussette</t>
  </si>
  <si>
    <t>Kate Keneipp</t>
  </si>
  <si>
    <t>Cortney Choice</t>
  </si>
  <si>
    <t>Lashawna Filan</t>
  </si>
  <si>
    <t>Adelle Schantini</t>
  </si>
  <si>
    <t>Maile Linahan</t>
  </si>
  <si>
    <t>Nan Koppinger</t>
  </si>
  <si>
    <t>Adelaide Ender</t>
  </si>
  <si>
    <t>Tyisha Veness</t>
  </si>
  <si>
    <t>Stefany Ferenz</t>
  </si>
  <si>
    <t>Alica Alerte</t>
  </si>
  <si>
    <t>Wenona Carmel</t>
  </si>
  <si>
    <t>Jackie Borchelt</t>
  </si>
  <si>
    <t>Olene Skubis</t>
  </si>
  <si>
    <t>Cherelle Welschmeyer</t>
  </si>
  <si>
    <t>Mertie Kazeck</t>
  </si>
  <si>
    <t>Stephania Connon</t>
  </si>
  <si>
    <t>Gracia Pecot</t>
  </si>
  <si>
    <t>Sunny Catton</t>
  </si>
  <si>
    <t>Hobert Panfilov</t>
  </si>
  <si>
    <t>Dortha Yaccarino</t>
  </si>
  <si>
    <t>Ty Smith</t>
  </si>
  <si>
    <t>Rosita Ausdemore</t>
  </si>
  <si>
    <t>Ronnie Kettelle</t>
  </si>
  <si>
    <t>Gilma Jefferys</t>
  </si>
  <si>
    <t>Ira Betterton</t>
  </si>
  <si>
    <t>Shelba Kast</t>
  </si>
  <si>
    <t>Kathrine Kaper</t>
  </si>
  <si>
    <t>Zita Speltz</t>
  </si>
  <si>
    <t>Elmira Ringlein</t>
  </si>
  <si>
    <t>Luke Crete</t>
  </si>
  <si>
    <t>Florinda Gudgel</t>
  </si>
  <si>
    <t>Mariko Stayer</t>
  </si>
  <si>
    <t>Donette Foller</t>
  </si>
  <si>
    <t>Elise Michelle</t>
  </si>
  <si>
    <t>Reyes Mesmer</t>
  </si>
  <si>
    <t>Fletcher Caneles</t>
  </si>
  <si>
    <t>Georgeanna Marrano</t>
  </si>
  <si>
    <t>Polly Sandusky</t>
  </si>
  <si>
    <t>Adria Gilliam</t>
  </si>
  <si>
    <t>Tandra Castillanos</t>
  </si>
  <si>
    <t>Gail Carris</t>
  </si>
  <si>
    <t>Nikita Novosel</t>
  </si>
  <si>
    <t>Cordie Meikle</t>
  </si>
  <si>
    <t>Sylvia Cousey</t>
  </si>
  <si>
    <t>Lashaunda Lizama</t>
  </si>
  <si>
    <t>Carla Kallenberger</t>
  </si>
  <si>
    <t>Jerilyn Norcia</t>
  </si>
  <si>
    <t>Ronald Grube</t>
  </si>
  <si>
    <t>Lamar Suite</t>
  </si>
  <si>
    <t>Sherman Mahmud</t>
  </si>
  <si>
    <t>Ahmed Angalich</t>
  </si>
  <si>
    <t>Nu Mcnease</t>
  </si>
  <si>
    <t>Anika Marse</t>
  </si>
  <si>
    <t>Destiny Madlem</t>
  </si>
  <si>
    <t>Janella Altobell</t>
  </si>
  <si>
    <t>Britt Galam</t>
  </si>
  <si>
    <t>Desire Barresi</t>
  </si>
  <si>
    <t>Bambi Favaron</t>
  </si>
  <si>
    <t>Ulysses Mcwalters</t>
  </si>
  <si>
    <t>Kimberlie Duenas</t>
  </si>
  <si>
    <t>Dominque Dickerson</t>
  </si>
  <si>
    <t>Gayla Schnitzler</t>
  </si>
  <si>
    <t>Refugia Jacobos</t>
  </si>
  <si>
    <t>Teri Ennaco</t>
  </si>
  <si>
    <t>Merilyn Scurci</t>
  </si>
  <si>
    <t>Edwin Logghe</t>
  </si>
  <si>
    <t>Eugene Pelzer</t>
  </si>
  <si>
    <t>Lino Sutulovich</t>
  </si>
  <si>
    <t>Meghann Mamudoski</t>
  </si>
  <si>
    <t>Sang Weigner</t>
  </si>
  <si>
    <t>Francis Senters</t>
  </si>
  <si>
    <t>Cassandra Bludworth</t>
  </si>
  <si>
    <t>Alise Packebush</t>
  </si>
  <si>
    <t>Clare Bortignon</t>
  </si>
  <si>
    <t>Tanja Milne</t>
  </si>
  <si>
    <t>Felice Gone</t>
  </si>
  <si>
    <t>Roosevelt Hoffis</t>
  </si>
  <si>
    <t>Walker Seeger</t>
  </si>
  <si>
    <t>Dean Ketelsen</t>
  </si>
  <si>
    <t>Lovetta Study</t>
  </si>
  <si>
    <t>Rosio Cork</t>
  </si>
  <si>
    <t>Daron Dinos</t>
  </si>
  <si>
    <t>Corazon Grafenstein</t>
  </si>
  <si>
    <t>Omer Radel</t>
  </si>
  <si>
    <t>Francene Skursky</t>
  </si>
  <si>
    <t>Novella Degroot</t>
  </si>
  <si>
    <t>Mike Torner</t>
  </si>
  <si>
    <t>Lisbeth Agney</t>
  </si>
  <si>
    <t>Jerlene Holtgrewe</t>
  </si>
  <si>
    <t>Zachary Freeburger</t>
  </si>
  <si>
    <t>Alyce Flamino</t>
  </si>
  <si>
    <t>Ashanti Donn</t>
  </si>
  <si>
    <t>Kanisha Reyelts</t>
  </si>
  <si>
    <t>Eliz Strimple</t>
  </si>
  <si>
    <t>Isidra Varnado</t>
  </si>
  <si>
    <t>Pamella Schmierer</t>
  </si>
  <si>
    <t>Hillary Skulski</t>
  </si>
  <si>
    <t>Angella Cetta</t>
  </si>
  <si>
    <t>Brandon Callaro</t>
  </si>
  <si>
    <t>Fatima Saylors</t>
  </si>
  <si>
    <t>Chan Loftin</t>
  </si>
  <si>
    <t>Larae Gudroe</t>
  </si>
  <si>
    <t>Marylou Lofts</t>
  </si>
  <si>
    <t>Patti Rempel</t>
  </si>
  <si>
    <t>Pedro Aschoff</t>
  </si>
  <si>
    <t>Kenny Lin</t>
  </si>
  <si>
    <t>Nikita Walka</t>
  </si>
  <si>
    <t>Lorenza Schoenleber</t>
  </si>
  <si>
    <t>Anthony Stever</t>
  </si>
  <si>
    <t>Lacey Francis</t>
  </si>
  <si>
    <t>Mose Vonseggern</t>
  </si>
  <si>
    <t>Deeanna Juhas</t>
  </si>
  <si>
    <t>Joseph Cryer</t>
  </si>
  <si>
    <t>Ernest Syrop</t>
  </si>
  <si>
    <t>Royal Rush</t>
  </si>
  <si>
    <t>Mel Picciuto</t>
  </si>
  <si>
    <t>Jeannetta Vonstaden</t>
  </si>
  <si>
    <t>Kathrine Francoise</t>
  </si>
  <si>
    <t>Malinda Hochard</t>
  </si>
  <si>
    <t>Reita Leto</t>
  </si>
  <si>
    <t>Carey Dopico</t>
  </si>
  <si>
    <t>Raymon Calvaresi</t>
  </si>
  <si>
    <t>Florencia Stadel</t>
  </si>
  <si>
    <t>Rachael Crawley</t>
  </si>
  <si>
    <t>Grover Reynolds</t>
  </si>
  <si>
    <t>Remona Heier</t>
  </si>
  <si>
    <t>Albert Sonier</t>
  </si>
  <si>
    <t>Reid Euresti</t>
  </si>
  <si>
    <t>Antonio Heilig</t>
  </si>
  <si>
    <t>Rodolfo Scavuzzo</t>
  </si>
  <si>
    <t>Willard Kolmetz</t>
  </si>
  <si>
    <t>Gearldine Gellinger</t>
  </si>
  <si>
    <t>Edward Strejan</t>
  </si>
  <si>
    <t>Zena Daria</t>
  </si>
  <si>
    <t>Pearlie Flori</t>
  </si>
  <si>
    <t>Roslyn Chavous</t>
  </si>
  <si>
    <t>Arlette Honeywell</t>
  </si>
  <si>
    <t>Gracia Melnyk</t>
  </si>
  <si>
    <t>Yesenia Giglio</t>
  </si>
  <si>
    <t>Amber Monarrez</t>
  </si>
  <si>
    <t>Merlyn Lawler</t>
  </si>
  <si>
    <t>Helaine Halter</t>
  </si>
  <si>
    <t>Selma Husser</t>
  </si>
  <si>
    <t>Caitlin Julia</t>
  </si>
  <si>
    <t>Ria Steinhorst</t>
  </si>
  <si>
    <t>Phil Kuechler</t>
  </si>
  <si>
    <t>Kimi Selfe</t>
  </si>
  <si>
    <t>Lillian Dominique</t>
  </si>
  <si>
    <t>Katy Saltourides</t>
  </si>
  <si>
    <t>Veta Vandeberg</t>
  </si>
  <si>
    <t>Sommer Agar</t>
  </si>
  <si>
    <t>Lore Brothers</t>
  </si>
  <si>
    <t>Thersa Davirro</t>
  </si>
  <si>
    <t>Karrie Kinikini</t>
  </si>
  <si>
    <t>Lelia Thiemann</t>
  </si>
  <si>
    <t>Stephanie Garlett</t>
  </si>
  <si>
    <t>Rosalind Persechino</t>
  </si>
  <si>
    <t>Annita Lek</t>
  </si>
  <si>
    <t>Leslie Threets</t>
  </si>
  <si>
    <t>Geraldine Neisius</t>
  </si>
  <si>
    <t>Tamra Kenfield</t>
  </si>
  <si>
    <t>Tasia Andreason</t>
  </si>
  <si>
    <t>Lili Paskin</t>
  </si>
  <si>
    <t>Cherrie Nitschke</t>
  </si>
  <si>
    <t>Christene Cisney</t>
  </si>
  <si>
    <t>Stevie Stifflemire</t>
  </si>
  <si>
    <t>Barrett Toyama</t>
  </si>
  <si>
    <t>Linsey Gedman</t>
  </si>
  <si>
    <t>Alita Borlace</t>
  </si>
  <si>
    <t>Doretha Wykle</t>
  </si>
  <si>
    <t>Angelo Lavista</t>
  </si>
  <si>
    <t>Zack Warman</t>
  </si>
  <si>
    <t>Samira Heintzman</t>
  </si>
  <si>
    <t>Ruthann Keener</t>
  </si>
  <si>
    <t>Hollis Keomuangtai</t>
  </si>
  <si>
    <t>Eleonore Everline</t>
  </si>
  <si>
    <t>Paris Tuccio</t>
  </si>
  <si>
    <t>Aleta Ligons</t>
  </si>
  <si>
    <t>Patria Popa</t>
  </si>
  <si>
    <t>Sena Langenbach</t>
  </si>
  <si>
    <t>Marshall Kozikowski</t>
  </si>
  <si>
    <t>Vanda Tentler</t>
  </si>
  <si>
    <t>Royce Saik</t>
  </si>
  <si>
    <t>Lashandra Klang</t>
  </si>
  <si>
    <t>Julieta Cropsey</t>
  </si>
  <si>
    <t>Glynda Sanzenbacher</t>
  </si>
  <si>
    <t>Melda Colamarino</t>
  </si>
  <si>
    <t>Val Cellucci</t>
  </si>
  <si>
    <t>Xenia Mushero</t>
  </si>
  <si>
    <t>Shanice Pennel</t>
  </si>
  <si>
    <t>Rosalyn Mcspedon</t>
  </si>
  <si>
    <t>Jacki Sterback</t>
  </si>
  <si>
    <t>Kimberely Weyman</t>
  </si>
  <si>
    <t>Kayleigh Bendle</t>
  </si>
  <si>
    <t>Buck Pascucci</t>
  </si>
  <si>
    <t>Scot Jarva</t>
  </si>
  <si>
    <t>Dong Oropeza</t>
  </si>
  <si>
    <t>Eve Hoffstot</t>
  </si>
  <si>
    <t>Elroy Piehler</t>
  </si>
  <si>
    <t>Stefania Weatherwax</t>
  </si>
  <si>
    <t>Jame Mastro</t>
  </si>
  <si>
    <t>Natalya Verso</t>
  </si>
  <si>
    <t>Antonette Stimac</t>
  </si>
  <si>
    <t>Francoise Byon</t>
  </si>
  <si>
    <t>Marisha Wilcoxon</t>
  </si>
  <si>
    <t>Avery Veit</t>
  </si>
  <si>
    <t>Lindsey Rathmann</t>
  </si>
  <si>
    <t>Jean Cecchinato</t>
  </si>
  <si>
    <t>Lina Schwiebert</t>
  </si>
  <si>
    <t>Norah Daleo</t>
  </si>
  <si>
    <t>Nadine Okojie</t>
  </si>
  <si>
    <t>Minna Amigon</t>
  </si>
  <si>
    <t>Carlota Gephardt</t>
  </si>
  <si>
    <t>Lavelle Lillywhite</t>
  </si>
  <si>
    <t>Raul Upthegrove</t>
  </si>
  <si>
    <t>Brett Mccullan</t>
  </si>
  <si>
    <t>Glenn Robinault</t>
  </si>
  <si>
    <t>Marla Gallati</t>
  </si>
  <si>
    <t>Willodean Konopacki</t>
  </si>
  <si>
    <t>Kayleigh Lace</t>
  </si>
  <si>
    <t>Cordelia Storment</t>
  </si>
  <si>
    <t>Kip Turziano</t>
  </si>
  <si>
    <t>Joanna Leinenbach</t>
  </si>
  <si>
    <t>Tonja Driesenga</t>
  </si>
  <si>
    <t>Jesusita Flister</t>
  </si>
  <si>
    <t>Maryln Mortenson</t>
  </si>
  <si>
    <t>Berry Gutoski</t>
  </si>
  <si>
    <t>Mayra Bena</t>
  </si>
  <si>
    <t>Samuel Arellanes</t>
  </si>
  <si>
    <t>Margurite Okon</t>
  </si>
  <si>
    <t>Tamra Yu</t>
  </si>
  <si>
    <t>Ligia Reiber</t>
  </si>
  <si>
    <t>Cammy Albares</t>
  </si>
  <si>
    <t>Louis Brueck</t>
  </si>
  <si>
    <t>Barb Latina</t>
  </si>
  <si>
    <t>Francine Vocelka</t>
  </si>
  <si>
    <t>Gregg Epperheimer</t>
  </si>
  <si>
    <t>Arlette Torchio</t>
  </si>
  <si>
    <t>Trinidad Bredernitz</t>
  </si>
  <si>
    <t>Alexia Meenan</t>
  </si>
  <si>
    <t>Rusty Adelsperger</t>
  </si>
  <si>
    <t>Anglea Andrion</t>
  </si>
  <si>
    <t>Tish Violett</t>
  </si>
  <si>
    <t>Monte Tindal</t>
  </si>
  <si>
    <t>Phuong Sugai</t>
  </si>
  <si>
    <t>Deja Conatser</t>
  </si>
  <si>
    <t>Letha Akey</t>
  </si>
  <si>
    <t>Celia Reisling</t>
  </si>
  <si>
    <t>Willard Lablanc</t>
  </si>
  <si>
    <t>Rossana Biler</t>
  </si>
  <si>
    <t>Lyda Cronholm</t>
  </si>
  <si>
    <t>Rocco Bergstrom</t>
  </si>
  <si>
    <t>Patrick Teisberg</t>
  </si>
  <si>
    <t>Yen Groody</t>
  </si>
  <si>
    <t>Rebbecca Didio</t>
  </si>
  <si>
    <t>Stefany Figueras</t>
  </si>
  <si>
    <t>Ranee Maye</t>
  </si>
  <si>
    <t>Reed Weisinger</t>
  </si>
  <si>
    <t>Nakisha Russi</t>
  </si>
  <si>
    <t>Phyliss Huelse</t>
  </si>
  <si>
    <t>Jesus Merkt</t>
  </si>
  <si>
    <t>Tom Loeza</t>
  </si>
  <si>
    <t>Claudia Gawrych</t>
  </si>
  <si>
    <t>Tien Kinney</t>
  </si>
  <si>
    <t>Dylan Chaleun</t>
  </si>
  <si>
    <t>Melissia Slotemaker</t>
  </si>
  <si>
    <t>Owen Jentzen</t>
  </si>
  <si>
    <t>Wilda Brigham</t>
  </si>
  <si>
    <t>Heike Berganza</t>
  </si>
  <si>
    <t>Dacia Swaisgood</t>
  </si>
  <si>
    <t>Alaine Raterman</t>
  </si>
  <si>
    <t>Gerald Drozdenko</t>
  </si>
  <si>
    <t>Antonio Villamarin</t>
  </si>
  <si>
    <t>Carin Deleo</t>
  </si>
  <si>
    <t>Keneth Stpierrie</t>
  </si>
  <si>
    <t>Carmelina Lindall</t>
  </si>
  <si>
    <t>Erinn Canlas</t>
  </si>
  <si>
    <t>Audrie Danaher</t>
  </si>
  <si>
    <t>Rory Neufville</t>
  </si>
  <si>
    <t>Sherell Pomarico</t>
  </si>
  <si>
    <t>Arlean Calaf</t>
  </si>
  <si>
    <t>Eura Mcglocklin</t>
  </si>
  <si>
    <t>Stephanie Rolling</t>
  </si>
  <si>
    <t>Shad Reider</t>
  </si>
  <si>
    <t>Jacob Kippel</t>
  </si>
  <si>
    <t>Dominga Whitrock</t>
  </si>
  <si>
    <t>Shantell Lizama</t>
  </si>
  <si>
    <t>Ardella Goldrup</t>
  </si>
  <si>
    <t>Tamar Hoogland</t>
  </si>
  <si>
    <t>Laurena Begin</t>
  </si>
  <si>
    <t>Felix Tutterrow</t>
  </si>
  <si>
    <t>Hershel Bultron</t>
  </si>
  <si>
    <t>Nan Weekly</t>
  </si>
  <si>
    <t>Bette Digiovanni</t>
  </si>
  <si>
    <t>Effie Frymark</t>
  </si>
  <si>
    <t>Sheron Louissant</t>
  </si>
  <si>
    <t>Margery Rohrs</t>
  </si>
  <si>
    <t>Phung Krome</t>
  </si>
  <si>
    <t>Peggy Khov</t>
  </si>
  <si>
    <t>German Zelaya</t>
  </si>
  <si>
    <t>Melynda Anstead</t>
  </si>
  <si>
    <t>Erin Delbosque</t>
  </si>
  <si>
    <t>Shawnda Yori</t>
  </si>
  <si>
    <t>Hildred Eilbeck</t>
  </si>
  <si>
    <t>Kiley Caldarera</t>
  </si>
  <si>
    <t>Kanisha Waycott</t>
  </si>
  <si>
    <t>Filiberto Tawil</t>
  </si>
  <si>
    <t>Cristal Samara</t>
  </si>
  <si>
    <t>Flo Bardsley</t>
  </si>
  <si>
    <t>Leah Luchterhand</t>
  </si>
  <si>
    <t>Charlesetta Erm</t>
  </si>
  <si>
    <t>Almeta Keehner</t>
  </si>
  <si>
    <t>Dorethea Taketa</t>
  </si>
  <si>
    <t>Leah Milsap</t>
  </si>
  <si>
    <t>Octavio Salvadore</t>
  </si>
  <si>
    <t>Melina Orizabal</t>
  </si>
  <si>
    <t>Celeste Korando</t>
  </si>
  <si>
    <t>Pete Dubaldi</t>
  </si>
  <si>
    <t>Irene Benauides</t>
  </si>
  <si>
    <t>Lynda Lazzaro</t>
  </si>
  <si>
    <t>Pansy Kopan</t>
  </si>
  <si>
    <t>Emerson Bowley</t>
  </si>
  <si>
    <t>Cecilia Colaizzo</t>
  </si>
  <si>
    <t>Janey Gabisi</t>
  </si>
  <si>
    <t>Reta Qazi</t>
  </si>
  <si>
    <t>Katlyn Flitcroft</t>
  </si>
  <si>
    <t>Marta Brace</t>
  </si>
  <si>
    <t>Ettie Luckenbach</t>
  </si>
  <si>
    <t>Aileen Menez</t>
  </si>
  <si>
    <t>Fallon Kerfoot</t>
  </si>
  <si>
    <t>Avery Demus</t>
  </si>
  <si>
    <t>Maybelle Bewley</t>
  </si>
  <si>
    <t>Sanjuana Goodness</t>
  </si>
  <si>
    <t>Catalina Tillotson</t>
  </si>
  <si>
    <t>Ona Bowhall</t>
  </si>
  <si>
    <t>Shanda Lunger</t>
  </si>
  <si>
    <t>Domingo Mckale</t>
  </si>
  <si>
    <t>Mee Lapinski</t>
  </si>
  <si>
    <t>Winifred Kingshott</t>
  </si>
  <si>
    <t>Theola Frey</t>
  </si>
  <si>
    <t>Paulene Rhule</t>
  </si>
  <si>
    <t>Tawanna Kuamoo</t>
  </si>
  <si>
    <t>Margarett Bairo</t>
  </si>
  <si>
    <t>Dorinda Markoff</t>
  </si>
  <si>
    <t>Paulina Maker</t>
  </si>
  <si>
    <t>Lisha Centini</t>
  </si>
  <si>
    <t>Lavonna Wolny</t>
  </si>
  <si>
    <t>Meaghan Garufi</t>
  </si>
  <si>
    <t>Elliot Scatton</t>
  </si>
  <si>
    <t>Josefa Oakland</t>
  </si>
  <si>
    <t>Lyndia Moonshower</t>
  </si>
  <si>
    <t>King Vanacore</t>
  </si>
  <si>
    <t>Cary Orazine</t>
  </si>
  <si>
    <t>Casie Arzilli</t>
  </si>
  <si>
    <t>Willetta Cesa</t>
  </si>
  <si>
    <t>Linn Paa</t>
  </si>
  <si>
    <t>Glenna Slayton</t>
  </si>
  <si>
    <t>Bernardine Rodefer</t>
  </si>
  <si>
    <t>Paz Sahagun</t>
  </si>
  <si>
    <t>Sharita Kruk</t>
  </si>
  <si>
    <t>Iluminada Ohms</t>
  </si>
  <si>
    <t>Sue Kownacki</t>
  </si>
  <si>
    <t>Amie Perigo</t>
  </si>
  <si>
    <t>Solange Shinko</t>
  </si>
  <si>
    <t>Lavera Perin</t>
  </si>
  <si>
    <t>Tiffiny Steffensmeier</t>
  </si>
  <si>
    <t>Ressie Auffrey</t>
  </si>
  <si>
    <t>Theodora Restrepo</t>
  </si>
  <si>
    <t>Rikki Nayar</t>
  </si>
  <si>
    <t>Jeanice Claucherty</t>
  </si>
  <si>
    <t>Horace Knapp</t>
  </si>
  <si>
    <t>Beckie Apodace</t>
  </si>
  <si>
    <t>Abel Maclead</t>
  </si>
  <si>
    <t>Beatriz Corrington</t>
  </si>
  <si>
    <t>Alisha Slusarski</t>
  </si>
  <si>
    <t>Huey Bukovac</t>
  </si>
  <si>
    <t>Bettye Meray</t>
  </si>
  <si>
    <t>Lindsay Yadao</t>
  </si>
  <si>
    <t>Janet Steimer</t>
  </si>
  <si>
    <t>Jeannetta Coolidge</t>
  </si>
  <si>
    <t>Quentin Swayze</t>
  </si>
  <si>
    <t>Man Homer</t>
  </si>
  <si>
    <t>Michael Orehek</t>
  </si>
  <si>
    <t>Monroe Damato</t>
  </si>
  <si>
    <t>Narcisa Araiza</t>
  </si>
  <si>
    <t>Reuben Hegland</t>
  </si>
  <si>
    <t>Ryann Riston</t>
  </si>
  <si>
    <t>Rana Lehn</t>
  </si>
  <si>
    <t>Gabriele Geschke</t>
  </si>
  <si>
    <t>Mohammad Poitra</t>
  </si>
  <si>
    <t>Gladys Rim</t>
  </si>
  <si>
    <t>Maurine Yglesias</t>
  </si>
  <si>
    <t>Daren Weirather</t>
  </si>
  <si>
    <t>Virgina Tegarden</t>
  </si>
  <si>
    <t>Noah Kalafatis</t>
  </si>
  <si>
    <t>Pearlene Boudrie</t>
  </si>
  <si>
    <t>Skye Fillingim</t>
  </si>
  <si>
    <t>Carri Palaspas</t>
  </si>
  <si>
    <t>Silvana Whelpley</t>
  </si>
  <si>
    <t>Vonda Normandeau</t>
  </si>
  <si>
    <t>Rosann Heinricher</t>
  </si>
  <si>
    <t>Lera Hua</t>
  </si>
  <si>
    <t>Tomas Fults</t>
  </si>
  <si>
    <t>Rebeca Baley</t>
  </si>
  <si>
    <t>Jillian Hailstone</t>
  </si>
  <si>
    <t>Callie Neikirk</t>
  </si>
  <si>
    <t>Lon Tibbles</t>
  </si>
  <si>
    <t>Dorothy Aitken</t>
  </si>
  <si>
    <t>Dorcas Diebold</t>
  </si>
  <si>
    <t>Jules Erichsen</t>
  </si>
  <si>
    <t>Delbert Houben</t>
  </si>
  <si>
    <t>Iraida Sionesini</t>
  </si>
  <si>
    <t>Julene Lauretta</t>
  </si>
  <si>
    <t>Romana Riesgraf</t>
  </si>
  <si>
    <t>Jamal Vanausdal</t>
  </si>
  <si>
    <t>Tegan Arceo</t>
  </si>
  <si>
    <t>Myra Palenik</t>
  </si>
  <si>
    <t>Mammie Cisney</t>
  </si>
  <si>
    <t>Tesha Brang</t>
  </si>
  <si>
    <t>Harris Sheck</t>
  </si>
  <si>
    <t>Maddie Foulds</t>
  </si>
  <si>
    <t>Steffanie Meinen</t>
  </si>
  <si>
    <t>Val Bigaud</t>
  </si>
  <si>
    <t>Denny Zeanah</t>
  </si>
  <si>
    <t>Luann Michon</t>
  </si>
  <si>
    <t>Verona Jobst</t>
  </si>
  <si>
    <t>Rikki Montalgo</t>
  </si>
  <si>
    <t>Ricki Traux</t>
  </si>
  <si>
    <t>Clemencia Momplaisir</t>
  </si>
  <si>
    <t>Haley Vaughn</t>
  </si>
  <si>
    <t>Marquetta Quinlisk</t>
  </si>
  <si>
    <t>Denae Saeteun</t>
  </si>
  <si>
    <t>Domitila Weissmann</t>
  </si>
  <si>
    <t>Vicky Schellenberge</t>
  </si>
  <si>
    <t>Erasmo Rhea</t>
  </si>
  <si>
    <t>Arlie Borra</t>
  </si>
  <si>
    <t>Winfred Brucato</t>
  </si>
  <si>
    <t>Josphine Villanueva</t>
  </si>
  <si>
    <t>Brianne Matsumura</t>
  </si>
  <si>
    <t>Mozell Westad</t>
  </si>
  <si>
    <t>Juliana Uken</t>
  </si>
  <si>
    <t>Kristine Klipfel</t>
  </si>
  <si>
    <t>Frederic Schimke</t>
  </si>
  <si>
    <t>Daisy Kearsey</t>
  </si>
  <si>
    <t>Mozelle Hermon</t>
  </si>
  <si>
    <t>Nana Wrinkles</t>
  </si>
  <si>
    <t>Yuriko Kazarian</t>
  </si>
  <si>
    <t>Coleen Langer</t>
  </si>
  <si>
    <t>Dean Vollstedt</t>
  </si>
  <si>
    <t>Naomi Tuamoheloa</t>
  </si>
  <si>
    <t>Julian Laprade</t>
  </si>
  <si>
    <t>Jesusita Druck</t>
  </si>
  <si>
    <t>Chana Perera</t>
  </si>
  <si>
    <t>Sharee Maile</t>
  </si>
  <si>
    <t>Jeniffer Jezek</t>
  </si>
  <si>
    <t>Micaela Shiflett</t>
  </si>
  <si>
    <t>Johnson Mcenery</t>
  </si>
  <si>
    <t>Tammy Sams</t>
  </si>
  <si>
    <t>Leoma Rabago</t>
  </si>
  <si>
    <t>Lucille Hubbell</t>
  </si>
  <si>
    <t>Kassandra Marushia</t>
  </si>
  <si>
    <t>Serita Barthlow</t>
  </si>
  <si>
    <t>Ellsworth Rieg</t>
  </si>
  <si>
    <t>Audra Kohnert</t>
  </si>
  <si>
    <t>Casie Good</t>
  </si>
  <si>
    <t>Caprice Suell</t>
  </si>
  <si>
    <t>Emelda Geffers</t>
  </si>
  <si>
    <t>Thomasena Graziosi</t>
  </si>
  <si>
    <t>Charlie Isita</t>
  </si>
  <si>
    <t>Jacinta Deppen</t>
  </si>
  <si>
    <t>Kindra Dishong</t>
  </si>
  <si>
    <t>Nobuko Halsey</t>
  </si>
  <si>
    <t>Ricarda Kratt</t>
  </si>
  <si>
    <t>Yoko Fishburne</t>
  </si>
  <si>
    <t>Harrison Haufler</t>
  </si>
  <si>
    <t>Edgar Kanne</t>
  </si>
  <si>
    <t>James Butt</t>
  </si>
  <si>
    <t>Arlene Klusman</t>
  </si>
  <si>
    <t>Terrilyn Rodeigues</t>
  </si>
  <si>
    <t>Hortencia Bresser</t>
  </si>
  <si>
    <t>Willow Kusko</t>
  </si>
  <si>
    <t>Alishia Sergi</t>
  </si>
  <si>
    <t>Jose Stockham</t>
  </si>
  <si>
    <t>Brock Bolognia</t>
  </si>
  <si>
    <t>Tawna Buvens</t>
  </si>
  <si>
    <t>Ozell Shealy</t>
  </si>
  <si>
    <t>Layla Springe</t>
  </si>
  <si>
    <t>Fausto Agramonte</t>
  </si>
  <si>
    <t>Justine Mugnolo</t>
  </si>
  <si>
    <t>Haydee Denooyer</t>
  </si>
  <si>
    <t>Mirta Mallett</t>
  </si>
  <si>
    <t>Derick Dhamer</t>
  </si>
  <si>
    <t>Cyril Daufeldt</t>
  </si>
  <si>
    <t>Jess Chaffins</t>
  </si>
  <si>
    <t>Delisa Crupi</t>
  </si>
  <si>
    <t>Elza Lipke</t>
  </si>
  <si>
    <t>Lynelle Auber</t>
  </si>
  <si>
    <t>Louann Smethers</t>
  </si>
  <si>
    <t>Brinda Mrkvicka</t>
  </si>
  <si>
    <t>Shaunna Rodamis</t>
  </si>
  <si>
    <t>Cora Mossing</t>
  </si>
  <si>
    <t>Vanna Pickle</t>
  </si>
  <si>
    <t>Tamesha Veigel</t>
  </si>
  <si>
    <t>Jolene Ostolaza</t>
  </si>
  <si>
    <t>Pok Molaison</t>
  </si>
  <si>
    <t>Carisa Degenhardt</t>
  </si>
  <si>
    <t>Rutha Eisert</t>
  </si>
  <si>
    <t>Kenny Leicht</t>
  </si>
  <si>
    <t>Judy Aquas</t>
  </si>
  <si>
    <t>Ty Feeback</t>
  </si>
  <si>
    <t>Elden Mercik</t>
  </si>
  <si>
    <t>Shayne Sundahl</t>
  </si>
  <si>
    <t>Corinne Loder</t>
  </si>
  <si>
    <t>Jarod Catalina</t>
  </si>
  <si>
    <t>Candra Peets</t>
  </si>
  <si>
    <t>Yuette Metevelis</t>
  </si>
  <si>
    <t>Cherry Roh</t>
  </si>
  <si>
    <t>Chaya Muhlbauer</t>
  </si>
  <si>
    <t>Sophia Gaucher</t>
  </si>
  <si>
    <t>Coletta Thro</t>
  </si>
  <si>
    <t>Ma Layous</t>
  </si>
  <si>
    <t>Crista Padua</t>
  </si>
  <si>
    <t>Tiara Schlichter</t>
  </si>
  <si>
    <t>Leigha Semenza</t>
  </si>
  <si>
    <t>Laurene Bennett</t>
  </si>
  <si>
    <t>Lyla Fucillo</t>
  </si>
  <si>
    <t>Kyoko Mcmillian</t>
  </si>
  <si>
    <t>Lauryn Randol</t>
  </si>
  <si>
    <t>Argelia Hofbauer</t>
  </si>
  <si>
    <t>Vallie Nigl</t>
  </si>
  <si>
    <t>Nickie Balonek</t>
  </si>
  <si>
    <t>Giovanna Bacho</t>
  </si>
  <si>
    <t>Shakira Westervelt</t>
  </si>
  <si>
    <t>Leanna Tijerina</t>
  </si>
  <si>
    <t>Shaniqua Corna</t>
  </si>
  <si>
    <t>Stanton Rigazio</t>
  </si>
  <si>
    <t>Blossom Kraatz</t>
  </si>
  <si>
    <t>Elina Maury</t>
  </si>
  <si>
    <t>Renay Oviedo</t>
  </si>
  <si>
    <t>Shannan Cupit</t>
  </si>
  <si>
    <t>Aileen Klukken</t>
  </si>
  <si>
    <t>Wilson Nickelson</t>
  </si>
  <si>
    <t>Rodolfo Butzen</t>
  </si>
  <si>
    <t>Madalyn Dubberly</t>
  </si>
  <si>
    <t>Maira Karas</t>
  </si>
  <si>
    <t>Vivan Jenious</t>
  </si>
  <si>
    <t>Viola Bitsuie</t>
  </si>
  <si>
    <t>Emogene Ritthaler</t>
  </si>
  <si>
    <t>Chantay Kamens</t>
  </si>
  <si>
    <t>Zona Colla</t>
  </si>
  <si>
    <t>Lai Harabedian</t>
  </si>
  <si>
    <t>Aja Gehrett</t>
  </si>
  <si>
    <t>Sherill Klar</t>
  </si>
  <si>
    <t>Dexter Prosienski</t>
  </si>
  <si>
    <t>Sherrell Sprowl</t>
  </si>
  <si>
    <t>Hoa Sarao</t>
  </si>
  <si>
    <t>Raelene Legeyt</t>
  </si>
  <si>
    <t>Bea Iida</t>
  </si>
  <si>
    <t>Shawnta Woodhams</t>
  </si>
  <si>
    <t>Devora Perez</t>
  </si>
  <si>
    <t>Brent Ahlborn</t>
  </si>
  <si>
    <t>Werner Hermens</t>
  </si>
  <si>
    <t>Marguerita Hiatt</t>
  </si>
  <si>
    <t>Therese Shiraki</t>
  </si>
  <si>
    <t>Jimmie Snelling</t>
  </si>
  <si>
    <t>Ashton Nitchals</t>
  </si>
  <si>
    <t>Azzie Tuazon</t>
  </si>
  <si>
    <t>Colton Pesqueira</t>
  </si>
  <si>
    <t>Hannah Suero</t>
  </si>
  <si>
    <t>Eliseo Mikovec</t>
  </si>
  <si>
    <t>Malcom Leja</t>
  </si>
  <si>
    <t>Loren Asar</t>
  </si>
  <si>
    <t>Mila Figuera</t>
  </si>
  <si>
    <t>Colette Kardas</t>
  </si>
  <si>
    <t>Na Hodges</t>
  </si>
  <si>
    <t>Lindsey Dilello</t>
  </si>
  <si>
    <t>Ashlyn Pinilla</t>
  </si>
  <si>
    <t>Talia Riopelle</t>
  </si>
  <si>
    <t>Ruth Niglio</t>
  </si>
  <si>
    <t>Carmen Gillham</t>
  </si>
  <si>
    <t>Precious Dubray</t>
  </si>
  <si>
    <t>Avery Steier</t>
  </si>
  <si>
    <t>Martina Staback</t>
  </si>
  <si>
    <t>Denise Patak</t>
  </si>
  <si>
    <t>Sharika Eanes</t>
  </si>
  <si>
    <t>Chauncey Motley</t>
  </si>
  <si>
    <t>Yolande Staiano</t>
  </si>
  <si>
    <t>Loreen Griepentrog</t>
  </si>
  <si>
    <t>Leonor Beilinson</t>
  </si>
  <si>
    <t>Ocie Chreene</t>
  </si>
  <si>
    <t>Shawnna Arredondo</t>
  </si>
  <si>
    <t>Mitsue Scipione</t>
  </si>
  <si>
    <t>Emily Pogorelc</t>
  </si>
  <si>
    <t>Chandra Firlik</t>
  </si>
  <si>
    <t>Felton Yafuso</t>
  </si>
  <si>
    <t>Shenika Tapian</t>
  </si>
  <si>
    <t>Afton Wrinkle</t>
  </si>
  <si>
    <t>Rodney Lockamy</t>
  </si>
  <si>
    <t>Celestine Pritt</t>
  </si>
  <si>
    <t>Providencia Marien</t>
  </si>
  <si>
    <t>Aimee Clozza</t>
  </si>
  <si>
    <t>Freeman Rudig</t>
  </si>
  <si>
    <t>Ivan Aronov</t>
  </si>
  <si>
    <t>Dyan Oldroyd</t>
  </si>
  <si>
    <t>Mammie Dormanen</t>
  </si>
  <si>
    <t>Glory Kulzer</t>
  </si>
  <si>
    <t>Nida Fitz</t>
  </si>
  <si>
    <t>Gracie Vicente</t>
  </si>
  <si>
    <t>Tracie Huro</t>
  </si>
  <si>
    <t>Isadora Yurick</t>
  </si>
  <si>
    <t>Wynell Dorshorst</t>
  </si>
  <si>
    <t>Katie Magro</t>
  </si>
  <si>
    <t>Pa Badgero</t>
  </si>
  <si>
    <t>Geoffrey Acey</t>
  </si>
  <si>
    <t>Nidia Horr</t>
  </si>
  <si>
    <t>Valentin Billa</t>
  </si>
  <si>
    <t>Jospeh Couzens</t>
  </si>
  <si>
    <t>Kristal Bothe</t>
  </si>
  <si>
    <t>Judy Boerboom</t>
  </si>
  <si>
    <t>Nelida Sawchuk</t>
  </si>
  <si>
    <t>Huey Stancil</t>
  </si>
  <si>
    <t>Dewitt Julio</t>
  </si>
  <si>
    <t>Annelle Tagala</t>
  </si>
  <si>
    <t>Aretha Bodle</t>
  </si>
  <si>
    <t>Ivory Lohrenz</t>
  </si>
  <si>
    <t>Chantell Besong</t>
  </si>
  <si>
    <t>Yuette Klapec</t>
  </si>
  <si>
    <t>Staci Schmaltz</t>
  </si>
  <si>
    <t>Leonora Mauson</t>
  </si>
  <si>
    <t>Magdalene Cocherell</t>
  </si>
  <si>
    <t>Rolland Francescon</t>
  </si>
  <si>
    <t>Johana Conquest</t>
  </si>
  <si>
    <t>Launa Vanauken</t>
  </si>
  <si>
    <t>Billye Miro</t>
  </si>
  <si>
    <t>Rolande Spickerman</t>
  </si>
  <si>
    <t>Jeffrey Leuenberger</t>
  </si>
  <si>
    <t>Mireya Frerking</t>
  </si>
  <si>
    <t>Amie Okuniewski</t>
  </si>
  <si>
    <t>Gilberto Feagins</t>
  </si>
  <si>
    <t>Floyd Tivis</t>
  </si>
  <si>
    <t>Magnolia Overbough</t>
  </si>
  <si>
    <t>Gilberto Erixon</t>
  </si>
  <si>
    <t>Helene Rodenberger</t>
  </si>
  <si>
    <t>Claribel Varriano</t>
  </si>
  <si>
    <t>Matthew Armacost</t>
  </si>
  <si>
    <t>Truman Mondale</t>
  </si>
  <si>
    <t>Nathalie Corners</t>
  </si>
  <si>
    <t>Nieves Planty</t>
  </si>
  <si>
    <t>Johnathon Wadden</t>
  </si>
  <si>
    <t>Lanie Smalarz</t>
  </si>
  <si>
    <t>Blair Malet</t>
  </si>
  <si>
    <t>Tyra Shields</t>
  </si>
  <si>
    <t>Dierdre Yum</t>
  </si>
  <si>
    <t>Evangelina Radde</t>
  </si>
  <si>
    <t>Ronny Caiafa</t>
  </si>
  <si>
    <t>Franklyn Emard</t>
  </si>
  <si>
    <t>Vincent Meinerding</t>
  </si>
  <si>
    <t>Dalene Schoeneck</t>
  </si>
  <si>
    <t>Mattie Poquette</t>
  </si>
  <si>
    <t>Arminda Parvis</t>
  </si>
  <si>
    <t>Christiane Eschberger</t>
  </si>
  <si>
    <t>Keneth Borgman</t>
  </si>
  <si>
    <t>Elke Sengbusch</t>
  </si>
  <si>
    <t>Shaun Scovil</t>
  </si>
  <si>
    <t>Gerald Kloepper</t>
  </si>
  <si>
    <t>Corrie Kardell</t>
  </si>
  <si>
    <t>Bong Fears</t>
  </si>
  <si>
    <t>Jose Kylish</t>
  </si>
  <si>
    <t>Silva Riviere</t>
  </si>
  <si>
    <t>Julio Mikel</t>
  </si>
  <si>
    <t>Deeann Nicklous</t>
  </si>
  <si>
    <t>Jody Klitzing</t>
  </si>
  <si>
    <t>Alida Helger</t>
  </si>
  <si>
    <t>Dana Ladeau</t>
  </si>
  <si>
    <t>Tricia Peressini</t>
  </si>
  <si>
    <t>Van Shire</t>
  </si>
  <si>
    <t>Trina Oto</t>
  </si>
  <si>
    <t>Becky Mirafuentes</t>
  </si>
  <si>
    <t>Dalene Riden</t>
  </si>
  <si>
    <t>Ryan Harnos</t>
  </si>
  <si>
    <t>Isabelle Kono</t>
  </si>
  <si>
    <t>William Boccard</t>
  </si>
  <si>
    <t>Murray Fode</t>
  </si>
  <si>
    <t>Buffy Stitely</t>
  </si>
  <si>
    <t>Justine Ferrario</t>
  </si>
  <si>
    <t>Glory Ona</t>
  </si>
  <si>
    <t>Han Dzledzic</t>
  </si>
  <si>
    <t>Stefan Mongolo</t>
  </si>
  <si>
    <t>Antonio Unruh</t>
  </si>
  <si>
    <t>Dahlia Tummons</t>
  </si>
  <si>
    <t>Dominga Barchacky</t>
  </si>
  <si>
    <t>Ciara Ventura</t>
  </si>
  <si>
    <t>Alberta Motter</t>
  </si>
  <si>
    <t>Von Aprigliano</t>
  </si>
  <si>
    <t>Latanya Mattia</t>
  </si>
  <si>
    <t>Twana Felger</t>
  </si>
  <si>
    <t>Nieves Gotter</t>
  </si>
  <si>
    <t>Carlton Blyler</t>
  </si>
  <si>
    <t>Quinn Weissbrodt</t>
  </si>
  <si>
    <t>Peter Gutierres</t>
  </si>
  <si>
    <t>Heidy Hallford</t>
  </si>
  <si>
    <t>Fernanda Jillson</t>
  </si>
  <si>
    <t>King Picton</t>
  </si>
  <si>
    <t>Frank Tryninewski</t>
  </si>
  <si>
    <t>Louvenia Abney</t>
  </si>
  <si>
    <t>Doyle Hathcox</t>
  </si>
  <si>
    <t>Youlanda Schemmer</t>
  </si>
  <si>
    <t>Pura Manciel</t>
  </si>
  <si>
    <t>Brynn Elkan</t>
  </si>
  <si>
    <t>Stevie Hallo</t>
  </si>
  <si>
    <t>Delmy Ahle</t>
  </si>
  <si>
    <t>Blondell Pugh</t>
  </si>
  <si>
    <t>Hermila Thyberg</t>
  </si>
  <si>
    <t>Lawrence Lorens</t>
  </si>
  <si>
    <t>Vince Siena</t>
  </si>
  <si>
    <t>Boris Latif</t>
  </si>
  <si>
    <t>Leontine Lafoy</t>
  </si>
  <si>
    <t>Robt Hankison</t>
  </si>
  <si>
    <t>Basilia Vinroe</t>
  </si>
  <si>
    <t>Aleisha Areizaga</t>
  </si>
  <si>
    <t>Michal Gunyan</t>
  </si>
  <si>
    <t>Slyvia Stockham</t>
  </si>
  <si>
    <t>Leslee Matsuno</t>
  </si>
  <si>
    <t>Osvaldo Falvey</t>
  </si>
  <si>
    <t>Belen Nelton</t>
  </si>
  <si>
    <t>Lennie Asley</t>
  </si>
  <si>
    <t>Altha Tischner</t>
  </si>
  <si>
    <t>Lenna Newville</t>
  </si>
  <si>
    <t>Eladia Saulter</t>
  </si>
  <si>
    <t>Irma Wolfgramm</t>
  </si>
  <si>
    <t>Brynn Capra</t>
  </si>
  <si>
    <t>Goldie Sonkens</t>
  </si>
  <si>
    <t>Louvenia Kincannon</t>
  </si>
  <si>
    <t>Danilo Pride</t>
  </si>
  <si>
    <t>Nguyet Kitchens</t>
  </si>
  <si>
    <t>Roy Nybo</t>
  </si>
  <si>
    <t>Delila Buchman</t>
  </si>
  <si>
    <t>Adolph Cunningham</t>
  </si>
  <si>
    <t>Denny Casalenda</t>
  </si>
  <si>
    <t>Shizue Hayduk</t>
  </si>
  <si>
    <t>Francesco Sarchet</t>
  </si>
  <si>
    <t>Miss Dunning</t>
  </si>
  <si>
    <t>Edelmira Calzado</t>
  </si>
  <si>
    <t>Joye Nedman</t>
  </si>
  <si>
    <t>Rosendo Lanter</t>
  </si>
  <si>
    <t>Chun Richrdson</t>
  </si>
  <si>
    <t>Ryan Phibbs</t>
  </si>
  <si>
    <t>Lorean Sammon</t>
  </si>
  <si>
    <t>Matt Nickolich</t>
  </si>
  <si>
    <t>Asuncion Berson</t>
  </si>
  <si>
    <t>Graham Stanwick</t>
  </si>
  <si>
    <t>Clay Hoa</t>
  </si>
  <si>
    <t>Ivette Dills</t>
  </si>
  <si>
    <t>Ivette Servantes</t>
  </si>
  <si>
    <t>Kandis Alsbury</t>
  </si>
  <si>
    <t>Aide Ghera</t>
  </si>
  <si>
    <t>Brande Cutlip</t>
  </si>
  <si>
    <t>Tatum Parks</t>
  </si>
  <si>
    <t>My Rantanen</t>
  </si>
  <si>
    <t>Laurel Pagliuca</t>
  </si>
  <si>
    <t>Ettie Hoopengardner</t>
  </si>
  <si>
    <t>Salome Lacovara</t>
  </si>
  <si>
    <t>Jerry Dallen</t>
  </si>
  <si>
    <t>Vicki Maikoksoong</t>
  </si>
  <si>
    <t>Tawny Bonventre</t>
  </si>
  <si>
    <t>Amber Windell</t>
  </si>
  <si>
    <t>Tuyet Abramovitz</t>
  </si>
  <si>
    <t>Tequila Pelletier</t>
  </si>
  <si>
    <t>Ernie Stenseth</t>
  </si>
  <si>
    <t>Curtis Ware</t>
  </si>
  <si>
    <t>Alonso Popper</t>
  </si>
  <si>
    <t>Percy Neelon</t>
  </si>
  <si>
    <t>Shawna Albrough</t>
  </si>
  <si>
    <t>Farrah Malboeuf</t>
  </si>
  <si>
    <t>Burma Noa</t>
  </si>
  <si>
    <t>Sheridan Zane</t>
  </si>
  <si>
    <t>Felicidad Poullion</t>
  </si>
  <si>
    <t>Lauran Burnard</t>
  </si>
  <si>
    <t>Dulce Labreche</t>
  </si>
  <si>
    <t>Mari Smeby</t>
  </si>
  <si>
    <t>Natalie Fern</t>
  </si>
  <si>
    <t>Kimbery Madarang</t>
  </si>
  <si>
    <t>Fletcher Flosi</t>
  </si>
  <si>
    <t>Ora Handrick</t>
  </si>
  <si>
    <t>Amira Chudej</t>
  </si>
  <si>
    <t>Francesco Kloos</t>
  </si>
  <si>
    <t>Glendora Sarbacher</t>
  </si>
  <si>
    <t>Cassi Wildfong</t>
  </si>
  <si>
    <t>Latrice Tolfree</t>
  </si>
  <si>
    <t>Cherilyn Fraize</t>
  </si>
  <si>
    <t>Marica Tarbor</t>
  </si>
  <si>
    <t>Lashon Vizarro</t>
  </si>
  <si>
    <t>Thaddeus Ankeny</t>
  </si>
  <si>
    <t>Carline Bulcao</t>
  </si>
  <si>
    <t>Fannie Lungren</t>
  </si>
  <si>
    <t>Xochitl Discipio</t>
  </si>
  <si>
    <t>Ronna Mittler</t>
  </si>
  <si>
    <t>Madelyn Maestri</t>
  </si>
  <si>
    <t>Ilona Dudash</t>
  </si>
  <si>
    <t>Reynalda Vanhooser</t>
  </si>
  <si>
    <t>Giuseppe Rohaley</t>
  </si>
  <si>
    <t>Brittani Thurm</t>
  </si>
  <si>
    <t>Kina Saltman</t>
  </si>
  <si>
    <t>Ardella Dieterich</t>
  </si>
  <si>
    <t>Annett Bunselmeyer</t>
  </si>
  <si>
    <t>Kerry Theodorov</t>
  </si>
  <si>
    <t>Earnestine Casper</t>
  </si>
  <si>
    <t>In Muns</t>
  </si>
  <si>
    <t>Arlen Romack</t>
  </si>
  <si>
    <t>Julianna Racer</t>
  </si>
  <si>
    <t>Malissa Talty</t>
  </si>
  <si>
    <t>Diane Devreese</t>
  </si>
  <si>
    <t>Benedict Sama</t>
  </si>
  <si>
    <t>Kasandra Semidey</t>
  </si>
  <si>
    <t>Chantell Maynerich</t>
  </si>
  <si>
    <t>Sharmaine Batdorf</t>
  </si>
  <si>
    <t>Karina Cortesi</t>
  </si>
  <si>
    <t>Emile Dorio</t>
  </si>
  <si>
    <t>Jaime Wasurick</t>
  </si>
  <si>
    <t>Davida Zeng</t>
  </si>
  <si>
    <t>Georgiana Colbath</t>
  </si>
  <si>
    <t>Edmond Buettner</t>
  </si>
  <si>
    <t>Eric Gazzola</t>
  </si>
  <si>
    <t>Sommer Frere</t>
  </si>
  <si>
    <t>Barney Hagen</t>
  </si>
  <si>
    <t>Denna Miklitz</t>
  </si>
  <si>
    <t>Mila Hair</t>
  </si>
  <si>
    <t>Brunilda Coin</t>
  </si>
  <si>
    <t>Willis Wylie</t>
  </si>
  <si>
    <t>Chi Morgan</t>
  </si>
  <si>
    <t>Asha Zoldak</t>
  </si>
  <si>
    <t>Lajuana Mccloud</t>
  </si>
  <si>
    <t>Keva Moehring</t>
  </si>
  <si>
    <t>Andra Scheyer</t>
  </si>
  <si>
    <t>Reena Maisto</t>
  </si>
  <si>
    <t>Tambra Lembke</t>
  </si>
  <si>
    <t>Lonny Weglarz</t>
  </si>
  <si>
    <t>Noe Kotz</t>
  </si>
  <si>
    <t>Corrina Lindblom</t>
  </si>
  <si>
    <t>Linwood Wessner</t>
  </si>
  <si>
    <t>Krystina Schlabaugh</t>
  </si>
  <si>
    <t>Valentine Gillian</t>
  </si>
  <si>
    <t>Lorean Martabano</t>
  </si>
  <si>
    <t>Antione Onofrio</t>
  </si>
  <si>
    <t>Bobbye Rhym</t>
  </si>
  <si>
    <t>Mari Lueckenbach</t>
  </si>
  <si>
    <t>Dorothy Chesterfield</t>
  </si>
  <si>
    <t>Kallie Blackwood</t>
  </si>
  <si>
    <t>Stephaine Vinning</t>
  </si>
  <si>
    <t>Norah Waymire</t>
  </si>
  <si>
    <t>Tarra Nachor</t>
  </si>
  <si>
    <t>Trinidad Mcrae</t>
  </si>
  <si>
    <t>Cory Gibes</t>
  </si>
  <si>
    <t>Leota Dilliard</t>
  </si>
  <si>
    <t>Veronika Inouye</t>
  </si>
  <si>
    <t>Elvera Benimadho</t>
  </si>
  <si>
    <t>Aliza Baltimore</t>
  </si>
  <si>
    <t>Carma Vanheusen</t>
  </si>
  <si>
    <t>Louisa Cronauer</t>
  </si>
  <si>
    <t>Xuan Rochin</t>
  </si>
  <si>
    <t>Georgene Montezuma</t>
  </si>
  <si>
    <t>Daniel Perruzza</t>
  </si>
  <si>
    <t>Merilyn Bayless</t>
  </si>
  <si>
    <t>Charlene Hamilton</t>
  </si>
  <si>
    <t>Rasheeda Sayaphon</t>
  </si>
  <si>
    <t>Nobuko Logwood</t>
  </si>
  <si>
    <t>Darrin Tumolillo</t>
  </si>
  <si>
    <t>Loise Dedaj</t>
  </si>
  <si>
    <t>Broderick Lorenz</t>
  </si>
  <si>
    <t>Corazon Ivaska</t>
  </si>
  <si>
    <t>Curt Kohlman</t>
  </si>
  <si>
    <t>Jerry Zurcher</t>
  </si>
  <si>
    <t>Nohemi Leko</t>
  </si>
  <si>
    <t>Emmett Mcshaw</t>
  </si>
  <si>
    <t>Shasta Canonico</t>
  </si>
  <si>
    <t>Noemi Ill</t>
  </si>
  <si>
    <t>Genevieve Milionis</t>
  </si>
  <si>
    <t>Jenise Dulle</t>
  </si>
  <si>
    <t>Keena Rebich</t>
  </si>
  <si>
    <t>Micah Shear</t>
  </si>
  <si>
    <t>Stacey Lortz</t>
  </si>
  <si>
    <t>Lucia Flipp</t>
  </si>
  <si>
    <t>Fidelia Vilven</t>
  </si>
  <si>
    <t>Alana Blackmon</t>
  </si>
  <si>
    <t>Krystal Twyman</t>
  </si>
  <si>
    <t>Phillip Aloi</t>
  </si>
  <si>
    <t>Victor Laroia</t>
  </si>
  <si>
    <t>Herminia Nicolozakes</t>
  </si>
  <si>
    <t>Regenia Kannady</t>
  </si>
  <si>
    <t>Ariel Stavely</t>
  </si>
  <si>
    <t>Jennie Drymon</t>
  </si>
  <si>
    <t>Lou Kriner</t>
  </si>
  <si>
    <t>Noel Sarra</t>
  </si>
  <si>
    <t>Evelynn Frede</t>
  </si>
  <si>
    <t>Dottie Hellickson</t>
  </si>
  <si>
    <t>Jani Biddy</t>
  </si>
  <si>
    <t>Brice Bogacz</t>
  </si>
  <si>
    <t>Terina Wildeboer</t>
  </si>
  <si>
    <t>Leota Fletchen</t>
  </si>
  <si>
    <t>Cathern Ungar</t>
  </si>
  <si>
    <t>Thea Petermeier</t>
  </si>
  <si>
    <t>Pauline Fling</t>
  </si>
  <si>
    <t>Tashia Charney</t>
  </si>
  <si>
    <t>Matthew Neither</t>
  </si>
  <si>
    <t>Kris Medich</t>
  </si>
  <si>
    <t>Karma Quarto</t>
  </si>
  <si>
    <t>Justine Salta</t>
  </si>
  <si>
    <t>Carey Marchetta</t>
  </si>
  <si>
    <t>Chanel Caudy</t>
  </si>
  <si>
    <t>Precious Brabble</t>
  </si>
  <si>
    <t>Sharan Wodicka</t>
  </si>
  <si>
    <t>Cheryll Yurich</t>
  </si>
  <si>
    <t>Cordell Zinda</t>
  </si>
  <si>
    <t>Demetra Peth</t>
  </si>
  <si>
    <t>Annice Tartar</t>
  </si>
  <si>
    <t>Ayesha Moeder</t>
  </si>
  <si>
    <t>Lisbeth Creecy</t>
  </si>
  <si>
    <t>Vallie Yafaie</t>
  </si>
  <si>
    <t>Vashti Sugai</t>
  </si>
  <si>
    <t>Jacquelyne Reibman</t>
  </si>
  <si>
    <t>Stefania Leadbeater</t>
  </si>
  <si>
    <t>Shayne Mordhorst</t>
  </si>
  <si>
    <t>Jaleesa Polintan</t>
  </si>
  <si>
    <t>Shelia Plues</t>
  </si>
  <si>
    <t>Otis Luong</t>
  </si>
  <si>
    <t>Leontine Stalma</t>
  </si>
  <si>
    <t>Frederick Tamburello</t>
  </si>
  <si>
    <t>Lashonda Langanke</t>
  </si>
  <si>
    <t>Sage Wieser</t>
  </si>
  <si>
    <t>Whitney Tishler</t>
  </si>
  <si>
    <t>Lezlie Craghead</t>
  </si>
  <si>
    <t>Eleonora Ventry</t>
  </si>
  <si>
    <t>Kristin Shiflet</t>
  </si>
  <si>
    <t>Carmen Sweigard</t>
  </si>
  <si>
    <t>Candida Corbley</t>
  </si>
  <si>
    <t>Alline Jeanty</t>
  </si>
  <si>
    <t>Ashton Sutherburg</t>
  </si>
  <si>
    <t>Nathan Outhouse</t>
  </si>
  <si>
    <t>Mozell Pelkowski</t>
  </si>
  <si>
    <t>Svetlana Tauras</t>
  </si>
  <si>
    <t>Tony Diazdeleon</t>
  </si>
  <si>
    <t>Garry Keetch</t>
  </si>
  <si>
    <t>Bobbie Guillereault</t>
  </si>
  <si>
    <t>Deonna Kippley</t>
  </si>
  <si>
    <t>Malcolm Gohlke</t>
  </si>
  <si>
    <t>Millie Pirkl</t>
  </si>
  <si>
    <t>Eun Coody</t>
  </si>
  <si>
    <t>Rebbeca Rubinstein</t>
  </si>
  <si>
    <t>Gene Bleile</t>
  </si>
  <si>
    <t>Teresita Gesell</t>
  </si>
  <si>
    <t>Cruz Fanelli</t>
  </si>
  <si>
    <t>Maxima Brzozowski</t>
  </si>
  <si>
    <t>Alberto Stenquist</t>
  </si>
  <si>
    <t>Joanne Teoh</t>
  </si>
  <si>
    <t>Kenneth Degennaro</t>
  </si>
  <si>
    <t>Yaeko Orndoff</t>
  </si>
  <si>
    <t>Ilda Schuring</t>
  </si>
  <si>
    <t>Lynna Breheny</t>
  </si>
  <si>
    <t>Beula Lingo</t>
  </si>
  <si>
    <t>Marget Gunst</t>
  </si>
  <si>
    <t>Latosha Alexy</t>
  </si>
  <si>
    <t>Meghan Riherd</t>
  </si>
  <si>
    <t>Carolynn Atkison</t>
  </si>
  <si>
    <t>Dong Kopczynski</t>
  </si>
  <si>
    <t>Carman Gudiel</t>
  </si>
  <si>
    <t>Chuck Berggren</t>
  </si>
  <si>
    <t>Micah Gerten</t>
  </si>
  <si>
    <t>Julie Sakshaug</t>
  </si>
  <si>
    <t>Elliott Kins</t>
  </si>
  <si>
    <t>Malika Hanton</t>
  </si>
  <si>
    <t>Kara Jaquish</t>
  </si>
  <si>
    <t>Eileen Montecalvo</t>
  </si>
  <si>
    <t>Aleshia Tomkiewicz</t>
  </si>
  <si>
    <t>Veda Mishkin</t>
  </si>
  <si>
    <t>Anabel Baldock</t>
  </si>
  <si>
    <t>Lashunda Argiro</t>
  </si>
  <si>
    <t>Alyssa Ansbro</t>
  </si>
  <si>
    <t>Margarita Orloski</t>
  </si>
  <si>
    <t>Lura Manzella</t>
  </si>
  <si>
    <t>Timothy Mulqueen</t>
  </si>
  <si>
    <t>Georgeanna Silverstone</t>
  </si>
  <si>
    <t>Leonard Kufner</t>
  </si>
  <si>
    <t>Elena Hairr</t>
  </si>
  <si>
    <t>Markus Lukasik</t>
  </si>
  <si>
    <t>Allene Iturbide</t>
  </si>
  <si>
    <t>Santos Signore</t>
  </si>
  <si>
    <t>Alona Driesenga</t>
  </si>
  <si>
    <t>Alyce Arias</t>
  </si>
  <si>
    <t>Emilio Withers</t>
  </si>
  <si>
    <t>Louis Zarling</t>
  </si>
  <si>
    <t>Toshia Lippoldt</t>
  </si>
  <si>
    <t>Breana Cassi</t>
  </si>
  <si>
    <t>Dawne Mcloud</t>
  </si>
  <si>
    <t>Marcelle Staie</t>
  </si>
  <si>
    <t>Evette Mazierski</t>
  </si>
  <si>
    <t>Gerald Kernagis</t>
  </si>
  <si>
    <t>Mira Alpheaus</t>
  </si>
  <si>
    <t>Andree Christmann</t>
  </si>
  <si>
    <t>Carry Ziller</t>
  </si>
  <si>
    <t>Bulah Berkoff</t>
  </si>
  <si>
    <t>Virgilio Phay</t>
  </si>
  <si>
    <t>Isadora Mchughes</t>
  </si>
  <si>
    <t>Cornell Mccrossin</t>
  </si>
  <si>
    <t>Buddy Cloney</t>
  </si>
  <si>
    <t>Jordan Handsaker</t>
  </si>
  <si>
    <t>Eva Joulwan</t>
  </si>
  <si>
    <t>Maryanne Siske</t>
  </si>
  <si>
    <t>Dorothea Lowther</t>
  </si>
  <si>
    <t>Bernadine Shufelt</t>
  </si>
  <si>
    <t>Jacklyn Wojnar</t>
  </si>
  <si>
    <t>Luis Yerry</t>
  </si>
  <si>
    <t>Erasmo Gath</t>
  </si>
  <si>
    <t>Catherin Aguele</t>
  </si>
  <si>
    <t>Suzi Groom</t>
  </si>
  <si>
    <t>Denny Amazan</t>
  </si>
  <si>
    <t>Nada Massanet</t>
  </si>
  <si>
    <t>Anissa Frayer</t>
  </si>
  <si>
    <t>Stefanie Prinkey</t>
  </si>
  <si>
    <t>Billi Kazar</t>
  </si>
  <si>
    <t>Sherell Despain</t>
  </si>
  <si>
    <t>Bev Dermo</t>
  </si>
  <si>
    <t>Esteban Plantenberg</t>
  </si>
  <si>
    <t>Ahmad Alsaqri</t>
  </si>
  <si>
    <t>Salley Rieger</t>
  </si>
  <si>
    <t>Eleni Vanscoik</t>
  </si>
  <si>
    <t>Queenie Kramarczyk</t>
  </si>
  <si>
    <t>Vivan Oppy</t>
  </si>
  <si>
    <t>Sherly Vitrano</t>
  </si>
  <si>
    <t>Deane Haag</t>
  </si>
  <si>
    <t>Sharen Bourbon</t>
  </si>
  <si>
    <t>Yolando Luczki</t>
  </si>
  <si>
    <t>Alex Loader</t>
  </si>
  <si>
    <t>Germaine Hascall</t>
  </si>
  <si>
    <t>Gerardo Woodka</t>
  </si>
  <si>
    <t>Lorrine Worlds</t>
  </si>
  <si>
    <t>Jenelle Regusters</t>
  </si>
  <si>
    <t>Hailey Kopet</t>
  </si>
  <si>
    <t>Mi Richan</t>
  </si>
  <si>
    <t>Vanesa Glockner</t>
  </si>
  <si>
    <t>Lynette Beaureguard</t>
  </si>
  <si>
    <t>Honey Lymaster</t>
  </si>
  <si>
    <t>Pansy Todesco</t>
  </si>
  <si>
    <t>Alpha Prudhomme</t>
  </si>
  <si>
    <t>Christoper Sheneman</t>
  </si>
  <si>
    <t>Inocencia Angeron</t>
  </si>
  <si>
    <t>Marilynn Herrera</t>
  </si>
  <si>
    <t>Yuki Whobrey</t>
  </si>
  <si>
    <t>Jerrod Luening</t>
  </si>
  <si>
    <t>Cristina Marola</t>
  </si>
  <si>
    <t>Veronica Mcclodden</t>
  </si>
  <si>
    <t>Thad Puskarich</t>
  </si>
  <si>
    <t>Pamela Mccoskey</t>
  </si>
  <si>
    <t>Toi Rollison</t>
  </si>
  <si>
    <t>Hester Dollins</t>
  </si>
  <si>
    <t>Verdell Garness</t>
  </si>
  <si>
    <t>Adelle Nitcher</t>
  </si>
  <si>
    <t>Quiana Scarsella</t>
  </si>
  <si>
    <t>Shawna Palaspas</t>
  </si>
  <si>
    <t>Melodie Knipp</t>
  </si>
  <si>
    <t>Gail Similton</t>
  </si>
  <si>
    <t>Gaynell Benavente</t>
  </si>
  <si>
    <t>Buck Kotow</t>
  </si>
  <si>
    <t>Catina Emmert</t>
  </si>
  <si>
    <t>Dwight Belyea</t>
  </si>
  <si>
    <t>Kathryn Bonalumi</t>
  </si>
  <si>
    <t>Bettyann Fernades</t>
  </si>
  <si>
    <t>Rebbecca Rufenacht</t>
  </si>
  <si>
    <t>Noble Miyata</t>
  </si>
  <si>
    <t>Rickie Plumer</t>
  </si>
  <si>
    <t>Lashawnda Stuer</t>
  </si>
  <si>
    <t>Golda Kaniecki</t>
  </si>
  <si>
    <t>Shannon Kobayashi</t>
  </si>
  <si>
    <t>Gerri Perra</t>
  </si>
  <si>
    <t>Coral Helmcamp</t>
  </si>
  <si>
    <t>Herschel Geneseo</t>
  </si>
  <si>
    <t>India Sifford</t>
  </si>
  <si>
    <t>Makeda Nosis</t>
  </si>
  <si>
    <t>Floyd Bub</t>
  </si>
  <si>
    <t>Timothy Bussert</t>
  </si>
  <si>
    <t>Mable Goerke</t>
  </si>
  <si>
    <t>Lelia Filion</t>
  </si>
  <si>
    <t>Paul Farrin</t>
  </si>
  <si>
    <t>Gerald Chrusciel</t>
  </si>
  <si>
    <t>Gretchen Mckeon</t>
  </si>
  <si>
    <t>Arthur Diniz</t>
  </si>
  <si>
    <t>Clarinda Pelayo</t>
  </si>
  <si>
    <t>Daniela Comnick</t>
  </si>
  <si>
    <t>Troy Dicus</t>
  </si>
  <si>
    <t>Gussie Diflorio</t>
  </si>
  <si>
    <t>Maybelle Consolazio</t>
  </si>
  <si>
    <t>Leota Ragel</t>
  </si>
  <si>
    <t>William Cilento</t>
  </si>
  <si>
    <t>Luis Metzner</t>
  </si>
  <si>
    <t>Dominga Mckeon</t>
  </si>
  <si>
    <t>Chu Collopy</t>
  </si>
  <si>
    <t>Tennie Santanna</t>
  </si>
  <si>
    <t>Darci Arau</t>
  </si>
  <si>
    <t>Dana Paluszynski</t>
  </si>
  <si>
    <t>Launa Torez</t>
  </si>
  <si>
    <t>Carin Georgiades</t>
  </si>
  <si>
    <t>Dino Meinert</t>
  </si>
  <si>
    <t>Lanie Smarsh</t>
  </si>
  <si>
    <t>Lajuana Vonderahe</t>
  </si>
  <si>
    <t>Herman Demesa</t>
  </si>
  <si>
    <t>Alysa Lehoux</t>
  </si>
  <si>
    <t>Jeannine Rippy</t>
  </si>
  <si>
    <t>Dorsey Neitzke</t>
  </si>
  <si>
    <t>Alonzo Polek</t>
  </si>
  <si>
    <t>Jamie Kushnir</t>
  </si>
  <si>
    <t>Camellia Pylant</t>
  </si>
  <si>
    <t>Lorrie Nestle</t>
  </si>
  <si>
    <t>Jesusa Shin</t>
  </si>
  <si>
    <t>Sylvie Ryser</t>
  </si>
  <si>
    <t>Valda Levay</t>
  </si>
  <si>
    <t>Lenora Delacruz</t>
  </si>
  <si>
    <t>Tamekia Flotow</t>
  </si>
  <si>
    <t>Leatha Block</t>
  </si>
  <si>
    <t>Annice Kunich</t>
  </si>
  <si>
    <t>Beth Barbone</t>
  </si>
  <si>
    <t>Tori Tepley</t>
  </si>
  <si>
    <t>Hyun Erdman</t>
  </si>
  <si>
    <t>Brittney Lolley</t>
  </si>
  <si>
    <t>Cecil Lapage</t>
  </si>
  <si>
    <t>Lottie Hegdahl</t>
  </si>
  <si>
    <t>Ronald Gayner</t>
  </si>
  <si>
    <t>Twanna Sieber</t>
  </si>
  <si>
    <t>Merrilee Fajen</t>
  </si>
  <si>
    <t>Tabetha Bai</t>
  </si>
  <si>
    <t>Vesta Havely</t>
  </si>
  <si>
    <t>Elli Mclaird</t>
  </si>
  <si>
    <t>Sheldon Isachsen</t>
  </si>
  <si>
    <t>Hassie Sarkin</t>
  </si>
  <si>
    <t>Tresa Sweely</t>
  </si>
  <si>
    <t>Shenika Seewald</t>
  </si>
  <si>
    <t>Hannah Edmison</t>
  </si>
  <si>
    <t>Janna Bastain</t>
  </si>
  <si>
    <t>Kaycee Alaibilla</t>
  </si>
  <si>
    <t>Luisa Harnish</t>
  </si>
  <si>
    <t>Mindy Presnal</t>
  </si>
  <si>
    <t>Jannette Pedder</t>
  </si>
  <si>
    <t>Brandon Geigel</t>
  </si>
  <si>
    <t>Bettina Vosmus</t>
  </si>
  <si>
    <t>Maynard Zufall</t>
  </si>
  <si>
    <t>Chauncey Mcelreath</t>
  </si>
  <si>
    <t>Dante Freiman</t>
  </si>
  <si>
    <t>Gladis Kazemi</t>
  </si>
  <si>
    <t>Glen Bartolet</t>
  </si>
  <si>
    <t>Lacresha Quinones</t>
  </si>
  <si>
    <t>Jaime Perugini</t>
  </si>
  <si>
    <t>Clarence Gabbert</t>
  </si>
  <si>
    <t>Lenita Darbro</t>
  </si>
  <si>
    <t>Elfrieda Hinsch</t>
  </si>
  <si>
    <t>Justa Dini</t>
  </si>
  <si>
    <t>Yasuko Greeves</t>
  </si>
  <si>
    <t>Kirk Herritt</t>
  </si>
  <si>
    <t>Twila Shadle</t>
  </si>
  <si>
    <t>Beata Rubarts</t>
  </si>
  <si>
    <t>Ming Eskew</t>
  </si>
  <si>
    <t>Annice Peckens</t>
  </si>
  <si>
    <t>Amina Goulbourne</t>
  </si>
  <si>
    <t>Dusti Maricle</t>
  </si>
  <si>
    <t>Oneida Pospishil</t>
  </si>
  <si>
    <t>Danica Bruschke</t>
  </si>
  <si>
    <t>Bulah Padilla</t>
  </si>
  <si>
    <t>Onita Milbrandt</t>
  </si>
  <si>
    <t>Daryl Hilcher</t>
  </si>
  <si>
    <t>Marylin Cornelison</t>
  </si>
  <si>
    <t>Diego Augle</t>
  </si>
  <si>
    <t>Lenny Gazzola</t>
  </si>
  <si>
    <t>Mauricio Flam</t>
  </si>
  <si>
    <t>Ressie Bontemps</t>
  </si>
  <si>
    <t>Brandee Svoboda</t>
  </si>
  <si>
    <t>Pearly Hedstrom</t>
  </si>
  <si>
    <t>Kristian Ellerbusch</t>
  </si>
  <si>
    <t>Jessenia Sarp</t>
  </si>
  <si>
    <t>Anastacia Carranzo</t>
  </si>
  <si>
    <t>Fredric Johanningmeie</t>
  </si>
  <si>
    <t>Elenora Handler</t>
  </si>
  <si>
    <t>Mary Irene</t>
  </si>
  <si>
    <t>Aleisha Lemm</t>
  </si>
  <si>
    <t>Leana Stackpole</t>
  </si>
  <si>
    <t>Martha Teplica</t>
  </si>
  <si>
    <t>Rex Faehnle</t>
  </si>
  <si>
    <t>Fanny Stoneking</t>
  </si>
  <si>
    <t>Ceola Setter</t>
  </si>
  <si>
    <t>Sunshine Senechal</t>
  </si>
  <si>
    <t>Alesia Hixenbaugh</t>
  </si>
  <si>
    <t>Elbert Drawe</t>
  </si>
  <si>
    <t>Armando Barkley</t>
  </si>
  <si>
    <t>Cherry Lietz</t>
  </si>
  <si>
    <t>Catrice Fowlkes</t>
  </si>
  <si>
    <t>Leonor Prez</t>
  </si>
  <si>
    <t>Donte Resureccion</t>
  </si>
  <si>
    <t>Leandro Bolka</t>
  </si>
  <si>
    <t>Bernadine Elamin</t>
  </si>
  <si>
    <t>Melinda Fellhauer</t>
  </si>
  <si>
    <t>Marjory Mastella</t>
  </si>
  <si>
    <t>Elin Koerner</t>
  </si>
  <si>
    <t>Felicitas Gong</t>
  </si>
  <si>
    <t>Alexis Morguson</t>
  </si>
  <si>
    <t>Kizzy Stangle</t>
  </si>
  <si>
    <t>Moon Parlato</t>
  </si>
  <si>
    <t>Alva Shoulders</t>
  </si>
  <si>
    <t>Essie Fitzke</t>
  </si>
  <si>
    <t>Sueann Mandril</t>
  </si>
  <si>
    <t>Dannie Brau</t>
  </si>
  <si>
    <t>Tran Mandiola</t>
  </si>
  <si>
    <t>Juan Vanwyhe</t>
  </si>
  <si>
    <t>Marlon Tromblay</t>
  </si>
  <si>
    <t>Gaston Szumski</t>
  </si>
  <si>
    <t>Lindsey Arnoldi</t>
  </si>
  <si>
    <t>Tamekia Kajder</t>
  </si>
  <si>
    <t>Hildegarde Wehrwein</t>
  </si>
  <si>
    <t>Selene Zeng</t>
  </si>
  <si>
    <t>Nicolette Brossart</t>
  </si>
  <si>
    <t>Kattie Ozane</t>
  </si>
  <si>
    <t>Talia Marthe</t>
  </si>
  <si>
    <t>Tonette Wenner</t>
  </si>
  <si>
    <t>Dorathy Miskelly</t>
  </si>
  <si>
    <t>Janessa Noonon</t>
  </si>
  <si>
    <t>Lorita Roches</t>
  </si>
  <si>
    <t>Ramonita Picotte</t>
  </si>
  <si>
    <t>Rueben Gastellum</t>
  </si>
  <si>
    <t>Milly Pattengale</t>
  </si>
  <si>
    <t>Matilda Peleg</t>
  </si>
  <si>
    <t>Janna Przybyl</t>
  </si>
  <si>
    <t>Nettie Aldaco</t>
  </si>
  <si>
    <t>Jennifer Fallick</t>
  </si>
  <si>
    <t>Ben Majorga</t>
  </si>
  <si>
    <t>Nicholle Hulme</t>
  </si>
  <si>
    <t>Adell Lipkin</t>
  </si>
  <si>
    <t>Dallas Miyashiro</t>
  </si>
  <si>
    <t>Dortha Vrieze</t>
  </si>
  <si>
    <t>Jamika Conoly</t>
  </si>
  <si>
    <t>Luis Ear</t>
  </si>
  <si>
    <t>Alecia Bubash</t>
  </si>
  <si>
    <t>Tammi Schiavi</t>
  </si>
  <si>
    <t>Lauran Huntsberger</t>
  </si>
  <si>
    <t>Christiane Osmanski</t>
  </si>
  <si>
    <t>Veronika Buchauer</t>
  </si>
  <si>
    <t>Alfred Pacleb</t>
  </si>
  <si>
    <t>Fernanda Writer</t>
  </si>
  <si>
    <t>Katina Polidori</t>
  </si>
  <si>
    <t>Charolette Turk</t>
  </si>
  <si>
    <t>Vivienne Torrain</t>
  </si>
  <si>
    <t>Bonita Sandblom</t>
  </si>
  <si>
    <t>Sherron Knodel</t>
  </si>
  <si>
    <t>Emiko Sayre</t>
  </si>
  <si>
    <t>Francoise Rautenstrauch</t>
  </si>
  <si>
    <t>Kimberely Rabuse</t>
  </si>
  <si>
    <t>Amalia Wolfgang</t>
  </si>
  <si>
    <t>Shoshana Courter</t>
  </si>
  <si>
    <t>Malcom Vereen</t>
  </si>
  <si>
    <t>Susana Mccarley</t>
  </si>
  <si>
    <t>Jaime Lowrance</t>
  </si>
  <si>
    <t>Bo Sabota</t>
  </si>
  <si>
    <t>Paulina Arand</t>
  </si>
  <si>
    <t>Merri Geberth</t>
  </si>
  <si>
    <t>Denae Eggers</t>
  </si>
  <si>
    <t>Mabel Elmquist</t>
  </si>
  <si>
    <t>Marnie Purslow</t>
  </si>
  <si>
    <t>Gladys Schmale</t>
  </si>
  <si>
    <t>Domonique Sandlin</t>
  </si>
  <si>
    <t>Isreal Calizo</t>
  </si>
  <si>
    <t>Olen Ailey</t>
  </si>
  <si>
    <t>Carolann Gross</t>
  </si>
  <si>
    <t>Theron Merriam</t>
  </si>
  <si>
    <t>Karima Cheever</t>
  </si>
  <si>
    <t>Margot Storrs</t>
  </si>
  <si>
    <t>Robt Blanck</t>
  </si>
  <si>
    <t>Earlean Suffern</t>
  </si>
  <si>
    <t>Doug Lucore</t>
  </si>
  <si>
    <t>Shawana Cantua</t>
  </si>
  <si>
    <t>Deangelo Rardon</t>
  </si>
  <si>
    <t>Pearly Ero</t>
  </si>
  <si>
    <t>Dudley Dibartolo</t>
  </si>
  <si>
    <t>Harley Works</t>
  </si>
  <si>
    <t>Paris Bellis</t>
  </si>
  <si>
    <t>Kiera Bassil</t>
  </si>
  <si>
    <t>Latricia Schmoyer</t>
  </si>
  <si>
    <t>Selma Elm</t>
  </si>
  <si>
    <t>Rose Jebb</t>
  </si>
  <si>
    <t>Donte Kines</t>
  </si>
  <si>
    <t>Lucy Treston</t>
  </si>
  <si>
    <t>Levi Munis</t>
  </si>
  <si>
    <t>German Dones</t>
  </si>
  <si>
    <t>Lettie Hessenthaler</t>
  </si>
  <si>
    <t>Louann Susmilch</t>
  </si>
  <si>
    <t>Viki Humeniuk</t>
  </si>
  <si>
    <t>Barabara Amedro</t>
  </si>
  <si>
    <t>Susana Baumgarter</t>
  </si>
  <si>
    <t>Dana Vock</t>
  </si>
  <si>
    <t>Walton Yuki</t>
  </si>
  <si>
    <t>Hollis Stanfield</t>
  </si>
  <si>
    <t>Cassie Soros</t>
  </si>
  <si>
    <t>Torie Deras</t>
  </si>
  <si>
    <t>Alaine Bergesen</t>
  </si>
  <si>
    <t>Fabiola Hauenstein</t>
  </si>
  <si>
    <t>Dona Larner</t>
  </si>
  <si>
    <t>Zoila Lannigan</t>
  </si>
  <si>
    <t>Ernestine Paavola</t>
  </si>
  <si>
    <t>Total Sales Amount</t>
  </si>
  <si>
    <t xml:space="preserve">Average Sales Per Shipment </t>
  </si>
  <si>
    <t>Grand Total</t>
  </si>
  <si>
    <t>Sum of Amount</t>
  </si>
  <si>
    <t>Country Wise sales</t>
  </si>
  <si>
    <t>Product Wise sales</t>
  </si>
  <si>
    <t>Sales Person</t>
  </si>
  <si>
    <t>Oct</t>
  </si>
  <si>
    <t>Nov</t>
  </si>
  <si>
    <t>Dec</t>
  </si>
  <si>
    <t>Sum of Boxes</t>
  </si>
  <si>
    <t>Person Wise sales</t>
  </si>
  <si>
    <t>Month</t>
  </si>
  <si>
    <t>Sales Person By boxes</t>
  </si>
  <si>
    <t>SALES KPI</t>
  </si>
  <si>
    <t>Sales by Month</t>
  </si>
  <si>
    <t>first_name</t>
  </si>
  <si>
    <t>last_name</t>
  </si>
  <si>
    <t>phone2</t>
  </si>
  <si>
    <t>Susana</t>
  </si>
  <si>
    <t>Baumgarter</t>
  </si>
  <si>
    <t>0491-209-954</t>
  </si>
  <si>
    <t>Lucy</t>
  </si>
  <si>
    <t>Treston</t>
  </si>
  <si>
    <t>508-502-5634</t>
  </si>
  <si>
    <t>Carole</t>
  </si>
  <si>
    <t>Hughlett</t>
  </si>
  <si>
    <t>604-598-8225</t>
  </si>
  <si>
    <t>Isreal</t>
  </si>
  <si>
    <t>Calizo</t>
  </si>
  <si>
    <t>0455-472-994</t>
  </si>
  <si>
    <t>Catrice</t>
  </si>
  <si>
    <t>Fowlkes</t>
  </si>
  <si>
    <t>0418-429-485</t>
  </si>
  <si>
    <t>Rex</t>
  </si>
  <si>
    <t>Faehnle</t>
  </si>
  <si>
    <t>01529-779988</t>
  </si>
  <si>
    <t>Pearly</t>
  </si>
  <si>
    <t>Hedstrom</t>
  </si>
  <si>
    <t>0460-335-582</t>
  </si>
  <si>
    <t>Mauricio</t>
  </si>
  <si>
    <t>Flam</t>
  </si>
  <si>
    <t>01829-160968</t>
  </si>
  <si>
    <t>Diego</t>
  </si>
  <si>
    <t>Augle</t>
  </si>
  <si>
    <t>01933-666689</t>
  </si>
  <si>
    <t>Bulah</t>
  </si>
  <si>
    <t>Padilla</t>
  </si>
  <si>
    <t>254-816-8417</t>
  </si>
  <si>
    <t>Geigel</t>
  </si>
  <si>
    <t>604-894-9406</t>
  </si>
  <si>
    <t>Elli</t>
  </si>
  <si>
    <t>Mclaird</t>
  </si>
  <si>
    <t>315-474-5570</t>
  </si>
  <si>
    <t>Paul</t>
  </si>
  <si>
    <t>Farrin</t>
  </si>
  <si>
    <t>01879-963638</t>
  </si>
  <si>
    <t>Shawna</t>
  </si>
  <si>
    <t>Palaspas</t>
  </si>
  <si>
    <t>805-638-6617</t>
  </si>
  <si>
    <t>Inocencia</t>
  </si>
  <si>
    <t>Angeron</t>
  </si>
  <si>
    <t>0482-712-669</t>
  </si>
  <si>
    <t>Mi</t>
  </si>
  <si>
    <t>Richan</t>
  </si>
  <si>
    <t>01202-738406</t>
  </si>
  <si>
    <t>Yolando</t>
  </si>
  <si>
    <t>Luczki</t>
  </si>
  <si>
    <t>315-640-6357</t>
  </si>
  <si>
    <t>Billi</t>
  </si>
  <si>
    <t>Kazar</t>
  </si>
  <si>
    <t>604-624-1119</t>
  </si>
  <si>
    <t>Virgilio</t>
  </si>
  <si>
    <t>Phay</t>
  </si>
  <si>
    <t>0460-368-567</t>
  </si>
  <si>
    <t>Louis</t>
  </si>
  <si>
    <t>Zarling</t>
  </si>
  <si>
    <t>418-396-2430</t>
  </si>
  <si>
    <t>Svetlana</t>
  </si>
  <si>
    <t>Tauras</t>
  </si>
  <si>
    <t>01509-121140</t>
  </si>
  <si>
    <t>Keva</t>
  </si>
  <si>
    <t>Moehring</t>
  </si>
  <si>
    <t>0448-465-944</t>
  </si>
  <si>
    <t>Scarlet</t>
  </si>
  <si>
    <t>Cartan</t>
  </si>
  <si>
    <t>229-365-9658</t>
  </si>
  <si>
    <t>Marica</t>
  </si>
  <si>
    <t>Tarbor</t>
  </si>
  <si>
    <t>0494-982-617</t>
  </si>
  <si>
    <t>Shizue</t>
  </si>
  <si>
    <t>Hayduk</t>
  </si>
  <si>
    <t>0456-480-906</t>
  </si>
  <si>
    <t>Remedios</t>
  </si>
  <si>
    <t>Arlinghaus</t>
  </si>
  <si>
    <t>01883-435283</t>
  </si>
  <si>
    <t>Basilia</t>
  </si>
  <si>
    <t>Vinroe</t>
  </si>
  <si>
    <t>418-417-9632</t>
  </si>
  <si>
    <t>Lawrence</t>
  </si>
  <si>
    <t>Lorens</t>
  </si>
  <si>
    <t>401-893-1820</t>
  </si>
  <si>
    <t>Louvenia</t>
  </si>
  <si>
    <t>Abney</t>
  </si>
  <si>
    <t>306-636-7201</t>
  </si>
  <si>
    <t>Picton</t>
  </si>
  <si>
    <t>0468-322-703</t>
  </si>
  <si>
    <t>Peter</t>
  </si>
  <si>
    <t>Gutierres</t>
  </si>
  <si>
    <t>01859-648598</t>
  </si>
  <si>
    <t>Von</t>
  </si>
  <si>
    <t>Aprigliano</t>
  </si>
  <si>
    <t>604-853-6594</t>
  </si>
  <si>
    <t>Dominga</t>
  </si>
  <si>
    <t>Barchacky</t>
  </si>
  <si>
    <t>0412-225-824</t>
  </si>
  <si>
    <t>Trina</t>
  </si>
  <si>
    <t>Oto</t>
  </si>
  <si>
    <t>0460-377-727</t>
  </si>
  <si>
    <t>Lanie</t>
  </si>
  <si>
    <t>Smalarz</t>
  </si>
  <si>
    <t>01279-431606</t>
  </si>
  <si>
    <t>Geoffrey</t>
  </si>
  <si>
    <t>Acey</t>
  </si>
  <si>
    <t>847-556-2909</t>
  </si>
  <si>
    <t>Ruth</t>
  </si>
  <si>
    <t>Niglio</t>
  </si>
  <si>
    <t>0428-843-553</t>
  </si>
  <si>
    <t>Marguerita</t>
  </si>
  <si>
    <t>Hiatt</t>
  </si>
  <si>
    <t>925-541-8521</t>
  </si>
  <si>
    <t>Lai</t>
  </si>
  <si>
    <t>Harabedian</t>
  </si>
  <si>
    <t>415-926-6089</t>
  </si>
  <si>
    <t>Leanna</t>
  </si>
  <si>
    <t>Tijerina</t>
  </si>
  <si>
    <t>416-658-1773</t>
  </si>
  <si>
    <t>Lauryn</t>
  </si>
  <si>
    <t>Randol</t>
  </si>
  <si>
    <t>604-597-5482</t>
  </si>
  <si>
    <t>Hortencia</t>
  </si>
  <si>
    <t>Bresser</t>
  </si>
  <si>
    <t>902-370-8282</t>
  </si>
  <si>
    <t>Chana</t>
  </si>
  <si>
    <t>Perera</t>
  </si>
  <si>
    <t>01858-335054</t>
  </si>
  <si>
    <t>Naomi</t>
  </si>
  <si>
    <t>Tuamoheloa</t>
  </si>
  <si>
    <t>0430-962-223</t>
  </si>
  <si>
    <t>Josphine</t>
  </si>
  <si>
    <t>Villanueva</t>
  </si>
  <si>
    <t>931-486-6946</t>
  </si>
  <si>
    <t>Steffanie</t>
  </si>
  <si>
    <t>Meinen</t>
  </si>
  <si>
    <t>514-644-9120</t>
  </si>
  <si>
    <t>Pearlene</t>
  </si>
  <si>
    <t>Boudrie</t>
  </si>
  <si>
    <t>0462-627-260</t>
  </si>
  <si>
    <t>Elliot</t>
  </si>
  <si>
    <t>Scatton</t>
  </si>
  <si>
    <t>0481-878-290</t>
  </si>
  <si>
    <t>Marta</t>
  </si>
  <si>
    <t>Brace</t>
  </si>
  <si>
    <t>01631-454193</t>
  </si>
  <si>
    <t>Sheron</t>
  </si>
  <si>
    <t>Louissant</t>
  </si>
  <si>
    <t>718-613-9994</t>
  </si>
  <si>
    <t>Rory</t>
  </si>
  <si>
    <t>Neufville</t>
  </si>
  <si>
    <t>01442-700486</t>
  </si>
  <si>
    <t>Antonio</t>
  </si>
  <si>
    <t>Villamarin</t>
  </si>
  <si>
    <t>01388-777812</t>
  </si>
  <si>
    <t>Alaine</t>
  </si>
  <si>
    <t>Raterman</t>
  </si>
  <si>
    <t>01525-172423</t>
  </si>
  <si>
    <t>Lyda</t>
  </si>
  <si>
    <t>Cronholm</t>
  </si>
  <si>
    <t>01347-674237</t>
  </si>
  <si>
    <t>Glenn</t>
  </si>
  <si>
    <t>Robinault</t>
  </si>
  <si>
    <t>514-322-5935</t>
  </si>
  <si>
    <t>Marshall</t>
  </si>
  <si>
    <t>Kozikowski</t>
  </si>
  <si>
    <t>01738-622885</t>
  </si>
  <si>
    <t>Leslie</t>
  </si>
  <si>
    <t>Threets</t>
  </si>
  <si>
    <t>914-396-2615</t>
  </si>
  <si>
    <t>Lovetta</t>
  </si>
  <si>
    <t>Study</t>
  </si>
  <si>
    <t>01424-249976</t>
  </si>
  <si>
    <t>Lamar</t>
  </si>
  <si>
    <t>Suite</t>
  </si>
  <si>
    <t>01885-144424</t>
  </si>
  <si>
    <t>Zita</t>
  </si>
  <si>
    <t>Speltz</t>
  </si>
  <si>
    <t>01215-755682</t>
  </si>
  <si>
    <t>Weldon</t>
  </si>
  <si>
    <t>Acuff</t>
  </si>
  <si>
    <t>847-613-5866</t>
  </si>
  <si>
    <t>William</t>
  </si>
  <si>
    <t>Devol</t>
  </si>
  <si>
    <t>0485-183-917</t>
  </si>
  <si>
    <t>Aliza</t>
  </si>
  <si>
    <t>Akiyama</t>
  </si>
  <si>
    <t>0445-609-538</t>
  </si>
  <si>
    <t>Carissa</t>
  </si>
  <si>
    <t>Batman</t>
  </si>
  <si>
    <t>541-801-5717</t>
  </si>
  <si>
    <t>Cletus</t>
  </si>
  <si>
    <t>Stapels</t>
  </si>
  <si>
    <t>780-675-7361</t>
  </si>
  <si>
    <t>Stanford</t>
  </si>
  <si>
    <t>Waganer</t>
  </si>
  <si>
    <t>0479-127-500</t>
  </si>
  <si>
    <t>Marylyn</t>
  </si>
  <si>
    <t>Shonerd</t>
  </si>
  <si>
    <t>01449-123164</t>
  </si>
  <si>
    <t>Annamaria</t>
  </si>
  <si>
    <t>Vanhuss</t>
  </si>
  <si>
    <t>905-988-1388</t>
  </si>
  <si>
    <t>Florinda</t>
  </si>
  <si>
    <t>Mackedanz</t>
  </si>
  <si>
    <t>506-590-6765</t>
  </si>
  <si>
    <t>Ngoc</t>
  </si>
  <si>
    <t>Guglielmina</t>
  </si>
  <si>
    <t>0490-128-503</t>
  </si>
  <si>
    <t>Leatha</t>
  </si>
  <si>
    <t>Hagele</t>
  </si>
  <si>
    <t>214-225-5850</t>
  </si>
  <si>
    <t>Artie</t>
  </si>
  <si>
    <t>Saine</t>
  </si>
  <si>
    <t>0433-550-202</t>
  </si>
  <si>
    <t>Tegan</t>
  </si>
  <si>
    <t>Ebershoff</t>
  </si>
  <si>
    <t>0499-760-910</t>
  </si>
  <si>
    <t>Kaycee</t>
  </si>
  <si>
    <t>Carsten</t>
  </si>
  <si>
    <t>01837-463418</t>
  </si>
  <si>
    <t>Margart</t>
  </si>
  <si>
    <t>Meisel</t>
  </si>
  <si>
    <t>513-747-9603</t>
  </si>
  <si>
    <t>Valentin</t>
  </si>
  <si>
    <t>Klimek</t>
  </si>
  <si>
    <t>312-512-2338</t>
  </si>
  <si>
    <t>Lachelle</t>
  </si>
  <si>
    <t>Andrzejewski</t>
  </si>
  <si>
    <t>0453-493-910</t>
  </si>
  <si>
    <t>Lawana</t>
  </si>
  <si>
    <t>Yuasa</t>
  </si>
  <si>
    <t>0456-330-756</t>
  </si>
  <si>
    <t>Shawn</t>
  </si>
  <si>
    <t>Weibe</t>
  </si>
  <si>
    <t>0456-595-946</t>
  </si>
  <si>
    <t>Blythe</t>
  </si>
  <si>
    <t>Czaplinski</t>
  </si>
  <si>
    <t>403-660-6436</t>
  </si>
  <si>
    <t>Ines</t>
  </si>
  <si>
    <t>Tokich</t>
  </si>
  <si>
    <t>0481-799-605</t>
  </si>
  <si>
    <t>Augustine</t>
  </si>
  <si>
    <t>Growcock</t>
  </si>
  <si>
    <t>01926-108010</t>
  </si>
  <si>
    <t>Lea</t>
  </si>
  <si>
    <t>Steinhaus</t>
  </si>
  <si>
    <t>905-651-3298</t>
  </si>
  <si>
    <t>Edison</t>
  </si>
  <si>
    <t>Sumera</t>
  </si>
  <si>
    <t>0463-377-181</t>
  </si>
  <si>
    <t>Vallie</t>
  </si>
  <si>
    <t>Mondella</t>
  </si>
  <si>
    <t>208-737-8439</t>
  </si>
  <si>
    <t>Wava</t>
  </si>
  <si>
    <t>Ochs</t>
  </si>
  <si>
    <t>0445-285-375</t>
  </si>
  <si>
    <t>Eden</t>
  </si>
  <si>
    <t>Jayson</t>
  </si>
  <si>
    <t>410-429-4888</t>
  </si>
  <si>
    <t>Details for Sum of Boxes - Sales person: Karlen McCaffrey</t>
  </si>
  <si>
    <t>Months (Date)</t>
  </si>
  <si>
    <t>(All)</t>
  </si>
  <si>
    <t>choclate bars % In products</t>
  </si>
  <si>
    <t>choclate bites % In products</t>
  </si>
  <si>
    <t>others % In products</t>
  </si>
  <si>
    <t>country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</si>
</sst>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_);[Red]\(&quot;$&quot;#,##0\)"/>
    <numFmt numFmtId="165" formatCode="[$$-409]#,##0.00"/>
  </numFmts>
  <fonts count="6" x14ac:knownFonts="1">
    <font>
      <sz val="11"/>
      <color theme="1"/>
      <name val="Calibri"/>
      <family val="2"/>
      <scheme val="minor"/>
    </font>
    <font>
      <b/>
      <u/>
      <sz val="18"/>
      <color rgb="FFFF0000"/>
      <name val="Arial Black"/>
      <family val="2"/>
    </font>
    <font>
      <b/>
      <sz val="11"/>
      <color theme="0"/>
      <name val="Calibri"/>
      <family val="2"/>
      <scheme val="minor"/>
    </font>
    <font>
      <b/>
      <sz val="11"/>
      <color theme="1"/>
      <name val="Calibri"/>
      <family val="2"/>
      <scheme val="minor"/>
    </font>
    <font>
      <sz val="11"/>
      <color theme="1"/>
      <name val="Times New Roman"/>
      <family val="1"/>
    </font>
    <font>
      <sz val="8"/>
      <name val="Calibri"/>
      <family val="2"/>
      <scheme val="minor"/>
    </font>
  </fonts>
  <fills count="6">
    <fill>
      <patternFill patternType="none"/>
    </fill>
    <fill>
      <patternFill patternType="gray125"/>
    </fill>
    <fill>
      <patternFill patternType="solid">
        <fgColor theme="4" tint="0.79998168889431442"/>
        <bgColor theme="4" tint="0.79998168889431442"/>
      </patternFill>
    </fill>
    <fill>
      <patternFill patternType="solid">
        <fgColor theme="4"/>
        <bgColor theme="4"/>
      </patternFill>
    </fill>
    <fill>
      <patternFill patternType="solid">
        <fgColor rgb="FF5DC369"/>
        <bgColor indexed="64"/>
      </patternFill>
    </fill>
    <fill>
      <patternFill patternType="solid">
        <fgColor theme="1" tint="0.14999847407452621"/>
        <bgColor indexed="64"/>
      </patternFill>
    </fill>
  </fills>
  <borders count="5">
    <border>
      <left/>
      <right/>
      <top/>
      <bottom/>
      <diagonal/>
    </border>
    <border>
      <left/>
      <right/>
      <top style="thin">
        <color theme="4" tint="0.39997558519241921"/>
      </top>
      <bottom style="thin">
        <color theme="4" tint="0.39997558519241921"/>
      </bottom>
      <diagonal/>
    </border>
    <border>
      <left/>
      <right/>
      <top/>
      <bottom style="thin">
        <color theme="4" tint="0.39997558519241921"/>
      </bottom>
      <diagonal/>
    </border>
    <border>
      <left/>
      <right/>
      <top style="thin">
        <color theme="4" tint="0.39997558519241921"/>
      </top>
      <bottom/>
      <diagonal/>
    </border>
    <border>
      <left style="thin">
        <color theme="4" tint="0.39997558519241921"/>
      </left>
      <right style="thin">
        <color theme="4" tint="0.39997558519241921"/>
      </right>
      <top style="thin">
        <color theme="4" tint="0.39997558519241921"/>
      </top>
      <bottom style="thin">
        <color theme="4" tint="0.39997558519241921"/>
      </bottom>
      <diagonal/>
    </border>
  </borders>
  <cellStyleXfs count="1">
    <xf numFmtId="0" fontId="0" fillId="0" borderId="0"/>
  </cellStyleXfs>
  <cellXfs count="23">
    <xf numFmtId="0" fontId="0" fillId="0" borderId="0" xfId="0"/>
    <xf numFmtId="14" fontId="0" fillId="0" borderId="0" xfId="0" applyNumberFormat="1"/>
    <xf numFmtId="1" fontId="0" fillId="0" borderId="0" xfId="0" applyNumberFormat="1"/>
    <xf numFmtId="49" fontId="0" fillId="0" borderId="0" xfId="0" applyNumberFormat="1"/>
    <xf numFmtId="0" fontId="0" fillId="0" borderId="0" xfId="0" applyAlignment="1">
      <alignment horizontal="right"/>
    </xf>
    <xf numFmtId="164" fontId="0" fillId="0" borderId="0" xfId="0" applyNumberFormat="1"/>
    <xf numFmtId="14" fontId="0" fillId="2" borderId="1" xfId="0" applyNumberFormat="1" applyFill="1" applyBorder="1"/>
    <xf numFmtId="0" fontId="3" fillId="0" borderId="0" xfId="0" applyFont="1"/>
    <xf numFmtId="0" fontId="2" fillId="3" borderId="2" xfId="0" applyFont="1" applyFill="1" applyBorder="1"/>
    <xf numFmtId="0" fontId="0" fillId="0" borderId="0" xfId="0" pivotButton="1"/>
    <xf numFmtId="0" fontId="0" fillId="0" borderId="0" xfId="0" applyAlignment="1">
      <alignment horizontal="left"/>
    </xf>
    <xf numFmtId="0" fontId="4" fillId="4" borderId="0" xfId="0" applyFont="1" applyFill="1"/>
    <xf numFmtId="0" fontId="0" fillId="4" borderId="0" xfId="0" applyFill="1"/>
    <xf numFmtId="165" fontId="3" fillId="0" borderId="0" xfId="0" applyNumberFormat="1" applyFont="1"/>
    <xf numFmtId="165" fontId="3" fillId="2" borderId="3" xfId="0" applyNumberFormat="1" applyFont="1" applyFill="1" applyBorder="1"/>
    <xf numFmtId="0" fontId="0" fillId="5" borderId="0" xfId="0" applyFill="1"/>
    <xf numFmtId="0" fontId="2" fillId="0" borderId="4" xfId="0" applyFont="1" applyBorder="1" applyAlignment="1">
      <alignment horizontal="left"/>
    </xf>
    <xf numFmtId="0" fontId="2" fillId="0" borderId="4" xfId="0" applyFont="1" applyBorder="1"/>
    <xf numFmtId="2" fontId="0" fillId="0" borderId="0" xfId="0" applyNumberFormat="1"/>
    <xf numFmtId="0" fontId="1" fillId="0" borderId="0" xfId="0" applyFont="1" applyAlignment="1">
      <alignment horizontal="center"/>
    </xf>
    <xf numFmtId="0" fontId="0" fillId="0" borderId="0" xfId="0" applyAlignment="1">
      <alignment horizontal="center"/>
    </xf>
    <xf numFmtId="0" fontId="4" fillId="4" borderId="0" xfId="0" applyFont="1" applyFill="1"/>
    <xf numFmtId="0" fontId="0" fillId="4" borderId="0" xfId="0" applyFill="1"/>
  </cellXfs>
  <cellStyles count="1">
    <cellStyle name="Normal" xfId="0" builtinId="0"/>
  </cellStyles>
  <dxfs count="39">
    <dxf>
      <font>
        <color rgb="FF9C0006"/>
      </font>
      <fill>
        <patternFill>
          <bgColor rgb="FFFFC7CE"/>
        </patternFill>
      </fill>
    </dxf>
    <dxf>
      <numFmt numFmtId="2" formatCode="0.00"/>
      <fill>
        <patternFill patternType="none">
          <fgColor indexed="64"/>
          <bgColor auto="1"/>
        </patternFill>
      </fill>
    </dxf>
    <dxf>
      <numFmt numFmtId="2" formatCode="0.00"/>
      <fill>
        <patternFill patternType="none">
          <fgColor indexed="64"/>
          <bgColor auto="1"/>
        </patternFill>
      </fill>
    </dxf>
    <dxf>
      <alignment horizontal="left" vertical="bottom" textRotation="0" wrapText="0" indent="0" justifyLastLine="0" shrinkToFit="0" readingOrder="0"/>
    </dxf>
    <dxf>
      <numFmt numFmtId="2" formatCode="0.00"/>
      <fill>
        <patternFill patternType="none">
          <fgColor indexed="64"/>
          <bgColor auto="1"/>
        </patternFill>
      </fill>
    </dxf>
    <dxf>
      <numFmt numFmtId="2" formatCode="0.00"/>
      <fill>
        <patternFill patternType="none">
          <fgColor indexed="64"/>
          <bgColor auto="1"/>
        </patternFill>
      </fill>
    </dxf>
    <dxf>
      <fill>
        <patternFill patternType="none">
          <fgColor indexed="64"/>
          <bgColor auto="1"/>
        </patternFill>
      </fill>
    </dxf>
    <dxf>
      <fill>
        <patternFill patternType="none">
          <fgColor indexed="64"/>
          <bgColor auto="1"/>
        </patternFill>
      </fill>
    </dxf>
    <dxf>
      <numFmt numFmtId="164" formatCode="&quot;$&quot;#,##0_);[Red]\(&quot;$&quot;#,##0\)"/>
    </dxf>
    <dxf>
      <alignment horizontal="left" vertical="bottom" textRotation="0" wrapText="0" indent="0" justifyLastLine="0" shrinkToFit="0" readingOrder="0"/>
    </dxf>
    <dxf>
      <numFmt numFmtId="164" formatCode="&quot;$&quot;#,##0_);[Red]\(&quot;$&quot;#,##0\)"/>
    </dxf>
    <dxf>
      <alignment horizontal="left" vertical="bottom" textRotation="0" wrapText="0" indent="0" justifyLastLine="0" shrinkToFit="0" readingOrder="0"/>
    </dxf>
    <dxf>
      <font>
        <b/>
        <i val="0"/>
        <strike val="0"/>
        <condense val="0"/>
        <extend val="0"/>
        <outline val="0"/>
        <shadow val="0"/>
        <u val="none"/>
        <vertAlign val="baseline"/>
        <sz val="11"/>
        <color theme="1"/>
        <name val="Calibri"/>
        <family val="2"/>
        <scheme val="minor"/>
      </font>
      <numFmt numFmtId="165" formatCode="[$$-409]#,##0.00"/>
      <fill>
        <patternFill patternType="solid">
          <fgColor theme="4" tint="0.79998168889431442"/>
          <bgColor theme="4" tint="0.79998168889431442"/>
        </patternFill>
      </fill>
      <border diagonalUp="0" diagonalDown="0">
        <left/>
        <right/>
        <top style="thin">
          <color theme="4" tint="0.39997558519241921"/>
        </top>
        <bottom/>
        <vertical/>
        <horizontal/>
      </border>
    </dxf>
    <dxf>
      <border outline="0">
        <left style="thin">
          <color theme="4" tint="0.39997558519241921"/>
        </left>
        <right style="thin">
          <color theme="4" tint="0.39997558519241921"/>
        </right>
        <top style="thin">
          <color theme="4" tint="0.39997558519241921"/>
        </top>
        <bottom style="thin">
          <color theme="4" tint="0.39997558519241921"/>
        </bottom>
      </border>
    </dxf>
    <dxf>
      <font>
        <b/>
        <i val="0"/>
        <strike val="0"/>
        <condense val="0"/>
        <extend val="0"/>
        <outline val="0"/>
        <shadow val="0"/>
        <u val="none"/>
        <vertAlign val="baseline"/>
        <sz val="11"/>
        <color theme="1"/>
        <name val="Calibri"/>
        <family val="2"/>
        <scheme val="minor"/>
      </font>
      <numFmt numFmtId="165" formatCode="[$$-409]#,##0.00"/>
      <fill>
        <patternFill patternType="solid">
          <fgColor theme="4" tint="0.79998168889431442"/>
          <bgColor theme="4" tint="0.79998168889431442"/>
        </patternFill>
      </fill>
    </dxf>
    <dxf>
      <border outline="0">
        <bottom style="thin">
          <color theme="4" tint="0.39997558519241921"/>
        </bottom>
      </border>
    </dxf>
    <dxf>
      <font>
        <b/>
        <i val="0"/>
        <strike val="0"/>
        <condense val="0"/>
        <extend val="0"/>
        <outline val="0"/>
        <shadow val="0"/>
        <u val="none"/>
        <vertAlign val="baseline"/>
        <sz val="11"/>
        <color theme="0"/>
        <name val="Calibri"/>
        <family val="2"/>
        <scheme val="minor"/>
      </font>
      <fill>
        <patternFill patternType="solid">
          <fgColor theme="4"/>
          <bgColor theme="4"/>
        </patternFill>
      </fill>
    </dxf>
    <dxf>
      <font>
        <b/>
        <i val="0"/>
        <strike val="0"/>
        <condense val="0"/>
        <extend val="0"/>
        <outline val="0"/>
        <shadow val="0"/>
        <u val="none"/>
        <vertAlign val="baseline"/>
        <sz val="11"/>
        <color theme="1"/>
        <name val="Calibri"/>
        <family val="2"/>
        <scheme val="minor"/>
      </font>
      <numFmt numFmtId="165" formatCode="[$$-409]#,##0.00"/>
    </dxf>
    <dxf>
      <font>
        <b/>
        <i val="0"/>
        <strike val="0"/>
        <condense val="0"/>
        <extend val="0"/>
        <outline val="0"/>
        <shadow val="0"/>
        <u val="none"/>
        <vertAlign val="baseline"/>
        <sz val="11"/>
        <color theme="1"/>
        <name val="Calibri"/>
        <family val="2"/>
        <scheme val="minor"/>
      </font>
      <numFmt numFmtId="165" formatCode="[$$-409]#,##0.00"/>
    </dxf>
    <dxf>
      <font>
        <b/>
        <i val="0"/>
        <strike val="0"/>
        <condense val="0"/>
        <extend val="0"/>
        <outline val="0"/>
        <shadow val="0"/>
        <u val="none"/>
        <vertAlign val="baseline"/>
        <sz val="11"/>
        <color theme="1"/>
        <name val="Calibri"/>
        <family val="2"/>
        <scheme val="minor"/>
      </font>
    </dxf>
    <dxf>
      <fill>
        <patternFill>
          <bgColor rgb="FF92D05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ill>
        <patternFill>
          <bgColor rgb="FF00B050"/>
        </patternFill>
      </fill>
    </dxf>
    <dxf>
      <fill>
        <patternFill>
          <bgColor rgb="FF92D050"/>
        </patternFill>
      </fill>
    </dxf>
    <dxf>
      <numFmt numFmtId="19" formatCode="dd/mm/yyyy"/>
    </dxf>
    <dxf>
      <numFmt numFmtId="19" formatCode="dd/mm/yyyy"/>
    </dxf>
    <dxf>
      <numFmt numFmtId="19" formatCode="dd/mm/yyyy"/>
    </dxf>
    <dxf>
      <numFmt numFmtId="19" formatCode="dd/mm/yyyy"/>
    </dxf>
    <dxf>
      <numFmt numFmtId="1" formatCode="0"/>
    </dxf>
    <dxf>
      <numFmt numFmtId="1" formatCode="0"/>
    </dxf>
    <dxf>
      <numFmt numFmtId="164" formatCode="&quot;$&quot;#,##0_);[Red]\(&quot;$&quot;#,##0\)"/>
    </dxf>
    <dxf>
      <numFmt numFmtId="164" formatCode="&quot;$&quot;#,##0_);[Red]\(&quot;$&quot;#,##0\)"/>
    </dxf>
    <dxf>
      <numFmt numFmtId="30" formatCode="@"/>
    </dxf>
    <dxf>
      <numFmt numFmtId="30" formatCode="@"/>
    </dxf>
    <dxf>
      <font>
        <b/>
        <color theme="1"/>
      </font>
      <border>
        <bottom style="thin">
          <color theme="7"/>
        </bottom>
        <vertical/>
        <horizontal/>
      </border>
    </dxf>
    <dxf>
      <font>
        <color theme="1" tint="0.14996795556505021"/>
      </font>
      <fill>
        <patternFill>
          <bgColor theme="1" tint="0.14996795556505021"/>
        </patternFill>
      </fill>
      <border diagonalUp="0" diagonalDown="0">
        <left/>
        <right/>
        <top/>
        <bottom/>
        <vertical/>
        <horizontal/>
      </border>
    </dxf>
  </dxfs>
  <tableStyles count="2" defaultTableStyle="TableStyleMedium2" defaultPivotStyle="PivotStyleLight16">
    <tableStyle name="Months" pivot="0" table="0" count="0" xr9:uid="{950EFB91-B122-4E82-81CE-26E3743D34DC}"/>
    <tableStyle name="Slicer for DB" pivot="0" table="0" count="10" xr9:uid="{00000000-0011-0000-FFFF-FFFF00000000}">
      <tableStyleElement type="wholeTable" dxfId="38"/>
      <tableStyleElement type="headerRow" dxfId="37"/>
    </tableStyle>
  </tableStyles>
  <colors>
    <mruColors>
      <color rgb="FF5DC369"/>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7" tint="-0.249977111117893"/>
          </font>
          <fill>
            <patternFill patternType="solid">
              <fgColor theme="7" tint="0.59999389629810485"/>
              <bgColor theme="7" tint="0.59999389629810485"/>
            </patternFill>
          </fill>
          <border>
            <left style="thin">
              <color theme="7" tint="0.59999389629810485"/>
            </left>
            <right style="thin">
              <color theme="7" tint="0.59999389629810485"/>
            </right>
            <top style="thin">
              <color theme="7" tint="0.59999389629810485"/>
            </top>
            <bottom style="thin">
              <color theme="7" tint="0.59999389629810485"/>
            </bottom>
            <vertical/>
            <horizontal/>
          </border>
        </dxf>
        <dxf>
          <font>
            <color theme="0"/>
          </font>
          <fill>
            <patternFill patternType="solid">
              <fgColor theme="7"/>
              <bgColor theme="7"/>
            </patternFill>
          </fill>
          <border>
            <left style="thin">
              <color theme="7"/>
            </left>
            <right style="thin">
              <color theme="7"/>
            </right>
            <top style="thin">
              <color theme="7"/>
            </top>
            <bottom style="thin">
              <color theme="7"/>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Months"/>
        <x14:slicerStyle name="Slicer for DB">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 Type="http://schemas.openxmlformats.org/officeDocument/2006/relationships/worksheet" Target="worksheets/sheet3.xml"/><Relationship Id="rId21" Type="http://schemas.openxmlformats.org/officeDocument/2006/relationships/customXml" Target="../customXml/item9.xml"/><Relationship Id="rId34" Type="http://schemas.openxmlformats.org/officeDocument/2006/relationships/customXml" Target="../customXml/item22.xml"/><Relationship Id="rId7" Type="http://schemas.openxmlformats.org/officeDocument/2006/relationships/theme" Target="theme/theme1.xml"/><Relationship Id="rId12" Type="http://schemas.openxmlformats.org/officeDocument/2006/relationships/calcChain" Target="calcChain.xml"/><Relationship Id="rId17" Type="http://schemas.openxmlformats.org/officeDocument/2006/relationships/customXml" Target="../customXml/item5.xml"/><Relationship Id="rId25" Type="http://schemas.openxmlformats.org/officeDocument/2006/relationships/customXml" Target="../customXml/item13.xml"/><Relationship Id="rId33" Type="http://schemas.openxmlformats.org/officeDocument/2006/relationships/customXml" Target="../customXml/item21.xml"/><Relationship Id="rId38" Type="http://schemas.openxmlformats.org/officeDocument/2006/relationships/customXml" Target="../customXml/item26.xml"/><Relationship Id="rId2" Type="http://schemas.openxmlformats.org/officeDocument/2006/relationships/worksheet" Target="worksheets/sheet2.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owerPivotData" Target="model/item.data"/><Relationship Id="rId24" Type="http://schemas.openxmlformats.org/officeDocument/2006/relationships/customXml" Target="../customXml/item12.xml"/><Relationship Id="rId32" Type="http://schemas.openxmlformats.org/officeDocument/2006/relationships/customXml" Target="../customXml/item20.xml"/><Relationship Id="rId37" Type="http://schemas.openxmlformats.org/officeDocument/2006/relationships/customXml" Target="../customXml/item25.xml"/><Relationship Id="rId5" Type="http://schemas.openxmlformats.org/officeDocument/2006/relationships/pivotCacheDefinition" Target="pivotCache/pivotCacheDefinition1.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36" Type="http://schemas.openxmlformats.org/officeDocument/2006/relationships/customXml" Target="../customXml/item24.xml"/><Relationship Id="rId10" Type="http://schemas.openxmlformats.org/officeDocument/2006/relationships/sharedStrings" Target="sharedStrings.xml"/><Relationship Id="rId19" Type="http://schemas.openxmlformats.org/officeDocument/2006/relationships/customXml" Target="../customXml/item7.xml"/><Relationship Id="rId31" Type="http://schemas.openxmlformats.org/officeDocument/2006/relationships/customXml" Target="../customXml/item19.xml"/><Relationship Id="rId4" Type="http://schemas.openxmlformats.org/officeDocument/2006/relationships/worksheet" Target="worksheets/sheet4.xml"/><Relationship Id="rId9" Type="http://schemas.openxmlformats.org/officeDocument/2006/relationships/styles" Target="style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 Id="rId35"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Wise Sales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barChart>
        <c:barDir val="col"/>
        <c:grouping val="clustered"/>
        <c:varyColors val="0"/>
        <c:ser>
          <c:idx val="0"/>
          <c:order val="0"/>
          <c:tx>
            <c:strRef>
              <c:f>KPI!$I$4</c:f>
              <c:strCache>
                <c:ptCount val="1"/>
                <c:pt idx="0">
                  <c:v>Total</c:v>
                </c:pt>
              </c:strCache>
            </c:strRef>
          </c:tx>
          <c:spPr>
            <a:solidFill>
              <a:schemeClr val="accent1"/>
            </a:solidFill>
            <a:ln>
              <a:noFill/>
            </a:ln>
            <a:effectLst/>
          </c:spPr>
          <c:invertIfNegative val="0"/>
          <c:cat>
            <c:strRef>
              <c:f>KPI!$H$5:$H$27</c:f>
              <c:strCache>
                <c:ptCount val="22"/>
                <c:pt idx="0">
                  <c:v>Caramel Stuffed Bars</c:v>
                </c:pt>
                <c:pt idx="1">
                  <c:v>Almond Choco</c:v>
                </c:pt>
                <c:pt idx="2">
                  <c:v>Organic Choco Syrup</c:v>
                </c:pt>
                <c:pt idx="3">
                  <c:v>After Nines</c:v>
                </c:pt>
                <c:pt idx="4">
                  <c:v>70% Dark Bites</c:v>
                </c:pt>
                <c:pt idx="5">
                  <c:v>85% Dark Bars</c:v>
                </c:pt>
                <c:pt idx="6">
                  <c:v>White Choc</c:v>
                </c:pt>
                <c:pt idx="7">
                  <c:v>Manuka Honey Choco</c:v>
                </c:pt>
                <c:pt idx="8">
                  <c:v>50% Dark Bites</c:v>
                </c:pt>
                <c:pt idx="9">
                  <c:v>Choco Coated Almonds</c:v>
                </c:pt>
                <c:pt idx="10">
                  <c:v>Spicy Special Slims</c:v>
                </c:pt>
                <c:pt idx="11">
                  <c:v>Milk Bars</c:v>
                </c:pt>
                <c:pt idx="12">
                  <c:v>Eclairs</c:v>
                </c:pt>
                <c:pt idx="13">
                  <c:v>99% Dark &amp; Pure</c:v>
                </c:pt>
                <c:pt idx="14">
                  <c:v>Orange Choco</c:v>
                </c:pt>
                <c:pt idx="15">
                  <c:v>Peanut Butter Cubes</c:v>
                </c:pt>
                <c:pt idx="16">
                  <c:v>Mint Chip Choco</c:v>
                </c:pt>
                <c:pt idx="17">
                  <c:v>Raspberry Choco</c:v>
                </c:pt>
                <c:pt idx="18">
                  <c:v>Baker's Choco Chips</c:v>
                </c:pt>
                <c:pt idx="19">
                  <c:v>Fruit &amp; Nut Bars</c:v>
                </c:pt>
                <c:pt idx="20">
                  <c:v>Smooth Sliky Salty</c:v>
                </c:pt>
                <c:pt idx="21">
                  <c:v>Drinking Coco</c:v>
                </c:pt>
              </c:strCache>
            </c:strRef>
          </c:cat>
          <c:val>
            <c:numRef>
              <c:f>KPI!$I$5:$I$27</c:f>
              <c:numCache>
                <c:formatCode>"$"#,##0_);[Red]\("$"#,##0\)</c:formatCode>
                <c:ptCount val="22"/>
                <c:pt idx="0">
                  <c:v>612549</c:v>
                </c:pt>
                <c:pt idx="1">
                  <c:v>596743</c:v>
                </c:pt>
                <c:pt idx="2">
                  <c:v>583933</c:v>
                </c:pt>
                <c:pt idx="3">
                  <c:v>575071</c:v>
                </c:pt>
                <c:pt idx="4">
                  <c:v>570381</c:v>
                </c:pt>
                <c:pt idx="5">
                  <c:v>547967</c:v>
                </c:pt>
                <c:pt idx="6">
                  <c:v>531713</c:v>
                </c:pt>
                <c:pt idx="7">
                  <c:v>524342</c:v>
                </c:pt>
                <c:pt idx="8">
                  <c:v>522697</c:v>
                </c:pt>
                <c:pt idx="9">
                  <c:v>520821</c:v>
                </c:pt>
                <c:pt idx="10">
                  <c:v>508291</c:v>
                </c:pt>
                <c:pt idx="11">
                  <c:v>505624</c:v>
                </c:pt>
                <c:pt idx="12">
                  <c:v>504455</c:v>
                </c:pt>
                <c:pt idx="13">
                  <c:v>494179</c:v>
                </c:pt>
                <c:pt idx="14">
                  <c:v>482461</c:v>
                </c:pt>
                <c:pt idx="15">
                  <c:v>481453</c:v>
                </c:pt>
                <c:pt idx="16">
                  <c:v>478457</c:v>
                </c:pt>
                <c:pt idx="17">
                  <c:v>478037</c:v>
                </c:pt>
                <c:pt idx="18">
                  <c:v>472010</c:v>
                </c:pt>
                <c:pt idx="19">
                  <c:v>454545</c:v>
                </c:pt>
                <c:pt idx="20">
                  <c:v>449820</c:v>
                </c:pt>
                <c:pt idx="21">
                  <c:v>420329</c:v>
                </c:pt>
              </c:numCache>
            </c:numRef>
          </c:val>
          <c:extLst>
            <c:ext xmlns:c16="http://schemas.microsoft.com/office/drawing/2014/chart" uri="{C3380CC4-5D6E-409C-BE32-E72D297353CC}">
              <c16:uniqueId val="{00000000-119C-4533-A1AB-4F02D1A5844B}"/>
            </c:ext>
          </c:extLst>
        </c:ser>
        <c:dLbls>
          <c:showLegendKey val="0"/>
          <c:showVal val="0"/>
          <c:showCatName val="0"/>
          <c:showSerName val="0"/>
          <c:showPercent val="0"/>
          <c:showBubbleSize val="0"/>
        </c:dLbls>
        <c:gapWidth val="219"/>
        <c:overlap val="-27"/>
        <c:axId val="1337597656"/>
        <c:axId val="1337603416"/>
      </c:barChart>
      <c:catAx>
        <c:axId val="1337597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7603416"/>
        <c:crosses val="autoZero"/>
        <c:auto val="1"/>
        <c:lblAlgn val="ctr"/>
        <c:lblOffset val="100"/>
        <c:noMultiLvlLbl val="0"/>
      </c:catAx>
      <c:valAx>
        <c:axId val="1337603416"/>
        <c:scaling>
          <c:orientation val="minMax"/>
        </c:scaling>
        <c:delete val="0"/>
        <c:axPos val="l"/>
        <c:numFmt formatCode="&quot;$&quot;#,##0_);[Red]\(&quot;$&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7597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3.xlsx]KPI!PivotTable10</c:name>
    <c:fmtId val="6"/>
  </c:pivotSource>
  <c:chart>
    <c:title>
      <c:tx>
        <c:rich>
          <a:bodyPr rot="0" spcFirstLastPara="1" vertOverflow="ellipsis" vert="horz" wrap="square" anchor="ctr" anchorCtr="1"/>
          <a:lstStyle/>
          <a:p>
            <a:pPr>
              <a:defRPr sz="1400" b="0" i="0" u="none" strike="noStrike" kern="1200" spc="0" baseline="0">
                <a:solidFill>
                  <a:srgbClr val="5DC369"/>
                </a:solidFill>
                <a:latin typeface="+mn-lt"/>
                <a:ea typeface="+mn-ea"/>
                <a:cs typeface="+mn-cs"/>
              </a:defRPr>
            </a:pPr>
            <a:r>
              <a:rPr lang="en-US">
                <a:solidFill>
                  <a:srgbClr val="5DC369"/>
                </a:solidFill>
              </a:rPr>
              <a:t>Sales</a:t>
            </a:r>
            <a:r>
              <a:rPr lang="en-US" baseline="0">
                <a:solidFill>
                  <a:srgbClr val="5DC369"/>
                </a:solidFill>
              </a:rPr>
              <a:t> By Country</a:t>
            </a:r>
          </a:p>
          <a:p>
            <a:pPr>
              <a:defRPr>
                <a:solidFill>
                  <a:srgbClr val="5DC369"/>
                </a:solidFill>
              </a:defRPr>
            </a:pPr>
            <a:endParaRPr lang="en-US">
              <a:solidFill>
                <a:srgbClr val="5DC369"/>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5DC369"/>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5DC369"/>
          </a:solidFill>
          <a:ln>
            <a:noFill/>
          </a:ln>
          <a:effectLst/>
        </c:spPr>
        <c:marker>
          <c:symbol val="none"/>
        </c:marker>
        <c:dLbl>
          <c:idx val="0"/>
          <c:spPr>
            <a:solidFill>
              <a:srgbClr val="5DC369"/>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5DC369"/>
          </a:solidFill>
          <a:ln>
            <a:noFill/>
          </a:ln>
          <a:effectLst/>
        </c:spPr>
      </c:pivotFmt>
      <c:pivotFmt>
        <c:idx val="4"/>
        <c:spPr>
          <a:solidFill>
            <a:srgbClr val="5DC369"/>
          </a:solidFill>
          <a:ln>
            <a:noFill/>
          </a:ln>
          <a:effectLst/>
        </c:spPr>
      </c:pivotFmt>
    </c:pivotFmts>
    <c:plotArea>
      <c:layout/>
      <c:barChart>
        <c:barDir val="col"/>
        <c:grouping val="clustered"/>
        <c:varyColors val="0"/>
        <c:ser>
          <c:idx val="0"/>
          <c:order val="0"/>
          <c:tx>
            <c:strRef>
              <c:f>KPI!$AO$8</c:f>
              <c:strCache>
                <c:ptCount val="1"/>
                <c:pt idx="0">
                  <c:v>Total</c:v>
                </c:pt>
              </c:strCache>
            </c:strRef>
          </c:tx>
          <c:spPr>
            <a:solidFill>
              <a:srgbClr val="5DC369"/>
            </a:solidFill>
            <a:ln>
              <a:noFill/>
            </a:ln>
            <a:effectLst/>
          </c:spPr>
          <c:invertIfNegative val="0"/>
          <c:dLbls>
            <c:spPr>
              <a:solidFill>
                <a:srgbClr val="5DC369"/>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KPI!$AN$9:$AN$13</c:f>
              <c:strCache>
                <c:ptCount val="4"/>
                <c:pt idx="0">
                  <c:v>AU</c:v>
                </c:pt>
                <c:pt idx="1">
                  <c:v>CA</c:v>
                </c:pt>
                <c:pt idx="2">
                  <c:v>UK</c:v>
                </c:pt>
                <c:pt idx="3">
                  <c:v>US</c:v>
                </c:pt>
              </c:strCache>
            </c:strRef>
          </c:cat>
          <c:val>
            <c:numRef>
              <c:f>KPI!$AO$9:$AO$13</c:f>
              <c:numCache>
                <c:formatCode>"$"#,##0_);[Red]\("$"#,##0\)</c:formatCode>
                <c:ptCount val="4"/>
                <c:pt idx="0">
                  <c:v>2848349</c:v>
                </c:pt>
                <c:pt idx="1">
                  <c:v>2860179</c:v>
                </c:pt>
                <c:pt idx="2">
                  <c:v>2945719</c:v>
                </c:pt>
                <c:pt idx="3">
                  <c:v>2661631</c:v>
                </c:pt>
              </c:numCache>
            </c:numRef>
          </c:val>
          <c:extLst>
            <c:ext xmlns:c16="http://schemas.microsoft.com/office/drawing/2014/chart" uri="{C3380CC4-5D6E-409C-BE32-E72D297353CC}">
              <c16:uniqueId val="{00000000-1BB5-4C55-8653-450B45147E80}"/>
            </c:ext>
          </c:extLst>
        </c:ser>
        <c:dLbls>
          <c:dLblPos val="outEnd"/>
          <c:showLegendKey val="0"/>
          <c:showVal val="1"/>
          <c:showCatName val="0"/>
          <c:showSerName val="0"/>
          <c:showPercent val="0"/>
          <c:showBubbleSize val="0"/>
        </c:dLbls>
        <c:gapWidth val="219"/>
        <c:overlap val="-27"/>
        <c:axId val="1385441776"/>
        <c:axId val="1385446096"/>
      </c:barChart>
      <c:catAx>
        <c:axId val="1385441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5DC369"/>
                </a:solidFill>
                <a:latin typeface="+mn-lt"/>
                <a:ea typeface="+mn-ea"/>
                <a:cs typeface="+mn-cs"/>
              </a:defRPr>
            </a:pPr>
            <a:endParaRPr lang="en-US"/>
          </a:p>
        </c:txPr>
        <c:crossAx val="1385446096"/>
        <c:crosses val="autoZero"/>
        <c:auto val="1"/>
        <c:lblAlgn val="ctr"/>
        <c:lblOffset val="100"/>
        <c:noMultiLvlLbl val="0"/>
      </c:catAx>
      <c:valAx>
        <c:axId val="1385446096"/>
        <c:scaling>
          <c:orientation val="minMax"/>
        </c:scaling>
        <c:delete val="0"/>
        <c:axPos val="l"/>
        <c:numFmt formatCode="&quot;$&quot;#,##0_);[Red]\(&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5DC369"/>
                </a:solidFill>
                <a:latin typeface="+mn-lt"/>
                <a:ea typeface="+mn-ea"/>
                <a:cs typeface="+mn-cs"/>
              </a:defRPr>
            </a:pPr>
            <a:endParaRPr lang="en-US"/>
          </a:p>
        </c:txPr>
        <c:crossAx val="13854417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85000"/>
        <a:lumOff val="1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Person Wise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KPI!$L$4</c:f>
              <c:strCache>
                <c:ptCount val="1"/>
                <c:pt idx="0">
                  <c:v>Total</c:v>
                </c:pt>
              </c:strCache>
            </c:strRef>
          </c:tx>
          <c:spPr>
            <a:solidFill>
              <a:schemeClr val="accent1"/>
            </a:solidFill>
            <a:ln>
              <a:noFill/>
            </a:ln>
            <a:effectLst/>
          </c:spPr>
          <c:invertIfNegative val="0"/>
          <c:cat>
            <c:strRef>
              <c:f>KPI!$K$5:$K$30</c:f>
              <c:strCache>
                <c:ptCount val="25"/>
                <c:pt idx="0">
                  <c:v>Rafaelita Blaksland</c:v>
                </c:pt>
                <c:pt idx="1">
                  <c:v>Karlen McCaffrey</c:v>
                </c:pt>
                <c:pt idx="2">
                  <c:v>Madelene Upcott</c:v>
                </c:pt>
                <c:pt idx="3">
                  <c:v>Andria Kimpton</c:v>
                </c:pt>
                <c:pt idx="4">
                  <c:v>Gigi Bohling</c:v>
                </c:pt>
                <c:pt idx="5">
                  <c:v>Dotty Strutley</c:v>
                </c:pt>
                <c:pt idx="6">
                  <c:v>Ches Bonnell</c:v>
                </c:pt>
                <c:pt idx="7">
                  <c:v>Gunar Cockshoot</c:v>
                </c:pt>
                <c:pt idx="8">
                  <c:v>Oby Sorrel</c:v>
                </c:pt>
                <c:pt idx="9">
                  <c:v>Husein Augar</c:v>
                </c:pt>
                <c:pt idx="10">
                  <c:v>Wilone O'Kielt</c:v>
                </c:pt>
                <c:pt idx="11">
                  <c:v>Roddy Speechley</c:v>
                </c:pt>
                <c:pt idx="12">
                  <c:v>Kelci Walkden</c:v>
                </c:pt>
                <c:pt idx="13">
                  <c:v>Barr Faughny</c:v>
                </c:pt>
                <c:pt idx="14">
                  <c:v>Kaine Padly</c:v>
                </c:pt>
                <c:pt idx="15">
                  <c:v>Beverie Moffet</c:v>
                </c:pt>
                <c:pt idx="16">
                  <c:v>Jehu Rudeforth</c:v>
                </c:pt>
                <c:pt idx="17">
                  <c:v>Van Tuxwell</c:v>
                </c:pt>
                <c:pt idx="18">
                  <c:v>Curtice Advani</c:v>
                </c:pt>
                <c:pt idx="19">
                  <c:v>Dennison Crosswaite</c:v>
                </c:pt>
                <c:pt idx="20">
                  <c:v>Brien Boise</c:v>
                </c:pt>
                <c:pt idx="21">
                  <c:v>Camilla Castle</c:v>
                </c:pt>
                <c:pt idx="22">
                  <c:v>Marney O'Breen</c:v>
                </c:pt>
                <c:pt idx="23">
                  <c:v>Mallorie Waber</c:v>
                </c:pt>
                <c:pt idx="24">
                  <c:v>Jan Morforth</c:v>
                </c:pt>
              </c:strCache>
            </c:strRef>
          </c:cat>
          <c:val>
            <c:numRef>
              <c:f>KPI!$L$5:$L$30</c:f>
              <c:numCache>
                <c:formatCode>"$"#,##0_);[Red]\("$"#,##0\)</c:formatCode>
                <c:ptCount val="25"/>
                <c:pt idx="0">
                  <c:v>545111</c:v>
                </c:pt>
                <c:pt idx="1">
                  <c:v>528059</c:v>
                </c:pt>
                <c:pt idx="2">
                  <c:v>512869</c:v>
                </c:pt>
                <c:pt idx="3">
                  <c:v>490560</c:v>
                </c:pt>
                <c:pt idx="4">
                  <c:v>483812</c:v>
                </c:pt>
                <c:pt idx="5">
                  <c:v>483658</c:v>
                </c:pt>
                <c:pt idx="6">
                  <c:v>482531</c:v>
                </c:pt>
                <c:pt idx="7">
                  <c:v>479563</c:v>
                </c:pt>
                <c:pt idx="8">
                  <c:v>469938</c:v>
                </c:pt>
                <c:pt idx="9">
                  <c:v>466921</c:v>
                </c:pt>
                <c:pt idx="10">
                  <c:v>460131</c:v>
                </c:pt>
                <c:pt idx="11">
                  <c:v>459900</c:v>
                </c:pt>
                <c:pt idx="12">
                  <c:v>459529</c:v>
                </c:pt>
                <c:pt idx="13">
                  <c:v>454034</c:v>
                </c:pt>
                <c:pt idx="14">
                  <c:v>453971</c:v>
                </c:pt>
                <c:pt idx="15">
                  <c:v>447643</c:v>
                </c:pt>
                <c:pt idx="16">
                  <c:v>438648</c:v>
                </c:pt>
                <c:pt idx="17">
                  <c:v>435169</c:v>
                </c:pt>
                <c:pt idx="18">
                  <c:v>426482</c:v>
                </c:pt>
                <c:pt idx="19">
                  <c:v>423990</c:v>
                </c:pt>
                <c:pt idx="20">
                  <c:v>405720</c:v>
                </c:pt>
                <c:pt idx="21">
                  <c:v>405216</c:v>
                </c:pt>
                <c:pt idx="22">
                  <c:v>376838</c:v>
                </c:pt>
                <c:pt idx="23">
                  <c:v>373275</c:v>
                </c:pt>
                <c:pt idx="24">
                  <c:v>352310</c:v>
                </c:pt>
              </c:numCache>
            </c:numRef>
          </c:val>
          <c:extLst>
            <c:ext xmlns:c16="http://schemas.microsoft.com/office/drawing/2014/chart" uri="{C3380CC4-5D6E-409C-BE32-E72D297353CC}">
              <c16:uniqueId val="{00000000-157E-466D-9D2A-1D55CE2762A3}"/>
            </c:ext>
          </c:extLst>
        </c:ser>
        <c:dLbls>
          <c:showLegendKey val="0"/>
          <c:showVal val="0"/>
          <c:showCatName val="0"/>
          <c:showSerName val="0"/>
          <c:showPercent val="0"/>
          <c:showBubbleSize val="0"/>
        </c:dLbls>
        <c:gapWidth val="182"/>
        <c:axId val="1337611696"/>
        <c:axId val="1337612056"/>
      </c:barChart>
      <c:catAx>
        <c:axId val="13376116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7612056"/>
        <c:crosses val="autoZero"/>
        <c:auto val="1"/>
        <c:lblAlgn val="ctr"/>
        <c:lblOffset val="100"/>
        <c:noMultiLvlLbl val="0"/>
      </c:catAx>
      <c:valAx>
        <c:axId val="1337612056"/>
        <c:scaling>
          <c:orientation val="minMax"/>
        </c:scaling>
        <c:delete val="0"/>
        <c:axPos val="b"/>
        <c:numFmt formatCode="&quot;$&quot;#,##0_);[Red]\(&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76116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Sales</a:t>
            </a:r>
            <a:r>
              <a:rPr lang="en-IN" baseline="0"/>
              <a:t> By Month</a:t>
            </a:r>
          </a:p>
        </c:rich>
      </c:tx>
      <c:layout>
        <c:manualLayout>
          <c:xMode val="edge"/>
          <c:yMode val="edge"/>
          <c:x val="0.37004855643044621"/>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KPI!$O$4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491-4F83-8ABB-6B1BBDBE90A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491-4F83-8ABB-6B1BBDBE90A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491-4F83-8ABB-6B1BBDBE90A6}"/>
              </c:ext>
            </c:extLst>
          </c:dPt>
          <c:dLbls>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KPI!$N$5:$N$8</c:f>
              <c:strCache>
                <c:ptCount val="3"/>
                <c:pt idx="0">
                  <c:v>Oct</c:v>
                </c:pt>
                <c:pt idx="1">
                  <c:v>Nov</c:v>
                </c:pt>
                <c:pt idx="2">
                  <c:v>Dec</c:v>
                </c:pt>
              </c:strCache>
            </c:strRef>
          </c:cat>
          <c:val>
            <c:numRef>
              <c:f>KPI!$O$5:$O$8</c:f>
              <c:numCache>
                <c:formatCode>"$"#,##0_);[Red]\("$"#,##0\)</c:formatCode>
                <c:ptCount val="3"/>
                <c:pt idx="0">
                  <c:v>3471139</c:v>
                </c:pt>
                <c:pt idx="1">
                  <c:v>3702545</c:v>
                </c:pt>
                <c:pt idx="2">
                  <c:v>4142194</c:v>
                </c:pt>
              </c:numCache>
            </c:numRef>
          </c:val>
          <c:extLst>
            <c:ext xmlns:c16="http://schemas.microsoft.com/office/drawing/2014/chart" uri="{C3380CC4-5D6E-409C-BE32-E72D297353CC}">
              <c16:uniqueId val="{00000000-93EF-4367-8AAB-FC1B0223277A}"/>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3.xlsx]KPI!PivotTable5</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Person By Boxes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KPI!$S$4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KPI!$R$5:$R$30</c:f>
              <c:strCache>
                <c:ptCount val="25"/>
                <c:pt idx="0">
                  <c:v>Karlen McCaffrey</c:v>
                </c:pt>
                <c:pt idx="1">
                  <c:v>Madelene Upcott</c:v>
                </c:pt>
                <c:pt idx="2">
                  <c:v>Rafaelita Blaksland</c:v>
                </c:pt>
                <c:pt idx="3">
                  <c:v>Andria Kimpton</c:v>
                </c:pt>
                <c:pt idx="4">
                  <c:v>Oby Sorrel</c:v>
                </c:pt>
                <c:pt idx="5">
                  <c:v>Dotty Strutley</c:v>
                </c:pt>
                <c:pt idx="6">
                  <c:v>Ches Bonnell</c:v>
                </c:pt>
                <c:pt idx="7">
                  <c:v>Gigi Bohling</c:v>
                </c:pt>
                <c:pt idx="8">
                  <c:v>Roddy Speechley</c:v>
                </c:pt>
                <c:pt idx="9">
                  <c:v>Curtice Advani</c:v>
                </c:pt>
                <c:pt idx="10">
                  <c:v>Husein Augar</c:v>
                </c:pt>
                <c:pt idx="11">
                  <c:v>Barr Faughny</c:v>
                </c:pt>
                <c:pt idx="12">
                  <c:v>Camilla Castle</c:v>
                </c:pt>
                <c:pt idx="13">
                  <c:v>Gunar Cockshoot</c:v>
                </c:pt>
                <c:pt idx="14">
                  <c:v>Beverie Moffet</c:v>
                </c:pt>
                <c:pt idx="15">
                  <c:v>Dennison Crosswaite</c:v>
                </c:pt>
                <c:pt idx="16">
                  <c:v>Wilone O'Kielt</c:v>
                </c:pt>
                <c:pt idx="17">
                  <c:v>Kelci Walkden</c:v>
                </c:pt>
                <c:pt idx="18">
                  <c:v>Jehu Rudeforth</c:v>
                </c:pt>
                <c:pt idx="19">
                  <c:v>Kaine Padly</c:v>
                </c:pt>
                <c:pt idx="20">
                  <c:v>Brien Boise</c:v>
                </c:pt>
                <c:pt idx="21">
                  <c:v>Jan Morforth</c:v>
                </c:pt>
                <c:pt idx="22">
                  <c:v>Van Tuxwell</c:v>
                </c:pt>
                <c:pt idx="23">
                  <c:v>Marney O'Breen</c:v>
                </c:pt>
                <c:pt idx="24">
                  <c:v>Mallorie Waber</c:v>
                </c:pt>
              </c:strCache>
            </c:strRef>
          </c:cat>
          <c:val>
            <c:numRef>
              <c:f>KPI!$S$5:$S$30</c:f>
              <c:numCache>
                <c:formatCode>General</c:formatCode>
                <c:ptCount val="25"/>
                <c:pt idx="0">
                  <c:v>31471</c:v>
                </c:pt>
                <c:pt idx="1">
                  <c:v>30513</c:v>
                </c:pt>
                <c:pt idx="2">
                  <c:v>30128</c:v>
                </c:pt>
                <c:pt idx="3">
                  <c:v>29838</c:v>
                </c:pt>
                <c:pt idx="4">
                  <c:v>29663</c:v>
                </c:pt>
                <c:pt idx="5">
                  <c:v>29337</c:v>
                </c:pt>
                <c:pt idx="6">
                  <c:v>29263</c:v>
                </c:pt>
                <c:pt idx="7">
                  <c:v>27678</c:v>
                </c:pt>
                <c:pt idx="8">
                  <c:v>27559</c:v>
                </c:pt>
                <c:pt idx="9">
                  <c:v>27257</c:v>
                </c:pt>
                <c:pt idx="10">
                  <c:v>27050</c:v>
                </c:pt>
                <c:pt idx="11">
                  <c:v>26794</c:v>
                </c:pt>
                <c:pt idx="12">
                  <c:v>26722</c:v>
                </c:pt>
                <c:pt idx="13">
                  <c:v>26667</c:v>
                </c:pt>
                <c:pt idx="14">
                  <c:v>25838</c:v>
                </c:pt>
                <c:pt idx="15">
                  <c:v>25618</c:v>
                </c:pt>
                <c:pt idx="16">
                  <c:v>25505</c:v>
                </c:pt>
                <c:pt idx="17">
                  <c:v>25172</c:v>
                </c:pt>
                <c:pt idx="18">
                  <c:v>24828</c:v>
                </c:pt>
                <c:pt idx="19">
                  <c:v>24752</c:v>
                </c:pt>
                <c:pt idx="20">
                  <c:v>23120</c:v>
                </c:pt>
                <c:pt idx="21">
                  <c:v>21900</c:v>
                </c:pt>
                <c:pt idx="22">
                  <c:v>21769</c:v>
                </c:pt>
                <c:pt idx="23">
                  <c:v>21562</c:v>
                </c:pt>
                <c:pt idx="24">
                  <c:v>21442</c:v>
                </c:pt>
              </c:numCache>
            </c:numRef>
          </c:val>
          <c:smooth val="0"/>
          <c:extLst>
            <c:ext xmlns:c16="http://schemas.microsoft.com/office/drawing/2014/chart" uri="{C3380CC4-5D6E-409C-BE32-E72D297353CC}">
              <c16:uniqueId val="{00000000-A691-4A9D-B640-D027AD0CE875}"/>
            </c:ext>
          </c:extLst>
        </c:ser>
        <c:dLbls>
          <c:showLegendKey val="0"/>
          <c:showVal val="0"/>
          <c:showCatName val="0"/>
          <c:showSerName val="0"/>
          <c:showPercent val="0"/>
          <c:showBubbleSize val="0"/>
        </c:dLbls>
        <c:marker val="1"/>
        <c:smooth val="0"/>
        <c:axId val="1214269504"/>
        <c:axId val="1214263384"/>
      </c:lineChart>
      <c:catAx>
        <c:axId val="1214269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4263384"/>
        <c:crosses val="autoZero"/>
        <c:auto val="1"/>
        <c:lblAlgn val="ctr"/>
        <c:lblOffset val="100"/>
        <c:noMultiLvlLbl val="0"/>
      </c:catAx>
      <c:valAx>
        <c:axId val="121426338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14269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Country</a:t>
            </a:r>
          </a:p>
          <a:p>
            <a:pPr>
              <a:defRPr/>
            </a:pPr>
            <a:endParaRPr lang="en-US"/>
          </a:p>
        </c:rich>
      </c:tx>
      <c:layout>
        <c:manualLayout>
          <c:xMode val="edge"/>
          <c:yMode val="edge"/>
          <c:x val="0.39621389336980822"/>
          <c:y val="2.742189886933249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KPI!$AO$8</c:f>
              <c:strCache>
                <c:ptCount val="1"/>
                <c:pt idx="0">
                  <c:v>Total</c:v>
                </c:pt>
              </c:strCache>
            </c:strRef>
          </c:tx>
          <c:spPr>
            <a:solidFill>
              <a:schemeClr val="accent1"/>
            </a:solidFill>
            <a:ln>
              <a:noFill/>
            </a:ln>
            <a:effectLst/>
          </c:spPr>
          <c:invertIfNegative val="0"/>
          <c:cat>
            <c:strRef>
              <c:f>KPI!$AN$9:$AN$13</c:f>
              <c:strCache>
                <c:ptCount val="4"/>
                <c:pt idx="0">
                  <c:v>AU</c:v>
                </c:pt>
                <c:pt idx="1">
                  <c:v>CA</c:v>
                </c:pt>
                <c:pt idx="2">
                  <c:v>UK</c:v>
                </c:pt>
                <c:pt idx="3">
                  <c:v>US</c:v>
                </c:pt>
              </c:strCache>
            </c:strRef>
          </c:cat>
          <c:val>
            <c:numRef>
              <c:f>KPI!$AO$9:$AO$13</c:f>
              <c:numCache>
                <c:formatCode>"$"#,##0_);[Red]\("$"#,##0\)</c:formatCode>
                <c:ptCount val="4"/>
                <c:pt idx="0">
                  <c:v>2848349</c:v>
                </c:pt>
                <c:pt idx="1">
                  <c:v>2860179</c:v>
                </c:pt>
                <c:pt idx="2">
                  <c:v>2945719</c:v>
                </c:pt>
                <c:pt idx="3">
                  <c:v>2661631</c:v>
                </c:pt>
              </c:numCache>
            </c:numRef>
          </c:val>
          <c:extLst>
            <c:ext xmlns:c16="http://schemas.microsoft.com/office/drawing/2014/chart" uri="{C3380CC4-5D6E-409C-BE32-E72D297353CC}">
              <c16:uniqueId val="{00000000-1529-4177-9E67-19E936948B09}"/>
            </c:ext>
          </c:extLst>
        </c:ser>
        <c:dLbls>
          <c:showLegendKey val="0"/>
          <c:showVal val="0"/>
          <c:showCatName val="0"/>
          <c:showSerName val="0"/>
          <c:showPercent val="0"/>
          <c:showBubbleSize val="0"/>
        </c:dLbls>
        <c:gapWidth val="219"/>
        <c:overlap val="-27"/>
        <c:axId val="1385441776"/>
        <c:axId val="1385446096"/>
      </c:barChart>
      <c:catAx>
        <c:axId val="1385441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5446096"/>
        <c:crosses val="autoZero"/>
        <c:auto val="1"/>
        <c:lblAlgn val="ctr"/>
        <c:lblOffset val="100"/>
        <c:noMultiLvlLbl val="0"/>
      </c:catAx>
      <c:valAx>
        <c:axId val="1385446096"/>
        <c:scaling>
          <c:orientation val="minMax"/>
        </c:scaling>
        <c:delete val="0"/>
        <c:axPos val="l"/>
        <c:numFmt formatCode="&quot;$&quot;#,##0_);[Red]\(&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54417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3.xlsx]KPI!PivotTable2</c:name>
    <c:fmtId val="11"/>
  </c:pivotSource>
  <c:chart>
    <c:title>
      <c:tx>
        <c:rich>
          <a:bodyPr rot="0" spcFirstLastPara="1" vertOverflow="ellipsis" vert="horz" wrap="square" anchor="ctr" anchorCtr="1"/>
          <a:lstStyle/>
          <a:p>
            <a:pPr>
              <a:defRPr sz="1400" b="0" i="0" u="none" strike="noStrike" kern="1200" spc="0" baseline="0">
                <a:solidFill>
                  <a:srgbClr val="00B050"/>
                </a:solidFill>
                <a:latin typeface="+mn-lt"/>
                <a:ea typeface="+mn-ea"/>
                <a:cs typeface="+mn-cs"/>
              </a:defRPr>
            </a:pPr>
            <a:r>
              <a:rPr lang="en-US">
                <a:solidFill>
                  <a:srgbClr val="00B050"/>
                </a:solidFill>
              </a:rPr>
              <a:t>Product</a:t>
            </a:r>
            <a:r>
              <a:rPr lang="en-US" baseline="0">
                <a:solidFill>
                  <a:srgbClr val="00B050"/>
                </a:solidFill>
              </a:rPr>
              <a:t> Wise Sales</a:t>
            </a:r>
            <a:endParaRPr lang="en-US">
              <a:solidFill>
                <a:srgbClr val="00B05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00B050"/>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KPI!$I$4</c:f>
              <c:strCache>
                <c:ptCount val="1"/>
                <c:pt idx="0">
                  <c:v>Total</c:v>
                </c:pt>
              </c:strCache>
            </c:strRef>
          </c:tx>
          <c:spPr>
            <a:solidFill>
              <a:schemeClr val="accent6"/>
            </a:solidFill>
            <a:ln>
              <a:noFill/>
            </a:ln>
            <a:effectLst/>
          </c:spPr>
          <c:invertIfNegative val="0"/>
          <c:cat>
            <c:strRef>
              <c:f>KPI!$H$5:$H$27</c:f>
              <c:strCache>
                <c:ptCount val="22"/>
                <c:pt idx="0">
                  <c:v>Caramel Stuffed Bars</c:v>
                </c:pt>
                <c:pt idx="1">
                  <c:v>Almond Choco</c:v>
                </c:pt>
                <c:pt idx="2">
                  <c:v>Organic Choco Syrup</c:v>
                </c:pt>
                <c:pt idx="3">
                  <c:v>After Nines</c:v>
                </c:pt>
                <c:pt idx="4">
                  <c:v>70% Dark Bites</c:v>
                </c:pt>
                <c:pt idx="5">
                  <c:v>85% Dark Bars</c:v>
                </c:pt>
                <c:pt idx="6">
                  <c:v>White Choc</c:v>
                </c:pt>
                <c:pt idx="7">
                  <c:v>Manuka Honey Choco</c:v>
                </c:pt>
                <c:pt idx="8">
                  <c:v>50% Dark Bites</c:v>
                </c:pt>
                <c:pt idx="9">
                  <c:v>Choco Coated Almonds</c:v>
                </c:pt>
                <c:pt idx="10">
                  <c:v>Spicy Special Slims</c:v>
                </c:pt>
                <c:pt idx="11">
                  <c:v>Milk Bars</c:v>
                </c:pt>
                <c:pt idx="12">
                  <c:v>Eclairs</c:v>
                </c:pt>
                <c:pt idx="13">
                  <c:v>99% Dark &amp; Pure</c:v>
                </c:pt>
                <c:pt idx="14">
                  <c:v>Orange Choco</c:v>
                </c:pt>
                <c:pt idx="15">
                  <c:v>Peanut Butter Cubes</c:v>
                </c:pt>
                <c:pt idx="16">
                  <c:v>Mint Chip Choco</c:v>
                </c:pt>
                <c:pt idx="17">
                  <c:v>Raspberry Choco</c:v>
                </c:pt>
                <c:pt idx="18">
                  <c:v>Baker's Choco Chips</c:v>
                </c:pt>
                <c:pt idx="19">
                  <c:v>Fruit &amp; Nut Bars</c:v>
                </c:pt>
                <c:pt idx="20">
                  <c:v>Smooth Sliky Salty</c:v>
                </c:pt>
                <c:pt idx="21">
                  <c:v>Drinking Coco</c:v>
                </c:pt>
              </c:strCache>
            </c:strRef>
          </c:cat>
          <c:val>
            <c:numRef>
              <c:f>KPI!$I$5:$I$27</c:f>
              <c:numCache>
                <c:formatCode>"$"#,##0_);[Red]\("$"#,##0\)</c:formatCode>
                <c:ptCount val="22"/>
                <c:pt idx="0">
                  <c:v>612549</c:v>
                </c:pt>
                <c:pt idx="1">
                  <c:v>596743</c:v>
                </c:pt>
                <c:pt idx="2">
                  <c:v>583933</c:v>
                </c:pt>
                <c:pt idx="3">
                  <c:v>575071</c:v>
                </c:pt>
                <c:pt idx="4">
                  <c:v>570381</c:v>
                </c:pt>
                <c:pt idx="5">
                  <c:v>547967</c:v>
                </c:pt>
                <c:pt idx="6">
                  <c:v>531713</c:v>
                </c:pt>
                <c:pt idx="7">
                  <c:v>524342</c:v>
                </c:pt>
                <c:pt idx="8">
                  <c:v>522697</c:v>
                </c:pt>
                <c:pt idx="9">
                  <c:v>520821</c:v>
                </c:pt>
                <c:pt idx="10">
                  <c:v>508291</c:v>
                </c:pt>
                <c:pt idx="11">
                  <c:v>505624</c:v>
                </c:pt>
                <c:pt idx="12">
                  <c:v>504455</c:v>
                </c:pt>
                <c:pt idx="13">
                  <c:v>494179</c:v>
                </c:pt>
                <c:pt idx="14">
                  <c:v>482461</c:v>
                </c:pt>
                <c:pt idx="15">
                  <c:v>481453</c:v>
                </c:pt>
                <c:pt idx="16">
                  <c:v>478457</c:v>
                </c:pt>
                <c:pt idx="17">
                  <c:v>478037</c:v>
                </c:pt>
                <c:pt idx="18">
                  <c:v>472010</c:v>
                </c:pt>
                <c:pt idx="19">
                  <c:v>454545</c:v>
                </c:pt>
                <c:pt idx="20">
                  <c:v>449820</c:v>
                </c:pt>
                <c:pt idx="21">
                  <c:v>420329</c:v>
                </c:pt>
              </c:numCache>
            </c:numRef>
          </c:val>
          <c:extLst>
            <c:ext xmlns:c16="http://schemas.microsoft.com/office/drawing/2014/chart" uri="{C3380CC4-5D6E-409C-BE32-E72D297353CC}">
              <c16:uniqueId val="{00000000-23BC-4840-B1C8-48DDD1C09C22}"/>
            </c:ext>
          </c:extLst>
        </c:ser>
        <c:dLbls>
          <c:showLegendKey val="0"/>
          <c:showVal val="0"/>
          <c:showCatName val="0"/>
          <c:showSerName val="0"/>
          <c:showPercent val="0"/>
          <c:showBubbleSize val="0"/>
        </c:dLbls>
        <c:gapWidth val="219"/>
        <c:overlap val="-27"/>
        <c:axId val="1337597656"/>
        <c:axId val="1337603416"/>
      </c:barChart>
      <c:catAx>
        <c:axId val="13375976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00B050"/>
                </a:solidFill>
                <a:latin typeface="+mn-lt"/>
                <a:ea typeface="+mn-ea"/>
                <a:cs typeface="+mn-cs"/>
              </a:defRPr>
            </a:pPr>
            <a:endParaRPr lang="en-US"/>
          </a:p>
        </c:txPr>
        <c:crossAx val="1337603416"/>
        <c:crosses val="autoZero"/>
        <c:auto val="1"/>
        <c:lblAlgn val="ctr"/>
        <c:lblOffset val="100"/>
        <c:noMultiLvlLbl val="0"/>
      </c:catAx>
      <c:valAx>
        <c:axId val="1337603416"/>
        <c:scaling>
          <c:orientation val="minMax"/>
        </c:scaling>
        <c:delete val="0"/>
        <c:axPos val="l"/>
        <c:numFmt formatCode="&quot;$&quot;#,##0_);[Red]\(&quot;$&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B050"/>
                </a:solidFill>
                <a:latin typeface="+mn-lt"/>
                <a:ea typeface="+mn-ea"/>
                <a:cs typeface="+mn-cs"/>
              </a:defRPr>
            </a:pPr>
            <a:endParaRPr lang="en-US"/>
          </a:p>
        </c:txPr>
        <c:crossAx val="13375976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85000"/>
        <a:lumOff val="15000"/>
      </a:schemeClr>
    </a:solidFill>
    <a:ln w="9525" cap="flat" cmpd="sng" algn="ctr">
      <a:solidFill>
        <a:sysClr val="windowText" lastClr="000000">
          <a:lumMod val="25000"/>
          <a:lumOff val="75000"/>
        </a:sys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3.xlsx]KPI!PivotTable3</c:name>
    <c:fmtId val="4"/>
  </c:pivotSource>
  <c:chart>
    <c:title>
      <c:tx>
        <c:rich>
          <a:bodyPr rot="0" spcFirstLastPara="1" vertOverflow="ellipsis" vert="horz" wrap="square" anchor="ctr" anchorCtr="1"/>
          <a:lstStyle/>
          <a:p>
            <a:pPr>
              <a:defRPr sz="1400" b="0" i="0" u="none" strike="noStrike" kern="1200" spc="0" baseline="0">
                <a:solidFill>
                  <a:srgbClr val="00B050"/>
                </a:solidFill>
                <a:latin typeface="+mn-lt"/>
                <a:ea typeface="+mn-ea"/>
                <a:cs typeface="+mn-cs"/>
              </a:defRPr>
            </a:pPr>
            <a:r>
              <a:rPr lang="en-US">
                <a:solidFill>
                  <a:srgbClr val="00B050"/>
                </a:solidFill>
              </a:rPr>
              <a:t>Person Wise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00B05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B050"/>
          </a:solidFill>
          <a:ln>
            <a:solidFill>
              <a:sysClr val="windowText" lastClr="000000">
                <a:lumMod val="25000"/>
                <a:lumOff val="75000"/>
              </a:sys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outerShdw blurRad="50800" dist="50800" dir="5400000" sx="101000" sy="101000" algn="ctr" rotWithShape="0">
                      <a:srgbClr val="5DC369"/>
                    </a:outerShdw>
                  </a:effectLst>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00B050"/>
          </a:solidFill>
          <a:ln>
            <a:solidFill>
              <a:sysClr val="windowText" lastClr="000000">
                <a:lumMod val="25000"/>
                <a:lumOff val="75000"/>
              </a:sysClr>
            </a:solidFill>
          </a:ln>
          <a:effectLst/>
        </c:spPr>
      </c:pivotFmt>
    </c:pivotFmts>
    <c:plotArea>
      <c:layout/>
      <c:barChart>
        <c:barDir val="bar"/>
        <c:grouping val="clustered"/>
        <c:varyColors val="0"/>
        <c:ser>
          <c:idx val="0"/>
          <c:order val="0"/>
          <c:tx>
            <c:strRef>
              <c:f>KPI!$L$4</c:f>
              <c:strCache>
                <c:ptCount val="1"/>
                <c:pt idx="0">
                  <c:v>Total</c:v>
                </c:pt>
              </c:strCache>
            </c:strRef>
          </c:tx>
          <c:spPr>
            <a:solidFill>
              <a:srgbClr val="00B050"/>
            </a:solidFill>
            <a:ln>
              <a:solidFill>
                <a:sysClr val="windowText" lastClr="000000">
                  <a:lumMod val="25000"/>
                  <a:lumOff val="75000"/>
                </a:sys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effectLst>
                      <a:outerShdw blurRad="50800" dist="50800" dir="5400000" sx="101000" sy="101000" algn="ctr" rotWithShape="0">
                        <a:srgbClr val="5DC369"/>
                      </a:outerShdw>
                    </a:effectLst>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KPI!$K$5:$K$30</c:f>
              <c:strCache>
                <c:ptCount val="25"/>
                <c:pt idx="0">
                  <c:v>Rafaelita Blaksland</c:v>
                </c:pt>
                <c:pt idx="1">
                  <c:v>Karlen McCaffrey</c:v>
                </c:pt>
                <c:pt idx="2">
                  <c:v>Madelene Upcott</c:v>
                </c:pt>
                <c:pt idx="3">
                  <c:v>Andria Kimpton</c:v>
                </c:pt>
                <c:pt idx="4">
                  <c:v>Gigi Bohling</c:v>
                </c:pt>
                <c:pt idx="5">
                  <c:v>Dotty Strutley</c:v>
                </c:pt>
                <c:pt idx="6">
                  <c:v>Ches Bonnell</c:v>
                </c:pt>
                <c:pt idx="7">
                  <c:v>Gunar Cockshoot</c:v>
                </c:pt>
                <c:pt idx="8">
                  <c:v>Oby Sorrel</c:v>
                </c:pt>
                <c:pt idx="9">
                  <c:v>Husein Augar</c:v>
                </c:pt>
                <c:pt idx="10">
                  <c:v>Wilone O'Kielt</c:v>
                </c:pt>
                <c:pt idx="11">
                  <c:v>Roddy Speechley</c:v>
                </c:pt>
                <c:pt idx="12">
                  <c:v>Kelci Walkden</c:v>
                </c:pt>
                <c:pt idx="13">
                  <c:v>Barr Faughny</c:v>
                </c:pt>
                <c:pt idx="14">
                  <c:v>Kaine Padly</c:v>
                </c:pt>
                <c:pt idx="15">
                  <c:v>Beverie Moffet</c:v>
                </c:pt>
                <c:pt idx="16">
                  <c:v>Jehu Rudeforth</c:v>
                </c:pt>
                <c:pt idx="17">
                  <c:v>Van Tuxwell</c:v>
                </c:pt>
                <c:pt idx="18">
                  <c:v>Curtice Advani</c:v>
                </c:pt>
                <c:pt idx="19">
                  <c:v>Dennison Crosswaite</c:v>
                </c:pt>
                <c:pt idx="20">
                  <c:v>Brien Boise</c:v>
                </c:pt>
                <c:pt idx="21">
                  <c:v>Camilla Castle</c:v>
                </c:pt>
                <c:pt idx="22">
                  <c:v>Marney O'Breen</c:v>
                </c:pt>
                <c:pt idx="23">
                  <c:v>Mallorie Waber</c:v>
                </c:pt>
                <c:pt idx="24">
                  <c:v>Jan Morforth</c:v>
                </c:pt>
              </c:strCache>
            </c:strRef>
          </c:cat>
          <c:val>
            <c:numRef>
              <c:f>KPI!$L$5:$L$30</c:f>
              <c:numCache>
                <c:formatCode>"$"#,##0_);[Red]\("$"#,##0\)</c:formatCode>
                <c:ptCount val="25"/>
                <c:pt idx="0">
                  <c:v>545111</c:v>
                </c:pt>
                <c:pt idx="1">
                  <c:v>528059</c:v>
                </c:pt>
                <c:pt idx="2">
                  <c:v>512869</c:v>
                </c:pt>
                <c:pt idx="3">
                  <c:v>490560</c:v>
                </c:pt>
                <c:pt idx="4">
                  <c:v>483812</c:v>
                </c:pt>
                <c:pt idx="5">
                  <c:v>483658</c:v>
                </c:pt>
                <c:pt idx="6">
                  <c:v>482531</c:v>
                </c:pt>
                <c:pt idx="7">
                  <c:v>479563</c:v>
                </c:pt>
                <c:pt idx="8">
                  <c:v>469938</c:v>
                </c:pt>
                <c:pt idx="9">
                  <c:v>466921</c:v>
                </c:pt>
                <c:pt idx="10">
                  <c:v>460131</c:v>
                </c:pt>
                <c:pt idx="11">
                  <c:v>459900</c:v>
                </c:pt>
                <c:pt idx="12">
                  <c:v>459529</c:v>
                </c:pt>
                <c:pt idx="13">
                  <c:v>454034</c:v>
                </c:pt>
                <c:pt idx="14">
                  <c:v>453971</c:v>
                </c:pt>
                <c:pt idx="15">
                  <c:v>447643</c:v>
                </c:pt>
                <c:pt idx="16">
                  <c:v>438648</c:v>
                </c:pt>
                <c:pt idx="17">
                  <c:v>435169</c:v>
                </c:pt>
                <c:pt idx="18">
                  <c:v>426482</c:v>
                </c:pt>
                <c:pt idx="19">
                  <c:v>423990</c:v>
                </c:pt>
                <c:pt idx="20">
                  <c:v>405720</c:v>
                </c:pt>
                <c:pt idx="21">
                  <c:v>405216</c:v>
                </c:pt>
                <c:pt idx="22">
                  <c:v>376838</c:v>
                </c:pt>
                <c:pt idx="23">
                  <c:v>373275</c:v>
                </c:pt>
                <c:pt idx="24">
                  <c:v>352310</c:v>
                </c:pt>
              </c:numCache>
            </c:numRef>
          </c:val>
          <c:extLst>
            <c:ext xmlns:c16="http://schemas.microsoft.com/office/drawing/2014/chart" uri="{C3380CC4-5D6E-409C-BE32-E72D297353CC}">
              <c16:uniqueId val="{00000000-A567-4424-AADF-E8CBDE4BD705}"/>
            </c:ext>
          </c:extLst>
        </c:ser>
        <c:dLbls>
          <c:dLblPos val="outEnd"/>
          <c:showLegendKey val="0"/>
          <c:showVal val="1"/>
          <c:showCatName val="0"/>
          <c:showSerName val="0"/>
          <c:showPercent val="0"/>
          <c:showBubbleSize val="0"/>
        </c:dLbls>
        <c:gapWidth val="182"/>
        <c:axId val="1337611696"/>
        <c:axId val="1337612056"/>
      </c:barChart>
      <c:catAx>
        <c:axId val="13376116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00B050"/>
                </a:solidFill>
                <a:latin typeface="+mn-lt"/>
                <a:ea typeface="+mn-ea"/>
                <a:cs typeface="+mn-cs"/>
              </a:defRPr>
            </a:pPr>
            <a:endParaRPr lang="en-US"/>
          </a:p>
        </c:txPr>
        <c:crossAx val="1337612056"/>
        <c:crosses val="autoZero"/>
        <c:auto val="1"/>
        <c:lblAlgn val="ctr"/>
        <c:lblOffset val="100"/>
        <c:noMultiLvlLbl val="0"/>
      </c:catAx>
      <c:valAx>
        <c:axId val="1337612056"/>
        <c:scaling>
          <c:orientation val="minMax"/>
        </c:scaling>
        <c:delete val="0"/>
        <c:axPos val="b"/>
        <c:numFmt formatCode="&quot;$&quot;#,##0_);[Red]\(&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B050"/>
                </a:solidFill>
                <a:latin typeface="+mn-lt"/>
                <a:ea typeface="+mn-ea"/>
                <a:cs typeface="+mn-cs"/>
              </a:defRPr>
            </a:pPr>
            <a:endParaRPr lang="en-US"/>
          </a:p>
        </c:txPr>
        <c:crossAx val="13376116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85000"/>
        <a:lumOff val="15000"/>
      </a:schemeClr>
    </a:solidFill>
    <a:ln w="9525" cap="flat" cmpd="sng" algn="ctr">
      <a:solidFill>
        <a:sysClr val="windowText" lastClr="000000">
          <a:lumMod val="25000"/>
          <a:lumOff val="75000"/>
        </a:sys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3.xlsx]KPI!PivotTable4</c:name>
    <c:fmtId val="4"/>
  </c:pivotSource>
  <c:chart>
    <c:title>
      <c:tx>
        <c:rich>
          <a:bodyPr rot="0" spcFirstLastPara="1" vertOverflow="ellipsis" vert="horz" wrap="square" anchor="ctr" anchorCtr="1"/>
          <a:lstStyle/>
          <a:p>
            <a:pPr>
              <a:defRPr sz="1400" b="0" i="0" u="none" strike="noStrike" kern="1200" spc="0" baseline="0">
                <a:solidFill>
                  <a:srgbClr val="00B050"/>
                </a:solidFill>
                <a:latin typeface="+mn-lt"/>
                <a:ea typeface="+mn-ea"/>
                <a:cs typeface="+mn-cs"/>
              </a:defRPr>
            </a:pPr>
            <a:r>
              <a:rPr lang="en-IN">
                <a:solidFill>
                  <a:srgbClr val="00B050"/>
                </a:solidFill>
              </a:rPr>
              <a:t>Sales</a:t>
            </a:r>
            <a:r>
              <a:rPr lang="en-IN" baseline="0">
                <a:solidFill>
                  <a:srgbClr val="00B050"/>
                </a:solidFill>
              </a:rPr>
              <a:t> By Month</a:t>
            </a:r>
          </a:p>
        </c:rich>
      </c:tx>
      <c:layout>
        <c:manualLayout>
          <c:xMode val="edge"/>
          <c:yMode val="edge"/>
          <c:x val="0.37004855643044621"/>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00B050"/>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ysClr val="windowText" lastClr="000000">
                <a:lumMod val="25000"/>
                <a:lumOff val="75000"/>
              </a:sysClr>
            </a:solidFill>
          </a:ln>
          <a:effectLst/>
        </c:spPr>
        <c:marker>
          <c:symbol val="none"/>
        </c:marker>
        <c:dLbl>
          <c:idx val="0"/>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B050"/>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ysClr val="windowText" lastClr="000000">
                <a:lumMod val="25000"/>
                <a:lumOff val="75000"/>
              </a:sysClr>
            </a:solidFill>
          </a:ln>
          <a:effectLst/>
        </c:spPr>
      </c:pivotFmt>
      <c:pivotFmt>
        <c:idx val="10"/>
        <c:spPr>
          <a:solidFill>
            <a:schemeClr val="accent1"/>
          </a:solidFill>
          <a:ln w="19050">
            <a:solidFill>
              <a:sysClr val="windowText" lastClr="000000">
                <a:lumMod val="25000"/>
                <a:lumOff val="75000"/>
              </a:sysClr>
            </a:solidFill>
          </a:ln>
          <a:effectLst/>
        </c:spPr>
      </c:pivotFmt>
      <c:pivotFmt>
        <c:idx val="11"/>
        <c:spPr>
          <a:solidFill>
            <a:schemeClr val="accent1"/>
          </a:solidFill>
          <a:ln w="19050">
            <a:solidFill>
              <a:sysClr val="windowText" lastClr="000000">
                <a:lumMod val="25000"/>
                <a:lumOff val="75000"/>
              </a:sysClr>
            </a:solidFill>
          </a:ln>
          <a:effectLst/>
        </c:spPr>
      </c:pivotFmt>
    </c:pivotFmts>
    <c:plotArea>
      <c:layout/>
      <c:pieChart>
        <c:varyColors val="1"/>
        <c:ser>
          <c:idx val="0"/>
          <c:order val="0"/>
          <c:tx>
            <c:strRef>
              <c:f>KPI!$O$4</c:f>
              <c:strCache>
                <c:ptCount val="1"/>
                <c:pt idx="0">
                  <c:v>Total</c:v>
                </c:pt>
              </c:strCache>
            </c:strRef>
          </c:tx>
          <c:spPr>
            <a:ln>
              <a:solidFill>
                <a:sysClr val="windowText" lastClr="000000">
                  <a:lumMod val="25000"/>
                  <a:lumOff val="75000"/>
                </a:sysClr>
              </a:solidFill>
            </a:ln>
          </c:spPr>
          <c:dPt>
            <c:idx val="0"/>
            <c:bubble3D val="0"/>
            <c:spPr>
              <a:solidFill>
                <a:schemeClr val="accent1"/>
              </a:solidFill>
              <a:ln w="19050">
                <a:solidFill>
                  <a:sysClr val="windowText" lastClr="000000">
                    <a:lumMod val="25000"/>
                    <a:lumOff val="75000"/>
                  </a:sysClr>
                </a:solidFill>
              </a:ln>
              <a:effectLst/>
            </c:spPr>
            <c:extLst>
              <c:ext xmlns:c16="http://schemas.microsoft.com/office/drawing/2014/chart" uri="{C3380CC4-5D6E-409C-BE32-E72D297353CC}">
                <c16:uniqueId val="{00000001-926D-4D32-A8CA-7FE8E7579E75}"/>
              </c:ext>
            </c:extLst>
          </c:dPt>
          <c:dPt>
            <c:idx val="1"/>
            <c:bubble3D val="0"/>
            <c:spPr>
              <a:solidFill>
                <a:schemeClr val="accent2"/>
              </a:solidFill>
              <a:ln w="19050">
                <a:solidFill>
                  <a:sysClr val="windowText" lastClr="000000">
                    <a:lumMod val="25000"/>
                    <a:lumOff val="75000"/>
                  </a:sysClr>
                </a:solidFill>
              </a:ln>
              <a:effectLst/>
            </c:spPr>
            <c:extLst>
              <c:ext xmlns:c16="http://schemas.microsoft.com/office/drawing/2014/chart" uri="{C3380CC4-5D6E-409C-BE32-E72D297353CC}">
                <c16:uniqueId val="{00000003-926D-4D32-A8CA-7FE8E7579E75}"/>
              </c:ext>
            </c:extLst>
          </c:dPt>
          <c:dPt>
            <c:idx val="2"/>
            <c:bubble3D val="0"/>
            <c:spPr>
              <a:solidFill>
                <a:schemeClr val="accent3"/>
              </a:solidFill>
              <a:ln w="19050">
                <a:solidFill>
                  <a:sysClr val="windowText" lastClr="000000">
                    <a:lumMod val="25000"/>
                    <a:lumOff val="75000"/>
                  </a:sysClr>
                </a:solidFill>
              </a:ln>
              <a:effectLst/>
            </c:spPr>
            <c:extLst>
              <c:ext xmlns:c16="http://schemas.microsoft.com/office/drawing/2014/chart" uri="{C3380CC4-5D6E-409C-BE32-E72D297353CC}">
                <c16:uniqueId val="{00000005-926D-4D32-A8CA-7FE8E7579E75}"/>
              </c:ext>
            </c:extLst>
          </c:dPt>
          <c:dLbls>
            <c:spPr>
              <a:no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rgbClr val="00B050"/>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KPI!$N$5:$N$8</c:f>
              <c:strCache>
                <c:ptCount val="3"/>
                <c:pt idx="0">
                  <c:v>Oct</c:v>
                </c:pt>
                <c:pt idx="1">
                  <c:v>Nov</c:v>
                </c:pt>
                <c:pt idx="2">
                  <c:v>Dec</c:v>
                </c:pt>
              </c:strCache>
            </c:strRef>
          </c:cat>
          <c:val>
            <c:numRef>
              <c:f>KPI!$O$5:$O$8</c:f>
              <c:numCache>
                <c:formatCode>"$"#,##0_);[Red]\("$"#,##0\)</c:formatCode>
                <c:ptCount val="3"/>
                <c:pt idx="0">
                  <c:v>3471139</c:v>
                </c:pt>
                <c:pt idx="1">
                  <c:v>3702545</c:v>
                </c:pt>
                <c:pt idx="2">
                  <c:v>4142194</c:v>
                </c:pt>
              </c:numCache>
            </c:numRef>
          </c:val>
          <c:extLst>
            <c:ext xmlns:c16="http://schemas.microsoft.com/office/drawing/2014/chart" uri="{C3380CC4-5D6E-409C-BE32-E72D297353CC}">
              <c16:uniqueId val="{00000006-926D-4D32-A8CA-7FE8E7579E75}"/>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ysClr val="windowText" lastClr="000000">
          <a:lumMod val="25000"/>
          <a:lumOff val="75000"/>
        </a:sys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[sandeep -choclate sales data-batch 3.xlsx]KPI!PivotTable5</c:name>
    <c:fmtId val="12"/>
  </c:pivotSource>
  <c:chart>
    <c:title>
      <c:tx>
        <c:rich>
          <a:bodyPr rot="0" spcFirstLastPara="1" vertOverflow="ellipsis" vert="horz" wrap="square" anchor="ctr" anchorCtr="1"/>
          <a:lstStyle/>
          <a:p>
            <a:pPr>
              <a:defRPr sz="1400" b="0" i="0" u="none" strike="noStrike" kern="1200" spc="0" baseline="0">
                <a:solidFill>
                  <a:srgbClr val="00B050"/>
                </a:solidFill>
                <a:latin typeface="+mn-lt"/>
                <a:ea typeface="+mn-ea"/>
                <a:cs typeface="+mn-cs"/>
              </a:defRPr>
            </a:pPr>
            <a:r>
              <a:rPr lang="en-US">
                <a:solidFill>
                  <a:srgbClr val="00B050"/>
                </a:solidFill>
              </a:rPr>
              <a:t>Sales</a:t>
            </a:r>
            <a:r>
              <a:rPr lang="en-US" baseline="0">
                <a:solidFill>
                  <a:srgbClr val="00B050"/>
                </a:solidFill>
              </a:rPr>
              <a:t> Person By Boxes</a:t>
            </a:r>
            <a:endParaRPr lang="en-US">
              <a:solidFill>
                <a:srgbClr val="00B05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00B050"/>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rgbClr val="00B05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8416936539128077E-2"/>
          <c:y val="0.18570538145567902"/>
          <c:w val="0.86987003911225325"/>
          <c:h val="0.44305732253055086"/>
        </c:manualLayout>
      </c:layout>
      <c:lineChart>
        <c:grouping val="standard"/>
        <c:varyColors val="0"/>
        <c:ser>
          <c:idx val="0"/>
          <c:order val="0"/>
          <c:tx>
            <c:strRef>
              <c:f>KPI!$S$4</c:f>
              <c:strCache>
                <c:ptCount val="1"/>
                <c:pt idx="0">
                  <c:v>Total</c:v>
                </c:pt>
              </c:strCache>
            </c:strRef>
          </c:tx>
          <c:spPr>
            <a:ln w="28575" cap="rnd">
              <a:solidFill>
                <a:schemeClr val="accent1"/>
              </a:solidFill>
              <a:round/>
            </a:ln>
            <a:effectLst/>
          </c:spPr>
          <c:marker>
            <c:symbol val="circle"/>
            <c:size val="5"/>
            <c:spPr>
              <a:solidFill>
                <a:srgbClr val="00B050"/>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KPI!$R$5:$R$30</c:f>
              <c:strCache>
                <c:ptCount val="25"/>
                <c:pt idx="0">
                  <c:v>Karlen McCaffrey</c:v>
                </c:pt>
                <c:pt idx="1">
                  <c:v>Madelene Upcott</c:v>
                </c:pt>
                <c:pt idx="2">
                  <c:v>Rafaelita Blaksland</c:v>
                </c:pt>
                <c:pt idx="3">
                  <c:v>Andria Kimpton</c:v>
                </c:pt>
                <c:pt idx="4">
                  <c:v>Oby Sorrel</c:v>
                </c:pt>
                <c:pt idx="5">
                  <c:v>Dotty Strutley</c:v>
                </c:pt>
                <c:pt idx="6">
                  <c:v>Ches Bonnell</c:v>
                </c:pt>
                <c:pt idx="7">
                  <c:v>Gigi Bohling</c:v>
                </c:pt>
                <c:pt idx="8">
                  <c:v>Roddy Speechley</c:v>
                </c:pt>
                <c:pt idx="9">
                  <c:v>Curtice Advani</c:v>
                </c:pt>
                <c:pt idx="10">
                  <c:v>Husein Augar</c:v>
                </c:pt>
                <c:pt idx="11">
                  <c:v>Barr Faughny</c:v>
                </c:pt>
                <c:pt idx="12">
                  <c:v>Camilla Castle</c:v>
                </c:pt>
                <c:pt idx="13">
                  <c:v>Gunar Cockshoot</c:v>
                </c:pt>
                <c:pt idx="14">
                  <c:v>Beverie Moffet</c:v>
                </c:pt>
                <c:pt idx="15">
                  <c:v>Dennison Crosswaite</c:v>
                </c:pt>
                <c:pt idx="16">
                  <c:v>Wilone O'Kielt</c:v>
                </c:pt>
                <c:pt idx="17">
                  <c:v>Kelci Walkden</c:v>
                </c:pt>
                <c:pt idx="18">
                  <c:v>Jehu Rudeforth</c:v>
                </c:pt>
                <c:pt idx="19">
                  <c:v>Kaine Padly</c:v>
                </c:pt>
                <c:pt idx="20">
                  <c:v>Brien Boise</c:v>
                </c:pt>
                <c:pt idx="21">
                  <c:v>Jan Morforth</c:v>
                </c:pt>
                <c:pt idx="22">
                  <c:v>Van Tuxwell</c:v>
                </c:pt>
                <c:pt idx="23">
                  <c:v>Marney O'Breen</c:v>
                </c:pt>
                <c:pt idx="24">
                  <c:v>Mallorie Waber</c:v>
                </c:pt>
              </c:strCache>
            </c:strRef>
          </c:cat>
          <c:val>
            <c:numRef>
              <c:f>KPI!$S$5:$S$30</c:f>
              <c:numCache>
                <c:formatCode>General</c:formatCode>
                <c:ptCount val="25"/>
                <c:pt idx="0">
                  <c:v>31471</c:v>
                </c:pt>
                <c:pt idx="1">
                  <c:v>30513</c:v>
                </c:pt>
                <c:pt idx="2">
                  <c:v>30128</c:v>
                </c:pt>
                <c:pt idx="3">
                  <c:v>29838</c:v>
                </c:pt>
                <c:pt idx="4">
                  <c:v>29663</c:v>
                </c:pt>
                <c:pt idx="5">
                  <c:v>29337</c:v>
                </c:pt>
                <c:pt idx="6">
                  <c:v>29263</c:v>
                </c:pt>
                <c:pt idx="7">
                  <c:v>27678</c:v>
                </c:pt>
                <c:pt idx="8">
                  <c:v>27559</c:v>
                </c:pt>
                <c:pt idx="9">
                  <c:v>27257</c:v>
                </c:pt>
                <c:pt idx="10">
                  <c:v>27050</c:v>
                </c:pt>
                <c:pt idx="11">
                  <c:v>26794</c:v>
                </c:pt>
                <c:pt idx="12">
                  <c:v>26722</c:v>
                </c:pt>
                <c:pt idx="13">
                  <c:v>26667</c:v>
                </c:pt>
                <c:pt idx="14">
                  <c:v>25838</c:v>
                </c:pt>
                <c:pt idx="15">
                  <c:v>25618</c:v>
                </c:pt>
                <c:pt idx="16">
                  <c:v>25505</c:v>
                </c:pt>
                <c:pt idx="17">
                  <c:v>25172</c:v>
                </c:pt>
                <c:pt idx="18">
                  <c:v>24828</c:v>
                </c:pt>
                <c:pt idx="19">
                  <c:v>24752</c:v>
                </c:pt>
                <c:pt idx="20">
                  <c:v>23120</c:v>
                </c:pt>
                <c:pt idx="21">
                  <c:v>21900</c:v>
                </c:pt>
                <c:pt idx="22">
                  <c:v>21769</c:v>
                </c:pt>
                <c:pt idx="23">
                  <c:v>21562</c:v>
                </c:pt>
                <c:pt idx="24">
                  <c:v>21442</c:v>
                </c:pt>
              </c:numCache>
            </c:numRef>
          </c:val>
          <c:smooth val="0"/>
          <c:extLst>
            <c:ext xmlns:c16="http://schemas.microsoft.com/office/drawing/2014/chart" uri="{C3380CC4-5D6E-409C-BE32-E72D297353CC}">
              <c16:uniqueId val="{00000000-E514-4929-9A27-421E2DB69644}"/>
            </c:ext>
          </c:extLst>
        </c:ser>
        <c:dLbls>
          <c:dLblPos val="t"/>
          <c:showLegendKey val="0"/>
          <c:showVal val="1"/>
          <c:showCatName val="0"/>
          <c:showSerName val="0"/>
          <c:showPercent val="0"/>
          <c:showBubbleSize val="0"/>
        </c:dLbls>
        <c:marker val="1"/>
        <c:smooth val="0"/>
        <c:axId val="1214269504"/>
        <c:axId val="1214263384"/>
      </c:lineChart>
      <c:catAx>
        <c:axId val="1214269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00B050"/>
                </a:solidFill>
                <a:latin typeface="+mn-lt"/>
                <a:ea typeface="+mn-ea"/>
                <a:cs typeface="+mn-cs"/>
              </a:defRPr>
            </a:pPr>
            <a:endParaRPr lang="en-US"/>
          </a:p>
        </c:txPr>
        <c:crossAx val="1214263384"/>
        <c:crosses val="autoZero"/>
        <c:auto val="1"/>
        <c:lblAlgn val="ctr"/>
        <c:lblOffset val="100"/>
        <c:noMultiLvlLbl val="0"/>
      </c:catAx>
      <c:valAx>
        <c:axId val="121426338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B050"/>
                </a:solidFill>
                <a:latin typeface="+mn-lt"/>
                <a:ea typeface="+mn-ea"/>
                <a:cs typeface="+mn-cs"/>
              </a:defRPr>
            </a:pPr>
            <a:endParaRPr lang="en-US"/>
          </a:p>
        </c:txPr>
        <c:crossAx val="1214269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85000"/>
        <a:lumOff val="1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Sales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Sales By Country</a:t>
          </a:r>
        </a:p>
      </cx:txPr>
    </cx:title>
    <cx:plotArea>
      <cx:plotAreaRegion>
        <cx:series layoutId="regionMap" uniqueId="{D5C91F33-3B0F-49C7-8C51-15587206B118}">
          <cx:tx>
            <cx:txData>
              <cx:f>_xlchart.v5.2</cx:f>
              <cx:v>Amount</cx:v>
            </cx:txData>
          </cx:tx>
          <cx:dataId val="0"/>
          <cx:layoutPr>
            <cx:geography cultureLanguage="en-US" cultureRegion="IN" attribution="Powered by Bing">
              <cx:geoCache provider="{E9337A44-BEBE-4D9F-B70C-5C5E7DAFC167}">
                <cx:binary>7HxZc9TItu5fIXi+onMedpw+ETulqvJQBgyYBl4UbjBSalZKqenX31XQdNtybdem40SceyN2P9CB
RdVSrnl960v/1+fpH5+Lu1v3bCqLqvvH5+nX52nfN//45Zfuc3pX3nYvSvvZ1V39tX/xuS5/qb9+
tZ/vfvnibkdbJb8QhNkvn9Nb199Nz//7v+Dbkrt6X3++7W1dXfs7N7+563zRd088O/ro2efaV/3h
4wl806/P/3nz/Nld1dt+fjc3d78+f/D4+bNf1l/ySOCzAt6p91/gswHhLyRRiCmK9ff/nj8r6ir5
4zmm7AXTCEtKGTr8h3/Ifnlbwuf/6bve3Rb29sePj73Stxe6/fLF3XXdsz/+/+CjD07w4Int6vD7
6cP68L6Hs8MBf3mo3Uc/gCOv/sk9A6z1c+rRWv/hP5867M/pX5AXXFKtBOLf1IvIA/UHWrwQSGGk
OPnz+Xfbf9d/eFvdfvkbyv/xuZXmf/x4rfbDkf+31X5z+T+ndk5faEYVJfQPp1cP1Q5W4YgL9sMq
B7PcV/tNZfu7L88uIe6/1OWPZ/++768/vzLD+vHaHDvz/4A5vqvgbX/b33VPaeDnAoLqFxxRLhmV
3x2ePrSM1i8QVlRQzb6bjv2Q/T0g/lDd6dc6npRWHz9ulx9fvjbLzdv/fbP8iOD/qQLxnwR1qNlH
S8a6LhzM/z+l9v+EwcMK/7M1+t/qS34uM/2nVXrQxv57IfFv18mfs8V/6jekpH/d4f7Z8Ue3/e3m
26hwL4CefvrDrquPPpXZvie98y+/PicSyvWfA8jhKx60TaF3t59v6x9p8s9P3N12PcwiQr2Auq4U
00xJipjQz5+Nd98f6RdYECEEJUghJBV+/qyqXZ/++hyTF1QTibSEZ5wLAR1BV/tvj/ALLRWFRkIz
gRjT5M/B7HVdzEld/amLP/7+rPLl69pWfffrcwZnab7/s8ObHr6aYM0wgj8JYlIheP759g00gfCv
8f+ZLWJBuggSYUKCL0s7pC9zN/bN5dA4dJYPRES1kNW2aZgIqwV9XBTJLodukjqkSxsvJhFtNKsa
643tBnptAzGFC27caNjYVWnIms69TfDgtqyKdWqGrJZnONVdcVbhkH4dBmTPl2qI+aZWdSjT0m6G
DGtx1af2MncyN21gl4+Kta41XI+d3KBuiaRK6RmrccnDgo20MOPgizLKktml4Ty4ZDv1sb+4Z9sj
+hKP1EUp1RSUIbHioLOH6vJLmsWor0ikObpo58aH49TdsFxOoR3G5up+M/XAXJ/rZnY2Sf8Ypf/8
639f/ZjPv8XGXz8/DON//e3VcOd67+6eXd023bOtr758G9HXnzmE158f+mugPDj1n7G3CpLvA/6/
iKAnH/6b4UUhIv51eL27rZbb6q9Z/Ft8HT7yPb4YesEYpxwJiCxJBAeDfQ8vol9QcjCRIhgLoQ+m
+iO6AvQCplMMP9NUSQner+AL/4ivAOMXUmDCNGeEQFNO1E8F2AOHURhLiDBJhcZIQ8TyVXwNNidJ
HxSZidGUlxut23pr22pKdve0csQx+SM5EhOhuZaIacEl5JIHcazF3Jaxz4zNmiw3GR39Z7Ys9W9E
ijF6WhYkn3s543AmiSkoW0L2YpLrQ065lzNy4nTd1mNm0pnITdW0jVliX+yflvIw1L5LkYhwoiWn
SONVqKUd1SXSBE40B+Sad23ljSY2fZWrJW2M6lB54lyPdKghC4LDHJyFYX4YkB+ei3WqdQ1oj3Vp
bwprpyilGbOg1GQ6e/p4p4StlNiieRln2kFyw2qedgWp6U2eUGSjdkra7dPCHllME0LA/wAB0AC7
HIrQ/ZOlPUKV50NuaNMG11kjqygZuTsh5ciRCCVYSaUERVwdnt/zC1zOoiepz41q5uwyt7TfuVwu
YccJC3/+QPQgS0jFuJBrUbagfp7G3KR9g885HCaEgB5PBNUxtTGsECQLChlGroK3KD0v5nnOjWsY
3uVeFSGOeXaiptCHNRg8HazDhSZCaamFkCvrkECWABzkhcmTVDWR6yZRKFBik/a7kg++N3Lph+6q
GXh7m7ggm/e5r1q8m9omzUy5lM69IxNEe1h1uq228eRjZexQFVdzhdVgMFRCbIZaJUnYT73gOyHy
yYeQjaCmxhLVgXEjTr6OnaVx1NOlLkI+ZPpWFLKdzVJRu4QVL7s3OkNte27tsqio8rX8mDCOvXna
vIcT/9WVfNcIOCp0JQpD7hTyoSdBNki6NGC50XOulOGzQEbLuriG9il/IwYZmKL3eNtNiHvDA6tf
Pf0CRywPYA3FDFHGDw728AX6bhAKjzw3EwqUIaObDKJjcMKLjwQMlRgAaAhO6CnWKS5ZlmCQCBoc
3/o5JAPhl7RHQ4TaXHx++kCPsimkNED+APSGnKrFtz7wXmxmgveW87QwLHfVFzkNeW8qTpfGCEft
24rHhL98WuQRHTIE0QkwO8MU8K+HOgyaydZWgUiMoSJ5Ng1ba9V8okyspRAkGWNEMsUB+GRoJcXS
ylmK40OMBjiPPLfdZJwcBxX93HGgSQcTAYQKBYkc3OLhcVwuujoNstJkWKQXeOHYSNZNb39eyveG
AZBccL2DHe/ZqZ6qNk2DtjRKT9R432QRVYM94XiPlaZgQaLBMAe8GDzwoZRyxAyaWF+aeRTlZV2L
xCxDEbx++iwH1d+PYoIRjD6ccMwVdGJ8pbFMW98mVlZGd0tzbXFZRoEn8xdcfiG+M1OVks3TEgHO
XsuEnk0haLa+iRXQvD3QXzWJhI+ia81YukCEHaoqZ9KyCvxGNdhW58pr8RsbhjiOSNyWJIRM01eh
4KTdLWXjmcGoIMVZCuXLbwaEOxW1IlGByVzry41ldFSbbsz6IXS+nH/vNB5liEviyjCvXf51aceC
RYPoHYlUzVy2FXTJJqNp37lIoCopLnjO0iaiTTaMBtNFYTNlJHhFiqVqYMySrA9nSse3XE/sU9KB
gbZ+TklriiR2pZk0Hc8cqQQ1de/KMawCF7tNMbbd3YybcQmDkYg5jMexdmZuJC1CjYfRmgmKJgqn
GLejaeIi/VCoViwbrJssC5lqmzoqWuz8plNpOZksxfVsZjImqdGO4vxi8cmow6KCOvapmLDIw3pQ
DdqWw8TbUCxpuvU2duhKLUz+zpo5aG808kqarB9ZQk1cV7KuQ4erjBVRUgm/XCA917VpOarlbyRN
RQpvOEHOlUtlm9DOmDe7tGrH2iTFNL5boBCVISvFaEMxzGNcmG6sVBcRr1QQxTC6ZlGth0meJR1N
q1A3Ff1MwQmKKFCD+L1Py3R8H9RlfCvrYelNH0BoG8rV/EYXIvgy5VhOxpdl+27wGQt+bwRa3jFo
SWzYd60qz2qBx7eJ4kNy3mRjXRqWpeWycYFug5tWVRM3KrD4Qy+69FMwN6gOG02aj21S2XgwXS+7
JMrGUeZbRvImDdtKdo0JSDmysMVTorYiS4s0DUnrW3qRD/OQbZkPhk99NaDmk8zLnm2CgcXpNitg
NNj5paHzNhAFS00Ls3iwDbqEVKbslng2QTZmZMfSdiBGo0B+CmrceVOJbBnMlCbg5zqn9E2BUguj
fiba/guzAZkvuzKmwbnirR1Mi4qkDwON+mKbt/nyGvSOs99g04fRZ1fERX8zw765O/MtLrKQNEGF
ozme5YdkqmIRJUOTvS2D2dLzam5AsZUu2uG8nOOcmawcErTlaMxp2M55mZqss438KkpU5qAzyrLP
nSym4OVQo0waYmtqL5Ru+2zfep/gkKViaH7vgq7MElM5v7TaDCJdzjhEfPOlRY2tDLSLTkSzX6Yl
MQLb5nrWY1pt4qoMrBnFTLgZeMp9lONClKbyzGGTtp51UTuX7Q0mCWsjXjRldamnQcWm0YtMNpxa
powbEuiBa9bY8krAHNVdpdbmZbXRTI4J23W0HAWPOhhogymsbY3Ax/VQTPPG1pxVEWg6zy9gWVRm
UQKjXhcm/VJ/moeEnJeZnPxrSDlptyWDw+lsqrThfWtUFnP3sZPU9/2dsx4GGWwIz3gtN5PQicrP
UlfZJX+fqRwn4TRO9tUwFFltcJOxpUZG4ixJ9GZZ8nYczUBcivvLRZTJZKZiKW5jUKsysnF+2jQN
0e90AlXTJNZP0oxz376f1NAmkHunhJulpkW1rcdiwGZkwuWhK1ngQgZjgjYsoLgyjDvoVHXq5GI6
HKAxVDmMC2dBr7mLfFEI/2Vc3FyEdGh9d9nnlqSmgi4V7eZpSOIrlkCfumlyO/OwaVFaRnYp29So
IUPsbBIBshs0dNnLYKqhZHM68nGT9Qlvzq3qZBW2tWrKkIxUvy5YsjRR22N4+wy6lsk0XVa+7Seu
xjdIJDDGtHXcTjvB47YznrAe8nSTt1MomgZdBwVa4oumGuMGAqVJXmeiKF/BRB5U0E3H9i18h5jM
6Ce0RLmzXX5ZFwpyM567OjawIhxVOGYqxedLh6Zqi5tavQVNkdLQYCw/1HMi4xDXorjr21ZaU42E
w6S6xNqGkHQqe0FrFf8eKDn7qIFJghqaSRGEzRA0vwfEy8z0WZq/ozjr/XayQ4vOe4zb2sQ8GK6C
Ma7Iru9sMsA0ouJDsJS62ErIKu972aMmQpkj76apghmywUM6GNcmMEp0pWB4s8yLuG2gdDamRMSi
MA1I/amse1ybheL2XLe2bg3pYBIyMvCQrSXGy/tAQje+JX2ajqEV/XgJwcFbk6GquWKZtNY4jzza
LCTueJiiNhGmbhTNw8mVHRyy58mNzzrOw7IaXRuiqWbpna0hRm7gNXl97spBFuBAQcY/LOksmsu+
RNJf2q4vm7DEsi023vmqCn1F0vgTg4/5CHetbM5xh8ckdE4tY6SFZzwc0j7lYdYikrz1E+PphpaJ
qkLpyFiHPC5ydNXlgewiOwiqwloFQwcOmpP6QhVVLUPUtD7f1KQN/E4DooK2S2rj5XzOtB72VV7T
7FJB4rGbibA529SxnvknTmzOkMkHno/npYOavJW6ne17j1gbb9qewJ9jW/L4ZVNOfZWHNK8c2utO
thPU8Grq1DVP2sb9Hqe1cF/HLPb9rqI5L88SqA6TqSEx27Olw7MyY94QYgLILfgMsKv0xuVJ3IJV
xTiHS6fielPYLGCGxzooQpvMFlLqmM69WebeJ6ZloixMYB3vLrKigWoke6LHMPU2iQ2vRAUFFXon
+s4i6mlIpgpBgBcw+59VgH5bKM3DQsOScE/OsxEBRMyDfByiNh3Hnaop5FDbwjS4qUQONQyG5Bp6
GFsnwwXXAIsbO0FTNqcBX8K00iM3LeB/L53lcbYZoG1xZlqgbu18Xmc2zCZZf50hzapQ2TS5kThw
4JOQKeJLRaUTW4j9PDMBamodQaXTV8kgSBK2ABS14YjLmEV4FtlNivBIo4V2vDN9kQOs3cz+oN+i
Dd6X5QIxoooCQ5HjRbBsoTYsLixswHfM9e2eJkEMgGE6D3RTjxP14cDp/N53Q/Cqa1slIqKd+KrA
aMjwdinqTS9EjDZDTGIbw1S/9NNX2EDwj3GAxPBuSqcp2KEY+s8wSNU8myHhzm1GaP1+o3nMP1uO
mmqfNx6y/IIqBWmN0mm+oGPlSciqIN/VYqy9KbmtulBzrPKQFykfQ990+iZzRVqZQqc2MN1k0YfM
y0ADpM899J+TI+U2qLwExCGu6VtWltSdJ8Ca8KZzuJRR4SQM9bIsaGK6YeHc9J3UytSBh0jndcrf
FSKrf2cyHrNdm8QLIEyQUVFY50vPjOKBkBui1aSuZQW4zlYkQydf8iqDGojzqdhQb/M0rArSXix2
Sr2paY3fib5uEpMueXU79LIC/fST/laIXRDmpHUEzsMArHPO5ZOBmaCy0CK09ItvnSSmsgWrDE5L
TE3n6+aDG/NpMaJYSgAPq1zPoVWuyg0WC7cwYaRQimD8zwE+laq79hScPCKDn1GoqhRnUdFh3ZoB
fJIYLjr2vvEo0SF0a8XlALON2vKuQYXp2TDB9FLb+frpUYquEQMYpDChMBzChgpJvt4MIQ7NKV76
0gQ9ND0XDIIjDVEfx/O+TlwstjbtA72bm5jBMsaOrTU+X+bXC+4n6OVzV+fbGch/c5RWxcJ3aipZ
Ypho+vp1gTiu3rChG1SYwsS2bFUSZOQ8GTLysa+DatgsE2TDaxi1ExuWM+xkDa2F+AjMslS+w4uk
57yvhIyUb5L3jGTT+2yhsX41FxajXZaDX+yCOA60ASBJ5KZ0ox8+Pq2jxyriRAmuoVgBrAIcn4fD
ZtqmTZxUvDKqwvgmEEt8FuuM5IaXGbop2OzfPS1wDRgBTkgU0BolLOoEoYdtx310YJgzifJZVNCO
oeLzErgygqED+uR66fEJjOCILAaYEWxImASBbI2GCzr0BbO14Q6xTdtWalssS3K+iLw6MbY/Hto5
rEgPICjHALeSFYajq9h2vEwaE6vmg7b5fDUr607o7rEQgQj7tic6bH3k4fk9ZCVrddmKYYLGJPXZ
1zIj6WtXNuP50xY6JkUSCQspiBkh1/hNqRyMNjDkmFQXwxm2uQ0xqsrd01LwY+Mcvh8gFak04Uiu
HIELlGveucYcjFRvOgCQJ2gRsahD0TkehMrPFTRlRcbkYMQkCHqbwSy3bGBm72tD5pmRPZSmVpzP
Hs/yPMVJLsNYlpOOnn7ZYypRWCgAAWGnBuzbh4qnugkYTNOgeNm/oQ0OzrsAVsB/QwgsZRkAqQCl
r2FAPOiB9M0McGYHcwg0to1T0dw0aj4BTT/SPAVAGtwUtmywcdNrgCmv5NC6PmlNIPp+G4xpnxvb
qiBc2NjWPxuDgNDxw67tsINAZL2RShcPyBVfnAEEyW2WIujCwqv3jtTohJEeYXWQwJgEqA4xAjSF
dWYhzEkLOylvwHu9YXM9nkM5y17ZtE6uYmG16b1GPxv3h6xJkACY/bDD4SuwLlHOk07B9sCWTRwx
W9ZbwsCdv7nGH1SR1/dJD/d32/dX3f/uFr25q9727u6uhzX6/we788PC4F+vzv+55rEfdueHj3xf
nWMO/BPYpMBuS4JHQ7H/sTrHQD+BVSiswKmCVYFiELE/VufwGQYoOHBPMExgQFABR/qxOWf0hWSw
foZmQWOMf3JzfjD+PfQYNl4SZAPThVFAqdU6bSRlLXudjmQvX1UVgBzQx4fjh7qJqvyEG662TY8k
HUL+XmVYkhgIHHwg+xxwWIs2ib0QhVnCGqaE9jJg/EQKWbUNj+StkveElwQVFOT18pVp1flQRPGU
/Q0hnFEiYZkNFtEriL9hLONBO+M9XPGIsuITKT87nO3Smp4QdNDO2k5QvgnnkBXxNwbGfe2V0tnp
AE3tq06dtwBlKZWGeXMiPx2RAiwKxqQE2gGAAasWoRiAYF2XNdsn0zC+6+e4CQtkZZQXHf25UnIw
D4iSGjaPsO2BnexDd5CTy2BEcmzfjkSFUhZLNLE0/s7t+U7x/CMp3WdeHXECYJ4QDgtOyLnfGF73
1TbUpMGYU7avoHOO6MDfAbCebpZGNVfz0LETViLHFAgbMqhZFNo6WJg9PNUADXYLSyG2hxsCMMwF
pSxv6rHGmZnsBD12AZ1gYSx3gzVqHNBFnifu1rtyyqOu1h3fwJI9Hk3AFleEg2zkrc/GJtliDuC5
AWJU9q6e+iUEaC77mrZutJGtyPARNkDEvwaUXp9lTZ7zTT7BwxPHwwd+y8oLpUDQEGl1aALwKqZ8
NyIA7zzbU4vSTY/blyy3SZQGip2hRcI+IXhVMv+pifvlogCA2LRO0RO7SHwIqtVbaAEogAC4WwCJ
aJVJRBO3oh9AyQR6sYhMyDDdX2Vqtqabs22A2g1vYPGq0XnqllMhf0wJWkGvLojWAnbKh0R3L5Gx
WqIYdvd8z/KmDmnSzNcVftO5btkAUlnsbcYioCK2gGFl53ng6CsuJ3GCznDkLYDNCG0pVAJYazOy
eoseCIJlbz3fE5y3H4Sv4jMgP34chiw/s4SMm7lA+ZWfF78L2r7Z4Njis24qgp9rxaG1gP39YTCD
HTuRkpOH2mio7mBVVweXAkam3azl9HbhY3wiMT22OYiBDhxS0+FWE10PgZThjnbEB5cuiWS8XEyy
+aLzYDFUAPyZAVVpxCoDd7NXydt79fxIDoE6/NDdDqKBvaZgMQXl+ECLu2/vqcb56JIluFT4wmFg
QIpPTwt4lKQeCmCrIjIviUM5GYNLQq7L+WJwodfniJ9IhYfU8yBqgMBHqYL+j1GBIfE+PEZdSOx1
p/VlP1AcYssB8nZb60gWZVmcnyWqSDc/fbAHIle+0SkHsHEu9aV8VbQfMblR+U1Hb54W8ijlrs61
ggfGPE2GoRb6MkGfxuqW4/OxOIHSHDEQNG8E1mscg/LWDCVEBYDMzKb7IFjCLFGhJj6ckuuBDtun
D3PE1x5IWhlp7LIKE9ju7j2OtzVXO2+n354WccQPDp2ogDoPaAAiqxzeqoFMZZul+7Hx6W5Y2nOV
J92mSsRlHjfzVZdadKJuHDsVFHsFbB5AOADoeOh6QzH7vm16EJm4XTuPH52QJ1gQp0SsXA2IyHNb
tyDCATHZAIKcmAaQzadVd4j0VQgBogE4jQDmA/TfKyEY+JeuiX26h0CNAflWwW6Gct6DG1T6UrVv
e0Wjp0Uecz0Jl9oUA1YRwGCr5OPR3BJg4aX7hFyhhBy8LhivbZecONpR/f0lZ+3iuNGZHPiY7kXu
dmzEA9BOgZnw9GEeDRucHjpLyD0w8wC2tircqIhhHzCAEPxKVJuaGT8Xr4Zs3inAP9tTzdhRa92T
tnL0MgdWpK3ndF8m5Q5oOBfYoS8lrHJrTaM4w8Z1TchHeSLpfau8j7zkntxVDwhbiSHIY5Dr0jeo
7Xed9lHSXjTA5CXkw9DOUQ6bT4ydsd6HZX6ZFndJelZ2cWiDT6O7gsvk48DMkvRXyTiYsd5kIt+W
OoelNt9NdR9VKjE4OEvcKTz6qLvde/cVVtAjCawL4CbsmzHdYugpQIXRFFDAWm+f9oVjaei+L6wc
e+S98HwGX0j9tUPNy3ZJvyTut8SmsAnz3QmIhxxC85FRAM/VhxvTBJDJVQrSPhjlQtP9AJuBRZ3B
XX3dfcIA+iyz/0gH9S6BgXRqPwRZVHITF8DfrUzq5qheZOSri2y4FtkcUgkbZLlNeHEiNo6UMYBL
/3rBlebjzKfIKQ2Zvy70FkGD+dJPCC52LPOpsnws1hWCRkDC6AUz5SowLJoEbjxO90VdwPof6HHA
G2Tl+dMGPuZK96WsND4DISTu+QRhYG87767G4FM/s4sStuxPCzp6HLgqAtgW/CYFoJU/NG1WdDyH
4Tjd5+hdCsyqgSwnJByzDQDnf0iA0fWhBIuyZXQDHAXuGJhcO6Pc9d/pYyTY4kB6BIIl3Il4KMTX
/bw4u6T7GF8nMz2rURsGtDkxdh89CrBZCKCQwOWkq6PUFjhaTR9DCgbXD4b3zfJpbE7MJkdlwH0s
wERgf4L14fm9AYmIGgmbiXSfVVcxbJXzbpfx9kRhfDwAQTEBBvyfUlb6onSBE7ap3U+kQgZYWgTI
Pkl6vsRJs7EZAVZQ86GxY9gl/CMH+sEmoW468RbHstj9l1g5+cQTGjMCR12mLjBtwXQ0T5bCbYpv
zLRkg+rxFEhzVKZEMIEDcgG/YWPVTcV2BuayBxMCn2sAuvlkgAQYMvJqfvN0YB2N4HuCyEM78kl4
N8hDShq8CegtB1wIitQyn7rqckrQqoXPDlPLMKl0X+u3PWx1JuVDTi+Am795+kRHPRN+QwD6NqvC
aPjwRFDbgNIJQMq+Cm4S2Fa7+SawpxqAo6c53KzRsDyiGq98wpOWjnB9wO4z8lUmi8mzl1oVEevT
E0UNH818CkBifkABHjHbJ18F0nXW7gcqTDv3kSp37XhV/Z7DxZqqOptClJlFR6jadsDxCE44/xFt
wi8YgdUJ0N0Z3KlY+Uc+FpmV0+Gg+qanwMQ4nUqOzf0PZKxcgzi4BzhxkCFYsIMuWF6IGSge234u
zua22wXFl0CdIjgf0avCcIGHAGdbPd77eUlGaFQTu1fxeJ21PIL1ffrzNQXQBPBsuCcEi6B1TYml
74OuKu0+9nwLo3FA840D0s/TDn/0JPekrHKFF0HWT7Sy+xTYuwdOCDAo/4YIQKGwgA0TXJXVh1e4
l+1ruMw6Id3b/aKufOW2wNM5IeFIQMGgCui6AJwYdiUrH9BDCmxYYCPuHXpvydU41W9SckXRqbtw
x/wZUgP8ahdY/sOdmJWy4E5OlxYtB38Wd6x8E4w3fXGqzTsylMCy5S8Zq5ipO9h+ZLDw3zNYO14k
OW1DDyTWHUD6F2Ujf8t0l18j1V6PGVBgnnaGU+db6bFfELDgBpDdqdd6eJ/xj73++rQIfPiOVZ/9
4Hwrb1iUxdPUCbsPLjssdvxMwL2mwcQJ8L7vyrkF9uuO+dHA6AUMpBMHPOYo95V7UMA9V+wJ3MdM
R2rh4lZh5mrT8t9sCXea8s9Pn/KoHGif5eFXAcGWZNWrs8arHMhF0ER9ENPtOGxY+w6hN39DCCx6
YDMNHQbwQx4epp6YyNihKFJ5xvIdMBzkZXHKJY6e5J6QlcZEhYOULhIKIpCzN7yzb4QjMxDFgBtu
J6bCv3MmDb0L1F6C1xcKZc6CsiWQWCVcWOqSJhL9RdFWkSWnXOFIkwQbAg1cCPINdFpV+omx1jsJ
dQPI2wY6apKNobA+YkBELD38wqg/N76vv7v3/S3TsUL8QNoqc+A5jlufgbTFRfK3MnDGFdf4/5J2
pb1148j2FwnQvnyVdFdfJ3ESO8sXwUkcSdRCal9+/Tt0Yzq6NN8lJoPGAN1zAZdIFotk1TmnALa2
w6y7G4gVsvlxAiQ38HZpkYbAhShmVhpXUEXTIWUAspGYmqpnViSGhxg5p8gXmCieRMMyASavj3bc
GkESlo21xu1STAeasE7hrNLQsjHPw8Jm5wWNafQGn24tWMIh98JEe1SmYXmt/E1wsXWXl6s90wYi
59oKIFi+pg8tD9B9qGnvG1C28vmeVF9zHG9B+8V7NOgJt6IY9TTFo4bvaTGwgcMOsTvUEU1wfK9t
D7qLpBjwtJenhXZhBsRWOWZARN55s7W3vL94pwHK88cc37ibCaWEpFXZwpw+l6HjPZTty0qebrut
bNG2NoSLamprs2fOsMHGM6XP+fCwOIpZk23DrQkhUvpaljXNyE3Etnlfm7tGO/rLS6eC0UnvicA3
YXUgNwAWpjBfSWKMlr/A/7sMgCwg2Wn6MWV6TAbt15Cxi16vSVSPp74oFARMuWlg+OAV/BYkmmZT
aRmUH+kVS62Ty8GoAcgHcW4w/+Dp5RgCzN0ekN8zLlbbTQe3qlLFPEvPXbxrUAn0URQEN/zaX4hW
Alhk6Bi/+UDdhe6LoYnX0fpV5e094LgXS1tPPG1oMX1XaodxOuW1rigxSR1q8xFCJkbv2zbN7Tm/
NMZ90Lah3j0oi2XSfWjbYKSDk446lhADfKcrxrKnuEC1RhFB68Q9OW5a7wagX08AVdthuyx3usNs
xaEvdWUbt0KIMYBv+8qJ3OxId7IrOpYw3LNSPxujfQB5ZQWQ2B1jL3X8OG/m5XR7h8qXlSMQdWjU
WPprWnNjdGCgo5VDg7DuaPdD81iMRxNAdWDiDC0OkI8ETg2crl1ulCA+AZX+7fYHyN4P4Mciaerx
672Iw5t6Pxnckb9SSHLv9XaM8pTi5JI6zcaE4DQ+yV23nfBE0enTyppo1e8tt1HcDKVe88eImPZq
swx42AxGtIp9xe2UFJ9mDwj7Ln8Y859lqfAV2bUKzuk7wC1bIDQLTromid0uAcOYqvMKCkBZnpFt
zirFqSt1SZcrHgGUAeUFIeiNxuo3CVDplxkATMC4Is/5Xjp1bOTqfScdkmcCcIHKF/KG/GzeeCJo
huCHzbBFZj/KczPq6W9mLjtnUoUyqUMA1gtVEkBMgDO5thRMJetZh1BOS9CXk1/ZsjeHve/crWUS
nQIf1N3gLu9Ba3OjBDcstx730/LrtuOrPoL/vhlu3Xs4TAxsPEKesxbsmRxMhh+3bUidElkingQA
AO8VfryxUfks0wHhyC8BrmeOf5yJEWXNhzTbe2yfrApr8hH9sSY4S5oUqwNMbX5xwFtt27jqjJBl
D7eHJI0XmyGJV4raLou8xNqBIRW5yfeU/dVO3lgQDjrPAryJdpg0AK9792NaJbssW/flOEfBU7um
iugkYsA5vsVHcuvfRRLCEziXpJ2TETk2koA39b4oQJjr3tP8xEtBQ35mMwUVQf9InOrgWEOc0T5M
4ZGFCvKjmFsxqBSgQpO8wsgzUH6J95BAjuH26kldxEeBHpQvVOvFVA6EMoLMKxdEyXz43Q3eChqC
87WeLaq4M0mDycaQsLuaqXHm0sWkzsWzURUguuNKXVVhMnaKIaksCV5vJK0NjBws1atzbDgtsH0A
zCGu6fPtuZOuzmZIgueDFTowq58QMNZ0CnP3pchble+r1kfw/cWuIDQwwMbqPVaZtau7Hwbkrm4P
RGVEcHhghD0r0+FmPhalSH4DcaC8xMlXxYFcF+R+8J4T1l+H9FNlz3C0yigPU72GWvV70edLnysc
TT6YP4aE5bfSOgvsFDPmNe5dZb34i7/TWl/hZNJz2MfdG9BZ2zFfb3GbQM76yaOLics3CNkeUFyW
Bw0tcHGJ4exaMKXu/NQgisAkH9kfm9wfNzZBbwR81IHNYXzWDZDa3Rc2M4UR6QkFlCMgzqCnQcLw
2gjT0wwv+xWvCvq7KK3QHY92/jLqEQiaoJCe/nvPczi7BNB3aMmJXlH3ZCDBHCDXn9X6oaGaHbOE
TIeuoKXC1GsRRnzOo4AIqTik70wA9K9H1g1FO9jARAKStB4hLgKlM6QNy12X0QNlh6Df80fkVHQ7
SELE3vrgeMOnfrDPnd5HhaYX4dovh9vjl+0KxwaaHKgsQMlFoobpj2tAC3wTl0TDVc6of9e9Fs7D
7rYdWahygPF2gFrneEZhU0xkYf3sl+RSph+X9DeKYLf/vsxrtn9fCIUkS5B50ipyoTWQPW4IQRPQ
3L+Alxu1OCDrIr5tT/oCB7Yb8EwDGpsAll8vZlY4drP2fEDB1OzbprD3awHVFjKDAZUyUAW7MgB3
2C2CkKVz9XUJgNG9/RGy/cjxbYCGIe0IkbHrb7C8oqeOi0Eb6ZOZ6hGq6pr7dNuGbOFcrrbImSQI
M/z3zZ4v6nXoV5OSS11Wjx1e+yHgYewvghlCMiQZkUeAipV1baTJm2WhSw2tj662o0HPRpDopywe
GfvZsRGHdQDt0dsDk3kMSrJgr6E4izSi4JHIC7eLThdyWfT7tHscnRIiP9+MpIqq6n4JqGKIfC3E
ze9x5DZ0YR0bkpHXQ8zLADUK8BMvPvGemBWawzdiHuf6mM/JB4N9wPtT4R1Siy6kLm0LEFI81a4t
UigOlhpY1Zex2+HOQ/0a75alj6idImXqhWkzf20cf397Wo238wpqKZgPYByglomi1rXZzmEVy+YU
hYqf3h46QE11Z5TR8CN5QYZmNsAWvzTLwZ4iMBFGqA65XZQB3pIq0/FvPRcfgjddAPQ25ltMT0Gq
oCpZ2mSXYLkMemzUCgeSpIY5iRbcVhBb8ey2Ba9dIFYBgh9wksWEJ0efx+sRYk0foNcJJPXjNL8s
kHzikhWWlrxbBlfhUdKJRmWSqwxCuVakJDTMc5ds7bILzpowLdpwQkV+NNqo3/X2N9QVFfbe3jhA
AcM9AvHbQDraEYZbeqxuIUicXRqvgybu947N0Tj9LN096ISKY0lmywHliGvo+Vyb7dqJSqZVoCcC
BmKNbGdWn9bPmrcCCh1W9n+dP4QOpAFkKGBpXBRWCAPBkHlZQXEB0OzfBZSHgvJsgNp7e1O83Yo2
6u5cidk0EWrE+FYZPXSOK6SC+hzlkeqxmUkUPC/us1a/mF+CSfEilngGzDlIneFU53Xl69lrK3N2
OogSXyDRg6qIFlvJFzvZm8XJpwEuVL9uj062Ea7smdf2NCBSoBqBZ77hlnuWGNHInFOZeQffGJ8s
4IbT+ffaf9dOJcj+qoyGJF/JJ/fPaAW/bDN/nvwFaRMofR09HzIca7JPPHbu8jMpkvtgcHYd84/J
1O9NnXIdEYjCqIp/kgsBPoMXiMBVQoeiN+QyPfGpwzMrbjCfzB6qGvr3hTxBteDQlV1kWd8WqKaM
lursfHsJwKaEPiIy07wsLNK/kko30oCWCHPQQvCDMUQJB3VulQtLkhKA0QPsyAkJyC+KPox0be4s
JdDu6/JLP2R6zLIlgthdlNlGuFTho3NyD+t4rLWQdopipyQcIMwi+e4Bww2H5g6/uYTwANEsaY6s
lffTmLuwJJ/b9iUgHwj5qfBlHlmuz2ms4caUcKfyvcH2tQmmmumZLC/UeQfycuimH731YLvnxN9T
+kVhk++PGzbFLIu9egZDMQX7tejC7l3mHHN6R5LD/KNvP2YONHhs0M2QQVNEWZnPAnGEqx1PeuKR
LcwrFAcx3TO2TlZe7PFFb56Ll063orQYIr//bPvpvtJUj30eUcXRQqYUly7OkMRj4HoxEwoRQij8
4uXa7nhiN/EDEHLXyKwVYVBSIgcOcmNJuLtCcGw1U55Hq9YhAotR677UrbnDk8sKwJmNKISNFv0u
Y9kH06wOWfAxWWYFc1C2PfGORWLe9bFPX5dg47pzl6xE56MdNc2IWm2CFoYHgIhrEZWmgHSL4k2i
Az2NcAi6zfXMLkm3QqhmyUGlpZFt9ceSvU8rlHKPjQ3JXdt/Mmywa70k9uxqx6uEZllcMgJxQzN5
vO3UkiMPN90/3yLMvWuOxBoo6nI1UoasDsIkeC486B24XgjxA+hP5pEyuy2f7D9G+e+byQ5Ay+LP
ecRgo3gMmB9Ptbf3p5e/GFqAUrmNvk4otwjT3DHXAYkkwHZdjWPrH6whiPvejaHp9UL8eLWtiAz6
8bZRyW0WTyOUd8D8wlVTrPjSehxcPTOQeylBkxghsBhVlqWSZ5btza0VHog3E2hSLfWbCckXUysP
fWZC7PHBghi3EgcgNWQgcIOZjOq5Lly7qtkZh2TQ4B5IpO0A52MH6ni/bWzAvdGlvuKWJ509ZB3Q
WIPr64hssH6Fzl8D3bgLhFLCbn1Y6BDfXh/pgDjzENdj6AaJiaRi6ICk1BDDqwb9M5x7Q6c7LT0r
s4vSmM2rYf8xJMzcsGj1OnNDRuZcvCrbNZkJbbPxhCoBRO1GN8zXea8H5CfSDt/+t0EK7jFbTgqF
FNh21yNZ9035gVESGqlKikW6XHhXISWFOrDtCHZ8Bq5g4oA5g/sUBOUeLOiv3h6J5IoMbgWYiPzx
BK1O4Zi3ynYqQRUB88GsobT0McFN2TW+ln2+Zyg3e7PiqJVFJnA5oJYNDD3MCZHJKpsC/zeYA6Tf
LS4gsUeoy9weksqE4BiLZo0ENM78svQfyTjHXVpCDUhFRZf6+WYgwtJYTq2bGgUTYPpNMQTPewCd
Y2XPt8fC/4p4R9hOl3AxYbjsQnEAY5nNNizKZtfMd8X8biZDxIjCFVQjElyhCmoUhAErv0Dp7t4n
y5lmL3PzxSTtx9uDkhqCjgqyrMAM6a/PqE1wHQptNHoduwdyPLHdPBmLdd/p8Zy20W1DUk/YGBIO
KMC4Woh74rnZGQx3c4O/AAPne1I3juJUkq4T+KmAQUEw6U31DjJbRlAXWCfoAkQLtIxRJfzcE5TV
bJr9vj0q6Zbd2BK2kAHg6LwS4EIgzr6+n+pEP1SL/773jJe28/JDDcluaDlTxc6VrhpUb3zEI+Ra
xcy10ZmVnQ0AIXh6T3ceVwCjdfKpth1Q/zMoyd4epTT0BUhHeC64/7aI+etWfbEbB+ZKD7lWhxY4
7EHhU/i8zEOQuYaeOnQATPzL9Tm/tgnzGCv/gfphD/fWgzqKq4wIGysv/Gr0OcqmMM6904IDe+9S
lT6IbL44cQKZPqRwcDG6HknCGmDzA+Q6Os9qPhljg05SGqGKB6ikdmMD1PvHjOB8JB3sfqlnnLpB
QI81aSxg7crvZUuqfVkGBKhiY4nTdh12czC4u8Qs9HhMtCyGnrq7G9eiCqfStdAfC4pbJFvTM6Rj
VCy418yOGDe3n8mdeRNi5tR0/wEBtWYEQU+gBvrdDPm9yXKOvn0ekjsrKCK89iC3/BdBB4k017PQ
bAwUMWGGjCYpgyBHRavbgWjtL/v68fbOkMWarQFhbJYDIZt8RZYJF547QAz9XWvXO8g7VUjvZO/t
NVfsfOlVi99PfciYvWZ6r2dzWlCySxfchh3Ggh0bNBpXk05DrZ6KHZolocXPkNZR7eNRB/FL9q11
qCrLLN1EiAS48dmvUeH6G0oyuUOWmDidjO/gTgYETQ+KH7dnVhZZka0HPRMgY893hD1Up1ACMZMC
RUAv1s1zY3Wxhpd//R2IhbRTlMflPrqxJjpKQNEpwULsyU19D9FrfVlwU14eUATajT3ba+33yoK2
aIXGDmZ3uj1UabhA1yneYgjaBr4w1ACa8FltIybV46H1o/lvwjfW6t+/LwwuGRfsDQ1/f04qdN6D
NnauuhzzsPlmj29MCPtAm1dt8SacEHYz7Qsz35vGXbcMR6J/ptaTg94KqsurdOdtLPLfN1Gldyai
WWjYcCH2T2j0c1n3IobiU9wt2Qsx9reXSOrxG2vC2VTpmulPK7wR0tSXtWnf80NjSNu/SMzgTEd3
ObQGw6tQXCl0T0KnAcQr1MYa8oOQ898wQnBqICnsois9RPNElR0cDMXQLghZaxbDzOcaHUe6z7NK
dUK6pfBSAiCcp4FxcbheoAEwijLTkegqyXDXowcHqT6vLgC7vRuWHuSTrQlyChlSFPlwWCr/b2I/
Enmo3loI/OgNdG3fcBvIyU54zTvm7xJIJxRRBpi+7ReSKIW/jqXCrQV1NbHeZVlVrtcURtoRJTWr
C9lwKIkVI2kR04yGU62IFZKNBoN4qwGNghNAvCQBNrJ4CZqZXACBi0hC3ts6TlQTMoJL8OQ4+XnQ
z72nKtvy7StsbyBdwcoHoN6EVJ0QodDbpm0GtyGXNkDuznW1z11e3Pdak8S17pX//amNYAVIOwCh
0OBwhFIRtSGdbc/FKy6jRImSGfeTr8jDSsLHlQ3z2jscUoMEkBBy6VGgXOzkXHhLmM330/DU5qpm
TlIv4XUKLqUMuV7h7ZNMuMNBppdc7PW1jl/1YePY2d5M9HJP9elZa1L0Ip3dl9veKYlawNP+sSss
W2/75eprjFy0PrLTe91/7lSCIjITGJaLUILExZuXCMUbSw/KiVyCyb9Pk/4OGfNxVkChJQckXgTQ
PAMDAKlGXRhH546DHqQw4plA6bxQT8Ugl/k3yAUgvAYcPy7G3dnoHBAkPXLht0RINOR7FwjMOvl4
ez1kTrc1I5ySnVUneLgB/ZCXkK8p96Z/Mo85ZLVt8vW2JZnHbS0JpyPSbo3VLhiQhxY9YwuZfF3/
OjvoloL2KLW/K9Ek4rZF1RTyL9qcx7WNKoKu2+RiBc+Od++irS7vi6LSZ1INjMfHjZnAW/oOt0Vy
SY2TPUE5SaMXnuwpnoqmDUvWKuKt1L//eIZYKiGj5fReYsG/V1RpvaSLOq7xOFS/b0+f7LiEvB4K
iSAuIR0nAvHWwgmKWkuAjKmB0PKqb2h+edKn9h2h/c9m3I/6S/viZEgJoneOSthFOqtANgCDCjk0
gA6uZ7VNxjbpLA1INR8gv47VsWvUoOGTMmQeyGorNJx+3h6wyqQQEyG0laxTBZOTYbwvB9xFaogz
Eih5dN3JLtkuS+lfxHyO3/jPKIUwAr3Omo1mUVwKl0QMnQD2bWXRkE4G+lFm5bGaxkJhUuo+uM3x
hzq0bMS6IlshGNtyELGJdi8osxOkJztXUUiQGgEHm5OjICwnaqPNWsdAVEEZxh6egdnMhkdl2VK6
Wnh2cv4TBJNc/vtm25Xo/AlRXLz48smMigXkMv1HwvDqBKzRPJqJIpjId8PGnrDNC41mdd3AHsvJ
Q9pM4crO/npv5PvR7HZ6YoaVdSrKb0z1vpbO5R/DIq0u0BodQg4WEtbGqbbBUXT9HYr/H247v9wK
oIX8yMR+E6bT76uky2cX2Bvkwz16bssW0lOH20ZkpyakGtFRA3p2XDvves14m4W8r2CEOMalaNHJ
w06eb5uQjYMD6pBshewJFLSvTbhmNiHrAhMFMPJL/WwHj1Dl+wsbEFACpwBf/KZYjTawFG02c9x4
+zOa0aI9RxsSZN9vW5EdX8Ab/2vFuB6Jn47QqnFTxPn2obbW3dxDWa46O5qjOFBeqYLiXXprSYi1
7lwmUBtHDzkrS9uTVjposAgg2bEfsnnXopNAnFq994BOsCX6GVXuB2KWD900ffMmLwu1dJ0P1Ejz
kNk+jbMlb0J9HVb01NMhq9z6X3w3Bc2eglnfWWlwakgOfl9eZgdv7odLD+g+pDvxEBrTTqWyInUH
3G85TB71fhEzkjALUjTIP19WtHf0yn6Hm3uOXmu3l+oVPfRmBkGvxfsVFGdg/67XykpWvMdSwJyd
cg+48zmwlsi3K84DcXeLSR7N8pOJ/n4zBcqrfchc8mSQJhrdD1b9YyBZvE701E3voItc+Q8A1e91
8zHVzMipd335ToPOGVrn5Pvbny1L11r8EguRYpTKcae4/uyKQGFCz3AbRzMwMlUP+Qh070pPTkZi
9Oe+LCS77ytgxNGUFX0EM8go0+HQdF1IvTxG2/fzkpu7pEHXnttfJl22zYcJu7iwXMLQEQUfNszR
TFiYnzs7Of5vRvhHbE6QYCaBVVrAbHdlHmlPzfxS+4rsiTTggZkMtDaXKxIJk02zNPCXFnfD+SMJ
SKTrinAnDRIbA8IYsq7pFjQXw52ljCF9CvcyzU9F+nR7pmSvBHNjhX/FZqYoGWndETy2Z/9Uj+dp
PkPToXxHeoVDys70rR3hjdAafgBnQiBCL2ZPi9FUMYUgKFqKom7wCx54e1SyxDXwwBAGAOwIG0Bc
nWH10faggZfhKmSZazSh51k+VwA8fey6mLTGHR75o6Z6MPBg8CZYbMwKa0YTzaDrhIRJm+3QLie2
caEN2TpHRuaFnRVE7myEA29JeHu80lXc2BVWMZ9yvyx4EsNK3qMbq42BGSDEOcGuxY36L2yBYc1J
PFycUTi8lg5Mk8XBSo7eueyLJCwMsPLREahLciR8VfK/fMreTOnGnHCCEc/JR7uFgwbpM+pKEBp4
pJXi1JfeAEGEgLQhsJ3o9SAE+aCtbIfO4CaYyexGBsvOqx8Z63MCxnUFFZe0P7BKe4Jobt2Sx7+Z
z39ti+dYvTZo1DfB9lR+SJbu2NtdBCRQyPyXIP+bbNdmoKaweNmotZR54HxoeAXhWVLSA5pGFw91
sVZ/gctFjw5oKXHGEyqtwhFkGxlt6YRE1B1D+2STQXFYnxW1FKnjb2wIp8k6QF0QLb8R6PUh7Hs/
WqpntyXxBFl6lPtur5TUFTfG+O+bWIntsFAIaZNL5bEvhpbvEsf7pQdufNuMPHiB/QxNFagMoD3S
tR0XrcX7rAUljVnocO2U71ni3LHqPFJ60or1HavPLIiqHwqzfO3f7DSfC75xCVHAGa7NzoNee9UK
s03SxZR4UcUeobHVo70iK9GNi4YWSoCHtVFh7qRHKaoESDDjXQk62bVhDRcYsqLLBroqVF7k5fN8
mhK9O9wen8qKMLzEAM+5NbkV6NVGmseWOCkQvm5bkfoIkCBcJhW9C8RKIlCfQ4m+rciFQbN22AVc
bHpV1OL5+r9ZqI0NwQ/tBuyGasYjxSKZyXPzTrSiPW80LWguDk7S/zgkwR175NlcF+2Rcbic/enZ
iItCRXmVjwhCWqg0I7vrCreDYpidzEJn0ouOdibWbwdCZf1nouwtJ3MBnogHng41bc8XHG1xbTRz
nHCWlP0KqMJpyezdf7/8WwuCk5kpsQrT7PBa8H7SDoiH5H2DPt23jchg3cixQJgRuXC0bBPfJFo+
a6U24bhvuzOYyHMa+6SIUdqNbbzGlmgu743qqOntvk4/VvW7OmkVnyCLu6C4oTgEGVII5fCZ3oTC
pVhHdHnBgtlwcCjYQ39ssHcDen/XuRuvTvF4e8iybbW1J7p8GfRBX8GeVvkncNcja2D3Gl0U7wYZ
lQbUPcsGSxmaQ6h5XY+rScu8rGY8HIaRxa13H0xLyJozkmpQAhwhpJj5YYX3m1XH2gx58s+DqveA
fKR/vkDw0ZzobKwXfIFfPw2ts1+rIPKJSpNXuhM24xT8lBZ5MXs9rLjOHsJxvq44l1WjEM5+i60t
YAZ8Htt3YP/jjJy0WuGD8jEAkwbZDAdJDsEHR3PUnKLHE9dPrB9Z6qLfKjPW+G8c748RwfEIVBnq
hBNzkRDKG/PsOz/7pFa4nXy2/hgRImzhdLU1rfyOm7NjkqLT82wclYhzqZVXlBjkGaGHwJ9omz2L
9vWE+jruftRtoPoxQEKvGyFuuWpatb89a9LwAFI9b9wB+LrYYJcZlC0pganMcHfeV20pwpkenSnd
2X81dwBcwZl5ez5R0rfMqIO01spr1HpUp9857LyrFElv2fnEUV3/MSJsSsvuHRxeuPkFZu6GxooW
zdm0eHvLrmpog1kqRK50/hzephDpG84QuF6q3PNbtAPT4dquZiAB2ZMIDJpsrxlFG9eBjZJJPlWK
zIyMuGyBKf2vVeEVZGcVW/sW5ae1a89mt0Yu2g0vBqStaL1bx+DkLWNsPttjgCakwS+wQ955Tnpx
yYe1IGdLe+BoJa4oc9uZpH4LDizqDcCfGmL+GlCAxlwDH9duZN8K79DaaeSjYvq/WREG75RdtzhN
gBNNx1sPldLg0V1UWXKpHwFn8NqbEjRYwciU1nqFm25xoaYfQ/0x0SG9hg7a66hwWPmc/ccQmpZd
O1CCftL2omnkNVdejPZZ9/oQTQb/Jjr+Ox7AUq7N4BGpk27EeFgwx2YaHF27iEulxDB3d/HCy+EZ
/0wbyObXZuyOaBz4AnWExNyjIPsBtPkADe2H/p4TBsH5+IvjC7KS0HuAWgGorMLxVSUF0bUC+z3T
380fjQpj+gt321oQDi82TVmz6ghb2fQpW1+W8X7IVblrmROAPcIb5oGOg3Lv9bSZlBU+xK5xGa3J
MaP2ETxr4mQKH5AtDrCZ4B/j4s7FHa6taJrXpUNBikveLSF0qHcFEACoZhhaHWnNGhKiWBxZcHR4
F0vOxfUcmw97c45ZYPtaa9IX4P8MeVgPS/IrXXMv8hu0XGcBWguYifE3ERm4LvQj4XQcaJVfG03m
MvDRnL642PZXVu9xmB60JyeL8pYdbgci6XxuLAme4Ux1O9dpW1yScdpzDmqW7Ft/hHwFYl7QTOlR
t1TeKLeJ5xeYaCDoiyI4YzOZ1Fqn4jI0wEyjMEsPrLfK0xoU6ElVzPoOj/ddXhBXkUWX5jogW/Ov
ZSEiLjSZWQ150cvSLqD4GikQxcv9MBhoLRgBHZaFJjo5teQHkN2K8062PXA54TlMCEOB9Hy9pHUJ
aqxJnQJdDoovc70sJ3spvuaLmyqCsXSQ4N0FEFpBS2JgIa8tLU3m0zLHTdWa2I4muHJn0VjQvfOj
s9y7kT1VUxB3/q/bjiTbJxurooSEuST+WNm4ulLjPuvvaqYBafxpTs8AaiqmUnaubU0J50A1mRDD
5FWECpCRDpC2pr3v8hRFwcfbY3ptdioeBVtLwlGgYUx6wdFZLQ3rvNw1OQBGc/UCgFuRIEPljftC
L9HlG3XIZPo6VAcyn+n0vNLx3aTaqnwrvvkY4GggewB9FTzJr9d18NLKyyhSt27LYvS3miu2vz1e
mY+i08i/FoSJzVEag5gMLEBzNB4Kb4eJVT4M5P4JHiDKhLhrviEx6YmHO2U+4w6dOYcSjHSqg0yE
O2eSxNM6htSazbAfhjutVFG2pU66MS1sQr81cpqseCm05d5A/E7nMKhaiMf30eQqpXn4grxdsD8D
Fc4q36scXOVxr86CR+BXIzfN931XoHehqR86+zDNELQM9Pc90RTnvdRVQLZE5dSCuuUbgHBCPDN1
OLQrffaT32mq2BjSHbj5+0KIYTm60hQtEHHof8Pa9r1XH5yM7qAOrRiI3BBvZQm0JyrvwkFIliKY
ywUZd9uku7lc0bDOOKz1XgMe/7bvS10DNzAoRnG1OBHv4dgEN0uOvusrPeKFXHTf3uWdv2ssJ25V
FBDpTttYExwxs7oCBUpMoBbcJz6QH9DSd7/fHtEbnRg0pddRlYc2igFkE9L71wHDWhsbHYQTeumH
r3qPsmCbDGjOwe7MIDtTDNPMu9iG9Fadf/S7j9mStPHtTxBPevEL+O+by1OQNnmf28AxDvbe69EJ
G8K0hQvNSa+6G1M7XrXDbYPivP5j0McFUYfsD5Dk1wZtHfvNTTBkuzwOYxJl1THxVUe56JTcCBKi
QAa5yJxBm/nayLwCYD2PhEKx+5c13yU0jVY3TB3FWN7UCV/t8IFA9w6KYqLglT6m2VosPcUuLmPf
/BpEpUEjA40l0Z32YP4Y6ac+yxU77s2Zx63CHjwGVVe8goUpBB+Stdpq00v6pGln1LogHvFZd8FP
qmMLD/Q5bH4l+b5pDg1yv3bcDfvba/gGTfLPFyDBAkg0tr7Y6EJfbZZYmkcv0/k9+mmE/H/WPgi/
0nBvkrA/s+f8a/PltlWZq6LvK6daQ3ce1e3rRbWQoJoMD20ESisL+/J9PtjA3NKoyg+mdc+UnHuZ
Pc4hAVYNMHbQ+K7tVVPnABFgsYs/94+0fbRpfl+XX2uWhZ4WHOeuf7g9QNnWgHwZCCPg3yPZLNxl
DOYwGtCsuZi437+bzGU4lROK6u1iHG9beu0uuT34+ALi0QKtNHDosElEU0UAvXcvby583dJjf0qP
6bE9TTtjn3ZhcqhP7OSf07v+VBztKDm22X1aXkDN3k2XTMnWEY9h8WuEmTbataj9kjQXi37Dsx4C
OF+hdE8S79C52p41zpnUfTg2j7dnQbqRtrPAD+lN8Otsf00WB3bned7bVTxWfqRBmGV+xBqjsYHf
QN8//ZriKvJxXCKXvm/TPhpU24lHeWExUDpBR3WkE0GsCYSjZnRJUrMJn1EEU0y8e2hd4+E8hBCX
iGyqKFq/pnXfWEPCFzV4qPUZIjUqSNFBQHNZc7mDtlvYPPWXMXbCdo98LP77+w8jXMMsTnfZ/p9/
iuhljNZoiY1dEqaRE0E5MJp3S2yGemh9UCwJdzzh61AvAzuMYy+gGiJcoYtlrJZuxlzYgBUG3RCA
L/htdeYPHYSwdVzD2Hqv+cNpKpYdSuHHvvEUEyRZDZCpcCSjKogUhiiEUdhlXflT1V2G6SPf6ikg
JqfMeI/yoyKQSwIM9jniC2S8eH8pYRPmdqYDhT52l8l/12tzbJVQP+ijej2387HPTrenVnImwhoe
D6/yyMj3Xzs78SaTjePaAQMXmoc1XqtQCfF483JAsd7yOSGNK4aZbzREnY5mRYcXClRtv5vlGBdH
H43ayyEuTS/Mm3hk7F1iKPYxP++ufIYbNSDriQwd+i86wnmYa0UdOD26GOuFXiAxbdYXbcFl1xvb
4r6uTBp1plVEg9W974o1V1Tf3/gLCoNQm3ttygCuu1hGycrEXemMlrFLiXrk5BkOROAgiB80XntO
p9QNi2WoFNc28fmAeeYYQx+YTjCGcBsQFnMGALesoQdDTT1qEuPb3I2qm/0b9+Q2kGbX4TBwUvG8
TexumPF8QXPobFc7O6gte8E+gYIpGgooziPJHF6Z4r9vArFV+P7qM3Rwhat8yq0mdJcPzvgR7cg/
GPXH2/tAZYsPe2OLogn5YIEAB8JzmLJP5tf0V4Iu8r1ic8u2gqNzyAcU3VAWFx9GYI0tvlOjwfNC
vrSDG9nZO685lHcpMuJ3Vb8eZ/Zye2RvqtWvXrExKZxnKSqgVsVVgihDltrS7wBUA8zRibnKrZ8O
aBnS74dkftDnNHS9aLVf0KD9cPsrpPO7+QjBNceubz1Hw7ipF9NuXxyre0/7oCmiNP8rwp7H1ZPL
r4KtjBeUMNSxIytbeM/fDliDslqj3HtYC1XG/O0Dje+BjRlhMEvR17XrccfsDiZtD/lKw8DSDmju
ksf3BnS06cd2DSuVtOybYC3YFe661KwmLUhgNzNfMn/drbMdTXlYtb0iev0/I/Sgc8DpNSgLXG+H
YNXR1nOFBk/h2+kuZ3YOfZw5j0A5+2QQI4+qov5msOUn7UH6tWjAoiWrP0PKzlWc/bIxgzYIzU5I
NEPcQTz62wxJ1wZjLkx2dvKd74+7YEJbAoUdWexEFyXAEC10EX8DpxuCJnc7ip6OTsG6w0DNL95k
q0jLsuC5NSJENFJRg/wfaV/WG0euNPuHvgJqX15ZS6+yJGuz/FKQbbn2fa9ff4MCzria4m3CM4Mz
83IAZZNMZiUzIyO0BXRaWZu9m5Nb/az1zKUKBHICxcV6EEkRcHeP6gMYlEgSbA6X5zh0mZbMKlbl
yHfZ8upY0PY03V59uH67Pz954ZnoeiBbsWmWJDMfW9sAsCJ1QN9YjR4IbTFQDyLJ4wi45fKwNmRR
XelOHUVvXt52qhjDdUBQgWc966WRnpSl0YJtJpP38RwkGFj+0YIpA0PuEHS8vkSef2xtMXcP6qVg
/gCe7gzUgjsV+FfESiOywDhHFM7qMkOi/OwoKZFAYJIPghYD3wId96CVMny9L73BRrKn5h2IWhIS
epIgk+TFXoDo//njjKvl45LaUCoFV1LTurP53TCgBtWJamP0urMRfmuFyVdB6hND1Y0uoSXrCyZ6
9z/tIPdNIsg9RKuhW7nJB2S1NSRZwmHE0ZM+oGYiN6CHUPx/41R/9owJs3no5OWiLyC+yAwCkUch
bbfoxBmvDXWzstMK2xWqkVvG952Q0FlkgfFare17rAFLoBLWEG8Awbugk8uLYcAhIeXEYCIKIExs
kRQlzlQbR9EolttA16xMgRXrvjciuBs3nNDqGeYTNVBZMEsZjbHTG8oHh6fZAcLmz45222lf8W3C
6165GTMhkJDeiU/evLFIf9HGy1ZVb4w6gsX4TkJVRcds80N+WjwA+xXXLMkoaqRw3XpjkNnLScYA
vomS1VmxniLoE6FRNJkiIx/zAeyyUEOwTAjfA4xjMm6N1n7XNh0EcNR7E0CoE221PUW+uRv87FR8
N+71ICfTY/pmHdOIYB4wMAU+84njlya9eAbJYGlFPQOU3Jc72zVSMatU7Dpfgul+/Vl4ZnNywuNa
3xu5fl605w5VrFvpZxTXxBLBM6mnfNqAjXVmAzqook+LZiEWdm8a+lVJL7tycwOKXaqz/fcxBGVz
vDWh3Yy2E2PLiavYKEOdXnHTIVU2FR4kSkTjBrxrjuwLNVY6LAV+2Mv9NELQ5xs1hpBNPdk7Tnpc
oJ14fSG8e67BAD0wFAp05sjKvhugb2gjtMsyeBGD6Ju5PM+zoJxKPZw9GgyDOlApBjQa5AaXC5ls
LVH7CPML6D+vJYbs56DXoVdnkBzcDesyulosmqfhvvq2RpmlQUoeoqcmjBbLd/RtMLdA2p3xYirv
ZrQEYC47hOPz9d3krROyoGglOgr6EGzZuA8zxQxTB4TaCZFQzI389WzfNaDhc68b4i6O1iehhE77
KyyjXWaA0b/qMDJhzTOeQru8dK0lAXM3RoPj+3iG2E8SkUlUH/0ERKRXnGKWUCkDMyMWenmSVdc1
ZtXjkmn46iR6l5GhACWtURFUSJvoy/IiKbdN2BzV8B6jx+qP4jBCgug9NR8tTTSA9jGAxfoVup1o
+wBaZmIu/PLXSLaTd7OE/V78+UF/Lu/tH2swfIVC21fzgC7aHhvjZefxHoqV0Q80KK6fgsr7lGzt
M5+SxLZWR4LAxDmvSHhjeMbP+Q5Cx2S6hxxn8h3d15PjS34xkTH8ErnLqTzke/Pp+q/gOt1mE5jP
i9pBG1Ru4Ofq9NSYko8KHWlXty32qhXE6CHkkYjOl/fRxtca4kQA6AA6w4S/OkqzRE3BmpSv2tFU
3cEabsbSw7xyEN2Jpp94cX1rjEmnnGQCd3oGY8sx2acPg4qrJQqD3LcUGE/AqAUUANrnjCclygAG
mQGz5KMWEaMwXcPsf4OfH5xQ2rHOmjualoKfEtxGrwlUQ64fIf9aoYGIES90ofGfS0eu6gjEKy3G
RgA4LUl2X6Ve+ZB+W3sy7aa7NgqSW9l1XqsH6VV6BSJJYJ6+QT7dIxOpHt78aNOy5wmhIGWNPia/
7+dDknnhcwb+yG/hXUia8tsvgTXurUEVkzYXoJvBjqnGXZ1Jc4RJnLaf9/J0P93YP0FOoFY2kaan
vnUN72kQFFe4lwSOClZ89C2BT7zcYAtlZxD9Y+JxeLP2w1PmVreALXQnS7CV3JuxscO89gCJBLdM
ChCUYTw7K7p1NkDhQCa+SYexFcmE8b8CG2t0pzeprKnCaZMS1nrvN8pSjwAindcvaFgKS6j0Rn/y
ENBuANSJJz+85NJSsfZOCI5oINaK3J3joIHwh9vE+8T2zcP4PGu7PCPVc2fdqGiTCoeaeGkKKOD+
Mc9cz1Jap7CmqN9g/qHtegTz6z7Jd48/f58J5JkFFiIjwd9Xb/SFOGZBnPLGsh7x4oGiAmkE5v4/
B/fHHhOzIS0yKRlgEeey097T1NqVdXHo7Tugw93QOITzF5B3qGA/ur5MwSmyLb1RmUHeVsCsFmTn
oyn46/zP4Z9TYof4qjJJw67BLo7B4odvfaC3RDl0z9I3x7N30RGzg7lMlp/hq/UdwjzyzRLkBlGb
3X9bJXMr1HGs17HDz4gyKAJK38fxtm1ENRGaPX66EEib6SwaqpfsVkppjJBJrx7GFY+v1n5xjVP/
krjhqb1PHhpfpDrGDSwbe0xgkfVKtqMEaLys2hX6/YoekNN91aYbY7mtVGF+yf0ibMwxe2hI7Yj+
Gsx5q0rSkRT3+m6tveZsZa5R37WToErGbZhAL/Kf/WSeCPXgpDKUadG2cwt/uUcicezOv1Y3IrPf
HUJB5sa97xtr9HQ3gbPSzBHfiA9r9RlyWO5Mxt+G+/u6I3Kj1sYKvY4bKxpQqIvdArxZ7O07UE6c
qv11A59hEzQd31hgwjIYDMsy1mBheIMIARlu5lPh134K8FEW9LvBm3fL10w03qeJvIMJx5CLw7M4
hnfoO2V0s+86Kb3OA1QNuATMf4DzmjSPoEn2XqSdvNdeY7fZVXv5hFLE3vBiErpL0As8SHQhmRC+
To1Z5jaONNTBzpwZFqi0Coj5XN9xnhXkLEBFfORJbIMbZN5APsWYdwGTkhuHNSoMgujF3Vygqui8
BpqWYIy79BqUeNCfSBw87YJRQv6nH6djsxt/5bv8PD9Ep/LsoJLTue2+O9e7/nf1rdsVj5rf+8Nh
8Oov0c96Jyzt0PvOhrvtj2I+WBpYvqN8xo+SbttA9WuvcyGX58dvhlu7enB9k7nBYGONRW8valJ3
OV7S+JDobuImQLX9LEnhgr9ytxDJu25Oo7HlyuI+TmRzT1cV7UuzwOIGv/Sm/fztlxLEcOj4dnrT
bmW//7G+tD5YwHbKPryt8dlKb5DuqGTaR7v+ySbzXtoVgO0Ifhff2f7xBLaRlOTJoIVQyzl78o10
Kx10VztoYC3ICSD262Oyz47Ls7Yv3/DoO5on4GOs+9i33PrdrIH1R7Uv+qm58p18Tkn4JRY46qdZ
d1oL2J4SE7K7tTAk6DMjmwBa6bmh/7Pc1xVV1OO7UNNY4IAs9bAd1Xmjg+j4LB8dkhBtF3xTCMi9
/DfRW5CXJG2XxURtw4gAw6D3L9ffh/xOq38XolIlN25vbTBxe5Ag+Z7Z1MERNeNbiYwkJXGwBJE3
u5mH6s3u+fd1b+K+Mbc2maBdaa1kOB1sRhBAqIfaTUpAzUJoaUXLvg7XozR0+2Tq7+dsuLWd+Ms4
hUGdz560LjtNafxIsZ/W4VYSylPS1V67f0zEmxcIo3ULfpnzkAEAt/jafvCLXU5ABuKOvuQt38Cr
Irj13Bx8ux9MSBtANxFPK85Z3iVf1z0gGfe6VwSN1wtyRV6ysTHEdtMx1xua8oDlTb5xXk86cXap
P5H4/voBc/0WpNzop2MkF2Mvl9+NLuvkRSoi0Jomrdcqu8IC17qIbv8TbeHHpf9j5WNXN7FSH8PO
qCTMlSrtIUl/K3MMXdO9g1fTvIx3c1KT2HRcdazdtBzcUZv2seIW4QK2pprka/E4SRYmA/udFlbB
Wvdo8un7rJH8KG393tJuHbm9CZv8wQEBzNj9Lb8jfj6QdzpyJjDem5+oCWtlAqq3gFKoXq9ujREM
XYtdNXoqRXSVPPeyAfGjQyUokn1qERT9rM9zZgEK1zf7ys5vuzZIMt+Rd2r2BG6KboxcNRfVHzhO
gNQBeplgXnAAuGedYMlbvPA6yCwC/NaOcaCZyJ6r9e6vfW1rhq1XLZGedQM4v0HXcozH1FuU2O3l
XHBFeYsBhBFNQYyzg7eHfh83voaDHJRUR+Gtg//4g/wubNVyIg8Qkn8sMLG+kZwKpF5opOZreZoq
41jYc9C2y/M6yMH1LaNBjAlyIM0HjxJgTKjcs1pNYbs266KiKwzeu2xMPHtRND+fV29I/dns8t0Y
24KiF43on02iJWcBWo6aJlP0SsDwhccr9m+a/VKdSZtNfjpAdsEp98A7CN5U3NOC9Pb/rDEvVMXq
ZkupgEXQJ68337LwRyjKiEQLYl6lwHLa3SCBDri3QH8aRpbjSYUzuuBceh8MEPmlui4q8nNtakBB
I/HGEB5LG6XEbSdJOVp9mHuT45tgsHbNGpSijiLnI4G+2B8zjCd2tV6rUYXeadOqX0vIaCpR6Eq9
tJ9XxW9qKaHYHmmWBe8Z7gXQUcBwILVLCccvr1iuFm1ogPUeVK3Tz9lYd44ae1OGYcIMYyz/4gag
wg20EqKvzn46zKpTp6bHEhPlAJUMoGU1t15JE4Si6U/uXdtYYlYl6eaidSX6MhihUqKnFgSd2jn1
F4za7q6viesdG0uMR2Isoa8GBf1TOqxV+pD1tks3zJ6m8N/Ewo0hJtmWgbnS7YwaSuVdWh37NfOL
RgDl5EEQbcoz978jYiLu1IwOaOxwRLE+7BLVCKq3eNyZ9lnRvufFrrTQTjNjEnWL24kUn+nf/hSt
KGUWNLwxEcE++kw9lcwPYlBtfV+j+1k0YyL6+4xTWFrY9eAJQP6b/Dbk78JvCe/vU0IdNEctJGEs
U9pod5az9NAA7OrmrQDJ73FWnVFwh3j3dWuESZV7o8gro04/7hDwXhkmgFL9zh5+X3drXizHSCAF
F6IA8akdpi/9lECnGHo2zk2WvbeqaOiWd29QQLQUjEGAmFxn1rEYdlfmAzYLtSuzXXZyJBFEB8pO
IUFt4PpqeC9VZEN/rDFZUZxZQ2hnQOCk8QTFYCWsem+JI4zR5L1DskEd/ULO+scq7e5Xqx3puNH0
ZRhKw5uUooNU8/RkZ2suOEyux/z5WSwNgL22kDChIoRKEknuBAWlIGtBDXd99dyzRMEKqkQAdKGo
dBni2w7kvqMJIfVMm12EQvFh8r5dGM/7xwJzs8ahnPt+gAVglh+qPAukOSSJOhFzOIy6TmpVh9jw
30dekMCDsgEvHhlMwoxRpQeBFVq5+HKZktuP2anr6rthkF2lp7NCcbT/6228sMdEessu5qZpYA9+
RGKMeFjRzdL8i+/xhRUmzMdxjgeKAiu1c6PPN/nwO09uBtG0M8cloBqKXiioKrFzLP0MuK20TIYu
1rm0w31upAcMkIkm+jnO7YCwCuBuFQJOmE+9cLvre88rCF78MWbzBwDfzEzHd6lLhxTUicmhk+Lo
roPq6ZImCkmysgoqq/qdjdD1SMFLdXK06GVptfXQzYNoVPvz1C3IrgB+MR0IbVh4Rl4u7v/MyEj0
IsfXOHLyU2mChjB6q7PwJUmywIlNYtYowGsY3QTJToXvpb0QGxJPmbqzsuyU69OrnJo/rm8SJ6Ti
q6kAmQ2eZEP/qP9sXksg+e+LXMMeQVI3WX3j1IyPqFxBDu+/2WGCaRo2dS8vSK5A1nocc3Uvg4ei
iY2DUimnNv1bjVu82LfLYjv3cm4WxjQAcWTPBDC7MfTC8NiI9Ks439ULK8yBdpZVF0uMAy2IHN59
y6znUBMEEL4JHazLGIyjeNeLC/F/Smr04dxi39QUpdn5OHm59k0b76+fjsgK9ZKNFzSxFWdjDivg
jpw7F8D2zBdGKe7dxnQhWJ6QqUFVnjHS6Xo6UFrgxrYHCCwYlrtkswjeRXMAJiHEmfyxwuQIwMnY
pa5SUT3naNmTq3faLlzvOsgyGKHh9okg++VfoD/2GMfWLJCZOVWCprzRn1Kzfsry73V+J5sdUNwi
Heyri6PyLJdbWCitjlosUE2pphLFykiS50T+NlS3mRq7wnIUN+IbqH3RAUmMZjJ7iWKRhdIQ1jbV
Lr6T3eskIkvX6RX5dFyYsUMGTOWjLMYpRt2eK7DBo4rbR4mfFlAfjOy4cpcmk8gylunjUMoG0YcM
3EBpkwWR3XybtW4ijpToRKm70EX2khK9b34vM0BWURxr7pqMUDg0esdd5+kNZIBgE1fK5zheMs8q
0vAEcKtNuliLIox3hkBvQNb02Rnq0B2VKL5dp0gBoR+mTusmtyGqMbY+iiKg4p/NGURloIzQQa/t
g5VfIqXemqBq0LTg+q3kb/+fvWG2P7abbK3TKD3X8eTV8QgNW4Hzcu89BscAbsIknsxO4SHq2APK
sqhmG5DLPmvLPpdHYoiyLl5ZE9+XP3boSjfxxRxyK61k2DGPhePnIZEMN9SRKx+Tn9JBqwQbx400
G3N02Rtz1ZqiE2HBqeI7MghYbERbxjisDMIhSkcHTBMQo/pte1xfr5+6yABz6ubYt2a1YK+iNPRb
7amdLDdS7+b0+b/ZYQJXmWta3TewE+bHvt3ZQAR3N9Cy+U9WHCZiDRWkXAsN2xU+DV/su+RxFnTw
uSHxz1kzGeP/WdJY5Q2QnmjDKgnpZMzJ7uMfU+87og3jRvqNJSadBHYByiMFLClQDqrIALnuiGDc
UhZNU/Pv/T+3hWWrVCNtQeschiz0ZecEaj43uDzk+sFwV4NWBhSyKUU7m4zq3TTg9Onxt18dAKwk
c8CttIn1boooK7jroc91/IM6B5vDdFJUVuUM4jpQsSL9JdpckEaEI+Oux1Lpsw4lV3RrLu98DjYD
KTFAWWdPnobBv7KzCNjcCIb/GlOQLnF9DsVPVK3BVI3XyqUtpwnDoqpQFOoKP038eQyAwKsKDNb6
tQjjxI1lG1tMLEM5HlrVA2zZLQEyLRZ8AUR/ngln6joWoT4BwjwMqAp1mW55QxQKggDXATZrYEKa
1GhFa8lYQzl/6Y13ozrWYEz8F/4MwhGdTraqgJdfngm42OirFYUhVNzjFSOHuULaPCaVDCEWwflz
v2eUoRx6ZxaeqwZzKFE9SMNKRWxUNEv8ZVy/WFMj76KuVLxoAbk8htNudHvRvWWYazLbSi2I3rwt
pS1bDAwD7oMi/OVyU6OjpAUVtnT9lUaP87+YEQWt3p+/z3wdTDuuy6wF3BraJV6ZmcQqfzRC9kfe
KjB6RscqFYyjsLNfWgOullhDR7CeTrncNC6q1ee+v5uHHLT8DSmtxLUqIFhwoFlxnw52MBk9mY07
K0kFAZH7WwCkh+AmxtcRRi53dKhSM5xj/BYFuuceakKNW+X57diJnsJcQ5RkBZB96BKwvFRd5YSq
nS+Y91nV9zUsHV9LpMFLcO/863eCHhKbXJu2DrJDSM+gksccYlL1c1xbEBANq+xprIdzvdyW8iFe
VbfrvlUYZVxFpOO80IgdBAMkWGURIZldNOYhm9tuxksyi4Ji3zoliVN3AdlruEQEEs/XV0gv2qcV
bswxK4yLvlJbBeqlWWIdFKd4zOsCIAOlgcZocrhui7ubf2yxiIxRrcAIMGJpdvWMcX0STy0pHYgn
ftXUey1ePVk0f8AbMAH5CB5HaK2Amob1ybJvknRNMJ5ZzoGhZKcKbEn5V1uZfdspSJ568clMbptk
EtwF3lfBAn2ooQIXQlkCLu9CqajmCB5tVGuaJPqNenzvSlOl/IsYtrVC34abNF1OnRVfN6zOGNN9
reGJk0KSUUS5ynORrRUmbStyZ5GHHFYsdfmudqAGXY+gJXMTXQRz4V1sTOOA+Ar5B8p8zLe0g3PE
uozncohywb4rih8YVJbdJJ7/RQ8A/FZ4tmG+E4nNJ9FeqGSNIX0jmKvd+8WaxV7eNdq/8YI/Vlgk
gLpEFrScULCRNPDxgrLBEDV0uCVRIE9AXAK8C2QXmcPpSww/aj06U0bjO0D790H1JEtfIDVeaSen
fx/mw/IL0/DG8i2NSjdf3aI6qN3d9ZvNyx1tzERi1hQjs0DpXjqitkpDbzU1hoCzQzJFQVwdmuTL
aC6BFovGc3nuiLFDREiQ94G8hIlYktW2fd0C0TGGxW7s3Ncij9xkNAVnx4vDGzPs2cWKXdRQuACu
4mnICCUB/yW/hultJhry4UXFrSHmEs/QOG/GAV+z7Hf7ClPZTL6ukm+Gnmi8gHe90GZGVDJldAY+
Bkk24cJOOpoKIdbftg8gkBN8Sbg+sPnrTA+lBcYgDw389QIYl1U+W8a3rEW/xnht/1bNlBanQd5n
oOyOZBXPr0t3K6QCLGt0Qruc269mY3yNq35vSO/XnZq3XbTTgJE5yJZ91nWM8Vd7EACdiz4FdSrR
pwfofQjcjNtjQc8XaCtZhbVPYh5TJndzDnDN3PoNmhZaM3iG85iZtluUDsmXvVPszHgHlhNSakdJ
toLry+TdJ8eGkjZlgrAtlnMik9tUHRdsptWmA4bEnaAGNsvLirIlkRTFf13+QdkV0+gfM/yYamPc
fR0kEHg7eMr0M0SBexA9NtOeFk6MWpBufF4YLOHDBZe3VQsEZJdesg6OFTUtxq7wAEzAMAOaGTlp
/RkDgaFIx+Szr1zaYjxy7ZShq1PYKp7NnKyUP3v3t8dELSC9puPn4EhlAn1hS3XZGXieZRPQnqmi
pfuyKjoymolDbCuz/6M95jqvIO02uhFE65qECRfnt1b+xg0TMp7wNw7FcZBR4TloMelu3zZRNeoL
XudS/Qbs6l3ZQQMaqmOie0b35zLRhToGutZILRCkPg2th6Vd2GWE9Sh5SdQodq1CJibeJk2UIo3v
iemk+7zDaEn3NtSHvrb8vz/A7Q9gVioV6mSuKx6EqfOkGDeZdKP5kwiqx0l4sUy8itD/xUwxtE4u
nV4uO13q8Kg+54nftzVBCzSeUi+CwJXWYARIh9CCURK98Q0R9pZ3lBvTbM5bRZoddnSWrMQsXr4D
eEMRFVs4XCdoa0Ov9YO011LZT5hh4dTqGVq76SD5Rru3X2vMwaPTAWIQyLH/nBevMUYXvN0aTnTI
QDYWHtNCfbl+lhxU/+XvYG6HmddT03b4Hdnze+eax9Yzzj/C1zion51jE0hH8654sB4jT2CXRkfW
i7frZ4o0ENlWFgP61GC+jkq/1F2K86iJfKjVo9z7mDkrRXVOTq0Ga6VKHRqqjxbgMIxLOUU1hSVu
TlT2mMKHsv1MgLH2KRbODKG32BBtOMeroB7Fmda4tEv9bZOumG0/roWCPa6IVJHb0dzFnn7XPAGN
iWyv/9rYxIwgxkKml+WHYJ950QLNYkgF2SYYWti5lzrJQMMhIdrqkkHk9qczxH4czzvVmYMhrm7S
vrzLk0BVRiw8/26Uiygt/JxOYfUmsnpQIwDby1KNtPUYNmkMZQYI7H6RW4x/Od0P5FgvTSfddKP+
Klgx17NQjAUMUcZorcoEjmEtGojbrKAHkCsPSPdjIk0RWWr7q/Fkp24nv7TzwQCnK8lkwW7zPtTw
LZPyIOA7wLLhtFaDpvagooV5C18ub7XSzwVNDu5ubkwwvmQhjwlDCyINSuzZRUbKFvxTJpGSwW1E
YMHPb3+c3MYWkwsU5qpFiwXhhG6wf/aOThJF+nr9tOhhfAoD0OjRgDjBebG1+qVsRxS74BwrskKt
l3w0n6oRvGrKeyLd2NJAKtGXhRfdNZwQxIFASoc7cXkbNXNd5Hg1kU0ZuP7md3A8KeogiG/cY9oY
of//5sqn0OIGs75FVU2dyk8dM/JHRyZrl6WktvqYtE0hkuvieh8mRT54MVB0Y77LbWrj+1EY6XlW
n0s5Jnb2bM3fK4AQr58Zb20gaMYTS4PWHB5hl2tLQBxXqy0u2IyVeMBNjuclNEZPX8fEVafsF9ge
FIFNbuymjWnwoNHc41MOHMbjUjj4Jk/mqXmZlzszxkAChIi00oEq7tFu7gtLcNd4G6oDAwhSfbgJ
vPNyoVmZjiNkddA8Bh2T5IbQpQP/rV4pgg8Ed0M3dhhnWTNzNnITdsa5/SFXD5Ct2TkvIK8MFil0
yPXT411qkOwCbUnLwUhALhfVrHWVSX2Sna0XBfQKImn4z9UGNEM2f55xDq1W1bmkamrN+n2KQlKD
Ab+WHgbpqPaxu8zv11fDu8xbc8wR1cieAH4tMU42GaSa7m1QtQlJPnlBamuEOZ/O6eMmbykwcHTA
U3UXTrmnzPfG7Dm2n0WAfAmB9LSsysbFrUnmLpdSP89tCZNRtSvbfRo9Z21MRtSYpfal73aK8S1d
9fvrm8n1983ZMV/OGtSWc9HnGQof4ONSvmIihyjK7YpaznVD3IwIhRsqIuugos0W0IdOzcJ+raAs
KO9aE7xjfU6iyYH4yBDfLlKySwzTn6fKbbPDKIeBUqx+9WCAKmyVq5McDoIbyHMjUEJCf5IOWKGX
e3kpZiXvDcmAMt8i31j6E56IwvEB3uZ+lBTRSoOIPLtkXaI6XDk06VCTIMr4mzJdR51JVEW0uzx3
RSsNBTCo2ZjgzLtcjKyWDtQZTUiRgsIxPkSjcurL6ETFO9vyqK3Z49h+v36gvKCC/gBqEyjggmab
eUWMlrbInaZn51abSYo3qRCAxsHgU/pbmioAhIZwzASWtnXCKWnQFLSjW0zbu6l0Q6dEJ28qvq8n
pcZ0lYbWBF6kst9NwWD+dXsc9pE3fKgD0KG/y11tYmmuC/oozAa7DOJaeiqd8O8Lm5dGmBuox8kS
gR8Pr8KwDLQ2I601u2L+V567b9by8bHdZCdR1zi9reEhlHfqIZrvUZvci/2QawUgS0pIjokWNrer
a2eyKeLnnK4Y1CgVAHCbUnmTnOHv9Q2wbXjefPAY00G7y7OpnQGNT6onVku5O+XOLnbQa9dBO0wQ
hXZDF8kQCIhvrzs990aDaR00nnBHQ2asRomBFpVM04P2sEjWqcHwx4Djav7V8qh4A+goZTDcqJfL
03BcbUmXB9D9PtWsPTi0jBSPm0QLimqBHoEo3eIe3cYic59ljM3GlYEcucmWg9bshgWSLYYgveKl
CtBiAtksnuK410xr0WgbLexH+EdmfsPsTBcY4UGZnpsaH59W0NfhBijaWaIy2JCVZ/KEPs7bAm0f
lHSsqb+LClW6rYpm8K97BHdFNqDzeHbCGdmSsGFWFlBayK0GVBlp/2OZyJehA4fOdTvc49nYYRxC
7qwsWWwM0av+q0wE30KuW2OI5EPREDQATF17NKKhgqwp6toqpizV1e1nHTJZd1UhSDc03ocKXL/Q
FobwA2XEufRrGbd2VfFoOdvdZL/2UmZ4Szg7LrAz8TGkw6rpGqFsEK1nKJCqLog1YqLrg3mqR8lH
7d305LzQ982sPMWSAhGkUs2D2knzg7JomJUP69Xr2rR7SfrZCMBTIRM7QYW0WvOvY9FOxMoGlGJi
tb4dU/yOaIY6rbnUyX7Op8StTEDu5MpcfKB/st1YFfEpwl8mWgpwFBSPTMHW04jBZn1UOwrPblDk
IS+63BCQPDd2ZazZeZayh6XXH1DKMO/zTMu9po7i11hqDYFJ7ncVCGfANPC4gnQR88lpI7M2E21G
XrKQ1lNAiuI6L8qj9ZK9yz+LX4rlpa0LBN11D+av9B+rbFMyKZRM1lJYrb3K6Y6z9Rq175IWHSbj
6bol3s0HybuDkUq0HUCocLmnmYF5767CnuoNAIetnD22YSPaRF66jrbxBxUAiCHY/BE1rlYZpCXD
QJS6n/uXzGnvZMCTnHnXOPuinIicN2RIHq+vjdNzw3dtY5c5vAR/VRod5F1xJdVkkrOnVUma29oI
5VMxR+V9VEYpxl6mxZtsQzqEqvKtjBTNm5eiPgAyIFI74b7TN7+I5bWzgYJrJIyHQUOJ1GfrR6QE
6s/xTSZD5dmdwIt4oQr9N+huogeMNzqzfKnrlH6IYSxKMbLXHvLirK2FP2Cvr2803xAQPygCoBXB
9qySGPrRDqLuGVI7MroPSt8T6y1+v26FeymAWQTdB+SvIAd56ard0oH9s0UcssgPEMq5x3x33QD/
sm8sMB+OZWiHsQQwC909DRo09/0eLCZ7zf8Vk8WTPBv8Qf/RIhPjc8PK0nEaQaJs/Wx9FPlyfXiV
yn6vxHtAp1G6XOwbY4S+M/QBrJyMpUj5h/dRpkjQ/+0qE1TzaDCWme4qyCs80Kkesl3yGIs85KOs
/Cl2b8zQb/Ymp16kpgjTDmZmRFFiQHkR2le7hETfUeInQXfGwFbivaAO6KMN4DWH6Hb0n95XXwT1
460XRTc0pJHQYGyDWe+ojSAsUUN8VZvVTcGa04JNvG6eF90vOhMvs0pwOXjZCFJgFMnABI9XJ5Nb
oUyY6EqR5hhDhiKGIye/MGD5pchEZTKuHQN5ArDdGI9nv45LCxgBACaw093P9VG3D6BXve6uHBOU
Vhi7ZtJyAFtltLo1z5tqgj6mb7zkp1jEuMu54QoyeKhEA7hi4Wt06SRoeQ11Us05rXvoQA3smxEa
ka4a/v2RXNhhjqTTR6s0nTE/F/VvYKxBhyBEo3NCIuAkmInHQjAJzArmRkmW2ZK55Oc6t4JlvKFj
q538LkRYc4/EdCi4Gd1ukx1yjyNHkvPBzM+TsjO6myn1AcT5F6e+McHE3cjO7blNYQLIla48wgQ4
8K+b4DBjqBTjBViMSumj2CEL1Hh7KR+AwQl3xikM0gCfa9K7y/7Xk6j+w8sKLmwxUR5l9FGLO9hK
0ydrOmoTWMEBEnW0isixV5oeqKvbyp/yr1r+U1TC0LiOsVkpE/GTaCilhq5Uionz087Jcoq+jGf5
aQ1QonXz0w9l33vzqfeTYPCGh9TN941XPQ07aB6flkDftz4aCQklbn0A05wwUnOStYvtYQJkaba1
VtDteVY82Z/JelBhzXJN0rqh91LdyaB5eXZI7F/3Aa4nbzaGufwQ3VnTGvnZOZ/CXWv4k6zu7DW4
boQbYTZGmJs/D9CvNmsYMepHpNeF9FWeXxR3cQQO/YGmYr53F7tIf8jmezcndqUbdDWKN5Dmy3BU
AvtguhreD5Ubu+lB2Wdf6mD1rJPpNa7y5Xt3bA8xGPl2mgfqdE/29AAUbu7wAO0vNcjvFWjTxvuF
mNh5jWReEog5MenZsr+athpp6RnfR7aKWDvh0qgUyAod8Xa/rN713eehVgDlw0cXZUYDFMDM1YtD
ebByCWIKNQb6NbIWQZhh8rh/7nI/akidE8ssbgtL8N3i3bmtWebOqabU5UaCZVmpFfQzhl2yWT0r
5vBmjrFIsZSTYGCNUNOm1XtK6H558ibcONIMrDFTzUPa7VBlU8ooyPeOEXSWIGXl+TPepijqIcOA
WAQTm/UkDI2azqV2beumcnlCbdvvqvtEnsFj/fcVKQAy/xhjTq/IodwQjoBta/HyxbC6m2h4Na3R
S9qGyEoWTLpITIx7cFCKBmUGxUbYTEywI9T86hJDV2kHaN9SNyBdNjGvVLa6QlLMhuyvOyjfHgqy
BsQq/h9p39nbuLJs+4sIMIevzahgy5Lo+IWwZ2zmnPnr36LPeXdLLV4R51x4Y7BnBphip+rqqlVr
AdBPnVotAhWZ1qFdyec2H5soQrw2FGuv4Xm30YcMKQwUU1CnRSKJ8kFsOPh8PXckFdwLWxRWh7QN
H5758i0QN3278fmAJGj9VeLvUnTS6vX+GJf87KV5aoxjFo5T4hXQUPBkwHZzZK+86eyX1em+nfl1
eTtMVMDntDOyPdShK8B95ANZi9Yv4V1kpZ0QNU6Vnnn1s+Sekig1u2aNZmJ5aP+YpI6eD7QwACBA
TaFfojZAsfYtNsD4pXK5MralY4ec+v+MjdqXvpAyE5diCceoshtZM4qxOzZqEeiCXBIGGgP353LJ
L1/ao7bMFDIemsLmfQkmo1A8terf+wbWZo7aFGzfapw3GyhcqQ30Ij+L0ooTXtsPs9+8uBHLCC0a
XYl9l7WQJ0tAB9vilmOfQLwnxAl0lX4EYLzuD2txnTi0mOAos1ALpdZpRHaT4QWAkIunAVGMr8e9
EwukKT7v21mcPiQIkQ7Gy+iGxdAr2dibZghbVCtfo9fFusd5D8OwRtm5uA8EvCdmEre5J/l6DqUy
kdSsmeFqw7PcOox0/i/GAXoJYBSguQDZ7et/PwzaHCkx4I16UE2lEpArwJWy3RrtwFKBG51R/9iZ
98rFXvDYMWbkHrUNhoMpz0pjME2ief8HaTi7V3jAZkpRTyr1Hd1VDcnqJykGqpsf9ikW00d37P1x
L/l9Hs4YWWV+Rl1T4xaYoRzjfq6QIVcobZDOn2KirgkBLVtB9AkBM9Dw0TpADDSFGWnCqIEMrouv
Bk9CsX8S45XYc3Ezglru/5uhnEXqy30DWiUUjsCYCIHjeEA/ULKGW5yn5MK94/GvYRTw679t8fj/
6yUUK57DZmy4s1ilJDj3kc02IvFF0ISEpcGl7cpRpkZF26Mzp94gRnEj1dx5kDe1AmZhLyMTu9Lb
smaECqcA7Ai9McSg+F4zW1GPgSjx2Of7m41+7N4Mhb+eOp6BtkNfwQp7rD+h62WfvL+V8yd6LOE3
Vm4qas/NttBDh+QTML2QB6Q78NNeE0DOx3LnvKqkveZ53MnLJfYrwJPeAKZEWqkkLtsDrmJuL9cE
OkkrRoIKOBDsdYo9Srsh5wjDZ0BqKc7KLFLv1H+P7B9L1Cz2GptXPa7hs5+bcrIpNYSF2UNkiOV7
nRwQuvU9v7IHqSvsXyYRtM1gYfyGLqSLqNQNuTBy5yKb+g1bFaiTVVlmaQDbmk3LTicpqpKRpKI4
OP4gCpuVMc/7jzp0KKLw0EtALyM6ieb9e+E30c4QNXMJ/Jy+RH/Lmgyu9Ni/pZAgaB6zYWW0C4fh
yhjlR5guaeQc1s51WOxStjKTJtbHsTFXBrVmh4o9Uk3JCyGHnb6TDSnwD22pgtto2pbQhms4PW6h
hgUxBCIn2aHotY0ax1s2iO3Y5w1u7Oz737O4yBdzTN0FaLMHr1EvYdj+5PrilsunhzAu9ZETdmEC
VHzGmkxUr8zC4rm5sEq5Uyj+ZdBqh9U+aa1G9i3PC404462mG1dMrcw3DW8ZmDzSlB6bqAEPTC9O
b0r9OInKWiKJzrP967T8M6TfZMDFZu0g1IZ+LQyJTX9S5a2rkm3LqWTicjPMeVImjBPgymDlycoZ
kaAzQZfjNU2uldX89cUXHyHVeZf7HTYXg1R/2Etb5DIfxUjeSU1nSGW7SRIQ4wtrc7zk43F4ZoI1
EKmhojAvwoVdv4xFRgkZuIr3oUFBjHRk0rednR0LNDKQ7v3+pqUzK/+e7H/sUYe1jMBBiswqFjVQ
nQJCtkUomHna6UOBVicRySOUk1IwyQ1ghq610Fqxv7ipQIShzP1+AElS3ljTYqkpO5U7Zy1wA2P0
0I8RIGfd44SiSqf1tjQilzXKu3oCxA/l+wjKtKEjMxNphRXk0eKaX3wL9fKsBq4ZwAfInYXE6ln0
NID+zFBGE6XeCXnT+L+58sD7htkFah4JkuulBrdumaBPnjuPwzs4t/vJ4qDYtCZ0/9vydOP7L8xQ
o0JPb531Ss6fswRaB8CMga2xqICVF9kISkZtgdZPPeprjdR15OmpBIxX3RS9Kai5ZtTqFG/5evDs
oGUGs+PH91AZyp0CzZIthJxEc+IB/VDifDLQ+9M9+mkRbe5vEur18rtHQWmInBgL+SWOrkf3voZo
XvT5c+yVh6bKz36rrjXKL+1D1KFBED0XXiAUfL0YoRq1Hfo/MEvyODqh4CsbtebQku9B//L+cBYd
HJ4xiHIge4kKKnVT5P0oIk9e8GclFj7iSLbkxO75R14AgyK0VkLeSNjPoAz1JK5NaUBONcs18/5H
UC9cPNOAowE1Cp63+A/H73q8ylBMXqjUtYu+WrzUEh0pQcMTfgrZN3z+dN/YTcwPiQV02iICwltd
ArDg2hgTMqPIMV3tdnFxZkr+GA7QtC6alhTstGGmAvue7dmVC5luBpzHCKcyMwHMKVX0xF6b9cEW
PaXCULv1NFpq09lFsq/iIw4aU09WM75VKLOxrt+YHdfZfb2ZIOslNcb9wdM6Vr+fgfIn+EXwtOKA
aLz+jLgGvfWoarU7hc/TIRN0wJ+SzlZa4qFp3BxtnzGVDOC2fO6n2oWylXJmeywKM5C2zQgtVlLu
A84OBYI6uJeDjdtohx2XkJY51Oe13Addcv/X9/IC+ATRhYKYkfJLgVIKdVx6tVtslK/0OzQ7vYT6
3+R4RrNjnypTwH1UO5XVWL3T7iHBde53jTEd2MfRiVb2KXfjlGd5jouvodwXk4sxo4aYPd5uTeSo
9db0CaMjXsfF6JE/36MRkR/fWHkmLJwPHny9YAABARX0aee/v7iH03YqfS1jG5cLjUHO9ZZ/neW0
uRweE77z/ha59QgQmYDKMVIboKHFpqW2SFmPvdc02KlRVzhKVrlZ/K5VhR0HDXSg/H0ec8bEQcxA
7n8a5rtVX/tkDZx6G3rMHyHO4DFkzPFDndLIa/iOKeTajaHdkcsVEKrR0T9KuRGJvD42Rs74pNQ6
0yv7ucuPe1uZhQU3gVwYSEqAFQD1qkrNuRdmIatmYeOK0asHsdw+/458fiOkGWkVlijFoYiDzfBS
V5u+eCgS36mCRq8FQ/LfQg5Mory4EhHQyJ75LAgcst4i8iLobKOFOJiel9oyFRpXqMF2JuzzSmd8
e0A0OkQk1yRjaH/CwZajp5IdCChBzFjgV5IL87xfXeD4BvRLIe8Pgj/8Ql1Ncp9VmYf7yfXzEtUL
DUhJtefXMBS3keBsRkJX1qyNJCg3QglVMIJZuGtdtIDXvp7GZqy+hMKjUlpJ73q5gb7Ptv27suaz
M7ke3CzCNGPZQV8I50iteacBIMpGgXRWJwdlvfFxHHRxAEWqtNNGgogAdcthcKbV18ztmQP4AeQP
Kp7jyKkBF3Z9whnwI/NKyatng3GszVdoomOZcLou71Zcye0FQFmiDlbCS43EVbA02sW+2mTGQL4z
ohoTirqiDs0D3eIgM9c4HQq1nRnaqiFDcI4zQyPYpha7863paa3d8LdF+Wrmqa+aI6ILD5dLQitJ
8APnVh/1wYj+qttsk0HbEXIPRNhxTmIlRq5/A2YF/IaBjhDUlmWLsXlLsXkyQvQxtgo7WWkIufH3
1GdRD5IpEdh67rI79zoIgnXFzEgBYNeaIhfdoQ+drOvlpzYeB5a4PI9+7eQvUHHHoDPD9cmf18+K
eKTee4QlK7v9lxX9Zs6R6UeyGHhHYHyu51xjmT6VMkk9T1aPORccyZmcUOe20eNopAZKsfqsOmhs
Ma/2/ZM2j4cyPQsyIAYB5gfNhJTpjC8bfgg77Rzkrso/lNALjKr3sHhIUCG9b2phCZHiRYMnj7tz
Tntdj7IXOjmoIrQnhiPJSx2Acx8NWQXiFuRjDHZNMnD+cmpkl+ZoJY2JCyZs5ZI5KyiAltFXWv/H
UzdXr6GjAeIxAQ81auqkchC4CnA/V2gKIkg1UQsLzAA6Agid89ea5m4XakZVg8Z1VmNCppw6ACLj
1xESILAGGLEngKjrnX8V6924Jpq7aOhXCA+nHDtj/vsLB5CIY5dnjRC6vFoCUmGmboH8WemU4cot
ersfMGdAiYOYhtXgbqkLrEXuU1KYMHKVcyIDhiImZu41pGT0JCchy5tg+rm/A28fveh9kGdiHw4g
ZulmyZDpy4so9iO3geZ5+/Albkf9hyHRIdXREmnH0K98Z43GLvATmGsFGxquDecC82BoRF8M6Hjh
aK6nVhUbthmEJHLl51KfDAh2OrWlt68ro7x5tFJmqCus58qoioI0clPgYiWgY0ezJIH+NRF+U5m+
LZLgsTUqAGQTIIjenwvdN9buEX7ej9fH73qs1OlIELAodYiPKN58hyEQDNI70sJ1TxCEFY3BfJqg
EQx+dVLYKoFzRZfVgSXZypIv7ebLKaeuMzlKOV9mMeUKGbmDoOgipFuLXVyd70/6TZCKOZ+1U5At
VxCN0c6gFkdZzuImciUkBtUsgOSzyPJE4Y79BurD9439vg3pyb20Ro2qbNsQ5Cp15NafsZnonaUR
bCddNXmd1xULYAjSWoXJkcGYjK8TgOe2DIh7aOd7CE0CDtaQ+l0m7YYllQ2NS7vVfyoSOYwR6ZCq
NwajMZiNurIWNFjxd/8rM88fiw4+3HXUZwdR1FUxL0ZuZwlGt9tMxHcU0h4niFTzAGqPOrttjGJT
2pHlH0+t1VsyyTesJSS4ez9TI9sOAzmHBvO0po+8uH64neAdFBFAW+poDn2D2yKcP63VAAVymnYy
mpJzZMQZkUBS9nR/CZeOB3pXZBbEt+jFEil7vBprKdOVMTrx5E02JXrubWRG2TNrib7bAB4789IS
5Q2qtsSjboAldiSC5ZdW2VqesktKWzQY5Bbe2HzzfxsbdfSDSisEJiswthaKOsFTOzx24UCaFfwY
XfbHdkIvynz5goYZVUlaQzdM44wDvULk8opRtbs0cX0Eo9MGPSpEAAy/FRGPTruOcXo7PnPgAvmu
13z67TriG6CpMjPuII6iIY7s1AcSx4SxK49OpRy8cOeVDzz3dX9GF4cKEZrfRhWgNTQqdhr4AS9v
No7dwdIOwntppj/FU2Twm9hUbAChTMiR5KRcSUWvmL1JQPRoYfOhiRC7zb61xWN+rI3W0sxp21qs
VWwVA57nwK8M9tZlI0DEKZzzdMjv0lj3JPH7JOaH2A0Yy3sQH+vYGT2kGLgVlAatjjzvH0QeOH2y
DNLYm5ZpNsS7t/DZxJ329fFNISVBoA8xFAvcwuRkP+33r/b30/e399Yf4gNTkG6N+3phqMgtQwQA
+WsQNv32bF7EWilk7EGgVWau95FZzCdnQlHbWNk6t2EW6rtoxAW8RwA9AR12jwVXel01ZO64FV/a
j+DgfwBfYUsOcxr/NmZ/9l7hWB9iluSFEa2d0dm7XN9UsD7zM6FhDITGdAK96oUmLQMhcwtj2KMq
sPNtAKSh7IKbPnlYA1z+5m7vmaPcKjdCTimWZJjbpE56HKBmrbMb7bHayRuoYTqCUT5Lj7UFmQq7
scNz9qy5nsk67asSEfWReU+eVxdgbQooB8xqYcQU2vxNAMAXlqyXdmABkG7wRm55j2sip4vrfTHj
lPctii6swlzJXIZpyKQeheRBGg9iq2vVs9DrIK++v8Fuo83rFaYu9YLplAE8qJnLeo98lxhCuQvF
/5ASeT6q6PBG17+E4iKyodS6hrI/CkrFBm4Nzh7utVhLcy0MAqQJCNsgaYpHsEANoss00EnyXOBK
yt+heWIyO/TWIEcLhx1RP6qZ4GdAnEhTtg5Sqg2inEfuQTBE88STeuVBdZuWxNvi0gJ1SyAtmTFe
AQucf0LfE1GjJy55YEc7l/6qvJW7or8T99KnBpEm1HDv74OF1Mml9ZvLAhWplOdHWBc//FLvX+Jv
yZp2yVdv+A9EcMbIFDdhsSmeBSKvyVkvXMOYVR50XNgkgJBRmXIxy4RWqEo8eVLS47HjVEd5DaI2
H5xL34IQA7l4GAFFpgTxEeoc11Mf1nLu564/MiSWHlVkRFemkD67tAnq7GatpzR+ChPZvv9h/mA4
L+UL/5lug3OIt5K0jT0y/SSP6VPvsiv5yJtE/7+Mo98PM4kx0hmGruqrXB0jGHeFXfEa6MFZ3icm
84TDEJC1m4E+cbS1+bRcXH1xPpTFMFsDPYAxNPskQFqje7k/oXRUPxtB7MtBAwv5phuIJBikprIV
2RyuV5Wt8jlO9WFCi9QaifXNy542NO/Pi9GUfZOmRTnlrkC8Ufd3+XOy47bFo+qsXXGrpqiJkye2
UHkQM7nMznsoNsnBt/19cIrIGvnh0gpdTt48uZdj0mK4XRmGFAkvdu9vif6T2L6/QIubDqUdEVVg
BEAQdbk2wsmMEHscl7v9VgRVJum+ilftGZS6z8qTFJF0pWhy8xrCQiHZCcE7JCKRuBOphapw0xRz
SOIKBz4h/ak+qgdEmjvhJzysOaWF3Xdli1qpBvT2fsAkpRvvwm1DPKe02tc1gsX5H6G80pURapUC
WR3A8w8jwSZ5Ehz2wO/XttziOIAOhBQm3pIoel2vUQgAOh8XZelOf/pP4TH4EirCv3qf97fCb1Mm
NRJc8SjqQg8PPcF0QZyX4gQw9bx0k7dAH3Yn27KGHUGk+OiRV/3oRKR17ptcmDtYVDkW3m6u51K3
PhgO49Zn69JNT35J+ENjY9utEJcvnKJZBQMvGWy2uQ/uevL8jInLnGEql+UeokQjLIDpvr9ycSwZ
QXkO6GmgN1joQ14bAWVJynVFULsht4mADgOloQogwf3Zur3/8Fyas/coBuLFRKP5pUSryqLMgA1R
ChQcE2h55G2SmP83K9RQ2JZBzzz4qFFvPDN8TvJhXBnHDQAE04SBaPABKH3gQURd5FKuhlHtwUTL
bSfxk2U0S+Z1WUY66qkYyWg1epfrmr9lBHBobbJsZUssTqQIFQLsPTyL6JoLF8uxJPhp7Q4dBM0h
vZnqbTVya8NcNgNMPaDFqKXSOBcpaL1x9AGvqdB5K4HSW88nPet0aLEAIsm/sfFHN32gawYKl9wa
0w0dkM1zDJTN7NjRgg0g4fWOnJgU0D4P+IxirByJffXkyBz5FyhCrwzzdutfG6JCJg4QNsDfldoF
656eoo+vK9DdYd/flDdVUXo481dc3IWMxOVykAMEIRHQhVj1w/Dlf2eg8N5kDlBKqAmGRmE7Sk8G
qzKOPNkGpCWSMWfffSTazy1+e/+blpYX2lKgYpmp/W8K1cGUS2kKJj63VsLgxGmsZkxTUK+4yJuS
ye/IgejHJQK2QY32yso0ToGqMg2KCeqW26Unw2L1zOJ2CjJPwKAmjrxDzZc3dG2zcln/AsCubwSs
7YVtyne2ZccCDgvb4PB4fUAxWi+MaiNvu0NtISNs5ZvP3EqNFxZcKol5/nt/gn+bGe6Z568XPekK
gWt9v3UBwbRUuzhISBGxdrHxEoIcuyXZg6PovYUixonfD4/Zdq3qfYMRoGefPkZ9OvSsgBnwVT1v
vpTXod56ylsTWMprJOpcgEdebcUlqTk7YyY7baBqZrDZ31EANWu+B5morOQQBWOMvI7AQ6DLjJFq
+NPp1Pp2PnxL0CbpQYafOxpr3Z/AhVAVqQFAtnEpgcEYdc/rCZT6SA7CFtgRv9DDYl/7pszsGKd+
zR60/dplvnQecPOBDgrprtn3XBsrWo6tSoZtXbb97MSYcH1o3B/Pkk9DWILCBXA3aM2jYscwCkVl
iOLWRU9osh2aPNuAKbDS2VbTCCDw5Yq9hWAV0C/gb4D+Qq8NR0Pu6jFGe3uStni+SOQhOksPzhmQ
tp/7w/qtNdD7/NIMvcmURMmYCGZGG+21W+ks/eF2lvXAGfJT5Xh7W/ogNiGnjpw2mhl9mszmeGRJ
8HFsgfc4F/pIflaGLsxn6943zat94XDZqp4krcU3ySOJ1V2kAFp2YgNLQxUD1URkEo/pM6pahTtJ
VvsG+QLQGwGRrRilM4JlrjabZyHacT8Nt6n5L83gJVLtvdEI1vJfN5XO+YxeTh91N1Rp3WRNnbQu
H+/q7kEodNAq/PhWpmuG3pN+h99BToNEZmRWts6fjGPCrRy1XzTDvfmi9iY/dCzDe3nr9qk9xjaA
6Tn7BbyWX+maw2jHWtpq6THtD2UxEaHfJcUmZL8KOdEThaBekqa6wLxNqh4/KJWhycaonTrg3WNT
xINZ3Pa8lfZgfP0pNlUPBgLCMXYVH/LYHFQdqvVc+xgUj4P3FNWghK6hOgiCj54kUJr5jlO73auF
OcmWsAn/RH64U31gmok/rFLx3GZQeAW0wvgPRbW5yH69b2qt7kA339bu28fhC6AZhjQb6Fk+MeQL
KsUoPc/lZ2T3GVCR+KComn9yHf+PP2QAKnp83Jpblmw/E+dZMMGJiKv9DBEHgK5GpKz/9dM7mY4z
cP8YLp12SJOg41dEWApWQspbtlWVpoMyIixUNgnL/gnl9kF8jT4VxpE1K6saV21foqha2zq3Jw1l
AX7uaAaHBt5D1zMm5GHiIWvXuL3UTaSeyg8x0t7YyH/QwoldOddLVwJISMEqj9IR0rl0CViIqjBr
5Rm3KyS7dHRrqTYKVjQUZKblt0g4pB2py7Xc5FIkcWWWOh6lULIVP8OFtQO4ZoonsSTJOd76z7LR
A7cmmJzOE2bDGhzSbMymBidN6QT/aTEEngLlnDnBPONrbuRBeiUsRAbcly7PbkOiqRYf+UbzPJ5B
cjcIACiYeCAexGIlep19JeUbUE3jIX4D/BDEXqkVTscoFSsWcQwjPeS8T2p+DTN0g5r8HdmFCWp+
maBETmrwGrfk7AJLCZaSjg/szrdiZlvoeYHwt//qbL9/uX9qFrIGmNMLy1RyQi4iXksDDA6PGKva
gI4aJ/m7I3/+AN+A5eT0CpeUb2j4WcNh3NRH6WFTMQcv+tnUBgHAsQ/itkMfJ3yKvw3gU4CH59/Q
mwVKSmtc4/O8AQzSdqlHcq94la8ymO7arADVCHRZ5wAZjPcSUPBCigeJR3IrO8aGBuALv1I4vakz
UObpN4GWen6Xg04YKchizzwqj9ppeFUelYfBbr+0p+BhLW33v6wyUriAW6NRhEYhVz7fyf6Ak+MN
JH2JT8U5sCZH0/M/AQYfkBSaEe+Ce65N1iep4T2q5v19tpConPfZP19ALTUrAFGQiljqQjCVRPds
CI6lTgzmz4h4PPEObGmy/d8Vq0vXGZpUUDudu+3AynbtnFWG9TKhRhjE/Rk2MvpZoXz/wZqiYIX+
Bu3d7BM37lU8Ls9i4rY1ELG83sQr6z37h1v/8c9HULFYX0sJG8iYfDVpezPg4Kv7UMj1Ti5e7493
0VPN6sx4K6jgqKYsaf6g8Xkhob1i+ubzB7Zq9PsG5lW6GcqFAcoVakLRgrSJbdxhz7xJjoSH0G56
llcmbPGW+1WZ/vc4KHfITVWmCD3XuPGP8Id5i7+1Z3UvnstDlq8MaHlfXoyI8n/TmBVTKMDU1BL+
AxKC6UMS6CXgwjt2Pzxo4L17vz+H3PxP0pMIpiGUwaAejkwt5X0UFmQ14N9s3AIUv+/ALb2nW0kC
4+bwAsGdeqe46aufQSVvJeOxeMtcGKal4sSaZRBWaOgEwSO82su29qbtICiEJ8FPaoVPa4rhS25n
TmHh0kRchE1JrWOUoQs14/Hia8oHPKoDubKl6LkSn6tycprBzFFZgoxGAtDqSAbWEUW9ygQCzd42
31app2dx5uSZla9REy1NxdWXUcve9pXAeSMeHWLk8OVOQvdJ9xTw71kMZaBHj7HK9+Zh2ibR1/3F
v3FIHPrmAEKeaToQq9KNyJUa9E2LcOqIfjQNQH9ZxyV4asen0qtMrvfQ0b+GG7/N1wJTORMOYwVU
MHfRXB2hX4sonBf1MWAO/nj0NMYYxEPWALFTbcfXADx48j5vLQHEz5oRjTbbft8f9W0WDJ8AWAA6
32b2MIC9rv1wXqhBEGpNfWwVtB0TBlyS7EfCN2aQsxYnMbqs4K31GI6bpNwogVGmTzzzM40jWrfK
gwZVmb8+A9ZdvWVWFuTGo81fhg6kmQIGlxBdlZ6kpq3QN1ofhTowOnFfMj9N7fbjWyNrjoDr8v5M
3NwFszkZpNuI4BEG/J6Yi3d5k6cM2EH6+ij7MaQQdhoYYeR6DXc2X2tXHoaywlPTLalpMspDfezT
H6XpSNOAAb4rjZpFBok9xbEV8U7mpXrZOtn0DBWAFbe6vOAX45y/8GKcbBtIko/252Nb6lGQ2QrT
mFGZQZJq3NRTbnChLsYFmVCijN/fh3Ivxh9N8wxKGdMLDC/fikpNtOgJvWecnzn/xSIgGYsNyYI5
l46/cj5jQzmaoIABCELrO4NX60m3+c+NINmFpi+A5SH8TL2kW1UNq0bx6mOnMl91HVZOrEyJjZr6
GrXDbZYTyw1BETzX58MFCPX1ZNdCG4BYjWuOHdt8yKFn+sPDFAKlLNq8X+tgk5g7jwQnS41aOHXt
SRi2UuuET+Uu8tA9lTb7KTkHvAUKpOAj1COzRz9s6h26cpN3dq6QHrwfpV6Wa4iNxX0yh2YzABTa
CjSFSj5AcXnSlOYYM9wOnE8m03dkDMZTiOYWMRf1VH1i6p9ZQDWoEZoqX3iHkzp86kMgiyESFCcW
/9bifdIURiKyBnSOV/bybYiA6dWgLaigyQeVmN8E1sVeFscxKlOpb45lb0C8JMaNtEcXuWd2FSnP
yl9AOEfj/uZZuCauTFL+suEiX5IrmIRubPrQAm/EDCdhPHZ4qGSf/Wq/4LwZaYcxo4FRn0apVaRr
XSEcJDJOfntsf5oGzfEy0U6pdxqf+qEiiFOdUFppSFtwhGBPgJgK2knmNkzqPTAIQKlmUj8ckc2Z
jLTo0S/i8zEUL5U1+do5yqAGN3t35NDReowuAyoqZnOtCrhxGo7AXBkFD0Erzdfz0mn9FU69xTFd
GJr//mKjcB3vV0XDDseusZWkIE20bcc11qObGB8BxOVoqJhKrWvcsTVG08evfvRVeC/3t95tHo0y
QO290ePkMPJhQOIIpzhdqwejhbYIlD3BjTs9di/dSrx/u0DgMZg9GMujMo7BXc+byLdJrHjBcMzz
MLcDqYh3Tc+OhjqNOZDp/BrP/+2dj/IGGmiQsEPvL9R1r+1NnhQBklENRz9UnOaQiD7xvNpMx9aY
Ymx4P1rrAr9dNAAYgM3gYRbpO7oHuxNBU4Vi3HBMVA1p0xAt33GmrFm5fVmACeH3YQHZdTgt+iIY
E7BFqqGEiexKZVMlqWoBx8DrPVvERlulhTMwTOwkFd4W9Zj9dGo7muGgdMSHAIcJFiefoMWkswDR
8001HhJb8Ku1JPM8vdfnEV8JuVFhzuSpaM6/nv6wk0KtBGntUSt6ommhzgJ1yPWqofZWpK2xACxN
/aU1arFrTaslfkTc25W54deSI9bZCnB0aUA8j9ZTNLbPqgLU/oXCqNj2YjweBYC9vOdQwjZ6kIUX
ljvdP5v8bWAH74yDIqKbH7ELrZoaJ14oiWk7HoMit4Lkg60sKLiTqNGHQ/Wk+GhvUF8DtTegMoRj
+xFGp9S3I20HpoMCvcfdH+k9CxWizpwcw0oofev+wMPxW02XkAlHGeF6XXuohGtj2Y/HMvb3oQQo
iFaOpAyyNdb2pSUFGl7FwxIpWRzha0Ny3ip8zzTjcVKbR1+sHD4Nnu/P9KIJ9E9imlFPgKFrEwoD
OlSxx1gCLsCTJePAPVyyq2LbcyBOH4UZC4tLaW6EpaFhYy5zZSVL4zH3ICXiwS/YvsI1RiXljR60
6vgqhXXnZExQ6ek41ibEV9NtU1W1njYRb9wf9NIC4n0GDXu82HEwqWdDkvR5UUXceJRq5SBh4yRt
egC9kX3fzIK7nwV5ORlsXKhs05CuJFGwN2R2PIZ9cMrAihFPmVlVn+Ma29jSuZShpoTLZS6i03H+
JNUyXwrxdKy76LuKNSPDLwR1IoOfNLds6rXyzG3Yhjf9hUHqBDQN7wtq78Ng29g9F+lc8UfM3IQF
cJvw6h+hM+9P5UJsCouoPoFTBah7OP3rfTqB4DFNAVQ6ptGWawWD57aenIDRrCE+ntW++HdsRWuc
/IPCRps681eeUkvnBM2IoFScM0eIk6/t9xFXCuCynI7AUE56JfiFDYrfNTGC24Q9LjYFeDM4Pk3B
i4o6jmMVMGkZKkheKLHDFUY3GlVI+MbwUplEZ0Gx0bQMFi67YDS7aEtDmPgdmH1qlGbD+KOXnSgt
t1UjnFfm/zZwxoehLwdUnuBDx0m+Hn/K102VSfiwgTnIgLHwgh4wJl8euGehsELpo1/L8S4dUkwE
AEWAZqPziXpX8iJK5bEoTDg9vsl4ggVMxSZL1l4gS4d07sgFiaYA/ny66MVDl3VI2Gk6DkOXoLk8
AnuFWlZEDkCg1Ad/78/jQkSG4BtcTshQYSPT4npNUMTa0Pjskcsb1s7D+FlNGElnfaHZp1mU2mnF
KWYnDmuNKwsnFobBIAr9YmRj6VgEcGdVHOsAhs/8tnJ7m+/1Kds2P1z7fn+IC+t2ZYmKQ1I2Fbgi
whC1NNuUEig/QC0ZjMrTfTNLA0KxYyZCm/spaYcgpsmkNVk+HtWHRMcZKV9OuaQLgZ6z5L6lpTW7
tETdFmMG4hsvh6UqtjT5GzBCvWKPMfq3WdWtO+u+taVxATWETQ/g+S2zmh8UbB9p1XhU2MRUAh9A
LM4QVGNUoWjNnrICBVLPvW9zaYR4lMxQTFDi3HRNQTYelLwpjxGiI0E8jmjpBnNcBoJKq4tWwHpr
tqiEWeKrqpdouHtZnX3MgeMHTQW/y1esLDlStAr8P9LOazluZOnWT4QIeHMLtCO7SaopkaJ0g5CF
9x5P/3/QnNjTDSIaoTmaGd1oxERVZWWlWbkSLLUsQqUAR9C1vVLrzEjMQh3OgwUAscmesi7daH24
c0P9LopPobAtQaB0H7Sg26dj/SqQcXB/WvqjqEF175TnwfzZjD9ub/SCsbn6qunPLwLnXpA6QQhw
g3qPjmezvZNDiHHgB4sgDr4tanGfLzZgdg1dk0vILM/h7MlqbFcpVR/ZY3AkkQiaG3Yc8dpE3AU3
hJIrw+tpj8fIzP2dIfWiMB4DLHYtnl1vn7vi1vLv2vg7c8Nvr27JyExEiwyz4GWgN/Z6I11pjNpS
ycYz4Lrm0LnmsBNUQsFQGYu726IWygrAZ1kTxOasy5z3GWeDjt0c8/EcxR9L+TWJfsXGj/rJDDfB
+FiXr7HwOc2PdbIBUwmTXbi/LX9pqTgeIBXpjwWXMXsHRVOoOj8e2FW1j/ZJWv1gWqq3HSumF9yW
tGR6/swO44kweQ9n2ilD3WcNEi9u1zvJs/IxG56U4ygHEBzsPH9NQRfXNU0q+3/SZgpa9mPuCZk+
nrWC2mMLSNgMtkXjrcSs72F3UzaCh52WCiJKOjiuVaUecNA9VRjParthurtIuj0/W9aXtMztpALo
lW9D7dAKpdOFP8tq45IdiT64ih1G90V1V8ihDfd/nDvy+Kj1n4LctKPOeNDTlaBk6cKSfQWRRusq
HSCzc3b7Qu1NzR3PILZFWymVDw3U804blZJj+UG7qSDDdjKz/g9ZInoMyNiQF2VqyjztWwxVXhlw
552NN6YdqHK1MT0g4ndJ0W+Sz7dVbOHQ8bIoeeNLgkWf9w5GdDoNBH/i2YdIcCv5iWTndRZsyybO
D7dF/clGzGJOylxM5yYoIummTxt+YWzD0Oo63eiks2l4n/RYTDaZi+cc95LsjEPJMEG4xjd9KdDI
P+owVGqjtGtKMTl4GLLnMuhThmAHpT02enQ08X53Rtt2OyUIPLuMreYhlNV0Y8ZSyQCHzNymZcMo
qVF3pTel7Zst2WZlCxYi+RAPov/c+57JxNk228T0e61YqYWXBW6LKaAl5UThbableVMXod+kyjlr
TkldPiTDB7OiZGCaK2q6ZA4vJc3tUeIHWTG2sXJOjB34BQCkI55QufXT7CAFj0YMMxiT4iLfzlRv
F34d3GOTDrbRC19uH7DK+c3Od2KhJSYUmexNPej6fBtqf6Vl8SGilG4qlQT7GiDuPW6La3EpYlLn
CxWqhWTsrTRSzpF21LNHo6TBAF+ia+S90Z/66tEACUhSNR5OtT44MuxE4VYB9RM+/5e1Eg7xovPo
zXuqpKiKqlovlLMmCidFaB1mja+FeFMI/X4//5UxU6GwbESprnPlPDipson1feJksWPsy/uo3Bbu
Jn77/1rTXJHklvaqOGFNAal3DWQWEOzbEt7ja8AG0ZLClYCuh1a02ZKUvsxHMxXUc9Xf9frvSv1c
2+rwq2H0y49C3gq72/LeWzfE0TJG+WWyOuLsAa1qeSx9CPrOaOYuSJ/65CDG1YqQ92rPRFeR6VY6
JpLC68z1YbxdpUeweJ47n9b1Ia1h5aaqtHLNp525VgaoBzCeUy2J3/RZvkWoEsPLBF071zu9gEZ+
PAmOEJxL7e1FCtfwkQv7RlslPSB0YJPtNGauQBy1XhUFnnbWi+RUAB0TNqnS/jWqlml1BsmjaRA2
r9xc38reEDvFqFiSm5c7hlSXzM2oYYFlLNAp7f1gq6ujuSuiTjp0uQHVW2P4j4ZSZ/tC9rJDp0Xh
yllOC5vvMl13JJR49HkSZ09UOYYwE7W5dq62pvEmiHah/uiAmwn724o5Kd61HPrr0AydHBpUeu9Y
pOpRh5K8ks6jv9FExc5+6P1OG9ZaHN6fowpCnJhrmj9Ab81sOf5EfzQkukQEWcR76NQYIVkq1pZ8
Wnm4vaKFAG+SNd1rhTogUBuWfGGaLZ5QUas06SyNn4PK+qz04VamtB6Jm67atkbgNEZl07JYmyOw
q32gy4dItbPsLhAAaH0q1U0E/qb9efu73rFbUPiijRdFnnYaN3pmAwod2veA2tW5g0Srhgm06T7k
xVtVjN/bWnIKcpZxC1mtJzpK+BRmAYW/p7L4nIndpwKkiJ7KP5XRXAk8319n8FAqG4U1JNM/NxpS
23UlRIfyWRLujSSzuyFjvJVjlv4uG197wc6HFeu+4CdMIpE2Kd30jF4fUN95qRTyJ+fkeWgTwPru
Jszi0PbEyBFq/AYxNO32sbBsPVKe/G4raqHjtsadVzYr1+xPMuha/6E1gh94avqCm3iu/2aRRW03
+Oq5K11rKxtRsitcqT+0Q1GdMzUX7TwTXNBiamu7ZqYfBBDb9KF27e8V9Zis87sv4bpL07w2gKuz
9EdUVonuCYF6NqTe1vytIXyp6cCuzNCWYBCOH2tHPBYMIja2tyW/1wC24ELwzFsS68hQKpUtiKwc
Tskho+MlIZJ1EuteiD5U/krctZCxh5eZqoesTSO7xXkq2zUFCRBUqZ/9U+Z/aoYOAvC9cA5JQQqd
ndaprXV2ZSk7MV+BXCzYBkRj7hj4MHU0z9HQkZK4gtc2+lkxAjtIFNtSv3YuIBaMg+gzxTiGZnJX
5lulsr0fmIms3OZMSnXzw6A+BOGd58Vby+xXvuu9tZ8+C2MPcwoD3+b4DNkM6jRUO/0saPJBqe5y
D0rsUdqkmbZz/x4EK2mKxDgKWvFVVG3Oa9v6ktop2mCcG1pgi1MJT+qUTQyHXRh+HMD/PpXdQ6be
+eFwNKQ1Z/L9i6MpwGxEMiec/7v0bNOllEis1jjXyraD5lJ3P7ZMoGs+xu3PuHg2XnvostM+3I9T
H9hnkFtDv9I+P702s6t29QkzR0mkD7vsg84467kjCTs5egV7SvL0wayPIRzht+/X+7fvesGzi62Y
0pgKwmicCX91p8sZ2WTkA1gSM1sL2N+DejlaCkT4gXiZJG5nzlmX1qNfJ6px7n2aKvNXn9KbfpRG
sNxqVt+RnQgBXhib2H2Img+317l4sBeyZ7vKbJ8QdlrFOFvGPsg/ZO6zxxT4FePx54bOzg5kh8I1
gTSRzu5pty9edyAMWlrFSvisCiIaUsSuGmw8w23hQUirsNhYoUQhuS4UMB1BDV/vQ1FJ/ecg9/LC
DumEdg+9WAXfCgbWfBYsi6kyFFnSxzDpYXNos4FZRRb/s7dJxZi+jDbwU/dQR6FoOvkYjybDMsDy
blqvM37RmhzkDmy9WeIEvVS+mFqXvKn+IHzLxikbwC0YjX2oJLzuWjca+j2EIUKzU9WcNKEUgAl0
hFSdfigD550uquNv9VgxmwjGD8hKFZcxSXEJEEn3o/5zJzZut0kDvaVNU5ESJw0VunWyujBSJ9KT
7C00+oaITMuEDwl0XnCEUSDVnIE5guaHvsR3/wVFuYISdD0ZDBDgw/cy6arU7hNXSx9HbN3npmpi
SORp2zhFUhwXTl66yQbmsQ56wcaMeyiyauE0iorH8CgybNVGZ2+iTaeN3Xdd96vEqZKW4ksjy5m1
F0ZN9b4lVo7FERstK3ZBpsKvOSRZq7wMlRqfBheE2kquf6aR4FoppGHgJv+FXN+c83KUrbRqe4Pp
pOHHWtwoytcwuA9fbqv97PmcCSHMu1ZIUJ0UBAWTGb/eN6F8UFAfWd+G/S/J6w4Co3di5h7dFjlv
n/pHpo7fjp/A+Ov5cIPQTX14Ed3w1PQ0XX4QFBpuS2Ynm+ZOAVDMw9vbfmnkWy2DsJhZFklabHMz
re7zZM19WNxkQ4T/ZiK+A+N1vX5XCKWorviWYArUx+AhS0KHRj4noqvo9rpnAe4/y74QNX3Kxd3P
h66JmsjitRD9fSWWcBZIK/HQ7CX+R4Q5Qcim3ABjoa5FDFbud3rvRyelepB95iUAzCr00YmD0Bb0
19vrWRQGqRiZbvj8SN5cC7PMphVqpqWfysp/7fX7Wi13gtfshejOzJtuZfdm79A/SwMrRHqAmUkQ
flxL48Vo68hCmpBMIAL6TO7jUXFuL2nxiCxwSSQcWdZ7ts68ijQjiEg1Cl+10Bg+iEay5kEuqRzL
IZcyUc1p85I1jRSFFimMxhXH1A6TB5xMEhEM92bK2cp7s7RpJCAogDK0mf6N6QgvVK6yRiaTh2V0
Yu4izThfs8+392tJBS5//iww7iD7FsKuiE5AIcVR2aexT954uM/FbNvFa1mF5dVQ82AWKgXyuXtg
FXGrpQ22qhd1O8no4w8tp01Xm3knm3fxSP9RNerU/5MzU7VUHDwhktTwFPOAZATbYu0Y1efCC2zJ
TXaSWdo9VMoEtbd3c1ExoFekIEZIy/Tr69Nq4zjJax9blLb3VVc5fvHZT37G41o6Y0nLjX/l/Mku
XmhF2QpZrXkYohRfOXiq1tA+i+ekAANmhh/mfV5vMyMcmioIo1MhPeTkWK343qdn6fZmLarehZCZ
ard+xkS4gqsapRs3+ulb8UeIpSqGf913tbiSY5tT4fyjEhfSZoruJmnXNcNk64ZdKqS2z7iLyHOk
L3m11zMo50bzKRY/6mCovO7MHE6nqoq7HKpoX94E3tekPCfNnQFVhORU8TNc1Y1o1HZfaM+3t2Xp
PSfzxgQf8lRThHqtQ0EquXrFbOcToE1L+CrrwlarfwpMphJo61devL8djz15KZcCZztjdpUKUUOE
NSsZhGZBoVxHdjr8XYj5z/5fLGt2NQzfNPoA/u9T3fxKSWEAghatT1q4ifNuRbEWbwdTy6euBuqq
f5p1Lm4HuOZA6AfMc2u4P6zo0Fb9j9tntHg/LiRMX3AhIXSZqGkWVcSs9mybl0m4UdzcCWst2N4W
tGhQQBuDI4DIkojqWpCfVGZQyXV0ssKvbkjtqrvv3MZZozKdw9b/OZ0LOdN3XCxIzICyaQLPTAIt
UNtBsnbs4Tjpin1ettuBulH83ZdfmiZ1hv5oMaXMCL1znVeHdOjtPqtWNnjRNlx8z+wSlIUmS7XO
Bvcbww9JcBsfM4Foq2j2Xk1Yc3uXF48T2kEAwCS/cGuvVw9gw9WFNuPK0Qibg1KERqRby/3Mgv5/
thheX3BM9B/yNl0LSZXc6sZ+hOHA6N4K0l1KUO2y8KSTain0XWgEa63i80TXH5FT+p5h9H9g1LOb
PUZQOestIj2TMazCoU3u3eJNMChqFVQNs40KqbZZ4bXQ/fnl9p4uaS5uGHlWMpvWu9gn66whEeIU
2cIHYWzvrKze9nHjpGLzH6KsfyW9C4B0VaiEUuT0pLG491NhZ5bnaY47kcuKntxeE4MNr48QauGa
Wh6SrLg+KtbwFHv1g5A0jhhEa7DIJZ28XNVMJ60oSgKoV6NTMMLyKnwtiZ7Tb//hjBRAKJQgqduJ
cxmS4WdJwi2r6UWgFdarHiLmWsVjtWKR5aX7TGnrf5JmOSitFIBWyC33eTCZyNpbdmZsLXcjgASX
Kv2n1w0PcV/urST5MISykxjp2YizD344bqVRPFTfyAi8RCF9MR7N8pKxj7ovfjceBoaq2bHa3/lC
PdrQKhECimtu3fJFmgaHAn6hu3PeRd+lHhxmAZ+fduNLqDGvNNiXww/J9B1yG5UQHRtNfdQS8+h7
tS1Kyor3sqh4lJOmFm4dCo+ZOWyyJu8YOcFlStxoL4WmftdmifKqjFLxWApMVL2tGIvKZ9AHRlQo
ajS7XSs6Vdc+JHOE8sVVtVHFRt/VacLgyryQD7dFzSvh/xgpKp/QkdPvQJ/AtaxWHxQlFJCVuR8Y
07kfDTOjvJ9/ZJLjvWgOL6ZXbnWXgTvJWpf2kqNAxfV/omdaWft1nw+FFJ1iyWIin9YyDbyV17Aa
i5vJPB6dKu9Uf5wdnjz6Ib6ehuEnAchNbuoHkZzZ7W1c0hAyBgr/QGfBA3O9i6Mr4o9kLu5tWt+N
RnrnR7Q7NxCqmNIaIfDStk31GhA9ABz1P1SjF85CFikV6T6BQF6OPhqwp8kwM66sZ2nTLmXMNFCu
hVT3u2k9tE8H/UM9pptVn3Rx0ybXyjQoRlCxvd40s0jkBFJgrFLd72Lva54LDnSPlCHWXo7FLbuQ
NDueweIoNNdEkvLbTGFbXSvfLe7XhYCZkuWF6ka+x34F4p50nB0FIqn+FR9+bb9m/kTjG6FrGKyi
Fh6UmCRR+TC0O1lMd7eVeXExNPExV4rqLPCD63PRuqyuxZzFWOU5o8O8HF7G8PW2jMUTuZAxc8dc
z4yG2EeJU+GlrQIHY7Ciwou7xaAFizsiTRMJrlfRVnVcmgmI7iLKgHQz8FihL6/eevpalDCvaE82
lFhHsaCgp7IozuN12ue8IrUYoq1VQWfLPg4dXaYdpMitJZED96Jj67mi48elsFHd+k0Z3IcmDsuj
1kbBJhOFZGtQ9CxNQf99e58XzvLq02aKaQh9Hw4VUb7YgmPt7+tYtzvzfFvI8gYAMKQTSKKZxJhO
+8IkUVNNmr4RwpMoMeY9Uw+h99IJdkGdIXNfy8HW+3uBgow68bjq5BeOYQf/pzyunPnSauGJnVqR
6ArDVbj+jsCgx9jIyDIYpbCrha0VyY6Svdxe7ZoQ+VoIaHZTDVuEDKS2AoX+YTOya2NtnMaC/sJi
DwcldTye5XlnZOz3AYQMCWY+NDZNKth+vxFQZSVZ27UlSfQdUSiZkNDQR1wvyE20qtQFJPEd20Lw
N36T7yTjqHVrntykbbPE4ISXnyY1MCAZ0MW1JA/MTi3UxNNkxIONXKv3Rtpm9ihUX0iGQQhGmW77
96d1KXJmBqxcT5iSTDYCiko7d4fnWA036/3ti3sIcJnG7onxZO5GgcWGyY/pUSeKbjQftn5zKNqD
3zxpGgXf/7AkRtOKlCkmWqPpWy5umzt0ZuGF2Gd1eKkPsfZpraa1YJypHeOA6qAJidNmAqS0jRut
pnwb+4wvTDVZc3prlUpt4R5dSZmZJjHOCwC6QYzPtOubHj6Axqn7tYafRSmcCgD/qR1sXizQirKQ
pDGMT65EWnF8LkrK/MVK7XvS25leQ93wr5DZUuTYDxLTS3hrMqPbjl30UexKDarg2rQDNYu3tdCY
m3AMVyLI5cWR6556lRn7PPOgAXY3Y2uRZRelPtiIRbXN6q7bGGszIBe0m/X9K2dmIWLB8qg5s4lp
Hh6s9NWfuoWy3jHaw23VXjAQCKLpENNHC70+u61dWahjUJbxiSbjg5vUGAn1UY5l2jAkyR6iNXT8
4gb+4SfSwSSRLbm+SorVlL5RpvGpTuQdgfFGaH5X8VpL4lJ+D/QkdMIgWcmJzlHace6PMm3k4CF6
DyMOMrxm7oURiQ++FNlD4z525vcuNN4ABjr1eO/r7Y6WKTv6ZElbocpfGAh7d3unF4/04pNmK9cs
X3PJn8Snvty2hETwzE3vGICGFbTN4pH+K2iOrgXGag5DW8Wn1n3pXfUgVR3prsxJ+10CafztVS2l
CoA+05VFz8rkj89Ml087Mlubx6dsEOrXJonDu6KTIBECj+YISZKezdxsngEhtdsxjMIN3S/f1E4N
zwUz3N5uf82idjGekYZeaOf4pGvt0hMpzsIR7QLz9UkQCx4g+gLSaBX3s3SYkkhfOOkCeuHl2WGa
o1yPlsAeuyNAE5JhDYZHS2nayc+l7O7EsNq7arOHhgXKz70a/U4oAkcfoxik0IotXFr0xbfMmZSU
sY3iXkaxwoqoDliC32fbLFlxOZe06lLKzNMD2ydnMFdi+aLPQmarqt2qe0X7slY1X8JaEGf/b2v/
8MxfPLZZn/jk5gsKmXZTOnW5/wU5OZxGTBQePhrQErub32uTjFaOc15BUZUqqRQTcyHCFZtQBUjC
yimSFwqcKw7z4n0B7jCBAjC7NGdeq2gd6pYniJxWW5yB8VAzxSCN2r0U3tHv5QsfBWMbSU7Yfrx9
NZbyTgQM/wqeedG50vGeBh372rs7ob3vmu0I/rzf6fWfgiDEcnZbxJvbYheV80Lq7MHMmzL2fLPB
PIS6LbQVtEcgmNbioUUpDKCCcAtiN2VOh+NVyVC1IzoTQ/TnVaZtdS9C919uAIVuME4Q+QHAuT65
tiqFUo+484301VdKZs8rxCNjLtg9KNbb2zbHSU8RLu8xOOkJUQXDx+y0gPYzbFpNk5OpNttalu5A
yRy8cVfrHy3xzu3arVdsteJrWP+HA4PNnlhOVpA9520O8N89I6iSk5s/dh6lt8604zUhS8ZkkmAA
GpgAJdOfX9xxrZQSvTKs5FQa+s+mEz9VebvrE/lTDn6rD9Zc0nfeItYE9BbYd+pRCm3o1+KGnkyz
EHr9ERpoSpaCKO18/N9KOnqKuveqfmUPl+SxNB4ZxnuRaps9Q2ZSx2Hf9d1RbqzsR2oEpYPJ8zY+
tb1dmzLOE9f5kIXVKrvPZD2u/GJWSmsHAZFJjZv2w+uVioXu9qXY0fzc6OGHRPOjZ/gOPwfqaB3S
KHoSleJnU4vySUnD9uTrmn5nKekaYdy74+UrsG2ww0zXhZj6+iu6tBqaWvD7Y9Io5GO/pqlmx1ax
t/KjSKH/9lV5Z7uJnwE+0SClmjz51myzy1aLci8yONz+UWnDbaRqDwBiDkGqrxTe5k2IIOEAQQEd
AKY24X7n0XScen40GIiq35iv8SA4hhO8eC/Rg/ohfBTuy5fse/V9eP7r9SGUjC05FjLE7553YeyT
0jD74wDeb+gYc2ZGW1lgAAjNWX8vCqWZ6HKnyz+Pc4exMpssqYdjH7WQT93HtW/n0kMavd6WMx3J
TEs1OswU6CBgjAP2d60ftL3o0hA2w1EOP3vFW7iGvXhvPTkoTouUBzlVxjbMrKdFaS1RInM4ZmWw
E4xXIMoO+DUnhEfTjNONn+Ll54Yzym+dbu7/fnUWv3BAyfAQ1F+vThGbMc4Cqz8S7MPt7iXAQeNi
jdZ3Qe1pKSABSLKTnMTc1a17KSijGnBCJWpbHZqHMhAfsqoM7ZLU1e0VLdgzeFLJi010nYzhm1kV
WR7Tsag8tlPPaeNq9WLT5l1Ju4ScfA+MQDxlHMcBJ0rc3pb87mGny5akOIEF8DkLjND1XvqjEQxD
ovXHPG5tX6ondSz0lWrjohB6/rBaZF/eTctkWlcmxbI/HEWG9VaF5iBElr/dXsnieVlAo3kScCDm
Eekg1aISNcFwbOJfUVTbEsGJ1TlrUw8WTC9JMapuE28EEfbsqBgWopZNIQ7HWP9hCDuNqlgc36tQ
HprtGoxkUuTZNeZqTWGWaujASKZ9vXzFJ2x/UAfjkcLCPsm9T+2Y3A/K71CUHVl2QOc3er/ihC2d
FSR5oIP+MP/9afq7kNl3qVDwKZhgnSkO6jk14w25khWFX9pFzC3DPymSwcY3u8IWmCM/g/zrmAOQ
iYRtXim/4iF/bHLjCIns9rZqLJjDqawIL61pkg2e801kolqWUTmOxzRoyl800zetDS7P/PuHBDIL
HbIWrDunNvkOF1tX9TENBao2HAO/Ujc5bE7nUtGUpzbC2mdSLX+9vawlq0EPscV/VAgoEVzLU2q1
s1xDGY9SSvd1flR84Udb2qUR7ejB3FXaGgX4gj7iC0xZOTi0WOVM95lUaRmR6otHKNYZejFu0wgI
lfKqV/uEnit1Q3XKub3GhVuNSANMORMdJwqs6zXWTVgJSYhIv/B3tZVshd5Oi19KsbKXCwppTHTC
FHvgkKUV/FrOMBoksfRGPLqVlNNEEqpfs8zwYfP3zb0Qq/GTOLrFykO2cIBTGQTYMgyypKZnz/Sg
wwSZGvJ4DPqzWTU7N4bUE1ZKVyNspG1tjSR9aTMv5c0UJicGV7UUhWF6NSQg7rbeh2tP2dJGXsqY
eQbDEJulm6njsdXujPjc1d3Wkvd6/JDX8cr2LZgqUBBTfQdktvGuBzvVNANWtGQ4gqPaCxWo4qTd
lp37d1TGk70ghMIaTrA3pM12re6LOh3UfDgOvRTagVuee3EbNu2xztdqmwsHZNJVLZLvw1iBC7rW
wiSKmAWWpLxhuRPV0YugJqKtVfLG1LwVr35p8y5FzS5WZgyy0kiIirVnKZJsXhZ3XDGIC7oAXm8a
1sgpAVCcyaA3WxTrsB+OepPZkvqk/mha8BCGTS/abTOxYOEx7RM9CllPnsuZ1iWswNciTK+bK7YA
wlQef92W8D69gxrgnNFhyqM14R+vz0aofVnqVVq6dC8/Z8EH1zuYzHsRGf4XbFvGlQXGfSR+ui11
6ZRoisL2oXcY3Nk7iU6OSeLLPCka41SEYDwoShTYTGA9/wdBjEMDjYYGvrtLoRLC3m6wOtTBc4tN
WBLJW+H2tpTlTdQQMQWvyJm5m6belYMucE55Fm4G4Xfkfut2wVPqNHet8Lg6FWzBwFJywb9FM6ZX
eSau9kjIGUI8HkE4bDwRsGpiCxHtixBDDsO9rwgrC1y4wAgkajDpwZ8Yda6VxBWz0Y+rfDyqvQYY
N8teAh/AhAvGYpeP8o+V7Zzi/JmDCCszeFioQ1HMOeO+JXu+0fTVeCwKtbtXjI7palQNoczpukNO
yxRzKsPCDkrfPEZBrxwUEa4W3Yj10g4Gqz5GyZiuvNgLV5HS+zTOD7+VdOHsKsrSKAxyXeNsNb6I
j2qFTlvkawR8CxcDKWgQTeZT4Xh2G0kfp55XNOOxuxfPw881PvMFT2ciWlJpxwUmr8yTdLVoeqqY
dbhWLqxALn1Fz2b8Izaiu86NRfo86uhO6bOV275gLxkphgfCIPCJz3B224UGU6IbA1un97ZbpZt2
eE5SnoJqpHv++4ryTO/WXHkupM3LWF3ZyGqStujqvfFWvPaBne4g33wzGye7k9ekLe4oOR3+xchg
SWc3oy/Q4YodLY36mMvigQ7CQ+Hqn4bmRxw/ae4LXU0PSrUxxk2RHwtxK3fhqUhw+hhirj0noi8e
Arh/b+/C0oUldckcEAIt0lyTNl/47AxGHemoRY8U5VmVH8IutBkWFSZry3+/2fCR0HDB+8TEcIbX
XcvxzFIBAIsl0rsX1fpoULMv4oes/K1J9StTlB3TenL1e8H9+xgSwZTrVNYHO/d8TJOXjE1kaAWn
XH0vLKYC4N6araNrv8qvvmbT2Lyyo+8PGhAHDgyvJDR77zpMBlHv46gocTLF9BEbSQG24QTzUyPT
btHdhbnU0c49rJid9wZhEjshSCZHgKr09QZ31tilRo0p1OPPgrKvrY9jsGJu378mEzwFWysaxKzv
Wich7qO/zEdEBmHKwPTbTrFV69UaRuCX2c79a5wvjJFTqZXmRpJc0EZdL6kx4krQVMyBGMvyIVOp
/BLB+F+lPFhJ0Lwv5/8RZVlQbeF50hx6LaoeRrXnKRmP+Y+0SPeJ0GwatTqVdQ/xgL/pWkJKZjaJ
ln+ECq6ri3MynnQ1drLGY7hP0zlqvDahdkmRUFiT+wIIj1/X3xSRTII1kbdUSr7Qc2IPu4aaqHyo
vFNNovGv/WHiWq4oKPQJ9jJPmY5eYeohc2uObvbYCb9pUGzWimjvX8ZrEbMFUX4p3UiV2OTuczt+
V/4+HqIZCMojSpB0+snKzPmoE11PoUaEVEeKdlA4cPX85lUwghXU7tI9oNKJ0SRlSYv8zJbVDS3Z
kRcQk4Nu1vcNOJO7vHzs955+vm2d3z+I04iVfyVN/s+FdR5NpiUrBZJkX7ZDqdkxWmRD79Fx8Jgo
Zq2YkLV1zd4CleyhNLRIC4X7X3LteIqjDdt8jaFsyVIBMKNbmbyGTAnwelHloCVaDYfKMU/DjRvn
m5zyXz+4K6t5XwjnToMaoEbEozsVVK/l9LlW4sOQXRAwGXpgd0pjh/4AL4ZfbKB7T63yo9TnT13k
7RWBAVzWykswJ28hcr7+gpnCc3dTF3eGp6AOd4JfnSaraXnW/RDtiGJisX6NAyj13Y0cbyGA7cU1
yOniXjO9gX0GeiXNI1C3YeJHC1fhUcwfTbAGmXYS6r/tqJ9WOdHJTrla3tiZ1zZRq+Z1S8ZD776l
4zM9T6sJ9CXLwTmCZkBfqLrM7kEnpnXNO4GXsmkP5cvtS/beBeL7L374TO0TVa680eSH18J9lD3n
/sOo06+5vS1l8SoDSSPFhg/0nhHKo1yZBy6+bXlwM0cTjl1mh6XTdLvbgpaeDeJXznzq1wWSe632
4mC4Up0jiLrOg+CPT7Eb/aK3/1WRD67bfoKGx7CNbCV/uKRopDm41tirqV50LTUU4jbqRGYf51Hl
hOWDID+l4OP/w9IuhMxOShNDcDRaKB771nrNvWab9e0OagInN2XHjORtaRi7JIv2t8Uu2UXiOOAS
OJFwO8zsfTBUJOu7AntfftKND3rR2Ir6xM6GIfFC+fm2tKWdpG2L8gqlPcrOM6Mhx/mAsiLNqvu3
SvCOQl+dEiG8uy1mSesvxcwWlVp+zezDXDwG6VZrnSQ8hin57NfbUpaUEaDAny4K3sq5DfasCI5o
pRSP3iGWHuXC1oddu3Uh/dx7a1OxFjduClf/DOEjnrlWwaFQ9aKTeb40mdyx722l8LPF83J7RYv7
NlG0Az2g+jpHllhNWjB8uxePZnAY6NJqlSeDSlv7lxO2/7wd0NVAwkO6yHrHEV66iheWVTsxBJZM
VU1tiQ2T1mb3Lq3mUspM2ZhMnBSN34nH7txUvySISYe9/Nd9OzwQeNbE9WRCTcLM64MJgG+2cSaK
x0G+H4Z9LTpusw+alTT1koFFwajL0LNHEXRSjwtfSeD082FQRDpHH1PWwLQrp/ccqx2265XJ6ZOv
cwfMH9aAF/G7RIFm5mqmvUyCqxfa4zjiMtc9Q67DtOw/3ta19xwb1GTkaSAAT/cEm5jtHN8uluHg
tsciORbGW5fu3OyY5idT/iJIr2WxccP74Zf6oQuZFnAMoPqAntr8GAj3/iGjMSmyXUf9rjQb+MFv
f9pCJvP602bbLQ5VZfV0kR6zb+1dvHke98Pui3jSvqzImR6O9zv97xZMGnxxrGFkpa7pI6eGqWB8
6LzQVrKNYW1T5c6H4P9LF51V5eC/rNqTP47LLdGzlzTi6JWuRXQJk6x4p7h7LSX1bDOQSqsOSfhZ
DRzpTfAhNHR3zGgNPsHRlu+gqimFmGmjMM3bgneKDqO6la1ftbwv9VM5Pnj8Zehyd/5L+Jx78GMW
h0q4T02atxmYtjZs4A+lxa1lzHTVNDrmZ7RWe6zoew/uy/DFdCVb7l5qSbcjKi2GYYfkmxp/N3ZM
2PuVPVRJtvOE5yDcRyDIw+zO7N+03L9TmSr+JhUfUgasqKld5yodcZt4jBytsVPzJRR+V51nB7BK
hCtv/58K5K1lTE/NhSL8H2lXtiM3riy/SIB2ia+Sau9NvXh7Edp2W7uolVq+/gZ7zoyr2EIR9j0Y
HGAwQGeRSiaTmRkRdjI5pJni8WRWD2gOTnWwGLZnx1CSqzzwIfr0JflReu3BiYIF8XKovPzeor6N
r9CcCszIJPvUuVP8PP48uwEjh54lQZ59oqrf2Kf+Pg2nQ3zUNyYY3sgAJVxobWHm6qiVT3RLH5TJ
1+d7M3QJhMlecuVuUne1Nz5NnxoNglz37M7OPap7E2B/+o0a3ZMyANsNkekLr8we4eRhssngNFMc
bX25EfUMmZAJJYcTGLMw8jeXkNCD+DxEHGjsu1Oln0C+W3qxYd8Xczk+l90A/rZplgHN34eWL78I
V0YEqhRdQQ7vEM6HVrBmYGM6nha4C2Ywfc1izwz1blRW/aXtT+5b45hei0EK2mibgtgbQz2Q+Vtu
EcjSGJvJ8mbUWHpPKSA+POYbcIztebG3SHKvAUX2oPj9brDbvcsr+8DJuuWp7+y9akvSV+lahE3V
B6o3NUkw16gc58R3vlh7BceCQhYlzjcT5BymYjNNezIEKfTZII3gVWhN0kOu3Wf3huOZyj7dpFCW
zv1IDxj9CTHLIwqMDtdp8HBdeNYfZ3DYfkyfYS6REx6/U0ScHQjIZbLRsMvx9M08PBgPfxx3L/+6
sCGpkeBRWeCvRz1ItSHKWeq73sXcOvV5N0PR7ghbNv1cfh2Mm66O8WhKZLXbd+D7Bw8DusYBuhCu
Jt5/btZmajlkIyZK5ntFVR7AB+bRMXmguXWs0sWr9RbDywhjFA2DWQ/Uxo+iYkd18ji4y1PC5h+o
390mrVuBi7u7ZU20R9fmMYpLfFQ/1YwgBnZR2ZJJg2z8yHWwDPfkDI9jhXFox/ZjRRbIPlxo2FhM
ggE2qRMM5QgXWq0arCzcajy1WYkZyCwAzyqaHZsIPY/r3/D9YfJh+85MCQe0bjWzaeN2RO5gP7Zx
BdAuZlaoDb228sWw0qCoFMx9O4FqzLdsLL6wvA6qxz55K7reA9vMnrmqNxivY3s0StPXrWmnl3vJ
r/yYS2FD+IQBkhw0Ri0hyYli5tIuWcZTXKTOdlbYtqq0Lihj2w4qpc9uwNd9h5lxxPzc3AyK1QS9
ybJA6WYCuthK85dOMXHwhmHbYKBka4KG4iaJK5BPTFW1SRvXQ5QsUWdZbDwZe3vb6Wb/eH0ZIhs8
EnYsA7k0pukRnsEZcRmWAXwALQbpRsiqtVtHB+njAJ5QhVoHc2G7zjq47m6aX00FEj+3Dcm2LvEq
bdy62nyokcmM+aveLMH1X8WNCh6A6Ro08dAEAaZQlFvgrN18a8fT6EbQJd31NNRiczt05R5jqQ07
JUsvyQxXPidMAgfKW5NIWYVn2NQAb0xyFSbz1l+yI+gj/2ZRUE8iNgba8LbgKeNZ4Kt7B0q5Babf
KyQASbLr9TtHL/yO7aDAQYcjldHOfnxaQGv1zKDgoYBIVhalMDhOGyP1QOA+WbvZ2jDZiV2527kl
8k7TgK6cOIvdEmUaiwmbB5XyjGZ75Fi31l2s3nU/2k+siLaxJgkSPI5/8JAzi8ILMCrcqIRCAUJs
tu98+gPz5odBNu64agQpCwZsHcy2iyq8Q2zmrk218eTWkVfO30ikbFPojiXsMJTfmKwRsOr1Z+YE
B6nMcqlpgjUVh/FWtX33vjsomVcdO8nAPo/VHzbvzJDgGLNuzk0+wxDLXnRaIhv96Sg3IOmSnKmV
1xZX+/29gcJra+gKu3RcxEjjS7kb3qKvpW/8MoHv9DpJc2PdBc9MCfdToS89MOQwlT20D4bqKZth
C6robXvEBeJIjrJsA4UbakHdtXYmGJshQwcY/3gPFonrIXClCn+5d0ImkxnoLTgt37v75AEiwv13
9nkIkqO6HQ4YaBs+S+zxE3PNKYSLIE+stqPIJU79FuCA5qXcGTv1JvGUg4WJYhnVw8eq18XqxL5d
1UyEms48osewZ8NdN8EXZUMCa3fbufuJwwtQbepJquL8gu67Sf1yD5r/agmWk1758IvES07Kzt2q
XuCwTfJNcspWlwifQy8Hg+AAAV/Ge2VKq0qJEH6BRjgWHSL9pHmVDEi47idnZgRfJFlZpoqCwxyf
FiOgbz0NJlQa2BZCcAR6CnODyJ9swG/lS1Ig2QIFD3UUXcsyfmWa+cbNdom1c5dZdgxWjxoqyuiG
gWgKIOjLXazLIc56puO5UB3MXXZjnGjh2X523/aePXj0UGxU5imh2UoS3vWIwjFjKgdxg5Dk0nIP
dpUc/CFwUVRDmL7shy/EohunOrn5CNZXoI7qr+BM80czksSX95lz8TByAhsgHDm6RHyjFkvf1X1k
4XprktAsdp392SnYzqzAdX9vGSCdjb+3pmdmYMPSb7U0Dcz4NHS7sX2e+Y8jX1Wyjc39n5PEQqoQ
ArxovAA/hHkgIUpEKWWgiC0APEkf6/GXsnybx0+SSLTmV79tfBgSy/Q06TF3M52yG8veg1tvW5yS
O9ub9qCbCu0nbzwYu+s2V03yZBPsXxgTEXmDVKVy4lrDsubptdPvJrqDdsV1E2vJBIbw/zPBf8JZ
+ucYTG8GILBO0YvpL/veI3fTMZGlYms5xLkVwWktkErh8ZFPCHlPDsk9O1N2S4GBF3vXqoeuh26Y
7OZdN4m5UPg6KioifkKvx7ICq8R0AlnGhu7jDdoLzl1zax2J3+7ZcTo6D+n3ZWvv4nvjcH1T16ID
V4H717YQHZyycq1lqYAp2zF0T4DOO9ov1018BN5zl0fXn08QQadT7KOVKABpZgcbbYB56717SHf9
Pt85fr0zH5VtuXUlLQGefomH/9ygkAeWam5OfQ2Doz95Muaj1R07W42Q+3VGOTpZX2LHyhEQ9+Ze
m74nCrvDF5ScKVHXlj8tLzZO8PipjeZoYliH8rRtHuvnbhO/gmPpwDz3sOzTYxPkR/vQHKZdsde/
ZHfO1+huPnUPEgddPdsYqwGtCuhNgda7PHh6Fpm9nmPFFti97yBm72l1Jbum+Df58M0geojXI0yp
YvvaxTxibfBvRrbpS/9kHt0NCKf36U171x0GmQT7yuAXtvbMnHD1GpmdU1rVQDn+6vbkqcfJM7bp
RjvV+/Fh/JLcFa9PqP9KLvxV3zmzKgT/vFqK1CbcMUHXP24wLumXzXP+hwI+//jNbzPvr4qzSFmq
UzVQG2aYu1faJ7bcL+YdNO2vn+u1MtP5Hr7f/2dmQPQOfI9DYabZl2Xg7uqD3Xge9HIDO9CO3ZPp
LSBQfLA2jW+E7Kgd3f/ffoq5zRxTUKsNDfbT/qJOuyTRvLydQGMrSSdWT8A7hSsAEBg4ES4FoEVV
Qrt+OjXLDkOk6GPPMkDqasw6MyFkoaUDAt4IBf7TRDJMp95p2Mrr32tlMIr7PCei/WcVgs/TtGbZ
7GIVZTg2XvXV0r2iuq3YI6bm3mwVqFFMzEuMikJt//PF30YFl7ed2NaKHutC9Tz2jO/Lzfzq7to9
WPC2zq36Awmv/SPbH42veE4otSejaJCsGlPml9HL7IcpJ12LHzDfd5597Hz7p1l73Yhijgfk++sg
u9CvewsqYpcW565lalpjn0EJ4UKWMt10veSG497wMVrCFTUH+nvIuS5NlLFim62F8OUC0WF/KuOn
5gFcw560h7+axOMU/2dJ+H5q1Ixd1OGI5Z/GI9hwt/qh3kf72gdPyVbioKurQvLlAB/LSYyFiybq
lkS1hwEBRQ/uDeZBMcv4Mt4tn0ns2TfOcfxpD370gwZ46VaxJJytvgNBm/OfdeGQx1FSmYoDT81K
HyIu9BdBye8Qv+W6hyqj+9T8hLaWrJmz+lA5tyqc+7St9YZh5Adz6uhskvhGNQIIB2b3k6H6btF6
7hxW5BAXnxP7O0kSj+TbaDyk/Y88rj7H1Qt07u762djPjuTo8i/7wcfO9kPwsQbkW9DN5F+j/Wzq
CniSNovj6T+qNIwLP/+7l+r5VgiuRlNwci8ag6tFG6MJNNzKjX9AGx7XJTo9XrW/qcsgfSYHid/p
11cq1lK0yMyWJcJKs+ZQPLRzDCjdZ7vdxuy51X42xTemIeVyw146a7CeG//eZLHCMigEQKkMn18N
o1s77Hywufv1ZgxcrwmmY+vpksixes+cGeR7cXZp99CbTqNRnU6xS7WgUSagEiPFkJRuVhOdMytC
Bp7qWjHr2YhlZftW9zS8LUh+NKUv3bWa25nLiI1Ca6Z5Hg881II54qCzr6V6P2iml0WeUdu8LU+V
e2OWKUFy179yNESCAuQ8pjoXWB54k3Kf3EVbdz/3XvP5umOuXSTAZEOABU0VG8CSy29VRm2SFf0y
neic+va0YzWyRhkNzKoRwFUA3gPDFSxdGpkUjVZZZ+Dlrh9JDfniPtQtGThGZkSIcgkFnYoV6Xji
Gp/iwfVU+9BXj9d3a82zrbOFCPEqq01ojOuw4UZPUfZdgdDbdQNrAfHcgPA5xnYETkKDAcxXubM/
QHun3tjNAUCRiQKsJrmQVteD2hUAjmiCA7R4+WGyutMGjcJcfVB8GTXE6gc5++PCB5kSK8vpgD+e
79ES/KLIxghkf1/4GLwaOU0N/r5+W3rhdD9BnshrwuxVC+Pn3v+Ff9le/zqroZTjk/7dL/HzuK47
9tBcPpH0BTxAGMyLjr3T+ENpBW4HhqjuDXRn1fxUNy1GBFWwq7aDN8dfJb+Db50QHABD4b8CRT4C
rPfld2uj2Owzx8SBKtLS8Zll1K+umybHTJ+LeGMWlj176ahiqEwr1PIpSmoT7BWZpk2HvHXIngGn
XASK2ag5aNlK92hZ1XTTWxBEx5hYLZvjX/u9HFOKrUOs+YCBcjO3UPqRu3UHmHA1lMoP2kDcXY/J
7FeRlZycxZCBQVaN8mgDVSmAnMSG56RPagrGd7yo2Is+vpLu0NQm3j0/a/Pp+vdY8USOI8e7B5Rp
GLvg//3swmPQZinGApbyyTADs0nsfaa31MfDgEi8fmVR4O4CazoIb/H2Fb98bNTKYKqYqoX2i9rk
wHMuNxDlipTb2S6fry9r5QrCsCuGSVAq4TAGwdtn0ppRZ0YYvGfqZ1ReMWpF7jgkz6B3arYEINKQ
1F9X7nRArCAFyFknDCISYzN0igBv11QgGUi8LZecBC7E7Q4DKOA66Jvsri9w1RzfSBSUAZsV3/ZJ
5VZ0rDA9TECZaaBJovTmLlfdt9hpZdfTyocDLoljWQxA2D+wrqZuCU21sdCgrRyBPLj1k2nxcyDZ
bXN5bntZy2nt22kg0sPACKBCwOlfumRTJ47dY6AdXErLNp33fdeSIM2UjRs7x86pvjS29vbnu8kJ
XrCTmCsHQeilSebEqhqVrnrKfxml8avsG8hN/NB069df2MEnw9CJBiy8WOvt09aBou2gnUrIE+Tz
K4DqveZ1XSO5HFdONUIHXr4gBtb4NOTlejS9saq8ZyBapMkXh9TbcbEC0J9KnHCtAQ/0MOC14Gww
8CoVPhXt8s7GQJJ20pV6CS2r7IMSr7CtNmnTxoX6+Wae+u7NJZkCmlwWH5jlylgfV7yTSwRzMizo
S30gVxj0fIpT9ApPLsZT+5xtC7feunF82xN9k+Q/r3/BtRf/hTkhsmhmQk3IV2gnJ1P9Gk3J2mkC
c/qOEEqKfGfjArLN2J8qe5tAiPTPkyxYB88/Rhwx22gKxZNp1qKmAh/riWrUcyJceUu0G4mLcenb
ut4VqvmzUGoJCHblQOK+BtcNx91AkEcw6oKnt8Puw2ur5BmKutXnihkHRX2mVrE17Foydbr2QS3M
NYLAAgYt8fy7WpVEhGFgF8ROQZVhuDyqb9Im35ZdDEFVK5IU8NeWh8QVKF8uMqSKLLZ6vugqtUv9
FCf+oqITinHAuLllMZij25sMAyzXXWh1fZBRASwMROzowl4ezn6eB5ui53yiy+Bx4mNyYxXpvsRU
dqnLyLlW7gkgcv4zJha77WWc3Mbp9NPAgP1hWgNAEx61ZZomDz2T6SkKcQdi9eB9BykiOCxx96Kl
dbm0xegLUK9WRtiavZ9k9w6qQ+P06fr+Cd/r3QhYTXATAS/IP9ilEXRuDScyWyN0x1eHhMvYeXF6
k0cHkEoxqgbXrQlf63/WkEQgwICY6L1VcpYgqV3bMEefjDBfUsUbs3SjD0W3MVMnqNFAX3omKUEI
X+wfg8BP4x8TSGoR30+mqYVUsmaEGKvLhrDFoH5VHGNQCV5fmPCA+p8dRE4UL/nzmW/z2cIMKNwV
FGE9bDNj8HlryzNibdhdt7K+mt9WBGev09HKUqYbYYLuqdXtOJnkFDcetJ+vG1pzPWA08baAPpH1
YduKrmyyjBhGaCqqX2K4PKWWB+6M61bWl/Pbin65aTHmOHHJYTmgkd6O+R0gJJ6ttZ4U2ytbjuDk
SgLQJTVhCN4H0MZj0nxyHUmgXfMAMHzykwp+AyzqcjHLvKRWb+AgdRghRl03Zfe5Wci4+taOK65m
FKzRsAPmUYgJlAwjn54zw4E8ufG9pVL2SEDOX+vsKVYM8BDp03S4/pnWDi1Q9MizUP7HDSKszGjq
IWNA34VV227c9i1SHhc0M4AcCyBBtL1ubM0nzo3xH3N2kNxo6oqsVuAT+m2dfjXrQ9L6kSUh41hb
kgtpPwfj4AiuIgmywkCeZNPUDEGA88maNgsQJfoNiD/2vS7jq1qzxbF1eKI7UG0WP5lRNClErkYz
TJ5T9s3GDRgbP8uebbJasncrLgjX44TdaGrjscuPwdne6WY8m+6U2WEcLe0BQ75AlxRQAr/+hVbW
w6McXl8YLUKoE05t27paO4CsOoyrQQfPjRUyrfXRAwZ5GmphVhp/uW5wxSUAiYYYLggqgUYSwUjW
YuZ2npVOWOP0BQrk/3ynsU7AnAMTNsvoDFatoaGNrhBY6HTxiurzsaO0g7W5t5LSR50v04LJKqbB
n/TF/Q4Cy8SQ3B4rpxo4T1BV4FLkI4hCXB+G1JjNBbeU0twaoMRYAOqrDlnl3tEIw3NxK3GUlXgI
fSbQteMlCrSsCDBuSqCjys4ywgg8QTZ9LZPJXyZZUXF1J8+sCHdiZfRL01DEDYzjGQzjlEiwR4pW
21/cVhfLEbYvU6fcykAdEWrmgkFijb7aI0qATtRIgXFrzu/gU6GKhBiPBt7lEWuMMaFDFoOzt592
5hIqc/rQxAwwgQIKA3fEAICPeg10cVqXnWbr3hgDJfaTZL+UYPtrGkOS//K1nVUAeeKhOxCNAC8T
RvzA/Xz5gyq9bNWojoxwIXijRb/mQvfTO1DGLFFYdyV0XcZ4/+fnEQ8KvCpQwgMKRfiuU0P13C5r
KyxAf+NASJLlT+X8lqBled3QipsCus8pyJFqYJ5LWFtXzY7aQ68inJU7F1Oj4IC0Ja+xFR+9MCGE
zGyZazQkejtMliXduZV9yNWcAfNcWB6iDZWsaCVCQ23HBUWbY6FCKHIzxmxMMt0F5bNO0/hE5rr0
jCqikgi9tm/vzNJ8wokLRlz6hDtD16tnuRXGfYZsHswBbQoOYdnzeeUsGOiBwOlwHhAuBTOdjSR+
hhJEmJibzAH4EhPbC2R1BvNFhSz0dV9Y8XMYQ36NVzMyH9HpQKI3gCG4tUK8Znc07v0RJO7t92p+
6Ypkq0JaJ//0FxZBjYABAZATYvbhcheh/B4zk8LiHOsvRpLkx6E0Xrq2dzAcDgVpp0iTA5sVJVjA
9BpcN75yIxgQVwadAe5Z21QFv6zmPI7SjFqhbW6t6NUIFF8d9uNwzGRYqrUTANAYavL4lJB8F5bZ
IE2KVKXHaVYMr9S/TUPiFVHn5yS8vqRVd8FIE3BieACC8PFyP20yTihxRlYIYNWmV99649VpH3uQ
04yyXu2aKcQMdGEMw4GAgRA4SAe6K4QoO8SM1u0Se5NvE8kHEqt1PPBy8db/bAhfqHedrNDyyg5d
Nm+zsXmJbVAFtG+0Kv26TyAwPu26OHrIUlnIX/ti6KCiBM5LunhGX27kUE1jTMlih6UNTZLFcAJ9
jHyrJ/eulv66/tHETtf7Ms+NCe7Rx2m7VNlsh7Ye0XSHToqqbiDAXN84TCM/tGW0QRmZ2g8kZ0cG
UNSt0g35t5kp7jbRXBRlIvh47He5Tj5f/22r+2Ba4PEk+H+k15f7kCWjhnpMYYdRQ3/M/Tc9BkFA
XH4rI6lWL/9Twi2LAgxobsGSx8mwBd/Noqb555qAQJwH9kxFC6LK2fe94i+al1SNN9DurZ/Kra69
Xl/l2pUBGVNUuNFVAlWhsEozrWYbpE52COz6rhglV8XaHp7/dSGZtyJL0ewCfx2cE+BNyf1i2RUv
11fAT4K4eah3qhpOItCrtvD67t2lm12w6IYuvYsB4J7049+8vrE1OOx4niJafsBgWEVfVCp1wqg8
UawFeu3XF7G2UWBLAvkYZzLFpXrpbOk8xY7WNE7YJpzLaI73ENiQEsysbRVuGhf+bAGJ5/D/fvaC
m+2I5t082ShU7RIAu56kKmOrcevchODKM4QM3InBhKrEO8fFFBJJN5ELzopsozex307qIW1HHxyi
f17uAU0TfwZDeAyHSMgXxiJC4YLHLRpt2owEWud4EPPVByaJzWuX55khsUxLCqbkbNARs4B5rhg4
I24UDQU5pfXUUvOIISkyrn418F+jNIzwAMWSy682GO3sajWxw7q2PEzvbmM3wnCwjPVZYkbsY2v9
YozZAjNJ67j3ZaeNewh0/YBOtyTXWgs5YH3EED6eVaDUEkKOAu3CBsVnJ+yd2Cv7zB9bGbfP2nFy
VU5xhQoMpGSEuDMvQEy2S4yYoNS+PnZQMQpLPfN6qe7PiiW4G44syN3xccTx1bmeEvTqFDt01E8j
8u2lPYGaBvqaktR+Jee4sCM4QdRPy1BmWFEBehj3ETA+b3DKwNHD2Rkk9YIVT/htC2PGQgZAxiEa
K+5wam94OqBWbua75v6PIx4n/cBrBXUCdAKFBS1zwoia4WpAoDADalQ1qC2X1tfaufNa3ZHNjK94
HXjVQAsLRl6kNmIJnfSaG7k6Ci9N/wMzXH6lPV1f0OqunRkQFpTFINKKTBhIta95cdcZAJjGh+s2
Vr2NoOuNchXydnGsOC/7uKvnygmt/qBZvzCUkdZhh/GF62b4TxWuVOzVbzNCEDeZoSntgKUUdhpt
rBZ8hODbYF5FtdTvuvl1oIN1aGxKnpKiloQ7sWvLc0ITr2YouGAiBFgrwf2gf5xEwHG5oYVxCZ3N
+4qB0fsFL04PRHz7JHnSy9fBemTmIDlk4oT9B9NCaNIbpVlSB6YN2NSM/ti2y05L8sBBlPpRgS05
jqZNbJj7ihT3XVRI0oD1tesYpNB0EMZgWvIy1o85hKEalmNAF4REwxQfoRt1RBEENDU3wJaedDs5
ZXUNrjaXPtL8y/XvvnZGcMlwrmYgikCGeWm9KcycUdw2oc46kLsWeu6nqipLd1fuT7QCCUZh4MKo
VPBQd5aFLAstaNm0bojM0Jvar+B62o7mYwZenjHdjsOv64tae2OgsQAOOuSIHDYiHEwLACllilQX
vCHBND3lbkApCBz3tRrtITQb9HYbLO6zwqaXuvFakoBZS9ZYWQvfeM5B8RJyN3xvL9dcdwO8tS9J
eBv320jds9Z3laCQjeOsmQGdFRryKClgPkbIhXMMjznxjBK9MtqbkbA9ZmU2Q7ypbfsQ65IosRaM
gL/Box4Wbcz1Xq7JGRpIvY6mHRZTDRKYCv3IojOsQ6nX9laHRpfkdK4FWNQQHLSmMOGHtuGlvXlW
YiVPDTxMCcA9qlUbHmr6YE3LZLJcqyvj7KWoX2MsTdRVcMH1aBGGlc2sx0iTA4qAkWpeE98kqS25
B0VY0XvMsc6MCUfe6iHa2yGjDSFXCHqFcS7sfW1RsNYpkGEKwM7IPNaYXWDEKd1oU7mx9Axwkl5/
phFVwWJA5+1oJLo/Ro72gPnQZjMVjXHEq6jaK3MGoHwq49hYixR8a9DZBKmHLUqEJGjYqi3YysOG
zi8gnjlgtyT3wLoJJFZQ9ESiIDaC8qSpZhdv5TAt7Ldaa77N6izDdK2dFz4FwRl/uWyOcF70OO+m
vrew99boF5G2c4fhNLmRH2stSHmSP8MSvH9q1LT5IwUNNDz3BA8u8jIFsZcdLuWo3VoG57ibybgz
oaz4vZgmFl4PfWt+jGcrpk/hwxheEZZHhrmzGUFymoBmyJoxoddRrwM5Iqm21y2tfSycFxD9Y2FI
6QQnLhUMro6Up8HMSbczwbG07UbGFLK6HiT1Blhl8XQQb466A0rCrnmKVY27XKfgPwRNX41XWCFD
0qwu6MwUv8TOLinXSlNtstGGxEAxC1KIOHpuacvQF2shDckoCMEt3UbLQ0h1dD5uEUNOKyRRrXuK
3Xde4iwMxFqR7EkkMyV8oXEsGLqqPKmn9m4sbdcbUqDSimmR5MFrJQBohWHMHz0sDGKLkJIIeMHc
NjM8vqqHjP1SnD6wi10xbVMnB99gviHpQyyjyVh1DdTv0W9H3mqIr9dZAw8dyWDUqumxHMyH1qUP
ZgK6T7t7/AtfRzbBEe18UlhwjaSJxpkVqNWoZnFnJGgJqn+Irn4PFHgdc6IBLuwqdmz7IrZbUk5O
yJr+MJJ2m0XxpzpRbyAd8f36atZC4JkpMdsuRjdvFhemcrM7WvZbanzWh2bL56+lGjprH4mLgeAf
TnsmcmkjT2Ao0rhOONJNDJrjEtzGm0I2kC+zInj6oqnApCPxDDXdq5fHegpQv67p9vq+rVnBYCcU
ZPFWRo2T//ezAIE1arVWIuLpQ3mTpkc9Nrx5anwFs1l/bAlNKUQ8PJL5q0+wFLuLq2j8PVRDjcHH
o+sL5GM2bl+Wnksa2eN/xR+QQaI+iCoePFCsNkUkNmajTUg4demuWggyEHxNf1aoP+XDW2lEhSQD
Wgm1FoDo8HYDJXCIDV7uZIVpvmaYKAktu3hr0hLsTJMiUwZZedJiPBX5IFYEVj9XcIqubK1yHHsS
toOvF+DYhWeAsnJpvPobrTfXv9hKrLXwP85aCJYi5C6XKyo1ZBVuOpBQy5baUzM99jo7fa5Na3fd
0NrHQiHNxLuCt8vF+yMiSbMkRkvCTHvrqiNpla0NYwXVfcf4fN3W6qJA98mNgWNKlE1GSl4DqjGT
MB4eMeRWabe5jAB95Uzxd9p/Jvhyz85UniUpNCEY9o2YPhol2xgsyGpcBemYSA7V2s7hMcTfL6ir
IsW+NKVPadmMDVbDnO8sM470pQVCeeH4JllDbc31MKeC/rKGNtIHhHvRUpswdLNClkJh0k+azV12
dHsQL6OjdP0brdUPwOr/25bwJptzt43nVsUOFn55XL5jgpM8poeUeRsFzFwyiqG1D/bbHPjxL3dx
jGdKFVDnhw7YTbqT3txMn2315/VFre8fZ8/FEAr61fqlEcAZlM6dTRKO47cu/aSZLyUJxm7wSHyv
m3kwyYQLVn0D/GL/GhQCErNGy431hWAiLPZcG6xi2pd8eaDqDWs6SfBbO1U2FLt4+MNF8g7lP3N5
ylRtRpuMoBMfduMzow9j0/vXN3DtKyE154cWzJzoIFxu4GJPc1eCejMEd5qvVaFFpyAyf0n129fW
4gDKgmwWPJkf2ksVkFO91sHRo6TPAwyT1o+kVcvbSq92f7EigA7w1EC7DP2yyxVBu7GtFjOC3xmf
AOTyaPqI2kryF50XHiDQQ8D7Gw1G4dKozZ6ORG2jsI2C3PIH4pXO8/WVaGvezeUvUdFF+/XjXVH2
JrCTagSospVtsbvdwdX6zm/NKvPB/FzdaEX2WdfddoNa2uKPoI49VtSpdkOpKffZrLHAXJJlVyaG
ujFYjtksQ51v9QT0MT0w2ZvrP5hnt0Jt+H2QA8UsqJZjivFy6xswNU69Q6KwX9TbqI0fKuWmip4K
xnYWWlMz+Xrd3tph5IMj/9oTIlqUJTFl4E8OMWJPwDGNNnUXv8YyUZS1V8v5usTcVFWwX5oVRWFi
6T9JpEFhKCuDFpUTjLaAHV/D0yXaZl3utaasLrB2cDCAxpt7qL5+ODjuUuRzDuxWmI6voB/0lP67
W8tqHWtRAOTOMIM3BaoqQlLigN3ZSPssCsvZAS22MuY7LTe+9o0JQlHFlpGLrXw3wJ44mgWCJpD/
4D/nLLBpo06iPkHQsaxHPf3VDIyfUhvCZZVMk3jlCOE1xmc04I7Alwu3EKkXTAXXhRLmED00Kegn
y9nX2M3MOBjZN/PIX6jsVl/5Zqh5gv2Q8HcgrvbL9UWVW8xF7fBzMGM6zEuU2JM55ZoNoOW5NhnK
1ljepY2mVaZMmU0lzEZ9xwAuiSp9S/LN9RP20QofFUTRmKuWQx5K2L5YawBwr+EYOs5XnJieAZFR
3fxjAMOllQ+xNNIIJnmi0K5GPzJpkMj0yT46OLeAtq8FqDrEZgSPi1Q+ljhWUViA2tD4Eo1JoPS3
JXv4m+36bYY7/pljD6NaRkZKcY4qpT2lxFyOWlTtaUVk1MIfj9DlgoRQm06dmQ4Q4AsdsPV0QRJY
O7Kb/hCTiVoDOk1ow6JeYzgY1ha2rUw7JCBMJxyiVUaur6pbBxNVGagbc0OS7azkpxxvDVsaH3VC
cehy81pj6kutruEF/bYc7tWZ+ZZ5M4+lrxRbO38o9Od4VLYFoZLpkJV7llu2OYO8xSc8hc+Gl0vd
1RY2k3bfteylNbzKgfpCua3tnW48Lsm2azBhl7r30UPVblVlA/UMMt2rSf7FjNzntpSh1T6GLfwi
bIZqYD4SQDwhgkARyDJS1PgB6vpWgYg9tX1Gj7h8phd9SPw4uO63/M9dXtwYjEEBAegx4EVw0i+3
HsXFtkeGHYHyCEGxZUoSZLQ2JbnmSjDhaTpX88BjHtKVl1ZGRY1B1t9hm2eEq3yDlNBrZKjClZ0D
DAV3C3I7C3mZsHPUSfNRURDwl2baks4v2CcAmXkiWM/BPP8onZ/X924lO4C6A+rbGNYFWz/Gdi+X
BRUls6/6Vgkd2k3tplE08BQogMqAP2Xpp+82azPdA96jfFbQmBr8BuO7PdDiPfnzQQbuwMTBFQ55
c0xgX/4Uq2ON4laWEmqlheZ807xOJpMBDkUKMR4VwECCCwFPY/RNP7zsZjaRmRpYsFt4ul4eTAeK
SciEjNn1Sb8tKlDB3bpGfg/IwnZQgNf68+FB/AQ+yYuxLrDui08jq3LsGI1dJRz1Y9Z+huKa2/nQ
77j+adcc9tyKsJ11O+dWRBwlVOovnftgQF21XiQ2PubMWAmvBCFBQcdKPBSD0rdaG+fxI0onabHb
OeNLRoP5if455BHFGU7ZwskfUIQX3HQBXcG4aGX8mMU7DA8HeX1Llswf8q9/vmnndoQ7w+nsoevt
4v9I+7IlSXFl2y/CjHl4BWIkR6oqM7tesKwJCTEKxPT1d5H7HOsMBTew2uehB7NuKw8Jl8vlvnyt
NCYZgG9Tc26W2b1647ZYuf8uViOFbDo3bWrZ2LYsm9EcOVf9MbFsvySgotn6RKsO7+geDrcJ0LOt
Sn7QjE0tNLdN47n6Jzd2IN7MNPdoKNqTZZ5InYcZf7Lyxh+fW705ibHZwt990FNJARqDNv/+Aunj
2RB8rNO2S+MXavtAIhi+PYTFs4io4xMW1BSlo4AnwV1QNBu349pO41Ze6gMgVr9iDWj0fBGo69N4
0dubdln7PxKH47RxEtZOG/jv8dRBWXQZLroMXjO4H0DIYKRxzh/reueKAxk2fHMlDQRp978mpHtu
UCy9SmYzjZciomJw3zYenJwcNsd+124hMMgAdewscCU5l/FAOO0QykncPU303NLfI4+6uglo+i74
Y6LSLXDQkojLDvLJoPzOKWfIQXO1I3Fp234//26UDBqCWGCykCHcVRrxdVCx51nr3z7ua/Frmc+1
UYpHAf0jq/uU8i59VyjLwzDj9Z65FtKk1wFt5MlET+/eFVv0ZGuf8LM9yUuqrsC96bQk9gQYV6bn
mSX+wlS7NcjxMW0p7yhSIlSRcKvjX6RHSQOqibEtBxLr7GhNr3UbEfvn4FY+d+4AOUMqXKX3OkQp
y1ibv4/ll1bZN0V/oM1/cS4+/xBpxQ4lKgZYdBLzPsrT763+QsYN91k7eovUu41aEy5UWV0097Jx
JrpB4hp+0iV6oIKIsuu3ulVrvoKemAu6DMyPYFz48oSPQjcyz04pNLhCrfo+1s2LVhyzuHO6d+Z+
ve2Ya47y2Zh01l1icjZ0LkH6DpbJ0YyY9kS4r7fd7v9mSL4dCg3Io9YhMaUsrKffWl4GZquhcKJv
WJL3DxNouL+XKQMUfKA9JV+tHU6zkWTDc1PuvEzdt1pYN2BvMkIy77xk44q9epDJ5qQ7VmggDKUT
G6AsYSK/C/Qy1MiP2fmZ2rFua6E7/Zro3qIbSBj5wgFmyFDBGYPhHFQtIRZw6SV6bVHLSgz1eebN
PlcgWGm6Q8xHpQhAVHTqqPrn9gdcM4jXFmpES7cWo1WXBguN895mhQbkLCTXSvuYqy9Oh9vOokFP
t2T/1qzhsYUiG/pVGOmQPqI+VE4zGLX2PDJaBlbr/EhKdZ9w90300zNNza1HgXwXLXKayyCrjvcA
oDYyYMAt6qqtMQLxPKsscHrrrjTmF1WpzqhrB2kunowm2XWNu1ELWT7T5/gpmZXBAxMFJ/bEYBaJ
xR8PSYqnti+3P9yWCSlEZ+C8wDOToP7L9HORd3s0PDeOnBwZF/gDgOgosOMYgQtA+lq8TkktHJrG
XlrsZ8c74Lo4Uv56eyHXn+jSyuIzny5R0/Zon+TIzdUxh/JmFZSGFxTalzxnkAFGp867RyPyy22j
W0tbos0no6BtTPS+g1FDYKY1BRK02nmNtnGalw26dAMsDRhQkCACM4lWxqWViZlzPVqwYpatb/Am
cNohwDRpnm3BsrYsSd6QeFOpsKlMY4icorowqjvos7CttvrqrkFiyF64kVC8ltYzWKUY2xpWLMgo
lR54XZpw8z6+qinA7VCoXNA9OLao/EtWGqVWXXNELjyMDmD1qeK3DoaP86d2XzLyMfPMMD0XgjPi
+bZXXJ8pWIYTI21FNQz0fJffq8xLiJgID9+L6AWSmwy0r5np7G9bWdlFVCmQNSLXAPuEXL22SzNt
E9xmsaeXJ3Ao+J2Wnpj9eNvKikdcWFn++ycPTxWiM3CQkVhz3R0pv9X2mXT1Xmk2RvmvHojL58L7
HQ9ElJ5QdlqW+8nQaNSZYRZIbIzknQlIvRA3tMrnevzT8Iei/S5UzZ+s0zBiLANqmcXfEqN82EdB
GCgWbCrG3C7tA0wPIGxaUtySWkggfVqO36YvQOhvZd9r322ZAFhuZnBaWdIZ09PCbT2Cl0SWzIey
h7RBrxwd8+nvvxsGERe1VGB/8Pa8XM4I7KCbk5HGmkXB7OIEevLYqsA/b2kYrDkIugJ4vIBNAHPN
Ugjs7JI7wp1obLkHiBCeEDOICsnwMdkofa6dKvCJoooOujP0wOUVpU3KSuglxIlBvkOel/mamrLw
9rZdJWwo0asAz8EVsXvwQunrgKQAauFlzeJCfCumZ+GAa1/rTrm5d1m1B/wjmJvMxxNmayjoao5i
sYznJ7qHEMBcTvTlF9PFpLqpYWSx4ky+BSnF2T2oNobSH0dlPjYOPTh1IGhkOu1e7ZqQ528829Iv
ud5kAAgXnQiAdgDkktmiOE2SWqEJi6vnMt4irrkqwWCJGHxHdQK9+A+3vFxiaQ61kjlpHqcFZhlO
HsSxk3gU4o727OipOwb8HX1wWH1wyQHqN48eOVa1/oyIs+FM14cQE5/oBuPVjY9sfugZfoo23KQg
1+mnIp7yn0b9CzjJZtiIaGsm4EmA+QFlaqF/erlYqkOhwAMGPeZvjXjU7v8anYbdBP/PvwakiElI
blXgJy7ixLJ8pYlqX5uQcN9nKNTfPhWrSwGzLibicJFCdfZyKVOWdIUYmiIexHgakqNdlQ+5qZxu
W7mOJO6yVUjngTsBuFm6Nvnc8VaYWhGTyT6b6G/o+Q+oijwV06/bhlZSA1jCGVsqE3hEywUXh9Zq
OiU6Pk3eBhTMpOKtK0G0ws6VaAMNAki2iSQy2ULFrR2AC8PS631ObXdSMhi265gMjd9X36h5rkfz
kBd1wHolrPEPFkDh3sDFI6Y/SF1tlAu9+PYWyM/gxXdAnYbmN6gJFjbjyy8KUiqAuGe7iJte+GmW
+unwtRpONkKP6Swk1BsetGrvI/8HOBmQXmnhYNZ2HRRFcN606ZtZd+Axz+uSo9Q62qfB0LJg1sp8
n1Vmf7y90iVsXibPyzgnAjraS0gxZDh5XvXKCCYd0Aaa4mzneAk4oauG1DVfR2XcMLYWxMEF5uEi
XEpeIHe63NcmtzgE1ecSJ6VAsgLYyaOZ1TQUdRJmylAHRUe7vVWYXYhJOOVQuU5+B+UcftKqghzT
bmKhO5b5xrDP2vajOYtzhYgBKiYpVAwYfCynpkZI98o7M7G+FXZ+MvLkNNXJQ1M+8gzwxdv7vurr
4K0FtGhpcKEjfbkVFnTFR0HtMna0h/GNDIfeQHgfmwMav0166BviV/2T7Zx1rfUXkAx7yc/1FiPh
yoWGNh6GjxYGP2CqJEevGuBy0qSsoG6PgbbZaNydBnGrjetkLXRB1x36G2gC406RsoZOMwsdb6cq
dg9oB73kTqhufMG1EPzZgnSADGvi+qzCAkEKQvVfZH42N0x8OKd0VFA4wtwPBj2AFrcWL/p0KbZD
pw8o75TxrHo+ujOm8pbs9OGneXChWVLWoZkcdaL6Q7nj9jnP38GRNkQJ6G2LP1P1Vj6AnmEed0N3
GPDisvS9UNFlue1WK/uALdZwwFDiAtBK2odOESDt1TCda2fTYeoWGQBwjhK+VWe9mlVGhEQ3GvOs
aBq5i/Dl5WbMhSW00uxLPO3NwndqF7zragBE+E5YZ/VHTV9qdMdrK2BJqGyCF1Yc6sL68t8/fQqv
nOehJKiLq+Crch/m4UHRzoy+/xebubx2PNRE0ZOWqnZQGGQTAI4IC4mChw7zO2gRZGTrxSPLU7of
e7m8w/FCWAaTpeOhlpBzVwhCQTof2xrqbeljj9p/6/kz4FZDds/rQzYPeMFWgefGJd0DgwgatABi
kj51z9k3Sh/Tcd+NgVYLHxoNh9K90xJ+VoaNVt1KvMDLCNVh0N0gQ5S5RWk3gHtKd8o4r0ADZbmY
iRQ12wIFrX1eYMFASOQtej0yyKD2xnnsbbOMm+E9HdUDBWNzNfvE/XP7A18XxdATX2g+MeUELjR5
LlrVcuayLq/ixvniAfBK2z9uwoIJQDTvx5A/D4m9cT5XrtsLi1LUz8YuzwhaH7ELPrmmDBvoJtfs
j94UYa/QDWOrhxS0TkB3A3gNIKTkwBqBRMFsDlU8TUFWQY25fqmcJ69tQ867IKX2CxMn3puoWZjP
Dd2ojaw9FpFRLKRIuF8AnpdjRA7EHcowyOWq2i+H0VcpuU/cft84ytNQT9/LKvVN0X8txhbC7u28
ce2sOStOFargoDNDiiMFbDLRpCeAScalmij7tmvK16lV1I1SwoqVhZEWIG28l3CZSqfXs0me5Q2r
47Fpnd3gzuOpyLi2kTqtuCqqIkie8LJfhtikvWwVu/Gc3qxjYb7l6QO0lQ+Jqh01qu292gmcAUiI
/i9Bk4hLgMkB1QiAKa48mWmON5XNoZzUxAXr3MDWKiPoe3OLdnTlSMAAvANMOSjWadLK8pmUqaK0
TQyClK9qvqNpf3TSIaD2702kwfJnSVf4hS3p3qjNzG0qVAdia0L7cTYj0k5nyxs2PP/6Y8HpITq8
IIhQKJBBjVZZqLRtSh6r5l6I0TiaemPu+Zids6x+0Cn/3nWqvndcsjW6eZ3JwjJIb5dUC7h+GYKT
4yBMkCfj8VScqwxPJO8BlSAlY6HhxWqyNfFzvZ+LOSAQloFb1N6Xs/HpHua9DuSZY/O4sMO2j5Tq
AaCZjSi2spn4xQCvoSCBbpY8ds1hW/Pysou1oYkAgHt02++MRiCQ3KPF972iO2Mzvbk+097i8ajX
AZWPZE+KHAMfdEghZB22rLb205DpgSIA0Lx9/azsHqbwjWX4EFUWlCoud6+3eZlruS1i7vxUrOfS
qvwie7ttY233MHoDAZCFfxl39qUNb2ANdWpLxJmhhSpVkKgycu7bPDhDIeUPq1OAjbYkh1aq1cCl
e+bC5oICAv66tAq9IbtlrOtiqzAeq84DWtE4eX3qo/nTEOtuptRnLHsTjIR2QsM+e8jydiMwr9Qx
ll+xiKAurV68bi5/RQGR6CwRVRdDGSG0xx0uSl/ku3b6xzQeNEX1q6oPGswE3N7yj4h1GWUu7S7f
5NOpUJjbDMPYdLH4M7iha/pMiWuQ9syh9UBeoHRDdiO6U4bvlYGz9UxZuXUvrMsKRUU6W7h0YV2l
6jvvfw3DIU1Nf9TaHaL41B5BpgUOnNDEpXt74deRfOkjaWBDBMhwEdS9XPeI8qaT9RyWy1+WddKH
E6vR0RT+3La726Y+KpDyHn+2pV/aAhkoY3gBwMMWTqZDnTx25ks5gMYAIhhghp4axa9//GMMj2Wb
oqJxV3g/0YTkw27ccLOtVUtPaHNCX79N+y7WSX+yPLBBQEbeei90924y6YaxlbfCsscohSMsYT/l
RyhEGByQHBZdXNu5/ss1BvWMepE3QeNX5X/ELAYe0Cnp5h0DuYPw3SRTNcjh8bLam/0gdnOSFfVT
06FFlRaW+aMtszr36Zg7X6qi1GsQM7DB2s22Tp/NjOttCIp6phw0Na+LA6ksoZ7G1s6MyFVK8kiN
odxijJe1fPEgwiKh2QLJCeQgeAhcftxWeGzUrQkf11d31WE8Zo/G0TkmZ3UHDUfIQPiDONjRl+qH
nUJJOHQ2atOr8evzD5A8mXJj5FY5d3H3Vmd700+f9V3BonH8OavHrBG+c+JNyLSNhPX63YN1Gzpg
KZhNwLCA7NT1kDFBsG5BRR7UdpL4Qi+L4+gk/atTJGm8cYqWjbw6RZ8Myr7Lyop7oBmKs7GB0k9z
1IHDcfQTc6qwQ9WxGF8Kcw4gJ37b8Mr9ihYHhg7wd1RYZfImnFNIb2l6F9NCNwKWssG3+jnd37ay
cr+iQIFAhNoeUmb5flWsjneqk4u4KaKO/pPov3VjI9NbKePhgfHJhnTHOEnqqCm0jGLbelP7uMnP
Pd8Nu6q5G0BZ0EYAwrTfbF9EenvPm/cUAOzbi1yN959/gXTblPowp2JgAln6maTinrdGyPhvwjAT
vesi1+giPoivHdvialj7iKj/wF2XmXnwJF2e0pq0uqfwRsTK7KpfqgzpCyYDkm+317dqBSUFVOLR
JEK99NIKOGrSpta5iC2rUk+5zpuThUniDXjiylMZVT0ksCCAACIT7ZVLMwnvs6Rmhogxu7c3392D
HVQBJNpfjKB7KM0N/9eXgyUfvM/mpL0jRt+JmuoiHihGbi06MrDGjuK7OdgknOtM3NVcmR8xSoiR
fUMrI8NOUAfSXBGAsIfu5jntQtQ01AeMb2foYBfuKR/Lfq+Sedi3CuZwTT1pXhrm5Q+VOoNePaVb
I0TXCRaA/gteHd0DIAOuuPgnPH3Mlrp9XCg1+WU0OQnKgWtP1ZBqd3NbJ5jDNnIwG0CrAQQ89dyd
NbDJ/rztIVfHHL8Cz6yPUWkw7cmvLWE4fTtl+QD4uHGi4CXhJD113RZb0pUjLmbghqjRQVQP/7j0
EIVMAGrpYsBJt/K31O3sEbwuA2Ydbi/n6hL4sIPyMviel+KUFJMNpWTpMPEhbtCFDnOj+FP2YAQ0
8wkqVbQKb1tb3TyQ2v2vtWXVn3JVPXOtMkXCFNtemQSenSu7OQfLO0eh5G/D8cfC0GZapowxMitt
YMkaPiZNO8RoOfiNnpzzog8dOm9c3uvf6V8z0iXaAPSTGeDNiolrfcVoe3LWe49sxP3VbQMBAIiE
9SVbkaISVcVQU9Jj2zJ+KCFhaTf8PLja7vbXWfWFf83IIC3hmcztMVYad/rvrj8PEBLusy+NPm7Y
2ViOLGzosLm2FAufxsWksoNuRtYK3+70jbC3RLWLqIc6Es4QypFA92D4UAqytcd0ypJxiNWsIf9U
TgJGU8KT3h9Uu9+ZwIiHCdWnENJiW1WElRWCLgvdPVBRAL4kv+jzGioGTpGPsVDawM3xELT5TsPU
9O0PtrZCEKgiUkDdAsxqy8/4dJyIRrFrWjWimLWrzVhvoVCdj1rACZYmXMDEi63JnRUfWajzMckJ
uAaSZmlT9boFh6A+j0CNGIXfcAG5TzX7TUmF2Yyxm463V7hlTrq5XG4YfWYPYzwMw95z5tbvwB/g
10kxhlbibtzLK4cZA+5wGFRHMLN7BZ/qdF4aRB3jMi+Optof0Nz6W/gonPKzCekom0IfwBenj7Gd
v5rtELbKPTPfk2RLHmfVA/9dysdl+sk1Si6AytaNMWb5K0RJdhproEMybQQmacNQatExJ4OMDCUl
wPjlBiDBq5A5ZqNHZe2wvWolYMUg3RzedoJ1K2iYgAV66ZcvTvJpLSprE+Ewrkdoio4Hndp/7JIW
GxehXEf5z1pQGVssgJ1G9uyRZbPo8H2iCnpTtc+7bH4qVT49mW3d7kilsX1SWLu0djn8r2V3SpUP
fjZm846MYG8mYHo/1+ps+5BsHoPbWyBn/v/z6xaVlEWkA/jOyz1w6YjpAX3QI0JmTOzovk68A7O9
06CVYZFHiQWeaCqilj+r7qFsHD+dX3hxcHXUnZyNc7Ic8k+R9ePHAKu1cN9AwhzFvssfoyhqVijo
vEMfIhDtu1dkPq8OyTT5NtswtfbtbWAGUFHDJPBVVY2gvtRWuqJFrWKJI4OvBTkb6w0//tD2kleE
OXngDOFjaH1IkTQveV30IoWLFbl+rGbdPA4J6Y/WiO2lbqnGs9llYeWmr1WC72yRQT0MhjiZCfsK
GjtxEi6STj5BvEnrmmYPgTsIQAy9EZj4k/2MJxi4L7kSul2uo8YLtts20fKd61ZK6BmzfewtSB6U
ZaOF3aC8WAYrTqTXEmyr+taK0dwDiEt2t91KukA+PiQwXhomIwBLvSJpbZyK9cNs6lED7pmjcNUk
Muua/TRJ+89Q9O4RGqJuOObc+PNfGMZLHGKOwDhcyfQR5hlVl3p6NCv2nif1Q0nKfd3yR0edjkY6
nat8i7N+zZNAHwc6VQB9IWIgZboKFXwkZm5EBGVcaHmdx3ba6i7Jz+OPDcXMGQZTAONCD0FOB0Ec
h0K/AVnj8jC1++ZAXtp/vNmniT/8sn+wLWFAuXZ0ZVBaFTo7mtATGMyM0U+LnfZDYX7+bn9h1Dfe
06fUCEXibxFCrptFLUWDYjyWK2fXZs0cjUN/OBqSp56E+SO7t+96c68KX3sAdceLeOLdxjUg47n+
s1bgPxB1HFD9yhS/bWmOo4opvKgVIkjn+4yG1bCz1Fc3Q4k78yvPN6qXTFX8PPuziZpbDcHg0oTO
OeDiQJRJdcKxSiDJPSR6pCguKKgyE3P6oEadA9NNi1NRgRi8V+15N7ta+5OnSrNvUqc6V6kJ8LzX
fCkVLfVtrQPIgpb8ruXjl9uHSrrz/7M/mIcCyQnKeYhjl2GZegpaMgpqpVrtznFVtGKnG511qIxh
qw60FjiW0av/mELB69IUkCol4LSpEc3GzqYEEM2Tp6N+mFcnJAV3+tbDUa6YSGsD/eOlwYFNNtcZ
1ibM+jw1/f1UqPtBaR5AlrTPeBXUeqQZ+V6xpwBgzoCX77c3d3XFaFIt73HIFcrq3iiO92i/UiMy
WwDOu6Z9q1U11J35e20zPGHm9FBStpHgr/kc2nXYaHR40YiXQQ22moxKmrlqRI0zG91DYqWBOekP
3vyre02h72GExnifOnUE9Ew444c0znCY0PvaPn4r7oXzjksYOQikrGVWmST1kpLMuRY5RbGn1tek
VaIGRC50l/cPE+Bleq2e1foxtY8coNoyeUrd72qSblwdK8kHsk70aPENQJZ29ehx0jY3zEGLkuoB
XxrhJ9lNcwIc02/m0a2YIz1AFr+DNRdzUWhveyDsvPQ7CMQ1Q53oWuSm3Le0cV+U08Gt2etgWz56
TkZShxQqfLku/NGKHCcNyyJ9Hnn7RMtup0xbhaG1K2apAUBcAckw2hXSC6yfbFJUiqNFXG1eZv0b
MTEwnhdfvB5s+RPoXkcUPLx0PHXGq15uoc/Xdn+pfiEMol4ET7jcD8FsW3gj8rFeUfbFdNZatiuH
3Me8uraFi17SSCkpQ63of22hIHtpy+AVccFDo0Vae55eutIfTN97te/s7kw3m8gr6cFCUYQpMfxt
wfFfGsvw6d28ZnpkGpBD6afAA7ks+fWc8a8VunyDnd7b3RRMAKJxDCgkzxMUUm6HmLWfAJLCZbxQ
BTRFhsd6tsiYKTwcMNT7QqW0USJz8q0+hVwN/nBpdLtQVkRxDGmKFLt1c6QYbqF4tPXJQUuBwba+
GrwNbF7tHIOcK3A79EnYd+ykNqWfjFEj5n1d13/IpB08RKB8oGB++FVBEGyci5NWEyCI1RPEfDeO
33XQXZIoB6yUgEXgGSBF/dysoRrJWj3quBjw6to16Tfa7VrjpCYhTZ3ftz/AijnkoiByQl0XU1Ty
PL9hZ4rGRzyy6rT3gmECnxG3jtyqAtpDprTjEy7wYasBuZJMIZqC1BhlXgtfXc5MNY+UCHWaDjYE
b1faP4oE0HQv9KzsXgAm77xk88+8+WWmO20purBuCwH5//kFi/4jZmOgdCvtMwhRPGVQJj0a6ZBh
4KE6ZXVyJ1SIILs/Cu0PUbIv6WCdHKX9jZoZ7vky6Mf+cHv7r8/7sg8uHiQA0YGaRYotI8nLdGGs
iexvheXsiAkF6GIvAIcRnnVs2DOgDLctrgTTS5NSiCl5lRZ9gQeQpQgRUmY0e2eejVjvsmHnTlAd
MzOz/NWaGILkuZEHXUFdXxH1llb6Yugy1l3+EOmeqTLXpgjqeuQpmbIfc9I8Td6c703eq8+3F70S
AGALrBhAKuL444tfhjpbydq+Apo74sTcZyYQ1bZJXyAjWPZWoLSPFPTkhl+N465OKpCwP+SKP790
dmAnj8W4d8efQFlMGkCeKNsyH/ItW5/l+ta9/IXSbqQpYeim6nqUVskvk1AfSkJgatxNo58k47nO
v2CubU/V18Q9FcUd0r9Ue6B4Z4mtmrjcdUK0vPwp0nU7c1AwztjMSAD3+AUCtZoa9MZp6I95ExR1
yLONCqHM3vcfiwDUY+gNKQ4Y8y4/D/iXPJDOunqkGu3gD8OjPfjzcMdr188s7aS7v5qsPmpAKqAH
WnZ7rn2dQNLSEWhANvspjQQL3HTjV32ocsoOip+D4u9ShQGVxuWvavS6qZQaz2fIO+Vf9Ym2uzLt
x1Cd5nueGMrjbGV0IeF14qxvMe3vleou7bRnLXHAqmba/ziiG0Ivsd2gqUgeUs/tj8Rr3/E/RR6e
zU+QoHjTOoedOycvnyumFw8Cze5wBKYtMOdiOvWi1f6LoLOIVS2pJHDZcqF0ufLtvlc+SiBD76M+
OD1XmgfNKrNSgsq1nwwvBSllpWqeD7YJ9++vOOSVy+T9IlV61Qo23aLTDXBFRXZvhg1H/9X23ZpC
CddXJtuHNMZW10BGMy0OBjgPYNL4luinf8SHT/VU21GcBGTLRlTYAjq/vcq/jL1bhYLm5Ceo6KY7
w+ynzKctK4/og4OPazbuUqZxIDboBDh36r0PdacB1N3kv70KSpNl3pA7pUm2+CpWIgGuflRtFo08
TI1JNxMb0zxrtN6IwLV4aEy990kj9FBAnyHQabLVmb9OwdBahndDDxqUAciyL728HHstE11vRkr3
ppvUr7bIj1buOAQM0DMCxY3ZO08KJ6Bf4WaaD2aUgD4iq5qwQZvGsJ8hPrhwlxxz5revt+P98kdK
JxfUvWBddzDtgUlfaU1VUfVO3WVmNKOFfywMNbvPBQe7IXG1QBVZtquFXe9vG12Lm7jK0epAKgWI
kUwLYyOIdWZOrYjP1RvIDU+NQb4m1DvOQjw2fZSmEPWe6dlMuo1QtZLF4Z0KGC3eiCh4yGWi0Su9
xupdM/K47p06EIbvIP8ORm1I9e4pA7bdx/TDb16mfCOWLDFQ2unlWl30UJCX4ql86T2JYwsX/IpW
lPeez6oCvvrCp43re8VFlxEeME4hIcZ0upQlAcmEQhT6GBHj4ERLwUvje0qzNdq1tolAPKLlsmhu
gGbnciljoQDQPVlWpHZ9NJhG4JD3MTmRlOzqKUGpdlNKadkcefPwpkRdDW9LIIildfVQzxZd7VrR
mIZpvDRZEHdUH5rz3YRGZsC//ym2yqcrRwMZEMYwXQNDRgg0l6vErdCKuirsyKPfymKvsgMFn8WU
FkHJxo0ew5otlC5Boo3JDc+QZa/1sUkFmkh25Aj9QG205BoNA1bKwSgL3yNvf3/+PvI7aEShGA0t
iculCa1tlM7UnKhT7kHbbHW7kh6qCkqtOnvuhXvnmWFRbWk/XrsNeFSxo5iAWaapPkq4n64W3riU
WFPiREUy7NJS64PewnvBsyFiOA6hbRRZ4PFxS2bz+kx88HnjVMB1MMQlHTxQeMwV3qtupHM27Wst
O3KWbQnSrnQIL61ItfZJAVtKZZZuJBryZqTMnzUwlChZmLjV3miTEJKqT8OrAZC7R6I2Ufye/Ooz
uqu3iFyvfQm/BDEdmYOqYRpi+QyfttlRmkxRRepGdaPuCnqPknc9CV/3CNqQG1WJ6xv40pbU7Eu8
tult3BVRSbInqGfhGW7vjPyxzuetoLNyaSy2UF5FQoRRT1taVz4OZmNx7kbasqVKT98pVAvB3lez
UKScBUCQ6ue0sIFvAODj3m7Y8Hr74Ky50gfhAeyj0ypXR0ZWTUk/tG6kEPAFql03+EZtmofbVlZX
CgwFAG1wVwAOJV9qh9RU51K4UZp9GevaJ4Xl58ZjAarVUS0OWdIg8rlhRn/eNrz2NVH0QTEN9QZI
eS2e9clzdKcfRZ1ih6umaE7zMI7PVqreO2RU7w17UE9/bw7ULS5uQ3CN4UK5NMcUyC/2bHY/bkRF
eRz4d0rweNG2iihrn+2zISkCeKNRTU0zuVEP7gY8mTF65d9eypYF6YtBJHESQwELqhnp3stENlxi
LXQuamSoP+ImuqJIH4GlN5VOdSMwzPjJr/5ZPBrzAfRO1lZV7ToHXebiwXeEUSpc7XIvpSyYVYxC
cSOv+icpfWTSIg3zaReUoz9YfzfDi8cGkjCMYyL/NFU0mqXwQV2OTcttNyoYhtPNKuEBBE6tjSB1
nXlBLAnNexBLoLuLEadLP+s7W4yct05UKt+qUQ0mtwryaWMpW0YkZ64ZlCpV2jlRphO/7VW/1u7/
z0ZkRzZE6Sag6IvKPA30+gEjaiGIZ2/78spKkGrhBbgQq2PeUsruPA1Pd30iajTR9AgqxYg2LGhM
Ht42s+LSeEUh1KCAq4IjdTlSn4IN14fBopjHj2xKQy+tHuv0jpkgSzJf5xyUz+24gcZciW4Gclaw
S+BOXCq5lwanci5mRGw1qp2DbX11gsrgvrdVoVnbPeigYLoRWSPw+Muv+LSsUk1HMRWzGiF37o8u
zUOmlM6ejFu9njVDgL24y2MGlBlX13yqqGqnY/+Adv/O7SYoiffU82Ej8qyaQUsV6BcE3qu6Kxqe
NmikYcbAmCpx7kn2RVjf/t4VcO981LPgC3J2T2qm1qbXqlHRdP7E92Xf7/r6d1++Qh1uqzu9XGKX
TwmIri/SvCClWJTNlgV//kB4FLnog6pR+tAl911ThY1to1h3FhtPzZU7AdMz6A4uYQf1FMkTIHY4
q5nTqZFi/zCTP+CJvr1rW3++dFu3ms5MMuDPn6cHt3r/7/585FlLQQhp+0eW8mmjjFHLcrvpIU/q
Ni2CJlgnmMePtxex5l6ob0EaD1zl6G9IsbmxCsLrTFMjVv3OjSYAxxiU2TbymtVP/smIFJsTS1MA
59Gxkp6COrh/hB+nFnk31O+YD9hIBdbCzOcVSTFab9OU9Z2qRl3fHgz9vRyFz2wWWlvyrmsBFCEa
mkjLHD5IhC8d2ZiAFe3x6SJw1Vd+0r6Mc4z5WcPeF1u1i1VXQ5TBrYDiLigcLk0lXYqHa+shVi+s
TDOY5LfADGu7ZgERDS2TZVJXhn2b1qDNeOKrESYK3/XOjFWIKRiZn6dsf9vjVi0hQuPuATgJMeBy
LUSxZoeg8RnZxr4wfavBcxT8RlsTqGtfZ4nOaMeDgx+NqUszLusHUiDziSzh+eKh03YKasRa70BX
iKBZvZFLr50jdMOB/cTbGtS9UlSrKSOVgRJC5CTQwkOnGv/PrtqSu1hB2nwAenHbIDUEvkC6tP8f
aVfa2ziubH+RAO3LV8nyqmx20unOF6HTnWijJGpffv07zMy7bdN6Jvq+GWAwgIGUSBaLxeKpc/IU
MCLDStgLf3VXROMhyYzJTQt73Rp70+ncNolcBS1SbRkFo0xWoUj6fGlewUULchqQgyNn5AJGqEZO
UiuZcpja1tW7b6X96GQwNW1qc1WSp9vOIrLGOctsUhOtQzkQpnns1jr1m0geIF7q2tF6lia/arVS
kK0uBSuUZCClwCozgLJdOo5cZKRWIFB0oOFGB7WcPfQb1flIa+L1+vj+9+MDmh0XavgDMETcxpar
NOvR2CEfwIECuLJz6FCDsaNplVYuMJiukRBBeFwcHmQeQVKI1gfcMy+HZ6aRpowlHFUFMFgFI0Rf
QOEj36LqjCRThJpY2haA7CJC4iBGNsutn22mM54KG+VAoQdh7tXwzkgFZFwLz8RIJ85scDs9n5PS
MTK8U0G2wAXeC9tP91r7eVCU1aRDDKnY4j2sT361Is6LpblkuR/yGQNtpfwJjRO1Uxt0ubEy3gzy
gDL6NZiSB7ESpJuCsLk0k2CigKYpUnZ2MbxcNyXutW6KYMsEgXqYGd+Kinptkwu8f9mMgeIgyJIZ
9eGlGRxB4ENROjz6lU9ah269zB2IiFN06QiAM+ClEqhmFATZvJ5lNqhDVhLeYZTDEFUe5B8jaXJr
+3EeBXfChWNTx7pANRXFeA033Us7hUkbSWd3gZFkszviuW6rlo1IKGFhNCxMsGIRKkY6X7WZdWUa
y2KUD3aXj36k6Y2vzYrbR+MqsqkkiIgLC4S7DYqLIMNiopact5dDaWjxgFxKT0+pdTc3R6FK1LIJ
RpWBIIhnBm7ThrgwdWGHExqEJA5kr827Ymp6iP40gvURGeLGMtpNRisM9mDST/D10vhpMgRJ+qIJ
vMQwllTW0MsdmOiHUtSEjWWaC9ee9ji/3EKk2bToZ2C3Yiyp2CC8n+VSIiXxECsHTQkh9Dg5+g6v
pq+3j4pFN8M1HS8GCAOgmbp05gH9LUamUOVA9KFd0dDIPEk3wm07x83vxAG09ra9pbjKsk1QVoNE
6Lr/YG6cwSi7QjnIc9XtoHM3r3SjSj2UemTUiqTYt5LcgHZrBUfvU7RVKCoFd9kgQkAtjZzVm2VU
xiAZw7t86yTIeaQUKUeZupF61zjht75YmVJ3FAyZJS/c3RRXBxuwDly6bDCcX86xiubDCfSfymFe
1+ha3rfaNibuJntGytgKPHPh8AAXPUOUsWofYvqlLXSvOb01wBaQX65Bt+GEBAPqvhala11/uT2y
hTyKIQqAXgTVPhovuYFRtBGPcoO1LPNDXhwkG5Bc823u6MrWvnW2IEYtW8PjFqK7Cmwg+/0svit4
sq7iGkOrcQLnPsgfG0//XdUrRUSit+QaOKT+Y4mL8G2bIvjnsNRDrNh6p/nbYAyeWQjWaimKnJnh
k14yOAk4aZE0NfYruJo8Of4Jme/bS8Q+lfe9cxtc1I1GcM9CUhH+4Nqbkm46y79vZ6/7PRDBaJY8
DyknyPhA1olNxS3P7NhVn5UjUgmNqiu7mQtft5J6hxS184qcRg+Q2BKdklfDA0YS2Saws8DS4BmZ
c/cGnKBWCgzEQZ1nVw2j3RD139tuPTrOrtepm8y/hyz+dntOr9YNZSYWlpFjADIHkP6lI8p1ovd1
r0oHKS8fpGqXyvnRMRpRBnoVNpgZYGEZcoRdOPkrA+hwJEcPpQPJq5XiPJu/oatToU8KrXfRukuq
3VgIiqkLI8NRgIdcNCyhrYa/rxfZjKYGXY6DDBAkJpPXz64zCFxSZIQ7ciYE/77K1DhI5F2c+NAQ
0Ozvf71CF+Pgpi6E4K+WGzARmw304z4H7GCR8MLV8cwuymdzxbmeVDm41A1THJj7Yl3/9ZmBvw5Q
CXYTSs6sW+/Sx/qE4M9bWImhuEdN3zVeHesHGdfRuG/LzwgK4Hb/927N6vZM0wkPzShAXZqsTJ1C
mm6OoVcM9LNTg3HY8sZeECauYisbGOpKrK8EHy5zsXWIYjwFtWYcIMf2JDkD5qNxlXw/9Z+3feAq
Hl0a4q9RcmGbUgNBuADEK7j8vuZJEJobNB56sgjhde3RqAQxEiAUnjCmq0M3lDQwWRp5kGDbVHjB
I5Gb/PVpgT98boRbnr7RUSCZYUSKwVPlwILUrPP8rzcnrKAblqW19jUzbjgZad+neh7M9k8QuHkF
2RexYGWuURVsKGdGuKG0fZyhXKjlgRUBMJUPfp9bq5pm3ye7v3NS0FgPYe2qne7HE1CIWo0WQ1oF
wCl6Y03RjCQqXywtoMnuvzoj50G736Xrx3Fbjn2RJIETB9Sw8Ey1qUQt7QIbvCqRPk96GitxEozO
Wy07HtvDVSeqU4uscOe9nsVO2dQYSW2+GA11ocDVqbV7e2uJjHARfCiaiSbMCDSWEojNKFO7MpJI
cI/7YmG7yF2YBAygEsD4YHOhNni5Ko2aJCV0yfOg6Ymb2fF2CiM300Fr7Nlddid31C9BRgFmgEAp
X0HnqpF63Tc58NqZl5EPOM9WbvSdmlB3rofV7Um4DmS4n+PZGV+I+rnGr6cjxwMFjqsMqN4AOmxJ
2bpTzNxLIO/pT1qXbG7buz5vLu1xKwtVlkjJrLgMoIu60ucGdB//Twvcsmaki+d2yMpgzCLPND8S
0X3hOlu7HAJ3LPdyOMWGgSHgPbPvardOYUf6UMynujRXKIv65ig4SEWzxp3SIAnFlZKSMtBKY6UY
d70lC2ZtYTNc+AH7/exa4gxlXXZhWgadshln5zAbeyMTUV0vGrFwfQTjL2pPFrc0k5HEERlpCcZH
3ETwcPu9p4ghYVF//L2XsfMfV3RsOLyqX44mS+QSDa5VGeQxaD7RM5/o9+gOE4GhFjYPnoOQ3KAS
BNExvm9ZaYDjltA6HOTQG7M8+/vQoNdSRCa/ZAVJBmgOmHqfzV/xm5Y4XYKsJsgkP6fyE6iZP8GG
Bsy6CIyy4GZYGbTNgf0Hbxh8o2wxoBG5N4sycOaiPIRmrK6dpPl2e20WnIA9dyqoISA5AvDlcm0g
smJTPdfLIJWjZjdCc/1dGofUbVG+E4X4pak7t8U53GBnKkrDsJXML3JV7wzjx4gzWS9ElJTXsDhc
GlGxZWUYZIVXXJxtP6Fy0pvYoZa0JsgIvDnrNrSuPU0jq16GZGoVPZDY3DXt4+0JXYhHF6a5CUVR
KWfMENhVeBV34fvqiiAVjUu/Jb+dtHYtiQRdMoleuxYnF7zMaFRHsgj5h8uFVLKwUbK6LIPGHe0n
IrtxvLX63e3BLXrLHyP8LRUEEeAS6bGTZXAEh/SlSyEiXFi96GVryfVRKkFZH63BqO9zkwicKLRM
ugle2cb6XivLcTWRanRvj+Y6m2clNJCHsNYQyMCy38+irGrXRqaHEUX2hHdBKT+MVnePStivBG2t
rqOrgtv34uyhGQT+CE04MARd2tPKTi9A+V8GdlIWfjbNpS+R2l6XciwiLVuaQPAbskcYxuvFx8Im
6wyz1jIaOFW4adQGba+h0QEjc3sGl0YEWBGCByCo6JHgna5TcnxBSYPGfpxMKH7iJtTkvX/bysJg
UDxg0C/gpBDfuXVqE2JD5KelgS5vwOMMC/9F3oXCCFJCMMKD0oU/CuM2lUhc91WQJfTRLsmhjOcP
XY0/jEL766MddBdoosHNAKQneL29dIKO5FmhOEkepOlPqXzFrUC3nm7P1/WqXJrgclym69b1ZZoH
eOwb+8RFk4VSvNy2cR3mYAP9DijUAmgKF7gcxhxDpqI2YYP01S40QZD+Ug13dnTUyEYGP40s8DQ2
LZd5+6U9btrAKoxnMxX2HNQr5LvJy4qXwd7JIsnGpblDNgRVPNTUUYphv5/HhAz/oIKfBxRKNkVk
Hkhyp4Oc4fbsXVtBOgTiO9TDwAQDQ5dW7LSMTKkY82AcdX+cjr1erITFpOslghFbw2O2hqwIWcSl
kapC8KxMXO6HavbK0XL1Ab0G/WcSjx6aLctNUxLBuK4PoUuTXNxuJ7W1uh43/dSQPGX4ZgGlB4cY
RGX7xfkD0yhKpSj3AI5wOTQAixJzlFXYGXQ/R4eUA6YBIYZ2YTRAHjBG0y+aCp62fKI4hDLTygOV
Es8KFdzKchQN5JNwqa4jHKL0mSUujk5zLtPWgCWne03GO2cQafVdGwAiC2oCSA7wHgco5uWEqbak
oKA0hYcq3xZZs54SETzverJYOxIDfyL3AviTO9zAa68ptCmdg9TVfiZ9i/IZzd3FnrGz394812w2
DIsF8BK4W9CQhOvf5WCmWaEgdKxCwCh+F+3Kkb/hwQOc/aGrTq40q9te2qPZWbKnd4pKAm2DqN5p
beIbogaaaz9EPQv0zoBtMWg636lHU6ebtX4G3dlkDwG1euLPA54JakfOt4JRswm8jIAglmM8WXgg
BtTS4WJGXKfAvmZtiLeQdkPtjzZOfa0tt6Ok7secPJqFjEp+4/bkHaTFL6WaCjrPFgaLSWdvFA5A
qlfMhgOo1hrccqQD1fqVqgVJ9FJEolrTdZzHBREN4kiPcObjFfBybccS/MFDiwprpYdrxxxdRMdo
ctZT/NZpP29P6cKA4Kh4CGH4ARNXxktbtlFXGu2jJABn4zux3grlKSuMb7eNLOw8BBAclTgj0crJ
kxxWTd5mlZFFQTJW3WoG2Rk4T3QRTmVh2sDni/MYr5hwDT7Wq6Sr5gnFaaDt7sDKcq8196n+pOQ9
RFffbw+IZQ+XfohbL164IammoOtR47ILNQfXfxxKKNTZ/SqPmx2K06HWrKEQ7BH6WZmC4v71KsEe
murZKmGH8YIoXYyUeY6dBBqX01aP58Cg0sEBkcbtYfEzyKrTKE+ga5uRc+F/L50h0cfZSrIORc4k
7w9VI1V4QsqLtVxKyJ3BG+qlmI2/3FJovUPhBR0GwP3gv7xka55GRMctNA2aYi8pL+xJqf28PS7e
/2ACvbBMvZQxNF49LDZhYhVqlmRBbKE9pxyjU2Tkojbt68kzcNkA1xAcXcUDJlvDs6wpGewUsoNt
FoSAsNnAVoSW6k/98KsEY2EKidTbY+Jdgo0JgCLQhwEsZWFYnDmojsoGeNwCq0GJFkzyKXpbfty2
wWdPXzYgGuigpsTUAzl/sDo7SWtnzAIoh3sTBSSn/GmOj+AycMfuOa/dvn77e4vo7MVZgrQTlzeu
kjnnapJTOyNg0Vd+1V0yP0I6d3iwEdhXVVOnuzg0p81YDc0mqxoRIxe/rdl4caqA0QnlCzCGcOOV
R5DU1nJKAt0Bf0Xa2lvaGd9be1h1w7jR5r0w6VmaYWAETTbHaPS1uANtrFs9gWAKCewZgi3o+NW8
cGjXulxZLpGy1DOIVvp5LYdQmOobwX6/yiIwYNzDgU1GGEMtj0fPSp3U2aNBimDubCSrSVVvDIX0
ng65mJXVDHQjt7TyM5V2W4WC5tuNxtTZFePYaW5hFpMPNer+WLYhOSR5XR4JBNQExaSFzYv+fIii
IcVlmDAu1vaRAeEbTSEBlG4yn0h6/UYMqRbUJa54m76mgglKgsAEWEq+Ewk0YoWtVDZUi19K+pk+
AO9YbsxnEDGGd5nqUWgGfGjS9ra7L8QMBqsH6BHpDLYYt4kdDdJ5s4Llp8pn3X/E96q0z0/py20r
C259YYVLS/XOKnO895AgKw4RkqMMiurWM/iwKoO4sojmx+TOxn8m8s+YuC1saK0V0VQjQZsbozeo
dQTuGkP2Q6LNftS00er26BYCIbAioP/A1gXpC59c9FGWMf4fEkwl2Bpx3u9zXXD8Li0ThgWmJ8ab
gr92GWsNknUNdhAJyo5CPFVOnTtciuJ9oRDrsVTJ7NJalGkuLRpAKgiGSKsZ9/2lTVSQkjbL4Y9d
+Dj5UJR1lflXXH2mH7enbyECgV8fdR/cWHTUrzg7kx1XslXjGt70EppKoTh2hJhfc0fDovKnQTJ2
KLfG91MpvQM1K3oaW7TOmGDZnRkMI5yzSBm600GLkwfVmK1jMoCPvvphVcBn134v1ae5id+KTOAx
Sx6K5Br1RwelMrSAXE7toA8VcKwmKg9h5rK3zzF+CuuT7d+e2SXHxAmNtxgk86DZZL+fJQRFYrTW
AAW7gLT7BmQ0WnRHRU/+S56J1smvh1x0HPI8b4NmdMMkMxuJa20BXoBkgVW7g0ie8qtV5TzjZbsa
stGAgrF7CdDTl4OBmI8+ODktgok+JhABLCLZAwV32jxpsisX4Nsr13kHTMFbHbauRB9KZxVKjl+b
kTtAzzIONYCsWwuN0clDM3xX4i00Xvd0Ft2Ml2b9/EPZjJ3Nekfx+X3aFIEGEl08WEMbfT1nuWBt
r10IlxnwPjF5S9T/+GZ8uaumYcqAE1P7l+yo4c49K2QLanLRsXQ9HBTnGYklMK5gO+HDQFt1QDNS
uQjGvHQVcDZJynvVpa48lx7jBDEG4Ina+EXJTrYs4Z6fAZ06u31nrGPp922HXkgXoJsCgCsOSVSI
ry6LxYBmsMkMgcep113hh/fE2bTz7yTfI0FYx+2wzWcVnNmQmBt/UyN5qrTam8zPIVnf/pIrCAO2
7cWXcFFrNisqqRBPCkxrpU8+EE8Pnd+v+zXZxY/2vt9px7J3s95tyJqW93Pmov/i9jdcPbDx38Ad
q1QDHgTc1Cgxr74Pfuxlvtt9b+9FW+8LJHO59S7HysXIpG4lKW8dxEi/85V1H7Q73VeenXW5x1m3
z56S/XzoD+3W8h/BHruWNmAN3mBvbaKHz21+ql20RW37TbkqfLANry1BOL0+qfB9uO9gL7D7m8nF
uWqs0wpEqEVQZVm9zrQZ+9+2ak8hXbeRjVTzm9gM/aJoRUuwsAthmdVIVNwZLP7Kpc0kNdU0LYJs
ltyWbqrOq4nbtLvbK71kBuxNANWzvi8UPC9DSi4hLZDHqghkgxDcfKAaoZd3NUSzElE5ZmkuTdw+
IIuFCyvEBC9NOYjltkMRvcYaZH0GwKJdH2jhAUxqwONUP4xMFGDYx/PexbInxpWLXgW+G2K2yQQI
VVwEBPpscrWWhg8LA0vfQjSxhwoayglYYqPAULaDoOX7qmeB7aAz23zFBs2QYQtUbBHU8y8n3jQK
CtjRD1K1UBNyq/KpG3+V/TrqBDcKoV0ueoTQacvSEnYd21xbg7PKm8cy3il7B34Esey5A//j9FZC
G+S2Jy1Fcwji4EmSveShTHy5vKlazkU/1dgqUp16cVakeIhHzUhpStEb25In4XmW0aAgtYKa+6Wp
WJ8GNEzqRZAYoPl14ljadGDJca1wmNel06Z+alod6AiLSrBdvlJG3qXOTDtcTXHIq5kAx14EkWl4
Wqa/OOZbO6wVJ133ertTWsgq6v4Mns2TM61wvxzGfaK+jjW5C816M7WPKNRv1Uezwi3z9gJcteQy
lzv/Nm7pLT3RLPCOYOmdvWqtGmUbxWhTYVxe62h6dPwRdxYcX47gtPh6NLueFNbZBhoKCLpwhgez
rZyqwKTkRxRSdg/gQA+/maX3UbuKh8qK23rEV13qvv6A2omXrdBm4lEvWUdr9v/ZCvmUHwrSGOYE
Vx+F2hGq6QwUbXCRra1b05GyAQG02HRJ6ZXTw5yvS1JsYrdKHbeeRTRx1zsAnYJsEYBURcmPfy2H
lsuodmBvC1IyG65VR4fQkSNXiqvt7ZW+DtrnhlCyv/T/tNYaVc9awPp6+xBm1msEOq9at71aFkyi
fjWJzBKDKTOCWzTAXVqCRNGAKgqAGk4Xv6O61Hk9yWPBIbvguJdWOP9pOrOLW7MHsstykAS2nko/
nKrycKPzpnJ2YwOyaB3EDSQfsgqNSw1dUJtbXDpUvRm3Ozq7vr7wLLM29GGWRjajlvOCQm2t3Mnq
y+1Fuw5aGCR6jxGvNFQQ+JM2qeymCOWhDIYnq91XHjXcOfbC71ksiAPX96ZLQ2xNz8Ziq1WRWsDj
B62DtviVRDe9uTae5Vqw7RftfO13VuHGiC7tTJmmV2knY85aA7vpVUlPTtN5Sb23QYR7e/IWPf7M
Flu/szHFYVvZNIKtFuxAmj8psRdVvrAYch0zMHVnZthnnJlJu1rSQ3sEuMvyItNF6zTwT5E/rKLW
H9X17TGJ5o+7zdmRXef5pJSBmXzacYrC5JGg/ieZQqIb0bC4o3nqsrygRAWsqyvRzVXcpdZYu6o6
uirQzn2xDiflYdIiQWeQaIDss85msxmgl0VMDLCe9TsS6lsIsa+MYYsahWtpAuT38hgRdC2L1dh5
+tpGGSPgpw0YGz/D5Lehtq6Ru3BGJU8863FUBoFLLo/uj0Fu+YoZsI+pwqQqxnsauo1dec0u1B/M
4203WY6OoFf935Fxq2f2SK1iENcFaRJ03wzJfp5af0jfprrfzMPWQd7uZN0O93S0SAl89KsN5fIU
ZTvij3FuDcHPSxTcwWkA6HrhJrTJXMnIUMmvAbt0I3P6bikTHiuAwbT8NHNAZqlVyWtomunKzNNi
b7cSKD4lMHkLpoUdPVdfZoJ5EbckVBF0bq/mkdNL4QC0XX6fHCpPslzpJXvsTmruzo//jS3Ws80k
pQBI4EKdoeWNk0w4HmJ7k+jftdLVwtEzT83gtfIP1UaOQzf/lU0HZTxUp1h75OXucQhOkcZALGrX
k2z4ofO9r04qNKC1ozS8RPPHWAlOKDYKfkbB8gZwNUqHaB/jjmGqKE3Y5wiyMy0eY8e5a5XJvz2q
pV2K9y9gO1jN+Yo7YpAJCAwLG75sbVuEgSE/xN3gDfJjHhI3bt8q/e+eYBlxALR9cbNlQGvU9rjd
43SpbTWtBfHTqPW09rfSvISzYIuy0+ds4q5scJuEdvE4FKU0HqEVB3KCzANvtteH327PHRdw/rEC
ymigYhhOgxeqLSSakbCOp2PYzvIpRuVkhfJyuq2okvtSnaj3ZjgNgsSIy1r+NYpHX5C7gUPQ4A7e
ymm7DoXT8RjXusl4+aUcerFxNU3rOdHrX6AA0l+B36XrIZbCZnd7yHwd6ss8AGCwDPoq3Pi4TV5J
8yzlEmZ2SOm9PW8lLTCAfS77XY8200FNj52xdYa/y2z+tYoiKCi1kNjwRXTTqIs5HdLpqHdHXSJ+
F6+k7m0w90P8fHuA7Pt5z4EJyLCBGwRaTdz0JhkQULETj0fLQcnFDut1WGami0ct2dNCXXRFXFpN
3NDRrAYIOSg3uTPLyrNpKIATO06R1hydZhgT10hrs1878TQTvHnb0AecoglMPKFZRvN/MbFIsllN
C+3/psFFGJ3MmVL06nycaQ3YYrKyc2c7tvkHkcYfmtaL5G2vtgx0YPAAA2oDUOKgysVNL+oPVd5X
fXeMketMBmQy8ABc9+9S/KsQKb9dLSWzhVduXB8MFAr58paizTVpJLs7msmwLqgKokfgMPtop6qC
WbzeFTDFOIERotFQDuzn5dFQZkNvNVrd4zWr883hDu660cNx3YW/iUXdqKNuFyfPnSkJch4ufNvg
XFYRTnEcsSnFs/qlYSuH0nI22FBLp5E3Ju92vE9iwIKgH/2jD42NUFdlYVLBqAAEKI4K9MqY2qVB
gov6XBaJfKyBzoSOVBjTJ3VMcY3vBWf8siU8aAH9BtwJPzQ7Tuo6K1P5qCavVAXSbpNGKFlIIgDc
whSiEQc6HhARYaUrbgojJRnHeHbkY1Zb91RtfWRJAVpaK6t22zQN6Ji+l7ngkXdpcOdG1ctpVKLY
SDpgEI5Rk3hNvJOj39j/k/b+l9EMlDCAV+G8xfgAJOTO2hSJYldNGFv8W4bEp5p+M9XKmzTBqXAV
xb5aJxlVCSMdwMl0ORraRs2gZI1ypHH8Q510NDOtcl251+M+AJyhi03/9rj4oir8HjVyhltEFZnl
EdzAol6JZG3U9SN243qGvhs6Azc2cbxCJW4KVZbRBv14R0+VnEEc65fA/PXyoSIB3BVmlUHYVOZT
Zxepvg6l0jBn+9g2HQR87osy2xQ13s1zv5RPTvJJxx/p/FRsKm2bJplvmm8S2hwEs8CiysVZhUoa
yhdfxDesjs/tRWcqtCIkZngkUh0zhIx0GJBLYi4UEW7uOm4DPQ/cH56WcVShKeRywIk9EYWYanzK
Zd3VAkd6qBocS9QLsxfB3LKv5kaFp3nkFwBaoD2OxwgMuJrk1tQlJ60hxj6Kqu/DkCj32VSoa6OQ
8leHqOCOkSHq1RB53lWK+dBkQ7PPivagmZIqSLiuZtnABKM9GAUi9EehpHY5dINqiUUVfE9vPzT9
81AMfmZpa8Gor7YQrEBvhb1rMWgJP+oMfT1K/DXqaJV/Wg/96n3cpp+JN/wooZJLPdslvrVyUnd8
FBI3Xp9fX9YR1oHPQusCD++nqhJCc75PTqOdud38bOWnuHtq7QRorM+S1r6Kx+BJpBHEXW8Yuhpt
lkDRoPUW7128/8oqZHYBpE1OWRX5xgRmPqNYCeaVRe8Lb+JssG8426kYFd5AYrZ635FaqV66cvyk
dPtP6tIXS1BfWZ7HsxFxviIlpFB7uU1OnT8Mfip55qpbRZ7Srax0JYJ8iKaP25O6IaEtuoMxaUzd
UPudxI4gu+A5Hv5dIVAoAniAZ/ivl/Gz2dNCJ++iAX6BEu8uO0RPjt/vAQjofXlV3w1b6RmcASJQ
xVWsYUumIWnDsw0Ekb8038+MJmVrmZmKcaU4iT0wRq1ii+A8bu1jk2RvuSoqi11Fc84gt2qExKhf
RfCRqIjc3In2qfpem99N2gv8YymUIE9jvEPY6GDxv3TGJqlJphpjckoUHY9xJpRGCDJGb7BlEUWb
yBTn91ZMVBAbwdRETpMEQQwndHHbEDnI4vbC1QEtGajwXeWfZh5l46yG2F7yR1QqGzNun5pcu0vG
PSF0p/0c1GonEek+s0QsvjyI8h/nPLPN5VAk1Gp0PznJSbe8mXiJvaJrsFTV4Xsl3VWqa2W7qIe4
r4trze2osuAwYMUGoS/uoqxlllvHqDYSU+mxLWSr3GXVdHT00XEJ2hm0rk0Fc7ywkoDmMUpfXNSA
SeWMkbLFo1mClawh3O3htniUAKLd9LYmGNXCvmOv8hATtUDrh9Po0juLwSb4EKyl8mB0p0r3Ew3l
Wj//Sw4Vtm6sOgh0PHIWNBhwuRsxwPFcgBbxhIx8KzkvGblPbUVQZbrK6pkR9NcjjEBUADD5y8Hg
1a+Ou5qkJzBwz2mQtPVKUo6psoHqpTvSdqVJgiSYr8z+M64zk1wYybRYxT0dJPzlJwD4cel+L1b2
jw/1t2J5pqs6rrltRG1mfC36X6MoHKDhAP1ZfEOUUsxIEeM8Pc2al3+W9/mb7g+beWd6NNvlvWcL
YBTL8/rHHueNTWpUwE/DXt/tnVdKnmIZLEmeXgGcvRFhwETGuEUs6klqU42CzTR2oGmK219ke9a4
sqRT7uyG0cbVQiSbdH21+PKcPyPklrE36rQjKUYYhQOgA8+V7I7ZimqDR7TRz8KPaFjXqNUYg+B0
EK4ld6ATk2jyOMFnlV9ll+56xd5KL1U0ndI26KGu1kNO0+5jz0nvu0bENMDmkkuUsGH+DJtFh7NT
V0dbsZyD7/806VLhE9rPyJOqwr8dOZcyJFzYEDwNpkWPV8pLM3VOp7JPi/RUBIgRrmptSLlLVLeJ
/Vpyh/kgehVa9KEzg1xUywFFADs+ltP05m0auxDGddFSMr3+vj0yHojyz048M8QdR1UIDUdVgaHk
2/RJT9bB/sh/ghpq8MmDkru/iKvtfwRq6c6jVxwVT3m5/QHL7nP2AfzWlPUxnVq4Tzm50RGSu9rd
sJbXw6p6bjfWbiUwx/bBlcOcmeM3J/CZcz/C3LiC4vOb+vGoP1Bfi71xEziPq/TDEFgUrSS3MWnc
Gjn4h9NTHd71OqDxpwGlBoVhaOJj+ZymIuDn0jEPLUpGwAqlDbxrXfqqpPQlOkCwogO9HwEpKj7J
W12ub8/j8jT+McJt+kqL0ikqm/QUVipEs2fzPVZrxUumUSSEtZQwMeiIxaqGAPvzVcoiS4sGMm3p
qTVSNGXsp3W404KueTHMfZT+qurt9Az9PZDNy97tQf4fm+OPaW6UVqOC2AFipid7fAjJR2MetNZr
IMRcRe4kHxp1VVe/zOfuZ9p5evMt0mM3/EVAfN9UT4bzqtvrFECm2x+1vLx/vomLeHk+VOAPxnRE
qRSujCrr1jlEt1bg6zxJ8+DftiacAi7tQY04T0qrxGHWxOv6ixqA9C5x3iOjf2xbvImPe5N4lO7H
zzhVdoO9HZV1mkF4FajixFNnHLRPmrbriAjvs7yz/swE+/0s9oOUEMwsbHXk/KDuTW/Md73rvESP
sohVggWF66DxH0s835qBdz/DLNkkGLXiTlOdrBq9EDHV/x+h8I8ZLuiXuhPbdMCAHOdFtfws6Gs3
09x8Zb+m+/jj9sryusz/RH5w2LI6PDAGPBOQFHdSG7U9jpjcl517sDVvyv6ZSVhN6rpyXsgurV+G
xjvQ33ZzmLo1kXZ4oVd+3P6OZQ/78x382Wo62djJOkJJYW7L2TMAm9/o8x0xJ+z2h9y8BwSgpY2r
GqsRCh1j2bDnEBD8BlnzJIXbTvpp5q5+FHzWQmkLzSL/mR7+XpH2M9UIQBOnvo9/SPa6aLZTDBX2
B1zWGlI+6V3lQc1jX9Nt5vxS0x957ybKEQX/SUv9otPRz7Gl07qoVsRIdkS9i/JyNdfWQRtcYk8Q
0hQ9qyyHyrNv5g7zAV3CWYF3jZP+Ur6RU/ZU3eWb0R+e9df4KTtJonfAxVPgzB53dhOmGASp8/RU
hdG8nhrIdeoVJPfQ1COUQ13a7Yj+UPRxcA5A++Byt5McshuKhc1RaIB8lyA7zKOd3B81Z0XlbRvP
KJw/a/PabL3Z7t0wf54gHDO5eu41SPat1s0jgesupoXn38TFYoq+VIm2FeYbwrrN/EOX8Flpsiql
ea21vzJiu7R/wxvG+rZzLi70uWEuKg+aOutViz0TR4eyOGngZdaSB6uCEsBDmazxOhmiEXdFrQBC
37dtL923z01zUZcOlWalM0xTWYL4LJqqoyCniht/t1VRF9pS3D2z9TX/ZxHepLWTtvj3VJeKq8uJ
O4q2zNJpem6BC7m6nioNHpvSU65OWzKpu7xqtnOperIVC5Bli1c0gM1BcQ2CAgjgcbaixJyoKmM0
TeHjVPSln5ZHN9Qb7/q7SZAlLLvmmTEuFMyz1dZVP8CYDPlcb+hWvUUP1A/ByJp1W2n+PpkiXeTF
WsL5CLl4IJl4vG40xEy1z92Jeka7rVWvfnYeIFRRRomLSobdeWhbsKRvIEu97ZlL0ejcOp/aj83/
kHadvZHjyvYXCaCy9FWhk9uxbU/4ItgzHgWKyon69e9w7rs73bTQws5dLHYXGGyXiiwWixXOyW2t
hfeLaqfcxsgJBe5k4N4aEd5fF7V4VZ/LEt9yZplJVTRFCayVU1zeWLPPyK1KGuAJ3zq9p0zHYUz9
uLkvN85aKLLoBs/2VXKD6mRPM+UQnNi7Sf9VI4Xh+pMHwJdtav+0n6/ruXQJnqspOTiquGZT4eV7
Sou7hhRhhiYrzC9GAzJF8YxoOLgub1k7gRKHSr0oAl8u6wCQGiXuOJz83hR8wRiG8Ktxy7rAOenN
ai5WnDg5rkMz0D/iJHuNdQqMOAfquRgvr8L4Vn2yfdCPIZ4AXzmy0Gtvs0WHhgwiSoTAN0Uu/VK/
pil61kQOBCaK6+ljOnuziSTC9VVcKoCoAgHvv2Kk60FLC3QDpriXs/w+0TEVvbHrewyz44B6hmDd
/QBqDrrgrcIreeLpmm9ba2mhRc969g3SPTFVLqYXMnzDCM7wrX6jqh75KAu/ar80P/WHKrDoXa4+
O9WhVQqU3tdyjPI47u/49s8iYFbscq3jZEiVvFdxORMUWQ/xy1B4pvPSU3QLbWtQktBdR5/oeHQe
yy+02rrKIc0xBsgzf9CyLbOBiKc9pPW30XnKGN/+T3sEYvXLzysw+YfkCz6PkW2OqZ/+Lum2ffc+
000BlgVnM0ePCj12ZNgTENVk8+A59RoC6uL5/meTPkFNztFkDKNmIX22dZOAga/l8bRGzrF474Gk
BbzjsEjBtH6paa5pfU1iLT25NzRDxUPjoZH+ZPax6L5nTe/1lRo0TmgO31aWWHgL+XifC5aOwTxS
gL6OPD1F9LVPfrHnOzTFH0jnxfynknn9++N1gUsmD3gbYPSgHCFg1C4VrTqegFG9hd8wM4xo3RP2
0saYUMrW4u4lN3IuSFIszeeO6E6NWuM0elU6+qbzel2VJcM4lyCd3mioTbtroQo1K18DZ/c8Hml+
P2bvdbExhzXq4UVx6IoGYBsyVuAauFw5pqaGYoqd6tTar6siiGjusZYDIMjMfACiqoGeNZvrOsqz
2r89hJiDh2Cg2qBadSk1UxW7AocmpAbdD+UE9FgzCh5Y6g27OqA/9dDXBn/3b7vAZbHyMBSdqpnM
NcT2yM17zX38XX8im/k7+aL8TXh7pqGMgKSmrBitEcWxLI98a7jR7aCLHy13JUxYjDbBWYhMsWg2
waPvciXR+WIMXBfpatoTvECUKUi1tHzB9PdRs4rmseGUe6yu3SNgaroHg5rZ/vpuChORD/v5J4jD
eRaRua2jK6zPspOtBkbTeUm/HwruFc6NYqwE10vHDx2Mv9teMNEmZyR70gEFqUY6KHZq58CqxvSQ
+lKC6wotJmhsvBZgmph2xmzUpUZ2O5S4yPE2sflpiA9j/Ypzp8+/6o8CLZuAbeupl/6czU32HpFg
dHdRFQIH6v36Zywpe/4V0iEpudorbYv3XhwTa2uVFbpSCUhGrktZDKjRh4pWLQEbiCn5S2Xn3hqi
NkPwnich0LhB/qKFwBBUygcMUuHe9mvnlhyH7ue0mt37fc5l0zmXLZlON0+j3bgIA63pHkwch6hT
Dn3J9mx60chhIKIqmflT+02rfqRD7nN1Q4cjV1Bn3g/tOzeDIduZ6r4tN7D/II7elCrbUzXbGSkD
2YayzyYapsP2r9YMjwF076LnW14zy8JgVMcRLY8M+EHvJbmdZ3OneAYgLufXhO5T5EObamOvXA5i
Lz6vF4a0DYyoquisu9yrbnZBrY4Y6dQmBlpschdgFnpSb7kCqujrOi5aH2AX/ytKXPFnp9rKxzkf
xhnlGkwQhElXzTvMlzxfFyJM+Jo+0jNgcCL0bHYEz9ZK3dFD0nDfiqmXxNEpit+i0QnteK0NajEq
Aqz4P5oJzc80G+oIjUsMm+eo8T4GK4BZZL6t47nap0Gsl0GC7khrPk6tRzIeXNd4aQcBZST6lNAP
DVChS+GYpiuGEWh8JwMwZaFWmsVGoYkS0Mwq/sIvC6hXgogIoJwyhrECui+M0rsiVcW8DvX3dAiA
VRWSwQrjYiUCW9QLCJACZwP0KLLLRIa1tniW0JMeJWDfStBim45tGvTFvPZ4XBMl+UWj4GhoYYye
6i63thTP4ZDSON0Q5qwlcxYdlIAf/X+1LOkpQ3qqRFpm5SdSNbkedk7T5V7stna/adJhrm+jWR0Z
Pygmclk+GXXQz43pGAFFaFbNkKJUmIaVpaX6Ts8iqu7ZbMf9TedqkxZoaYb/jvVCr/1+tBX2aMdl
2vxSSVIjj2hp05ZHZlZ6ZtFY/MYZNUBex9bU1ruGVOCfGQbSdh4AMkrHxzHC0Nba5bDgBQRRh2hd
QlYAQOKX5upylqe1plNETHX4Pnt18NH6qfcD0+peBhyA64dj6eJFVIgnGZrP0a4tk13UM8VQotPl
p8b5qVrNwcadFBlRgo4KclLKj7YCWJOC1HM+H3te3I5paNDnYow2o/4xKafI/AkGjp/Xv2ohRNaR
isFYHTpdgXgmOd3CHfNuqmJ2MpLG0xTiFaTYWDlwz6oNABW8avx2XeCSh4LE3/MSou4qEzQjcKxa
rqTs1G061StAhOp7H/rb/NKfwF3+F8KAeyuY/4BsiYauyy3OemaXgHECFM9+OLFtX3vDa37w2X12
qFeagRZOLno4/ogS1nbmecsEsrRB6JXjek4c+yOpkjdTZWuub9GQziWJLzmTZI5RBDIySOKHke4w
NI1KRMRfQFQB4K9dqdwWISjfDUxlYsT41SFfMNWM2easellZ3SXjgTd0gcQrUF7lG5s54NOrWM1O
U3M7aSGd/JxMoQvQqRfta/NU12HxGBeCo50R7uXpU6F5ybQ1y6frH7IQpIv2mX++Q7p3Grues1op
2YmxzgOwiVqDPVO0lsRrkFBLLuNckmRPVlVYI6Z62anYpI/lWhH+9xSWFDJcKCLZkB2nnBcRFjTl
vl0GWbPN6HMGaKmb4qN+LxNv+JjRkuCTL3xXvDh3IzZ+LWZeqpyKiQNMFgI+TzAbXppXlxsJ2Gs6
mFf00Owt567q/Skgref2XvOtGXx1/NG9graxaLxWB2HZQz146tZu8NgsVnvWF48VGvpAGSkQdVxp
b1kxD7lW42v6wwSC9Tn6Nig3zEEhile7TrlBT0BifjOs+6nvNmxoAd6aHszkX4I1ide1DgsDYDea
KAFcKPnJbqaTouoDO72qxhsYkTzHAZnOEOYm4GEDbdhF6slQvlHjbdTXLqrFHQH7O6IqEKqIYczL
HZnqqG4cZ4J9P2HkM9wb+/m93qZbtrcfh/AFUHA+eXcDAgS09qZf8WtLJv9H+KeEJ0mGpqiMmZ2A
DoxOhfaGkdXWerGJst2LtyjQeNHDDFKwSwXNnLeAvyYwuflgVX5ubFoUO8B16puvzYsLUmk7bNYY
rn5nRK5JldJDJoYUATosNAuGYAyLIAWC3qa7N/yIe5PXB/RBOejht313bx6n523xNNxNd8nO/FUG
qAA/pe/X3djvfMa1D5Ke5gmG+1unxAeZnnZo36rNe+K3fvbztsbEwRD0oXlydyBL+6h3j+WNi29s
bpSnH21gh/HWfXEC9Arsu118m3vfEM9tVfx/s2dv++fMy/3rHysDAf4+Eed7JhllV9ZdrA34WABg
Ys6MPaaWn586Xwm0L6H6ZIb9LrojX/p95++ui/587aCTGcG/6MxG0VPOcWttbWeGwZtTroDgA0CT
brJBybiHe0KWLULS97o8ocnltmDkCdaJjmLRLCaXVyqdFkPdVN3JeYGiw/4HWjSbVxas5V8X8l0C
TlTw2gDoFUTukpMxR8NhmJCDoHSfoMGgf3K14zganj1VgUL3dY8x4ZXecHG0ZOVsAHOJbCWgqIl0
o7XuENdlWXYnIzNv1AwTu27ysxn0zaBVv66v42dPAj43AgIqFdIw1SWZdzQxI3XQWnWKW3IErARe
UmuUkp8jgUsRklE62VhUFq+7kz1Om7ytUOPb1XWQOip6ZFbuhBV15HmgglOrN1PImjrjKc7pRo/W
uqDXREgGQSorK9VeqMNBJhibXhZ/ub4nn88SNh9PdaDl4p+fqFmSNirrwcyxJxUHgwmGs9rECea0
DMy8DLN6/OWSZmXed02mdKWj38YgUcS6E4syX7fqPXdir2AP8CdeP6DXxthdV3JpGQGWACADQXAN
AJ7L6yXTM7swCiyjOXMr5HYGRCiLfL0uZCHXKJbyjxTpOhnjxshrFeZde+0LYMECevwS9d588M00
mFYGwpfX8I8w8ednb4C0K8rZdIvuxH3OvfTN/d5xwNa9Xtfpc/B1qZJ0nJjbAD0/gpRpkzwnr2s3
8NJp/bNiwNC4VEIdsQtxB99jtkaozCfTHRDgnTCp0Rsr19WSmzsXJZ2kkVZoOJuFD29/VADhATrt
i/JvYVFxJ4r1stH3CDoUuDnJmapGnbRpCinzpASs2qaqvmn07L3rHe/6zizr80eSMPmz/XfdJJtK
retOZeEWXqSBtlgtbtB39KrU5UoEuGgFGDJH8IvWb0z/Xsoyu26imclha3UcFAm68dT3GUHZdY2W
zw8ia2CioyP7Ew/AiB76Sp0hJmlu4xZN2VoTKm6xrxwgbCehZsd3wLL2y1j/CqDlcIqnb9e/YFFP
EV5j2BoQNjIjYxozgHQUpDvl9FvpQs38GCdr7cVrQqSDa/XgVWeJCi1dZZOMyU2ujA9MSVd87MJT
ElxNiKeBQyDQZVXJG0Wxq/S2EcFA2EeEzBJxgAia+0B8ZA0IVinz8vlDG4HVrINWbAqzgYV9iXpE
md2btPQ1PEHr9Lmak931VV4IHC+/TFoBdKvUad/YuHLwiAyUJoieGjS6/4rmkN3Zu1FFV3Bgv9h3
5rCxfjonJ2o90zitvWs+Ox98BmrqeONqwMGXBxr6ziicaBow3EddP9EeJk29ydmBM8+0Votu4kq7
jLJEphqvaTRFi4KmpLOiKCZvjaoX3chz6nG2b+hb6Ybm97h+wxvXQ6enwj6AJrRydj9ffWhDAqYO
IF8Qd7kyyLBTTQAJsTHCmNjfTeumoe/Xd3MhZoUAgU9goJyHMWWh+ZkjanpjLnMjG05dOw6W51aU
qLcDRaX/yHrHTbf4b/ddVZxeDwzmzKCip7W90xT0aQXXv+Xz0cIAPWp94k2A6VC5Ak7oHFMnSqYT
ktRqGgCFg+wybpEqAI/fGt7EZwcMYRr4SsSjQKDOXOrdK0yNgWU5nZQ83xuMt36lwmdM2YS3Y7EW
Oi+qpoMNCBgmOmqZ8mme5rJ32mo6oc2FHIAEb91NALzdazbJViKLRVHoXnPgNUByJDfwR6lFaGEM
UIwDugqzqflOM0sdkNQYNry+YYtrKGhf8NgRjw/xKee246RDnUTadMrKtPVibZdQ4I5yPoW9yefw
urCFNlKBK4UsJVpBxDSEtIaovI+Ipit+IpPiPrix1Q5eacZAtgKgkDv7sc0r+oBznPs0jpuNzTq7
OaS1nb9X/YA3n11G+QTCYXV47kaWs9frH/j5qOL7BAIrxoAFW5sUojR9D4xqjASeIjQP3zDbKMRk
l7ayDJ/X/DfHE4HxOgIOR7rM7Tm2lVpX+KnGQNcNpvD5wVKUZN+VbfpMjLFe6dhb0Aq7C0wc9OBg
jFp6JV1foc+mKbAz//yWtEJIEGmRFRv8ZD3q73Rvfbn+8wulicvfl3wZIF1iUMvh9zVwCnynN8lp
77YehsCqF5aLf6/I+3wFXcqT9sJkmd4Dp5ajbxNUJTd5u1W/ZNb3qdlO6BV1jKdJCdXOI/sqS3wU
6bxxemySn7WxNsO/0Pl/+SWSN5sry4yrScd0bRzq/Y31ZlW3GtJx9Vu2qQufFCZgX93+/m1lBUSE
f3kvXsqVPICrGcqM2g0/9e7Xqg4aumvnDYs2qFV/iX/k2+vilmwfk4uif1UVCQjpOaMPoKVhbTGf
Uqqh+l6mHL3V0b2b1pE3aOUaBPGiPem4dBF9CYxvGeIibTsB8V/Op17XAiv9oMDWf47232Z11w8O
UMdTZ3Ndw6XTZgFHBlDnaKHAI+TSo3JXbVN9JDOeBVa7yUhWbbjdrSWqxK/Iu3YuRVrHOneTaBqH
+eQ0pd+o0bastv0tZv696MZxs5VQdumUgMMHkJx4uuN+l05l3uVFBgq0+eQ6MbsjeCd4eWfXe1Vp
9W1rlKchy8r9X6zjmUzpZA5qM45w0pBJhgxNQtW0ZXXp7P5GCkrwSIihk/XTjBpi7c7uUlR/NaO7
Bc/41xG9SitCloxegAu6grLQQsB7aRITBfV8T1Bi1ropvo1Ve6NF+lNuO0XAU9NYWbglFw0PjX4r
vOBMzNdeSkP6UimjipHTjCvOG52++4FlLu7Moq9XbrKF0BOAZsgkCjhDICg6kmHEgzEbbeTMJ7Q9
6vtpKkARQtvSB/8D9wtK4tehQ93RHsFDUzcgaLZH11qJlhZXF7VzHdEL/iVHS2IwRbVH5C5m5E0P
GQXJfar3PKDInPjJ7Pz8C4tx0IUrogRIkzZzphqb7AiwavYwtZuZqcRzmkrx/70UzBHY6FIQuKYy
yarJFK02x4ScSnt8LCitvd7tn/43GbIPcXvFTnPYPmWK6qVDF/uDu1bLXCiVo4cNUY4Jj4gMt4yv
a1O7cHQ2QQoy+AdM27Y3tsPdfTTx7qknSMxRpwVXVgxo/9xo0F8ac8tTo5iHNRq9QzNV3M3YjqCK
qPkc9IqVPseVkftJztOVSa6lowMMGNQ0MI4IHmLpLkQpvS5cphH0f0ZRQHE9nYYOgE99ltPT9cVf
FgXqQzQ0AehUxs1VMq2IW+qSU6v03NfyZHgpW8fwTI5OkOuilm4kVC0BTihIlUG/cekQJtNM07zV
YUukj+/mLJtDQ+vI31jTmRTJFXQNA7kIPDYgqHtjk/RVubfy3liJHxaXDfTQwPzFkxqZoktdHC2f
BmrF6gnIFkDgHNA7WM1adoeUlLVyBBeGbWC5f2TJANuVgSacTHHIiSGjgAqQ0xTDUQXZxbiL9Zn0
x4GnOgjH23loAt2tGd/pqUtaD/T0LUr2udkjRZYblkdSs429rjEx+lwaGQYVru/w8qrYgF4lNrJ2
8tsUHAu90qkRwYAcrQ5qZ5tfORnbx6gv3ZWSi1hgOfAAFyka+fB+QYe0dETQEmdXnUtVdDdqL9Ns
vje19pSYp1jFAAiiZ9Fb0q2EVEvqAWxK3DGggQMR1eWmN4kx11MLmWNTJYCXB9VVpSTJBs0T8Yqo
pUgHYODgV8PeA85SvxTFEQ4MalmppyQDmv1NZwVTFIJ7thlXYoKlQ3kuSPz52cM7iiKqZU4pDLl4
YEnq5zFbSTwtXIy4ntC4gXwX4GRlcOPREE9tYRVxGx+Krt1mQPfwzJGhseXlugEuxdmo0ArqdpwF
G9ZxqQ4fmsSdBqhDgHXua/EQWF1ibNKpme4co1H8Li3HY9cYqOybzq3VO/wLU/RqZVUXJj+QLkEN
ALEqbEWVE8hVjtlp0PSqaJOwvLjMbycDs/naa+OABEFT/fpgdAD4ibVgrPDC59Zdm/dhnw/3rCz3
ShFPK0dz4bxcfJBzuTBVU7rKqInzkviWkW60vLyJsAo9Hz0Kys+aH421JuAF24JMAMLZcAd4Y0nn
xZkqEIulLWTGLDCyB1KszYova/VHgnRMJjy53K6BBKNJok2Oip47nfoxfWmGBsmM9LGaomPtjivv
kKUE0oVmkpnNSOtWedOpJ178tOgX5Q4kD1458+eMGNsyS72yCyqe+q5eh5iovaOll7orAKwLVRIs
LnirNfQ8o0dLBkkv5gIxtQIfga4sHX0qlTL61Db9YlTRrFkwJB+jQ2Z1m0idLK/I9KM+rRENC7OR
3PDFN0hmZbe4UVyOe7AZaf9GFIKXXzEM/ZdpQKQ0A+z7ONJBC2ZWrBFnL7qVM/WlK9ganUJNhfo2
phEU5weiV9+w3+d8LZm87FT+SJIv4Lqpsxgty/CRpxw08uB5v0PyOnutn8d7430NN2XhlsGSAhUL
5ScdwZJ0apooTZMha9ST1R0N/aS0G4OvZOIWbpcLEdKxGQYtz/lYwztZP6ARUAY19haPDq6z/XWH
vLxJf5SRDkrHRnO0LBwUNvvoENqZDvNKq7zPp5WAbCm+v9BJCggQc3IQL8EV9MjP1nTfsI3VGr5u
fGioUyrJGKiqr2T6A4hoN5OzrQZsXho0Bt/wwfpiMP3DTMnP6+ov+qezvRTLc3a7qnibqczEQjvq
tyQNSFR5Bhjs0++tcl+o93pyui5v6SGMujNSrBZwmTFzKAks+izNkKNA3DB4DWxVB0rCm/WTaZ6D
TqXqqV1rg132QmcSha2dqcjKmfBJrHubRGFVgzFpdrcVCFF5vDWUt5Iex17bViUpvXZ4NbsVV7x4
x5yJlxxQz2oOYtNetFy6IFx11Mxr4zoLV9Z18VCC+gLZDMBnAlHyUku7nACYV0CM5fjay97A6Z8B
0XXUPGRrAK7hrz1jFo/omUDJnEFGlKJShoNjgD+E543XO1qoqN9YlQTd/PW6emvaSVYT912Vzi72
sCqr722fF76TqarH8pz61yUtHogztSRrGW1uj3yCpNnsQmY+Uids9F1rHV3uV9XsIxm1InHRA51J
lAzEZSPLRhsS7aHYOtGOD19bhqG5YXNdM2kNgfGLZw+et/gHGj+QMpEsZDIAclrq2VHPBx6kivXY
pwVG6vtf1+VIK/gfOQIeHGUrMJvLw+6YlovmWU/osWSRe5Nx1/GR1jCDmoI/rOzHZttgVHVfajWQ
XTGmel26dNz+XzrYZpASskF1Lr3hKWc0itF0eRyO7ru+hpss9uIsmvj96zqw9JE2BIUGYsbLNcwS
jUY6Ay4trqcQfQF70Lf7YztsWPWstdvSWgmhlvbsXJ50D7oT5mttBfJsPEgMhfplVXpW9eX6mklH
+ZNWku8oq1YtFFXNMKg8YYfc27l1762uOwxutcvoShpyaYcQ9mL4znCQzpFfW/BfLs/w97ExZuKX
LJ58hH1rYMXyRfMfpTQdgMhIxeMZLvmnqixZlxOSHWuz3Bhkp5SBQOJxALJrIZ2c5wFeaUGbKSvH
TDrOn+SKPz+7bqoq0TEEii2z2J07bDvWbtzqoa/WFFxcxjP9pONs5lTVyhr6jSDkOa29uhcN7+zX
JaekuGPRDWL1tFbwcryRmIQOVVcO66IUMbIOPlSMPBHpOI2VmdWTqeCwutUWU3WAnTG8sVpJVi6a
95kU+RC5ZmIT9FuAnfrViiq/A/v8mJOw5B+t/vIXR8nF8x6TeugxkXtYFNLCzTaEHnFRm55u0sjT
aUoCrYmzrcpKtAxUtN1eF7q0jOgWEA5XdGK7onJ5ZnJxEakws5QCmfej6xM/H1BYoI9/IQTZRKSy
RGVGnmKNoC6rnIIeJxDEDCa5izvzbuLu03UxS5uFdhqkJkzww4BG9lKXgbGBa7SmR5tvaPNmG8ci
DjAVGNB/TTKM+/BckuT1xgEvVkWrKEzc2yeCynjFEyxuiylyYxgdFPZ9qUo86lNfdRAAgObQmbaE
gwckXjHuJXeDtp5/hEhHyMoV0oOMlB6rNoxoWMYHu9jOw0oQu6iKGGNAsyNmreTOe30w9JmSEZvf
hKS+y0BTleA2v771S6qgsR+xCXrdUIOWfA6dywhkBSY9NkloTLdu5LvGI11rKpF7+n476HMxIn45
Oy0EzW2traf5kTSAps2HefSbWf2m8hIZ6TmyokBhLA9qC6hUU9QDq7yzK780lN4jXXRgJWDddJsX
28wYlbBrLMwCpwLlW58H35wGI+Rcn5+vr83SBpx9tDz/3KhVBTJNrM2IzHq91edQXSsPLsU2JvYX
hWsEb6DOuVwX4KBm8dB04NCybvr+BZ0b9xrajtzB9or+Y9Sb8C9UwiyvSCOg7Y9I2w1ApLLs1TE7
MvDMB0Nnkhu9KTAh02TmioNcuivNM1GSak1joFad9dmxDe1wbTZ9cWtU0aqFvC4S4tKFP+djrzZi
3XI0rLbM9hM8E9xxxf0uHo4zKcJvnllto/N4zg1IaTWwE6B4YfLcd/u32epPf7EvMAPxQodAmXus
1VRkw5UhO3bpm2k/zvHjmP+NMmgRRGEKhLNEBl9AuavmOUDujmb2wsXM0Fx4lvu4Gj4vPUXAjfqP
HOkyMdyWKtqMWIz1emhWqW8oAFdSuN+CgiDhxHdBfz392xzHfzwM+liRV8b8JSqXl3vF09hs+Yjg
iQM6KgFmVKNuQbmFjOPOKlI/iX6AQcl32n7NFBftXFT2UcZA+teSBFellk2A1KPHPEMnSPTLxRju
XxjHmQRxGM7MEG0vSGS3eNxN0cs4HZC49cb+9bqMRUdkg40CbUjoU5AbB5LUskYrwxPOKbYk9UG2
o6uhixYh7k/ZimdYCjfMM1nSirXjQHmqQBaGLjZzOXqTcR/FW9toNpqZryze4va4mHe3RAvNp2HA
xJqRc+IIoZwYED4E9ayyzFcyp3Iz/W/jw0/jzSNqv5+K2PZkNWPXZPQYm4+u02LG0GvTAxKKb4oW
duWrccoMn+RfoibMMIbT6p4O05yCaqQe1YrN9b1cWl+0X+EwAI4EI01SeIJq68ynnAHIG9iZBXvU
BsyjutRz2OM4uSsBxJInRvcV0IDQz4PYUQq4ykhH4Yggdsz3JQHxlHvLkG27rtCSSxEHG0AkRMA0
SQeAq24VTSWnR1Q2DlnGMJKQh1VDPIpGLKiVBzoG+0tTWauPLRmPKE6C6g3r+KlW1VkUyHAE6Rsy
FkCArvxxovvrui1u1pkIyV3S3rB6JbIgwvGBxHJSzdtMb4DfjaF6W1/ZrDVh0sljYL5UFdMU6agN
HatjE3t6k25iA9ixxlqObcmlnC+etGtKP6ltBggXHHN+b+YzOhwNLwdolB2hrgnaFG01zFw0Rt0U
g1wAMEM/26WnZKXbJFrV0iNrkefwCs5KwKYrDLEkSTTlC2gfMdySO6woPNKrbg1o4LYLSl5q7wba
uWsvTWpWeQhD+x+ssdsHxmmahQIkcFPN+eyXUTN+xK4YJLbbiDwnk51GntXT6KHPVSfC4R6a9Fah
+dpE37JuovgDDk3gJ0khj+pMlPaV8DE58kOqF3cYhVnL5C0KQds35jXwF3hyLxcQeOox4UjnHZWI
etoMaP7aI8bbdZNfPFUAawAyk3jd/K6jnt1nTMkLvDgoHoHACLxJ7ZmHyKSvYXgtBW/w91gtB+gQ
n9B7MmfuG0fFI61GmnwMIhbO5qFTV47voi6WANTCPATBBXC5YMnUFq1tw/1hasf1++frK7W4HTbB
UqENC2pISYbMcWnaOvh1E8xf2Z0NDJ4uWbn5FzU4kyE5cGIopVGkeDG3IzP3UVko4IBz2uC6JnJx
/D9XJHYbY/IAavyEGjd3SjSbs3gzA7I/9746qI8MMYg6dk3q5fTJ3IF3yCf91ny5LnnJ56H5yEEX
FIZ7kaG+3KGJ84RbuYULKmU8bOO+RT2hmPfKMJc3ykiOYFtxw+syl/btXKb48zMLV3tSZG1nwPaK
cTOT6pYhdd2iffC6mGXVHIDwIS2OzIrsEtK2RR+yTY+JoQfAdw7qzAg0Ujy4PcEY30rHjlzx/r2F
v0no0EuLKSO5d7cg42BU8QBbdz11uEv0oD40RWgBttDadl93a/ieS6uITDKo1gW+AujsL1fRnoo4
zjskDeryAXy6SImaoZKtDWotLSIwvjALaYmWkU8561QvTDYA87g20ZaL8h145wr3ZiDsWK0i+Cyq
hMkCVUOzoyiWXKpUzimekrNOjxEAl5BT6Ebb69cInxc1OhMixX+KZUXItmgIl8rJz4YGyEqbWZ/8
KHICvX+8boPLGgnkG1DV42BLNljyIsOQFmxwABJ9OT5OaeMN00rCbU2I0PjsPGWlS0dSQAjtkRmf
ATo/mIFJ1sZc1sRI2RFXB39kreDYdr03JVsKpKyVAGxNghSgDGzmLRgxkVICwHA1mAheWyDor2QO
l1y6Y/yzJ3LiisfmFOs1lssxW3/oW6+Z/6JGJgIsJK1QRYD3udwQQIyZZWSLQ5NZnu2+ZxkNQJm1
Evcvrpbl4hLHSCPGfKT9UAHJ4OoK9DDJrwJD32nv4wH3PwqRtqRK8z5ycoce0xbUP+Yt4/V6OWQp
GEH78X81kamcKNCy60R4akc91G95dKPmYbxyGyzKsHUCJDsboz0yWkIWAT2lZRGC3+SL3v8q9O2Y
HGtjZefXpEgeTOVOmmAsHU5ZvS2CJlMRTj8Mw4pXWZbiYlZXAJtjgOPSvpoBL1gty/JjaxY7LTnQ
zt3omDAr3657L7G5cm0ZbaH/yJHsOAZKnl1XND/OJTowXQzRASAMjY+OnWFO4z0fiL8acK3pJsXY
ZY9KN+brkQv/nrkv/Z0de9RYnWwQX/5JM2SVVaSoEffI1tAxA9cl/o9jMT/MjgbWDg3N4Pu88/UO
7xXitcZHNT/Xc+PVuhFeX9alg4vpAdzb6HkwUQ++3D5jLvBKdye0I1RbFGHq5tZOX6+LWKw1I+eG
Bj4DpQvkrS5lWJgjb90MVb8KGJm+RvKtkfI7e2hDlj/p/L43ARoDZgWzXcOcW3jYYjpWzAcic48i
t3QbjSXR8z6G85vLb0rpjbVn5oeO+Chv/7qu5IKpABEU04EITX4zDV/qOCeguZ+mOj9mo7lD6g/s
X5uc7oq1jNyyHGgiRuMxrS+tZT0DObpWm/zoGMrLZLRvw2jvCx4fSjxH/72/hU5/ZIlvObvLY1LW
jBZdfrS7g5mG0CoZVnzUQgB0IULaIK2mJi9tqAOUgdZnaTd4mp49gFD8kU75DsMQK9f6woWLaT8B
TCLqjuhVudSJ6XrdlgZskSRfZrv3nLWy5oKfuhAgaZQ7GJGZOsSNs4KAMaw1vo3Z3nmIy2RjNe3W
qLbXLW9ZI6SWiSC3RgR+qVHVdKaaayJQia0PRTMfMPXyfF3EotGh3+M/47a4Gy9FTO5sKxOHTl3v
Fz+r7iZ2d3G1ciku6oFGLzEdimtExqaZWhLVCoGDLya2Gxxzk0z/PtjCFfVHgviCM3ueSexGdZrj
7CSWh9pNh3bO6wu14E0vJEinE7l5nfEZEiztsUb7Tt78RDH1L4SgKmQ5yJohUy7jVZiZrZZxjvuC
2f9H2nX2Ro4r218kQDl8pUJn222PPWN/ESbYEpVz+vXvyPvuTjeHr4k7bwfYXewCXSqyWEVWOOdQ
/egxAuff1oK3E5cCGC3MsZr1tIAArSShRsb/solwfZ3iXSWDPREVLsB7M2dQbuRBR5kYCsgDGmqN
yF1mZ5upFrFmSvTxrMzyk6GK4Gp4VnwpljkomBPMgClXZMc4PMntu6Qj/40e90hUZuLFuyv9mJg6
IQWVmCr0SzKbHsNCxdhKN2beYNCHzLjPZuV+xjhBMQI3RcpD0bwOL+hd6slckyNl6HW1gvgmvF+y
L8M4koX0c+XPRum2oSDXwF9VFBSQsUHZRmXuSHRo46zSIA2M9DFA1FXdk7J9YYhofrly1HUCScOM
Lh4014cXL2Ul1h3sHnosln5vlPsi2zupwPRX02buYmsbKMbtMQeMf2O2TrL0pIkWhHGICMczNBGW
qkUimO3JYqu1ovWmoOvAubRT66uFrDsAmAVxgb9g/6rCYuikliNFso3QmhZr60s+uksdOH/ljEAQ
uyJ4AvKEjadyhSbCuhmyY2c/25HtwR2NVf0XQRvNSCAJQGjF9q836AvHrcxSE0odlkyTpMLLaxRD
pMSoBHu/nv8/9v7z9bpCyiBVdy1l7goVk26Q0iqmh80P5Yda2Tf54KmisRueh0WgQA0HcBIqWE2u
ReXSWACTRsmOTlU2nmNlsov89yxYNp6lqQqaSUEjAdwwti1JWlRjoKDtPSYUaDda+Lqo1MscWVT1
5lkaXi84lqh1oFDAuIBq6OzSyDRYNPp9NulIbM2lluCdyVUGqeHPasR6zb5eskwpG6BKqjiZuIYM
L63sgXT4dtzjGQAGzP8jwmKuOTPofONOxa7kyr5qErSan8xoAxhp10lFuUyeBWhr54WNVxcefaw6
Gk3rxRjyY1tHAR5ea9r5tjZcCciTrlCZ6AtjISkyECUiAYC7iCalRALnePEXzXVAQvstgXn659Uw
Gdrn87j93qb5vug/5Ow5srLtbU24AfVSEHP+48iiql5AFTQ7htF+TjztbDwjzzwPGK7ymvEvbliX
8hiDTnrNGZv1Grcu3drH0ZxzS/Dy4R0aXUYDAu5CazMKY2x22s99auJxBQyPjdSYJAV/+tK9hWUj
0IYrCWPu6PbH+QROwPXJqfOysXoFLlqTX8r6wUFWgWqogeUidHPeEcWcFkAXMcWgI1NzLSh2uhD4
KNPnexHgNTsYQyoMazyzvhTCHBx4gbRKOji1CKgkuAK0nSlYL64aAKlf66p48bDoDYneh0M/QMKY
t6RDTbI13mVD8BYRCVk37SKkaZEimUAAgc+kuef0H+sBdcbRu31yRFKYK++oD1HaUkipiqj0ssG2
3MmuWzdMElF3ybrubPQEXxC8J2ZaQRS57tuFQvWsFzFmnPCS/2Z+ZE/FkpItOBTb5quo2MRz0zrm
w/9hOgFV8rWkTA4dqViS/Og0i+ktRTP+aqPKJnEsS+e5KL4PZq8KbIJ7htYxSAsFPAv8KtcyFQxX
6nKW5gilIUqfk9ukLdEKjKeP77e3jCcJ6Pkq7A+YwEjMXUuiUgzY1yLLj4pxbEF0WMVnTOYTqRGg
hfNMA61dK4alCbJXtmF9AgYCUFqK/Nj7Ye3+aOy/ML3L32dWrCoGyW4ArXeUrUNfHtF2HQ0Pt5eK
Z3KXIpgzhDktwDMaOUTEX6fxABjO8YAeXbfX3lEacIWTEjzXA+gvNEw6sHIwpVxvjYKSUAFWzRxn
diaLqQOn/uW2RquHZA8R2qc+QZ6QeGPv7GrbtFPUQKMUOGZ9CtYV8xt9bZrAtko3T0XsrtzAisaf
tQUHMwXweNcageUpk6u8hLywfWjz+FyiRBDJ3SFJTIlM2Y+o+AAHjBIugq3jWfmlYGYpmyFUlbyF
4DZuNtIyk5kOQZifM1FjMM/MTRXTEmi9xCOVBZToqGEUswMzl/qNVe7DfvM3JU904fwWwVh6LlfL
1GKe6vi5WNSd+/0Qfdw2DJEajKmbtQY4ChmGobTnMfEzerJEE9giEYzjMbM4dBobIrBSmJPASunl
/m+0WLtjkCnXsCHX5qYZCQZ8my4/qlq0BGC2VNxGsz6MWYn825J4rgHvRKQLEClQ+mRuCUlUVGCw
gyR76kbMZCgDHnIGOoqdZpJdCxzipz406+1Sd8rbMqiiwj53MX/LZ9uBqoyaiWHBVZjyG/YrTJ//
br9sMKysYD3mH2e3i6RsrWPiCNmVawO9r1xcXTQawD2nF0KYcyrZI8jGLDs/0mjcRAB5HocztdWH
SgTJwV2wC0HqtWlkoSObc27AExX+OoGGzIvVCq7cvIsD4KvQ/w3ADVyGWRkp4PtqI8yPWiyTpjm1
IP4pZIn4gtDH8+KIEXjgo9N4ZbW+1oUWi2O1kvapi6QSvSbxk/1liE/CiMTT6FISc+kyOrMt7EFH
BFQjLy6ew/pDz4aga0NSDdvbR4rXVKQCNGltHcH4GXoOr9Ua0fGtw8FCrY8yIwtGLQ6a92D3Lugm
sjfAnArk8UziUh6j3JDTgSoJTEJb+qM1mBOpAVJpFyYBJpA/Y3wAHcXTZnTe0zYFALu673rjm6NO
bp2aAs/FXWhkOIAFAVQiZAiudZfDASgISVwce3k/xlrQt6FrFYfOeApHEfAiRxZeH+u8ElJqSJYz
elNjmm1MrtKjVDnmfT3LJtGiPCfSiIEsq81LbwXqFjjMTxR55uoBYD3Ml+EaoGCDmcNh5ICv1KKG
grYWpI4vpRHkJpkcUqv3c1X7jkYflOSUSQORs7dpREZZ+aqUvd/FH1rRB7f3nuN28DFrohdwXbrK
Nl+ZIyDvjaGiR9XpAvCJt2A6lTa0LgU2xpezZpMQIhDCmftPYRixXKg9xbxGUgeYummJrtPJxzzW
uMWYWy3wDOvW/bHIiH74gws+ZqKuzUiSwLfpYKGPM3DtyJKGhddPhiqQwjk4yJD/lsI4bdXSqaUl
kAI03rFogpgGhZntbm8RVwgQGdfuJUw9skWcsbJA7tuMFGBcxcZSH3Jgz4T0b/bnQsh6VC4elVVe
4HlvDyiiYDY0+RJq7zEpNUFY4BrBWpTCax/pGDa7nEo52CosaDKo2j6V/fdldu0mFSQXP18Hf+z9
hRjGhdDZmNUlnOgxSoFJrexT8x6k9pvKmN2x059slL/U6KwUz7MMrGrTddrJC+vW09U7cNaRxnem
o5V8B0eMZW8BuoGzfJTSdleO4BFU7o0dumf9vpL8sD3ZopsbzyetcPVIJqJRBH041xsxqGNdxopG
j1lJGulQ79LX4R1cFP+9TV1IYVOWeQnAt06HFFxBcbdz0xRvrE5EIMPVBXkKGw0pKCiwad4JUKtp
tkopNDdEgWcBYPxD2H3VrS+31eEKAnYa7hqY1MYF5nrRABwm9eCLoUcD7dQPmR39ajoKLK0wlzZG
NCODXSGM3JbJO5YIUf/KZE7MEktj1vZQDiHDNfPvk7KnvSBW8A4MpukxQoW8JTgT2FDRTSMS8TQ5
ovhDuvzUWj9KayOCUNR5zhLzSogAyMMhUcqooiRZpUY5xNS+vhmO0hZYC4UX7qqH0h03RUIiYhGF
lC4o64I4SP3X56+Nq+2fB9/YRg+N26pk3FmbwsXpcdNd6r0UpHCTTbYb3m+vuuhTmcznMPdxSK04
OdICd6H2R6xtbgtgYZpWvwHc/d+LwRxAaRraTA2xGJqZblCPC8ypI4P8BYya/pRr6GPZN8ZZHzzL
KoHgJshWsniIrPjPqfELRxyOaVToPRRUz9Y3i5J+Ie0b2i/TZ/t++B5+675Pd3VM4jNSfrc15y+t
/Tn1jiVgs9eR3gxykpXAeKkjzKNnReXFQHAWHBsWfuwfBdGdbyOUYRDFYWKmGRY1AnaTHIF4YiRv
ISibLTPZVj1Jid5SYLFaBAXBYva6KXvUxy1qkGY6BJjwXJmFZmHRg+c8kFX494OYQ+bkU9hGESaa
rbggDeYeJsWdVMvVgRS4TIJgzld/ha7ASVPQf8O4KiOOcznuC5hXCyCnMAXWZUzS8Ftsk7Q/aafi
x6SWRBsCdUiC6aQ8ynMQKQ8lMjaDqEWLq/nFtzDnvk5mKQLGHCBiTM9afo4SWHbKbWmSKhVVr3mz
Lph6NNAUhKzueg28dtEZMEgdY8SUfSifi8TGzE5HUuUk1ftwtoIwAgll51nOl4r6U7Wd9Zio4yDI
xHKv3pcfwdpeRVENUDBSjhf8eBjgtdylPUWEliT60n04k6e8JWTGwMOX9oto9o8XMC6FM3YWo/8F
2HkY/gdgtDeZbyhZuW0jcF+rd2LvPiu+u4ahHiwye1l0wE1STws0bHYZLr4qOFGL/Zj/kLXjMHxH
a8dfRCjMoXwClyI7wmb9QD8GLjUD24rOxZqiMomuT1oi7yPqTOBlUAHWB2T4NWmLZwFzq4uSKpTQ
gpcci3Rwi/ixVix3reaFtHKdAUMc8NJ4JD7edoq8t7iG3ilcYlAGQWKTsdtcSxMrjzHuOlVOUC+Z
u2RB2PwCZqdyTBPn5CzPSrHsE8FVmWUX+cdN4iaDxmfcBlENuT4vihxXWjaqydFRfybqhEJi6QMX
nIzloYgjDxDL6OWaSReZICVbiEnbLd5YgkwE7/4BK/r3IxhnNYUFTVoDAAKy9RUdd+4ImAKMfO4S
S2BGPLPFXQptaugUVbDH19pqU27YvRql0Nazu2D53mUkGlz608ZZFLwPeHEOJQWMgqAvDmwIjNcD
xGsuLYuJpw413suqGd1YSixBmFs/mD2HFmIohuxWNrlPeuqLMN6m45IjpsBsDF+dznHta9/L+AhO
w15UDOZ58UtRjF9BAxzqtBVEjW75ohyzpwpdo+QvjsGlEOb06WW8pOkIIZbqvfUjqXIyuMlC1MTF
VGx8vi2Ou3qgmgPplAE6rs/DcbF6VlLaiR1BWmjJu1lfy89kOkeTAoSOgYStwMx5nnkF3l6ntVai
COaMWzZN1h4hOM1Ro25Rhycnyz7CJhQFf95WgYbCweDeGvvZu89sRpGTysAb6bRmayiDl+eHpdv0
tavEh2w+RjUwzM071XlZ6VbHIJPNbTuAE+NLpIh6lnjHwHaAUYC/cBNji7tTOcoN0K+AeaZV6c62
usSnUasIDhvvYOOQoYPWhu/W2a41MK5qczXpyXEZwk2cSX5B0a4ft54zUdIV+7YezolVCQI9b0Mx
7AOGNKCB4U3DWCugcDD8gSLIMQZlENAerCr1hKGWt4CXQtb/f2GkilLqyoge+uPSnKvlRY8XwaFT
eeZyKYGJAeGChI0B+oFj7NyXZu+FGNQ38nIvA1SisBaSR+uzOu+lfZzfJ+lJwo01BeFxnW6qvBsx
4qYTvPL9MaNo47TuktGPsiXQQQGkkEJptp0aWFQ0Ly/6aiZopHMjYXh63fL0OJd+NNkkzN5o5nap
yPXx99kCa9MaOnCqrrcAIBGg3XQQJIEEgH4lSiSkFDMluO2NuBuNZnlMtOMWgIGGaykL8BOGNISU
uAEBVUNdKX24LYGrx4UEZqOlVlkmMGLjXqqgUXU0XTs+loWoPYkvBXTsyMSg9m0wevSRnuV9i1Nh
TZY3oPSz5rCmeXNbF57vdkBH/R8pjC45DesY4APAOlpOamh4zviOot/QZLiMeoUcCegteFcUUJ6B
dxEdMcjiM9ZWAiRXzx1ghdDiDvm8fEpPPVA20akXCY4jd/nQVoX0NYDk/yDSoE2YFm04/QNFOePG
4IzPqiJCduXqcyGF0QeqLqW1IruCkMXP+vlsD2sVdb+A3ff2RvFc85piBF0R5pTR83tt1paZNp0V
YqMyk8KdlG5tuEb2DaMalZ76yuAjQ3pbItczXEhcTefCY9LCiqSY4iC15eCFqhrMTh0Re4i2ZRd/
bUJRqYVrigY6y1YaWUw/MaZIyzSv0wUapkXjYHq5MbaT2e6KIq1InUWgO4U9bbIpET1WuKZyIZjZ
xBhImBMtEOfNdcS8P6n6OwatBPvHFQIiIrCbaitOocqsJprmwiUEWm7oaBt0hKbIorSm4CbG3TIg
h6GGC+9nsiMwURi3mBWDz0ABlPRaspu+OsDZ7vRy46S94NLMEvisjx4dpEcKWNDwyEOH+LVKehEO
bSfBD9oVJbGybIFX6eClNaAinpG4dOOTvM8J6D+yjWX6Vv1420A5hw+domjhXtnJdItNvsWRJilG
lqXITSH9rkXVtzqu3aocLTeMSsElhSsMyVZMYCFpLdtM8LL6ZspSCZAvozwX3tRkg1t2uebZAE7z
cSEVATdx5dloT15BP1AtZ09DahvgGOgAgTBpGHAdlP3KwCsvha/S+OftheTYJjqtQeKoaLhU22xG
Oa9ttZJx+FAux/RAlE1IK2E43tOrMBEYjUgU41RaMADFEqBzjkqIDADtiTIlpFFE8yq8xCwsE75k
hdQF8ixzpseIVjPKC5itNR8pAYK4l35JdzIJ78tj5Q6BsZdcENLsbi8k5/xdSWWcNK4FiZTL603K
jV2LvFub1LstYT1TzEtVX2GHcCnArKvzeQm9cMpSNg95b2FOsxkHwM/IdoCp/NfbMjihBiEN08Er
NzJ8MZN3i8eosCoDk5N6DYoJoIAc5Cj1l9LXWsUvaf4K6KhO+rgtlGcY6AwBc6GOiXnUna+dyTxm
SVlqNu6hmMtKm7cMeXxJtD+cEIPiFibskKXBwATbjJubjZV0eEAdu6h1U0cN5OjR2MeWK0vPQvRb
njGg4xfOAshHGloXrjXK596U5AXCyuIld4yAvmlJSMYkd9HQ9xeLhykgdMyvOKwsI1FXVY0MeBHo
lZQaAcWvvEETVu5WzSwiP+JqdSGKeaxJS4Y3ToUDDM47INu+jePjbN83yJPUlSgw84wdgydwtshq
oXjBvPT7oeqzfIRaTvQ4mOj0LHVBVOblKRG6VrRPG+kfDMRfb1KSjrE1aoghmCImkVPjzgvSqGZ2
00witF02NP9lIPntyH8xE7tiLeIpr9sY7mUNXpPMdIwSDA9XGmlfh9rFk/62VfBCiAZQIBsOA679
j6SkNcYJMmrAxZqzL1k/kbIs9zRxfCoqg/MO76UkxtsOMZ37xATsTNQ1latQsyJJOKmubWSywAGK
RDEuVlvsZCpL4JDU8UeVfwzNm60Lmpr46wZHjqOL5LzJHNzGzJ2stKCNrCduKa18bvuijALaC8IF
Xxc0ja0vYkz8svZdV9nSVNBlnPyh3Ga4vAgS03xVfktgVLG1Kmp1WNoRfLE/0DMUgnVdcIRESjAX
23Dp6z5a4ZNC9TWuSDN8X0RBTySC8TmAUiliYBkCO6Da6YHh+M729knhOTUA1K0g5RbCK+tozGqO
nZkC7QOsEk1fkbA+peFutM+/bsvhObRLOcx2NFraJ2kBOQOIBICvKiX55r+XAFBsJFgcZEfh1q79
mR0aTmlNQM5qFA/9MLP2cvv3P5s02QvIpQDmAudUo6SG6QqrkJFWa33VL0sXBbpoay1PI/1Yil2C
8nu++ONQudXXDhjNi1tnb3PukGSfRLvKA76wJAIA4dkIgKcxNor7Htq8GMXnWQJhno3vsmwg0krv
U3QWNuPytg/VLBTQADKCWMu4ubHWJmuwHMS+ArR0GDvQDcF55RWccfP6LYJRI4zU3CmlCHPDebKN
1NOcjK45eejUvw8TdJ9roUwUND1O9ZeusUn9lJaeMVubUkk9LX406KGpRH0tvFvT2tMCs0IXAB5b
1zY1a9WQDj2+KbLKk2o+xfMvJakPaqHdNZq+A2GLqE191fIPI0N7y/ruWWfNmIXO5EUdAOgIvIjy
QVHqoLJ+9WtGOj+Y+fNtg+b1n+lrMzxOC6hdVfZhV4VLWVYq0LNAm7kvjvLWPmleFxiHYat6YHJy
c998oqfufvkBmEJPJ5U7exLaejpX9/LA2sjEFM2o8+rvlx/F1t8nKVfMKMVHhSoOkZ5sce0Ge7S+
pbK9SefW6wBCqfenadZdm9Jz0U4Pdmd/RadvcHt9hJ/C+CxURrqw1RFCpPt8K23Tu3wfBsrXcAvc
yWOy6Xf06bbEdXPZzceuYyATU+1AS2YE6mFaqdMas3pMs8YjUaevQwXYcEH2gGfVl2KYuJXD0lUp
xhJPw5Nau7T0EYTTLfxTJ5DEq0qDyRIUu3hVYTCBBXpSGn3QEgs1zL7Wnxyj+eVE3UHPjI4s9Iut
e2nqF2hrCBvLUxpTENt4jhFPezxE8KJTEBWuT2/bS7laA+P3mGqbcLHcuouDqRR1pfNOLFqz0cqA
RkikKJnVjLRZM+oEPX1wFcRMagndmAWGaTEiUQ36z7iVBKUqrkDUawHcDUvB5Nm1WshMdd1kYk3j
nb0zaJC7DYjc/dumyF27CyHM2inqGAGoWUfXIGo1A2AIa+dNtQUnjBdVMGr4rybrR1w86Zd4QAO2
adBjQARb/wnNwB6ly59m/GhftVZarT89+5mXk/SgbZIKHWq61x3l9/ZcPCwH5ZsWJDvdxWvxAWgI
oJh+7ujeFrWeaOuG3PoWJrI5coPHjoNvcWIvOsS/Ytf4ZgTomkIlPPPDvXZUAgS2IhiPcXeYNugp
Sh/0Q/46+eV9+DO/7+7SICXTs4NmA+/2PnNvNZcLtTqLiz0Y4kUO4wjWBPfmAxUW/sCPgGrng+w2
R9J7X706HbFh0O68o7tJuht/dT7tXHlrCR4FIsNmXqSWOqt0WQ07R4oqe6FesosFbYs8D/tbW8TZ
a20luepisFDBrL3+ZAbNSbCcty0aNbjr36dGVsqGhK2WfT9yb2/V7eXBvMD1bxd6OJbGulO4Vf4E
97QreyLmr9un3mB7lxwpDXHBw+eb5kHO96O5VWxBCVG0Quv/v7A3yVz6MVvbkaVhjzNKWkXEGiFa
pz+8ShijgrOuU0YGDbigYE/4lQK9B/mN2zvCK3wDcP0/Dgy+6loZBWEvGmyI8sLyTnU/0Gj7mnjp
nep/iQ7jM63JOzAa1SB9UA8zXtOb9NvwnG1FU7uiNWUcTCKD9ztFS8hxsU/lhFtaLLqcr3b7f7sw
XB6uFV0UOWrqHuFAR7+1RlJPeek2qGDeSyOx7ovN7XUVmSHjCEawqWlNhsBdHIPpay+oZ3CrNxe7
xiYfNDNum2hVpvs130nu9JRuMmSiZqK61RMed3TbVHdjeZpFVwVubv5SMuMe1LgpZ6WGYiWpPAd/
OyYDibbqa7urd+PGucMo2wjCOIGdrut1Y/c+W8kvzpw+xBgNDWGmC7CRbVLSoDXI4BXzh2Y/xb3A
WETSmPtJbU2SBMBnemw8TG1+G7bpLnIVN/b/X0bCdjtMsaRPVF0dieTVcRWkWubXpiBecHUBewhm
gFDowxjFtd1nVu9USLxBF4TueI9uMs2PJzf/Oh9EsGl8s7yQxRhHExexGSVYN1lCJ8qkEmdRyTRZ
m8FBu0wzgyTlm1KSOMvPtLfQCJ1tTNvY2GY+kC4VNYBzfcrF1zDRxp7UuJtthAKLDom7TNajXmnC
buv1V/6wzAspjK1Y+jyG8mqZ4SnzlsDayoF2tI+4btBgCEQD7dzIcCGNiT32rE0mssWI/pTkmPnY
WaNXWX9zqb0QwoSfckwVZ5LXM14o/lw/z7kksHzR1jBRp9eNrs4dSHCKt3w8lLKo44L/bLvQgQko
mEKKjbGHBEl7SXrdD5PdnPRBnvroJaHjXokHrwTlg42M4e1TLTpwTKApMzOR29Ug8g+6zzeVrxyk
Zx2Zn91tOf/HafvscVzba1mf2NCpmZyoRzeqmgL/t+gNU3Vpn/bUraa8UDxbLmcDD7p0HgnIn8dz
otggFK4XawHVTKlV215VCroJi9zENGxHEQ6dQhNBqa0K/3lCfn8nc0LiAVVeJEzggcJAn3Afbyri
R+rDNApWhHs1xmtyZSzBuNAfmWBlUU1tnSdq0tDFhA0J5yAca2+Q3gVLzz30F5IYRycPVLOjOUK3
dpu5iYmxGeeUSF+mxw6TjM86CCpMeDSQbWnK023RXB1Bsm3oeKoDLJWxa6N1MqnQclA2qjmhiaaQ
wXZ8M9T22GfRfZ27cxfCGFPWFrkc+glTKzFd3uYx0nZWMa3ltVh26wGjUjP4zQJ7bkQJYe4ZAl8u
uG1RxsYE/nXQAvtpY8Q52oS78IeD7Cgd72f1GI1BE90n6CZCU8rtZeVqeiFw/aCL+0VmKFIYDxA4
t+MGaMfoV7qbgIYTK6giGYYXL/vbAlcf+sehsDFmgWYfzFmx+7jUFdXQ2oPD+5FoxX5W2hdTwTzQ
bSnccAFeVU0HR/AKynetVklBrGdPbXIMLHDqTRtwXiU6iUQ4htxKLJo11g3DpD1Ivq/ljOgXnK0S
2hRANFgwuaj+LOlmljKiNA8YTCVljVZaUfXqc06OXUQgmsI+MPiKEhyjHu3jcgBhyjrBNx3nrbmP
N+MpehsfrZH05/xs7hCFf6gSWQ7VtjjPQYn0b/9U96R5Rup9I3pNcV3y5Qcx69CNiZ1G6wfNrhU4
fupbbrlpDkmQPutBeq+9JudFGOpW/3lrFZhgGmezNoYhhMrQP3n4EXqNL20WVzn+zB9EDxueRV1q
yPgfC0g3ViN9LnkRvGO4jBT+bZv9JAi8pQ9z+JdWNygdIQLFpjsHLM13TusekWk9qA/NY72t3H4L
JxQo+/A12jX7fid/vf0JfHu+MCzWHeRgjjV7fEK2Mzx9k+470pAQr17RE4Dnzi+Wk33IhY0a5qkD
QYDxabpzVe2Bgw3CsJfbCvG8zaUYJl6hsXAB2xncGxLlMtFcUbupJjAL9i4yREtjmwX00O7rbe9P
KMKEbvWq74l1V97pu8hf9tNGezLcMZg9uskKovvFjyRY7mZvuouP41f8c6+S9Ee8LVxDcDPgzXih
yfBfT8GOuSRLEiOHie+bi5cGjX8n3a1iQjNQLrn0rvBk60foHEw8U24vPPceeimYcVFTG5k5cLTg
otzRlUniWged2F6+U4ktODi8GHYpinE+SzHUeV6ttuQbu+YBaQF/zXgKFBKZEuNtIr3TwLUEKafp
10O6m0hLBn+ATb2DZmPn3OeCXIdIK8bhDEo31zSGvM4zfSfovVUvESuE6BgyLkeXK5s6A4QsCpHu
ln0KGbfX7bOh9YZXY5uVDOD+QA1MI2N8E1npCnDpbrlXfdMzXqp7edcP7nAq7qaXEu67//UdFDC3
v4CrI4Y617Is2pY0xjychcqJtSBGO80ZM7HO9NZqz1YvSDdwHQHgUzBeiLFYIKlc3wRmDDpFYd6h
8dwgddG7oGdLHG+JXCGjND/YYkAA1K+4caCl8lpUCSTJItcwJaA9WUC/t4MRky82fZkUJRhs1UUJ
lvSYvbB6HThDGJ47Gfn3HAgkt9eVW2TFwB6mNzFAB6rW9bFwcXdM5NyckhAqK507Vr8iM6grfwCr
xDcqvzWAUjKXiThJ7ufGcdH2or5IHowCiCzRw407nrJiWV3Lh3PPbGNau9Mr3e3Tn/o8ER1YkcW4
HT/yJBhBRTrulGk/Ob8EqnN3G9hj6+Agek1ZxGfZjg29itFFrtoDgV+dylcKyATMIkn6tuzloMs3
KEKvw/24Nrqdfpa7mixzRVZ2FBGX1hqV/zhi6DgALxgQogGxcb0QBRjUjCpbZ9HSwiZZIz31pfNE
O/DpORip9JMsicmI7m9AbKWvgqVYQ+gt4UyITbuqaaQKExcgIvPiRvmia69DdMSMy25J9Lu2B2Ja
HvnlR/wXLAI6en1RwUW/uQH62Wu1keWIyq7HXA6oXzr7RO3jWN1PIrRG3uKuAyz2ioWLE8dYeVHS
xuxMB9GlGQ4RLfZq1UOz+ksdq3gtdd+XRvkGgLift9eVZ2GXYpnkQdgumC9aIFbddBhMiKrcl8KC
hFZ96uZecJR5sQ1N+7BkB3C16Ka/XsnZ1KSqW7CSafUBMsES87ZC5ihePAPuEaBW1zOrsk/bVs/i
WELCC5YRuaX2ilufXhZemvhzD3SgUhG4fW7GHoDsqLUj/4tJAcZNympd/jOaUxmojLbfoxrg/3VL
iubsbPtMCqoYVSZMTcsOKgh0W6tI3HaLb1f29yqWBcUz7hJjkga4L2A9QKfI9RL3kpzpUoz91PSG
SMpzqmEi1xLN33GvXUDzMZAIAjAi3tfXYsY5qdTUlnAmgOui7fouJXJqYS5y8IbEB+iKXrm0cFH7
uW2uXPWAt7Ki6aJP/bNWfRELwmUx8rhLwII32CvfgjGZ3hgKzJSrHRAnDFAKwY7QcX+tnap0aqZV
PbrTKS0PdiFrbqq1se+EcrLrFrULkP/UDnOF/1Tar9pYm4ce2XZBLooH8oHuK3Tarq176JNn7oJd
MySOhIzjcZgfotRr6EjAmkg0Y2tZfrn4hqSdQBRVL60XFfGrqm9D/SQhCVGuXNZdtP3vF//ycxhL
Bze20WDgBq2mVrLtAfqyTM+FJLItniMEDiZG2IHWgJl5xtGDSrgYxxpRJm8t33Le5qk5lBaGg02A
OLbRnaXWpC5FKMqMYaHLHEmOdYQJJ9kBRBXjBzHv3cZqntBHJTIf0KvjR+l3yZoEAX09fRdBbJWC
bBF+f4VfXZETrw0LWKW1k0ZO8gia9q9S2N1hQkqUk2Luof/IsDH7BeB+IAGwc+qhpgxgfJeSRzwi
3CE+5OPeBhxMM3y5bQ1cOcD+cZBbBi0JS98paWFXoA0xfeySzJuiOLDpQQ/rnUUF3UzcRbsQxJzG
aYoKJQQ1+qPc/QiL56V5vq2I4PdZ9k40U5rmMpfpo2OlPxxguzqmqODJ3mH/2ZTfOujMxgOwr0SH
ZZ4+otPg1AAHAX+UA9jd8GjdTWAWc2sd7/LbirFplj+kMneKsDYySZOgmfk2BfN7+KDv0Dl4DL8u
r7clcU4PbOBfW2BBmiNTGkxE3vRxsttAzmyMVdI+mBxZNPnHOIf/1QiNdCsaL+YCmHVEdhQdl0OT
PiaZixGKBNBKpMmJfiw24sQfX6vfwpjlG2KjQGIDwir7Pv8+3kkRaWuQ4XgFAde8O50KZDi9/r/z
sn+oyHiiiOqzOkp1+tjr1XFekI9DjyIQtUQQHsxF6VOOYjq4jAE1Y20kvvZFYV2ZcRVa9jkL1YcF
77iwMhDLzf3cnbv8lQrnwXnnTAWEBcYocVdCWLsWSBMA3YFZ0zlr45Ni72cwa962Qq6A9X2iOwAm
+QP8RJWH1gQapHNunaNu3y+R6InPWzJcPlBTgHMF6gDjiXoDOG6NFYbnslPdULlfQehpmwdoVkLv
nV7Lgsc+ewH43CM8vVW0xv4zt3C9ZEoFNnG1jqUziLHzmZiZ7vX0pRlfqmHe5WjVqL2+f3JK1Ihe
ZEpKPSehExh15SalwEv+eRjQ1o/CEJAJEMOATnn9KWU5pGVdTdIZc9yu1kx+Dt49JxFgILCJRGgM
ilKMbqLagUFtvIWuxWRSbdVhkUSPhx/zY/LNMPfLxkCX447+1EO3rYQ1hT89ivk/pH1pj+O4zvUv
MuB9+SrZzp5KJaml+4tR3dXlfd/965/jwvveTpTcCHMHGMx8qEFoSSRFUoeHmNyGBSGjxarYyiXw
BZkaaEl41BuUwOFLymmRHZKvIJRcP3NDXinsjlMG+zZCmxnBjYmVbAxgCOIwIIcNj7mi0TpIF6r1
Zv3WAluTaCsl68kIdhMa7B7bxj2xIDUDZBx1DLSQsm0DkaHkIF7pwmONdNDWTbwipVZnOJ5S9cco
LbOVYfWooxR9sIrDUnqxkOS7jz/iVoeQk5kquu2Q/83DI64PV+hSjB6rp/BYhKNJMfsb5tPkwqrQ
PB5rMpPXQo8wcmMOs2RgcqwbpnujG/tOEqPsaJz8mrjDOjrW28erudWcaxHMapRW85Ksm0VIxBSc
piUGinKZ+TxNySbxl2jOd/65RLhOcE2i+DITcl3vX+eHqRmKSXaswC3mk8kimbL1LTtvaaeqROc9
AN5b4aU8xt8pWiYpsQZ5Kirq4kSCwpE1Z4rXM2AyOcvHx8tjK47fh3YhjyUt8JJiCuMQ8gSJms2H
XhGt3QRo62+KZZrTDqiDcNWUOfyPSoPnBvhj3kA/to48fwMmksu4oxCgo+Nl1uGLDDOtE7GLDS87
6mVDtG017jvhw/N3UntO801b/K6LX1ZKzK9Bem5y08lyidZhQpQh3MR5ThI/XU+VyLGcOzfB/Fk4
evhHNOOxbRItSDdCIP3xWakt+Fvd3KY/pA+FBgYRf/mnOiXVQtv1q9qVMUWY4zzu6AGEo38BrEEo
3bB8qlGTAJKoR/lRai2ULuwWzn8xFAgZ0Gqa7AyOYd1mFlgrUpc59wbW5Ds9vziCrMXjYKUI2TFQ
s3N8lE2EQemLX8QLjr7dcRJzFz8IfpD6YWlzQHEhqK6rZozkJD/2zYeq9sTyNr0Nu0qdH18A7HyF
wJyZ51pDlSMH3GRTcjKbb7aAq3wQ7dVgQ8acRZwqCg3MB4ytIoZ6LarH0im2+T5Zqc/6s7yOVv7a
XE3P1s/g2J+1BXA9dkWtFW/iCFvoMHETXMlnlF0zMX48ReHzmIETpatPYRmCrNAGtTn+c8AEPaCb
nqwRbYodb2Dwdx76aO2zFlxsflX42QAPrh5lmq0AzgSWq9lky2aJtofNsAwX/kp30ecHlnL5WTnE
bu7KS3mRLHhDpG+vxnkXUI8E7xbY3USWy64vRVBg+9gFXdqpxYcqr5E0EUVcacJCyY+N5vageOPo
nozlsctH6z6a3GcOK3TKXC+/1ItiKMNSO2pE/gK/KWaU7vwtBgIdPJI/8fA3tyeNQANxJAIcRDkq
ZkheixNHU69bWdCP78mT/1PNaBsR/anYIVWbIlvkhHE3hgWMGOJEkLYCsDI3PV1Li/FWHPtJbB1l
y2m7VQL2d5WORFA03jbelQR6gnliKVbHWlDdlXXV5ol17JbdpnvLTuVO/uGhT8Zcxk/RonaCbfZH
rTlieVIZu4nHBM9VHqSOwZf3LPRfmMBFmoURVDy/P//SlZrMO3mxPsZK0rby66HGThYVOgjefAE8
5aVO2mMlAgVOrfFVDn7ilQjqumzRxZTx6ts3OQ9SbQwW+X7aR+sam3F7BV41gYr1jq0G2Luyianv
L/b6y2NzuLPMKymztVw4AynxirSfeu+YEvftH5dBmCUwiafZ5oIoAkZ8bPfAaxpP5/7gtaQgKMMv
Hi/jNn2ZRRlw5RqYunBdM+soExDcCr3iHcVnEfX335abnbwf4gqKH4XUe7MOvKlo7PsDSFmRR4DY
F7xL4N0Dl8r11nmj6KutJvknYelvws4eNhaIv9epe2qX4q9qZ+7zN83WbM5KZxNmFFOHPmBgFjhp
RNSnr8VqKNFOgRoEp1R1ka3UFCMlFPDnK5g6Ubq8Mbt3tBCE06j7w2HOs3YZgysr0yr7LAxOmKaz
MFLSoxvjyUuJyOlMuAk9cHIIs5B3AjQIx8VEvHoeZ+EEJiskDWin+8y7E3rnydjwMLu3igIeZBMi
jPkVY2axut6+KsckMb8OkhMe3cyF/qcSSfAWvAm4DbahG/zRPod/BvQABvhaInNgg+z5QDn7yUn6
nRWke8PEkhqPqaTjvdHcOEdGEKOQaj+UvuhjaaFPBqIdDQx4V5aP1e/GXzAy2MBJ7oxEwhVz6g6W
g0D08a9zT4dRNxBYmmWk4OeDc76vaWQb+1hftu92amsCIkECKAJH5PzFV/bErIhx9B3YC/x6gsje
+dW/JDIFcOXZMZu1Rz+fMe73sbibiJ6RNp/hhb+1xG4yqnmBJdQvId4B2H1Ee9POOqi8dod7six4
CnByyXhcYcGrktxapVTLOKucAHwnoMTye2ypuZw7w3gYhdttBFwFQsASAeyvxQ7mCQYlnno/7k+m
EERPbdTXeIw1eEQ7tyoO14CnFTxDQhaAKdfbF4iNUPZBpp7i1O40R0NSuGnyw6Q+Pz6mWzWHHKR7
uE0Qtd0MXFW1MUkioVVP4HeRGjy1CjQ0fzyWcRsaAup+KYRR9jSd1LLsB/X0Hn9AHcJj4CZv2av+
u/uI3x7Luk14vmWBLxqtIzgh1o9ngPiAa29ST407xD/Vn1lHkFhbyu/UO8TxSisGksSbHmNoUPOW
nmfq0+q1rlYW+ixaUm8THrHm3ZME4+7//yDG7HptkqIxkdRT+ZqOTo7xRJEK+hawnykrztpnpbi2
cOwzEER4VZ5LjmxpUymmthYxT/C06em7haa+n6ozYRRNYId0oD/q88fH10hOLeH1UN1cnvOmXwie
DfTC2P1Sz+ImUDAv6iXWAY6MPvwVj1+fRUnherkUAq7nayGimk2GMckQsitOxeqXt4oXFsBY1gJs
3O7jrbwtFDHCmNsTLwAozyLqPXXVUkRh6Mk4Kj5ZkGaNnl7iH7q97tkCbx/vW8p/NvLG7JN8siYx
wkbGr8pZpioa4aVnYyfsUFB1Hi/xJhBhVshcolZRJlIEr3Cyy+dV9ypwSiy3USPz+8wFakhDGzce
9F5+TksayXZwGFO7BVcRMZwaVpnaaHn5PY2Oyk1959NhDAGXgQUKSrSfoJbF6GOhCD3edAPtVG1B
hbHxto3jPUFPFvWGR+F878guZbHPFpGVp6WueepJXAzbyCa/DxqtnHw7HB6fF0tONOv/lSBGJWu0
8KhCaMBVn6qzqzSk2Yg/1EO2qe3WNoHfrV6AFimIcKj9fx6uXMtmrqOuHBQMZLHUUxU4/sY7HMi0
EH5qi+lLoX5AuALvOJSrtTLKCVZsP44rbKpGJld0uqW1qNDxzdnR26v8elWMiqZFPqblIKinnkar
7FDu/JKg9wIbqtDuJVi3bzUnqrxzGVyti7kJAe2tMnB+aydzkZPt4HBs+mZBYHtASoixVCqqIxKL
mFDjZgCcVgVJFFgNpOINrFGcLbu5YmYJhgTE0oxUxT/XTji0knTOEI1T8S5+GW4UwZiFmoxuglDc
ie2AFynfaAJG22PYCfIy1Ckwe3P++8XVUoW5loaK5J/BgiSd0buOuVMwbky1MSLXrIB00MADfuys
gOeMbxzkLBmxHpDBKBQbbOtVoIR+N6WDfzbylYlMt0To2refnA29yXK/paA0DNoxpLlsOOl5foB5
JFifVgauEjoV+o6bGsCDhVpPK92I7WQhNf7isdh7u4pWL7xIopYArkXmGBUAaxpMQvfPAAzRSd/h
1YwWGF6XBwsp+q0kE3ks70bvZ755tHih/gl3jNFE16fYKEpQKaMcnMe16PhrfyU5PafUfVtknWVA
+2duOFCYs29/qTCEVtipwTlYqethO2z0Vb1VXcAyOUZ8e7Uxkpjd85RyNGJVC86VK4CUCxTc63JX
LWNaOGgxeg5X0hqD73jYgNsAiBHLbGKM6bttP0Fsvw4O4VKl2UF6/hHty5XpcjHpd/TyajcZ35gF
7SQIuR6c4/3Zx7S5E+Z4u9GuXOa83Zx36+qyZpbF+MRSFn0v9rAsYWkuDBc0e59IeNaSIy6DncAJ
7O4q4oWSzEZ/4U761FSCJMOywv2T9JZ95C5vPXNscbsccCHCsoDDY4GrmWIlWiwqwVmkvaOv/eWw
BPXXE+ogj03qNh7AvuGlDPCaOfO90XcU/XM91qvwnDuTK9PJTmzQ5m10O15NVKEwZjt00Ua5fOUI
vlWNefIPHtDQHIIHfzbdBiRfNzwA5b/VHxTOeElJvoyFuuHRld8x6WtJzGmpg1T5SQdJjd2tJuK5
hfOmOPUm59ybt+g59NNcLmlWmwu1CPo89KZ5SQrSpv3P7vDbNW1tN7rB0f+BhzHeNcrbQuZWK8Zo
AlAd8kZ4KoEaTou+KFRUuRQDdwWBYwoQah0dPSxYPUxStQSJf3RGWRPP67a0N58kBy2ZJ/X4WC1Y
ujMTcCWAQv+KYoLuPJyMBJCb6Fw61TZxS5rYPzs3JekSYwqXfUHGg/xkPpUr7Zu3azwOvz/RQcKb
Ncv7Dn3ekouzjFLc6mWD7+jXyUqCZTRb8xnvXyIdncz1HX8Rrnq3fY9XyWu0txYKbdCLaqy4SjVr
57UnuNoQlsk4MEsTESY+pLAbuyZTTYVj8/b7Byj3d9UidD3Hc6J/DOiaO8MwRW1GAcuYQsGYTJzK
eadhFt65c4FuULYBnTaTR01bfCq3zceaRs/FrnyTeKQZt471Wi5jQWmSzcUsyPU/1LW0kSW8J4sc
Fbt1rdcyGKsZiiAEzurbatARTn7ptndKXd4VMd837LGhDQdc+BpA2Yhmr/VHkMNmrDFg6Jxp2zo6
jNqnN/KcN0t5920sl0KY67XwpKJqRwgRF+raW4jr/vtNvnZDACzahbeoF9VSWk+OsdDd3M7dfskr
F90mC5gzNtMtz7SYmqwymjJaja+ARj456+DTHZSOxDF97BLm82B38lICoxNJG0VlJFfJuUMj31js
UzOj3egIMWa2HpUm/+c3IgZAg6l+1nxQu7MvRpFsRJjZpMbnWnkeWtoIgNo5fn8UFHCGSY4GCIKX
iqu8lRcVyA/BtoXxwXaObspiqwegwsrdxxtwT5WQQYiWie/CYx2jSpWctjBFGVvsFa2N+upkpxiZ
4sRd9fFY0m0ZAnY/E4ogMcNwWNjJtdb2k2nmel+k5/ar3kublG79Vflbeol20oEj6p7iAP2K3gk8
DSqY8nEtqoijpmjCMj1PyTTKdMz94o/at6FAWzRG/TGaJjcwDrmZtuigqt9HeRh1mvhev9OlJkfb
tGBFSHRqIflda3pbLjjfNy+VVbvL72O2ItSj0ffLJj3H+WbIxq0F5oxgQgu7GNpy8pnjTlC1DKNr
S1t5CQYAMfrnx59wd4d0kDYDIgziWXZIoiaGQp9OSXouTG1tgeJWqEGo+Y9lgC95HtiHiUZIHplr
rkjT1kcdOD2bYgHQaiT71Mo7i6PB9yIj8PEYM4QITkvTGC+Bvgw0tExpdq7szp5sCeGsudJtFRB1
a40H76XOQXbcPo3B9WL8IUY14dEZQzWYfCCTUlUAq1F2BuHrTASKHviD81EslsaBF2DeOSeIMtBn
BoAULsz57xehgmZ0ZdF4OTBg9MCrr97fuYsfZ9ZheYORjVWRnb267Z8soZLftTGqnoWibWkwnyyR
xE43QbFsFNDJopYwyBnAWIUOOmoCi8ZMpYTWRTJjwQOrDjhne/tWoiElB0JYwbsZXBSLRGw8Y/QL
0+jOYkFN4EsC9H+BXOq59P806DoGHMo69t0qksMTOv5I2WKkeH3224COmDLl2YrgWApwDuW24tGk
favvtRHj21DFwms5sIhox7s+GnESy0QXqv4slMvSl9zC+9WKcNHR0Q/QCj4tx6x2Yq0kqeGGQrjy
OuC2MKkxLYmAWSXvg/XeCFvAVvLE1TUnSJdJ8NViJrD5ZIJNDP93W+1ApRN2AJlPBQGjnj42JC8c
ARUtEY96xbuggqRwVxa1LXq/MzF3gn34J+0WVfxLj96tntSAwz+26tsrUwNJ9DdeHKNAZda3wok2
USdp/TkFGoFkeqc7YpuIrhqFX7VagiRbNj+7VuBxLX/f9sx+oxiqoPEA5SDU9Zi7WgpBeNaIJsCA
w5unDatBdHN/lWfHMT+K4UExwJD9ag2voYB4OSCFJTnFk/JLX8nCOt2Kp8iwI9Ok0R70UoVPNekp
qIHkXKkb1XQ13ZZ2YwiC7eHZGJ3CCQ+y5WIaECkqMuxyfdGFtFRerD+yZT/e0Fu4LcIBYMJh42BM
QPmJCRozre4NrxL6sxgHAPiCOUh9ApV7rVNDXQTTri0LTIS2jWeN6hvNP+nGrqwGYkQLc58GJIh5
WFdldpnsVl9+EaPaQ6UO8Rh4/bkLMyK5fenG5SG2aO03tLDSxahj7LmNV5F8q6/04KN79QJSCQdN
pGnzLnQ25g965hLKuBsDZzJsOd1l4CQRbAnAZW8ZJyU0h47NxrebgHf737ytAF6PGc0Y14FJ28Bt
MfdO3MfFMMlDfNaI7Y3OOCBzdU4j0Q48ouSb6ImRxDx4xLIRqkXWx+fIE7TVgJnjtJoG0+4l8Ho9
1pKbzGIWBVwV2k9QuIENXHub0jO7pJwmTCkjtjG6HQVMBmyXvBz55r6ZxWjwZwquUx1k9NdiarON
EiCwIcYCoh4RUktls+Hdat814ysFgxi4DhzTPJEK9G/XYiRLLlJDrvNzXQ3CMvPVHKyyYujFC6nU
c43mo4FenqRRq8WUtG1FEzUJTdrHY1yRrhSBfRKm0CxohvlQI828EWPiPIxqAvarCOtoEbVt5+9D
QQgCMqBlRyKK4smnslAsqCbGDnU01cc6IUWL6TFUDOIeXrbyLBSkAr3/SCwh8tx2ygKFTpnQ/Qxz
kNZTsRoNHlHl7TWMzVCASkWdCvg1dHVfb4aoVlmfWlJyHtxmVe4Vu14Ebognumj/oS6TgbQcXboN
YBiJzCnrXdtNnY+ov3GL7S5U1mlPwxUc3ISpFYLtHbn44puId74q0e07U9GBjYNFi7RjFRcKAFHI
M/aN29cu0MUY5Na6dec02au6qT8DtDIgDn5sNrcFOghGKzO6GVRcGyCou95cqTC9UQrT9Fw7BlHX
u4Dqq8YZzxwnPl8+jEJfiWF2NDGCMW0wjezc0vTlx+mLByjjroO5/WoLFAp+AQHewtg0ZLtXnIjQ
fw5pZLaLuYtEo5uKop7X4ZQkgpsxyT4AIINyjuWePlweC3PDaOHk1VaKYwEIxsWSXNcn6sokPjXW
EfmnFFkYig4tQK6Dhz/gTjAY/loLuko0q1CZxdm906zkP7VNuteK6G+fjxd2Ex0xghh1C4YpGvsi
TM/v4KDZ+CRyUpejarevLLMMJG1w0iisQ6uvF4MYCY87Yw4Z7hO2bbWNt6dnbl327gldSJGvpURm
WaKnDFJQdpCIKy3R3wloyctLQb84yei9TQN2YKaOBs0P3iSuRQ2SGSdS6GdnISDv+QAG+Mgny+Xj
k7lzgaK6hxYXEQ+mFsL2ayF5ZSmlqrTIpIj3U3nKVh0RmwWtOaSbdw31Us68rxcZW4vQVxAyyHmf
PGLtiH9uErI+mbw28HubdimHUek8UQbFCiHHe5ZpTfUnPKg4HFW7iQOhaZcyGG3GfM+2LfQmO288
jaCv63PgcT3eVoUYEYxfE2oDJYG2xnYlK3khUsERfir0xHt6nXeD9c+XK5l38+JUxKlRtFDCSqKV
vnar7dykuDKqo5qRU/DCK57euw0upTEKLUmdZI01FoVuhI84JPSLczDzxj9YDjv/KUGxUK90ZO7N
SrWjNefX78UHl+fOdgMVGUZSYjZgdtbXGCCuOTrZV3T5OVKFlG+PzZKnAGxJ1Kh0v6uCMjuPFAEn
maealHa6ldArw60LzpH/o21jbBOM412Xd9V8LggEXDkisRu6gs3RNo5pskWbqNcHoZqgbI09nDDw
fVHR0ObNpLkFAF5bDlsbyZNh7McYG1d+Ra66+mNtVmjK1Jz4NC7ljYzU6vXxUfGWxcQ4fSRofjFC
oB0e/6Tb9ZK3JI7ZsITFuZeIniJCwLtKpaX6O6G8FwWeBMYN9EUptJMIwzR3m8kdCJJtnu1z7hn2
MgtUf0piDYffg52jXFTOGik64dyYd2OAvx4GHXTX/mwEqZZs1N2sySPttqDJ/uzd9dKkwurz8alz
nMENYU/lT2paKTAaO6CR9bx1XkSR9ER9qwOSUV6XC+f+vM0UlNqXRGF2ba6tYQwHLT5SO1kXlLeF
9wKcyy1knIEv+5LnF9/OYJ7zYdLKnWxtWW3Ard5QmlDOPs5h2X93PujiuT4yvzbVvFJm84nJT2UT
2bq9fYmfeEb0+M5GW++1mMYro74ZsX8oG6qrGjPNl5yFPPaiKjvPB5OkBzmsoHtIVJuTeQg21KEm
r/GeqwizLV9c2VlRN70A+o+z+EVI7U6UgvWR8K66xx7BUBmP0GWKlI06wqie4pnTpEAAPwU0pCrp
PjLkp8ZXuxUWmcNL6O7LnbGKqFShCYBxprFfDT6qE/DeTmXvaoKZ6Rx3fd8R/ZXA7F+qhb0o5kl2
lk75UaDNWsFDLY9Fn7cMZvukUusrERwQiKp/ohTvLpXDY23jCWBCKVEfQlRNICCdSEIyYv6OXh5L
+C+K9p+NYuEYVot2mXGEiF1v2jqd9o6SOWs68jDK817cOoC/cmYHcaHQIP9HXJXFGWoE4mtkm08v
icOxTc6Z60ySM09VUjHAcdZmiwjocBucdbHjCPkvIdvfhTCeMyo6bayMCC7GNRcp8M8CiRe1He2T
Jc885w9+tGeM00z6KlXSBqlhtN2Ac9o1FdLRH9Muo0teVey+4/y7KsZxSmXT9ZEW4lVv/R4S/cRZ
yi3q5zte+/v7jMVnVh1KVYuzkeq1QSTZljQi7YU93m5I6lbESYB+Oh7jPyE1BiIjuuI4hPuKrqB4
PHPwAcnLeARZ67QiaOfHRAzxGlYSMZYAG4E9jPLuulkDbo7tQhLjFtDt2SaFhjdZ+U/p0wolnYBY
9mbYFXTJCbbvlU/n59j/rIrxEEaaJWnYYVUj2l5AAr39oE6yXH+9KohSZI7u3028/gpjKQtQG+tR
DoawYBWcaOk+dkV3nd3FrzMewiyt3IODyM6vP6eAHNPfp8e/f9c9oBQ6Uy7MxXfmWEqggsEAgfDX
Hmw7XY4vUUoQWT0WMv/IzdlfCGHOoyjKqpAGxDnmAhfp4gU9H/9OgsIEv5WAFqTAR4gdvE8EA1TQ
wy4uOeHh3YP+uwp2yjCoT/9f1HtcPHM09u4pX/w046TlMQSOs8YGya/9QsNAAnXJOWeeBOX6pima
worR3ApXBmxd45y8479cAuOWPaDcgJGBgOTQ0d52uCn0fV91sUmMNwZDWj8GBlQVRDvHXzk99La4
rShnHRxdZZ+7EqsC1ZQKKePz+y/rAxHm578yBtblBpbQSK0MAcF5WsaLbe5Wi8cS7l5bFxvF2PQ4
Nmmu4QnpnKz8FxET4Tj31v3b/kIAY89mXghlMudJ6uK1spWNGcw+A3NnOVbNWQjrWg21n6K4hFmU
e0zWPWeUl5nfOWzAjTSMKALoSQSi8Noq0tJDQtEoOcIWZOaY0+OSzOdp1L3tupIyL/MiyivQUm7h
X3jadBT3l0RWGGCBp5qRF97fsfErOfPfL+RIeZkN4rwa5P+recNGnu7eORAN4CZA6EGco0ssij5W
Fcxa1LUcmbgrJ4CzDiXnyO/VsK5EMJsFln6wrQgQ4f1snf71qXDrl8IRbemVxp8B4Vj7nevvShqz
ZVaRS1NT6Pn53du5YklVMGhgpgCt/jw2SZ4cxiQr2eybpJ7lAGOOmdl76u15iRdPBmOVuEMETe+w
cyPVF94zKo02sPMVKc+P13LnHrzcM7bSHDdGb8SzHLAnk7zjFhPuVEU0CSjfGRgKOB07M9dqekkS
JuxV+No7NTExPZsoiBf55n+vkHUlitkyT+jB3yZDlIYuWANJixtgqjk0IHBGIr7xCj53T+jvyr5v
uAsDrSOljaN5ZRqxXIF2FPPJvzjXy31vcyGEiRhl1R/adoCQmESrzehMe9RJXjixEFcKE7GMWmMZ
gQgppaMudvGmpP6L9PUyvnEE8baMiVuGYooBk/jesvZDWuonJ/v59Vifb9FWIIEB8lpEoybYzjGw
4Npv5r3UV72hzimyt4v3xWpcp3tvcfbscBfuAIXY/hhex21uAwfhPJb9/dtMaHwlm7mBfMCVRYz8
QzEjoMlnZYd2jTEudhUsUsdXly1Y3kt08lf9urMBBcccmU6hojNScIYMP/J05goJN2jTUL/SteGU
a8VNcmJWJN2ZO3kdY+7enzImVUTSX5WCCS0keu+3mW/73rL1U6rskhSDI5fih2cuMDlPfTNjGgwf
QB2G1bmZFl2GCSarRiedz3kXvXP5gtVCQ28l2haA+WFi9i7LQABeSch+JbvYTBp5CW1OpMITwdhC
ZyC1Vax+ronL1NW3Hyde48W9qPRqFYwhKIKsj3IjZue8Iu+lI1PFJ5mGfXzm9fbe81ZXohhbaDG5
0dQrrKZ2olWR0HewIVa0TOj87mKsUs7deMfPX4ljzMIKZHDmpxC3Ef8ACiX9eKz691zI1e8zqq+a
atJMQIyepye88htAdAU0I8vXfCkfH4u6ExhdSWJiihLIBcWXIGlcyHRXL8zfy38ngAkj1FirIkWf
5kckkf7SDxVnAXe84NUCmPBhkOo8yyKYCkrDK9WpEvKx/OIcN89W5m+4uJzKPpT7NoYih+i5c8fW
GZUlr970+CCAGryWgQm5lZ4bkNF+7fKFahevHgeJ/3inQM59LSFWpsb0RJyE95KT7txbhOY25dyx
vGUwNu+VOqYLl1jGpkOh/qX/p5xkM2vGfxzjTQdOItWDUop4TcnJLiSRfcRMT14nBm8JjHGDRT/z
h3pE3UfEo2RiY14xp6vvTq5wtQrGvD0h03spmd1HuAZO2JV5sHOOA9HZV6chDmvZ8yBB2Ijr3fxq
AiqtwX3xbV7v62Pb0EXGvkXU6KfawImUJTEJ9YFEKJdc/z5rPxMLXO0YY+VFbmhK3OBM3pFbybjl
DVpujdc1J6R67Nd1lmgGLWi5kqlYzHnVEF4SwtkpNsSFVqtWlODHxc52J5L+CXdNyS0mc3bqWzMu
fFWepmrdB/CHPVXcn3NfpU7CQ8RLdznO5PvJ/UKMpxqB5uVQMI24rniin7nDcbp3JWDwF+g+VIxo
uMl1dBP8CJ0CIzGApsonoj2T/pMTBd3DVqMv468UxrXXmTKFviXDUJYGsetkWaL64GKIrg3C7Jx4
eNzuFiJAxTkCi3ivL5YNWvHbty/nQ3xa8+qod13P369hVQSxeKgIItYck/xnaf8Avpqzq3eV8EIC
cwnkcp77pQcJTUMsKhw2Pcz18Y1/17tdiGCuADRDFpmcQcQrjk2HlNwjjyXwFsFEexEehwS1gY4n
le2GxNwGOikoRzU4+vf9knKh4UkblHLfQ4hGgo7UyDysJxdtMfn58WJ4cpjLQG3NOiwbbNdIf1aT
a6Epgjray2MhvB1jwrxqMMNax6mcN9XWBTbRrl4rTnmKp7vMRRB2/RDnPUQYT263iZY8z8ZTq3mJ
F+dR60ZulTXOA43GGGcMcuHT4z3iCWBcgZVNeNeG/z9Pp3ft2LpcXPVd1/zXML6T7YsVqNEQxOlM
UQ/u/ZVF3uP9QPCsmax99/FKOEfx3Sh4IagdFDT0ChCU/c7JEyw9/OTY+Pd03JsL+WItjJHXQtvq
rYTTLp3GllyRanhXwvw+PDSH6CntKmo8OxU5ffLA8BxNZgf6aWrQzj2Q8yZKdh2Rt3VPtM/H+8cx
SZYjHDOUirEoISNa9Y75+ltaGIvpz7/zL98v4BeHNJitVWQGhPRUy0G7ZUv0R7X/l0IYu1e8ckxA
uwK7L1/hwPbpCk1XlAfPufeqfHmLst2GuGCbsZsVzh6sBdphO7pqzuV77Kq/NuqSJ+6WbWHOAi6U
j3EFUe11fVdD+d67raQ74XZ3RhfiIR7QXTyslVdKh8HGOqXY+UL36P9Y2bj4AMZVRK2faCACmJVw
5y/9tXoyycmwzf8lY/srhn26Vbuhz4L5sn4XF5vxG6SCTsL812Ntv1+nuRDDxARTYGRF6eH0BlwN
wMF9fng0W3Bs6t7rxeWhfUdiF/ouwlmMRoA9A5a0dzC+yMNATjCZgpRH3kWkgPfgccdwV8YECqEX
GmiOwwbaTUbyiHygjha6Sww/+ZdbqF5fTkEflaMaYguRlaYv4eLtI6PGgVdR4/g+9k0uEQXPSCXt
G/I7EH/VOeLxXy6EcRhopxxSbYCIXbp03egzq12avD8WcncZaGSckTWYCs228GKyezlUuYlIAaTO
P3KQx+nL8H9xfBcyGAst4lAXpAQyMPkIw+OptFbfxw2viHr3ovgr5eZGLzUND9b6HLtFP5Rn4PBn
sK/BWcv9bP5CDGOgugn2CQPx29keaXCwCAZ3E2nd7JePz+Ub0XJzqV/IYS51TG4w/SaHnLhYYJTq
T4/MrGOEOuDQXK339XkTrQTXXNfEQEZUgKgXHdWcFPx+KffiIxibzcEVqhfhvFg53/jPGCCkn3CH
vAVEWKQ27y657yIuxDGWOwUeGl5HKMpmJ6Nb1pa6GSQjL3jLuhv8Xchhwvwwzfs0r405tcPLBHnv
bH89fX09PkGOZbGjXKu0S0JfhBC0oZWvG7knyIzQjPJYyuwDHqkJG+kPVuCBvBmQHBANkR6jaP6n
WP9is+Z1XtwVY5YGY9nNiqgT1UZz8+e/WwHjHUK5QXtTj98f0Auyz7iwhtlQHuwQe3GjCXwcYw07
9P1M6/7ynXBFPyKHx4Zwr7MBNA//caUs8CroZVTFBCxkxjXI9GkiQP1i3BsX/8/RLPb27gbdyz0f
K0oJiJ9pS4Ln1xZNwsJTcChWlbjo8CqMth3j/PikOB6W7X0XzD6bn6HnLNw6CU/dGXwBrh7YHJW+
uzyQjc1YP4DM2X1E/1kF/2rB6bSvzSZevcQ214vf9QAXMhjvOvZhLPQ9ZGz0RbYV15I9kFGhH/9b
nmmifxd8laCOYtkPQJsVhz4GkeOsXpMzCJdffRKCMwVX0+PDuZtnXghifJrepW1ditEsyMA8F3QH
8mDG9xX8QgQTj2CS8yQlUzzDkCREp6NT0z8DxV1uB4RXZb6raxeyGL82NMOIGVvYty6me7D6IYMI
bYsXM9y/cS7EMM7NmsypMCKIeZ/saXvQn9rtc84p893fN0ztRBc/tBnjCq49aN1NIwZBZDPUoXPz
j/4DcSmt7TEnqivbXJWbI5Abh/dXnDHr/oXDriOMCxPEIkcyO7njK1gKyWGi3rvk/B9p17UcPW50
X+hnFXO4BcNwskYaxRuW9ElizplP/x9qbWsE0YPy7rrWLte3O00Aje5Gh3MYHm559y4kUbFQaWRG
FymQxIMR+xhYMniZUiyIpQyLun0hh7qtoFxtOQnUkWcL1Asc/BzHqPEvrkRDhwYIQeYRdbrI3/Zy
F/dpBXUDmqRqznHHnG5md7Iv+etLQdSWZZ43qKnXzNc0PoRgzOoqq9m9DaS0xD/QiHpXnhvz7xzU
pVRqA3mu8eRpxAZKZHpK8a5sADLfISfEEjT/EK17l4KogHEQOm4Y0zY/a8gLJs+yWZPbjEx2dSg2
jBTh4rW6lEVFi0nE+1lT4swaBxHcaAvzrXJqq4C1YJFWLJmjS1mUdVXGFkqo4ti6GS3XxSRHbgGu
37puwwWWdsx/fnF1tVoyQOwNMQXqnTPqMHBNj2CqgMp3ZmODhcyHGWTCwrHEUsYWPbKC1hj1bKAm
p1oD5NCSX2UbvcuNnRyGF+FBZfPbL13qyy2lTG+coH05Bp4hbsKUk/ZhtDVHc4yn/jUwfRTKNN3k
FTu9YY4aMRWHssdhJw26UmG5FXYZA2xmsQWEDLBjixUTjGJWwv9+IX4xq0hpooqJPCuOI87I6TtH
2KlmqthkvGNpz1JQ872jAFv6qT14ZkdcgzEZKGnyLto++dNb7drbnhhaOv/OtTVR1qTvi75RE8gB
CtFbagfOR2NnBxEkEsyYmrUkyp4YU1z4fQ5RkyOj/A+CIRS2M3Q9MoOb+ZeuLYqyJgoni3xQ4qA0
PSJK3zmS9DHKJwPFx4y3KsTVlaV2bt+sjPa1LLr/GbYaeVQQpspfOGoAN6aUMtHCsArqcW661FAT
kuBM7QIv/sy8fnrL1+4/cr484YWJQcStcH77Jad+6R3BzlZ/o38UsJlAyAKAuo4BJ2opnC5zTaIN
sx5i9nE+M26vvLJZDJf0EJyvGmr1vIixMMqC+L3B1T6wboFWwJtOBu24UVb3sfN+fccW7cWlHGo9
ilCPQadBDnD0/4Bql4Tr0TFWAorPvsXq9f86AFoRL6TRBzSEspx6IqSBVJi8Dds/08OGhZb0VTW5
JoQyFZPXV2Uwm6UeFHUpkf7gOWepIwGWkXW8nSwHr9cbfy3L9vAZuRtjzWJrWSxTXC6TMiJJyItp
x+MLpm6j5Nv77ck/tIQnh36NsEtnaP2Sh7uURtkRb2pjjZsgTQHqABIZ7VPzel1Llu7VpQTKfgzy
OEBJ4VT8V/TWdYGpra8L+M25DAtxKYGKQTRx5BulxhoqS5xBbSYrQx+4RpR1Sp72/ik0E9I7N7Jv
Dfe29brJzE+WlVx6ml9+AhWftJxmTL4yh1zAG4iRyBXJJwvbnSWDCka0MAWXyxxqtQ/rwm7sV99i
LWMxr3m5DspylHXWjLrypQ4a2E/P6CK2PatDt8k9vzVurh8ca0GU+QgSXsjT2XxIR2cWM5gjCh/X
Zcy/ceU+08nvxs+9emzgJ5EIEl9lkoK6DdwKjAiDoeN0LVscJzEcQkjpoXYAd54C8/D5zxZCmYVM
Hmqd47BZVohgl8TmZMbomGL1FS7aA+BF6iqgC2WFfpIbUSHkecfn5xfJmdbxjexeX4awuFXfAuhH
eMGBzDksJ6wjC2xH3ajmABCIiIg5qeDVD1llMunSZhPzSwkuZFJGPZISP9JK+F0gwps5UTGsPUe3
qtWZvGOWx3+6RuqsxDIvqjjFJiJ+l00OpIjifeLEpnruzNfA5tb8PODarRhauOwhAa4virjDkkQr
e9cXEsA2BaQdVp0VPddmwJP8vIkGZv1jKfwEtO1/JFE7yskwRqMESYoIjW8cheyH3JpWrcgcJ2KJ
ojaz19R8EAJx9lBOZMX73QYQ+uwq7Pwzv3Xke0WUIwScb6inEs6sjl2ki8H9LBP5j2Cb/eSw9IMl
i3KJCGizIkqwpMnpgDgeBYCUk8z6eAoxosLKES3WtC/PinKPda9kKZA0MeoDBCbJTndGhURAs5pf
JWgZ3OYuymVmsLp+0RcN74WGUB4RqKxDzneQKumrun4o2hu9WSn3fHLPt07Kk+vSFquPSFeC7wuY
y0iOU1saFxrP8bGEV8px7aDdrt/vBnSP/Z2K7aUYai9BgVcA2lCe3+YGaWUibIsX9Y11j+fb81sX
vxdD7V3cADpe8LEY9PSVJHiah0F3HtEegG54fd+WT+lbEhVTtKD8nWoDjx7eTu2PhOzmJyQrxmQe
zhwIXDytKqNo/XI+HCvZ7TMLCPvw9JLNulbLvut7MXQ84WkypwYQk91YzmC1dn1frvm74bUnkVlZ
LSN9PX/1lVOi62dcAsqJ3MMtfpoyUhwKdHdmTIypL5v9S4oMDnOgnc4007N5vNg7gQP4aFBC42Yo
PcF5Ci3zoQ3N2JXcwBHP6Mxfd7eJ7bGUcFEzLuRSFh7tD7JaJJBboaLxUt7flDen67q3uH8XEijD
XqCLMVJqSNh6ewwfmrDrjBNirYGy6SNI71EugwSwrqSufxg8wMMd+9r1+78zvYsU+fc5UQZIySp/
LHnIwgCfJdzyJFudWNOGs3X5qQsA8ZYxIy6A80r7NXEny36T5Ibcnq01y83On3ftp38e9/WD/R3i
/fxM6mCVqR0Df5JaIKrUTrrvHZNVcGVtBHWwPSCge1/GRrzd3rD6Ulm/TR2kOjSp2mr47dRk8oQt
vK9+bg3tP3yDawGm3Z4l67a2ANdj73w437v3u4frZ7AwM/BTEuVDClhCrpu3KCZroBb3ZAuDcada
xDHvbrPV9sXCfbMtG6OHNqMj8KsQfU2ZKK/iYaIyrjoowN556e/De91OzQ+AT++t7ngbWKB7X5tu
eGebrXXnHlLLM33HWL9f3wHWOVJOB6yxEd9V+AjnFrlRht/87Wp+7i7latpOH/lRx48P5IN1yxfS
apc//mvKTm8VpfZ9pT0/xDZ3SFfFW0KA4R7dWxyLQe36tafH7f7JhoPv8qenEgVvqhRx3vAbxlGy
vpK67iVXe15YQpf/8S/Pki+8aze1kuHNpgrY0azGzusKqNKwjSPHp2E/4qsVQggjK76Qp/ypI9T1
zuK0CY1ZR4B+f1sbtpjfn5LbxkFK2dq971rgho7bnfTQKKa2D96CgUS7iAXFL85H+t8v+q+5ul7w
Rk2f7xjIrE2JxGBddHZzXrsmmVs6T/cjWbn25z9UB+pmj5qWdRyPjR2IyfhpiaVq1MUeCjR+xip+
G4+yuCTxKV9t7ONuJLemdWrJzn013+/arbmyZmy3jRRZJSuOZXwClee+fid/0y3pP/TkKzS/UPAw
EDDOMWE925eWoMIdWc7eW1dEJPYHWACuSwPP3nWF+DJtF+J60Zi0PoFalmRtGWQ9WNxbTN5jlExr
lyPrysFYYUryksiyFR/2aJBR1py9DpztekR6W/SJ9HZUDk9NZrbi9jwA1B9suam9Vwjvk9L2C9ud
3Hb1VK+OOm9Lf9STAHa3lQwK35Wxk8CnRwKdhCCfHDYlkC2IvhdugQpC/ABtqcm6TUhzo34K6KJc
A34B/8BkhdsBTJ2g/lolu8dPKUKJXj9UlnBXZ1Z003mg8LjNdkVj5w+ak5sNPpf7o78q0VdHRJSR
fiU54BatzXznIbmUrgTwfexv8hkv7WPPrxtnVTgfBlEw4bpGxczkN6W97yE0jN3BilrUtJHSUN54
e9oOx5J0d0fdDkwkssFEppqBVTiRTp7WJQHBNLxZbg5H9PA6XEPWjrKCphqpieeoCdhgibzuVi6w
IG61VWjbmo2M9N44+dsiQxnjpG9SG9CevVOgdJ68KWDQm8hoDYJpfGhbcS03RElR8T3cBFY+kLUa
zn1T6hYJulMDes3es94VTGfopOzN3Sv/lq42j+X2UFrKw1Hs7I7cgT4ts1LgPUlrzjp5m+JeOysF
AeIqII1BGmRzCI1XABwWUNdQD11vjS5vr9vNff6W1qayCixTb4EbEzraAb7PbkytAJIX5trQogEd
AZlAPCF7563twr3riQRM3OzzvbfEo/t+3z8qEiHBxlI341q/xcDFBt2yLqk+1J6sNiqUf+JIszdJ
hsjDlGG6/oCi6axJxKlAXRF9aKaxjg5odTkS+64iiV1asQWkrw4cx4+d2YHHaRNbn60AGCi3IuuN
tDen0yF0eCLcVvcBLOAZgS/Oozsc1viXnZ4UAzYNmasO32L5JnbfVd8PCjqDTB0/ip3gzKfAyt6m
lQN09gz/V7C3KXHAtfTIodj/7tn5Ww+I6wTNuTLprbCwjcQ+uI9m8iGvjvn20JpYKQAlNJSEVyH4
Uc7FyrgRhG1CWiu+/4CXG6H5O28H8Nhi/45BUSIX5J13RVK7k+ZsVskmJ7fGu5+R4DO0xifPuddu
QFld3LeouW5yjBxbuGg8GWzk610irTZrLrM8H1oZ2K2Z7VHwXpnK+2tsAj1Wup1hfzatVdcmcROC
rf2DTCi3PiQNGY/1NrGrmBB3bZcAiTcszEz7tnjDId6JjwVxR9PD3nzCVgGPlDTb+/en9PiQOsMp
2EevVjY4k8vjMrTJfqNi/dcN2pKbVQBkJGuyJGPIlzafahBpHBd6HXpwJQdXfyAv4WFuyEisJiX6
UXVmGHhjjaPahOj7ZrgjpnwqphKmWqoS2egAHymkprANz2cnBJ5+66B36CZfF4icpRsDZjTbM14Q
X2ujnPuPtVNRl5oGEZ/pkF2O5OVsAMUgND2CLKV7fZMXmnswgXCxybNDvHAaPO9rGAfnuvOTFdp7
oN5Ih/IJl0UBna/GrnH9zq79FEe9wXy9SSa1wpkWBXl8Fh4ishUcXADWshbiPyxLAqWKJEoqIOp+
LkssukDsPL8/GwTV/ox3YCExSp/foNc9Ah5WecNEkFuoAMxr+5ZJbWVcRm3q65AJZPcsgBsEt0vo
fPaMtbFClJ9Lu378rN+iPnmQcjHqCkQo1i3jK3+nf37GPtRBB34tVKBzmwNwg8S2clAA3N+TnCFG
ZMmhYnFAkOVcnUDOkwNANUL2R8582Z99G66OuCBbetjaPLl7cFn4igsadpEPUr9qbRcXx4/rUkjn
1wuKWazXCysSpgegNH0oem5+vjxsO8cJrHOEPpKMPJ4RgDi3xLXXymrzEBATUPHvo7nxLVa7zFcP
OGWBfqyPCsY9WUzKZsD6nixrf/t+PLoleUZo6WxzktpoonQc6HlubrutZ4FqCvhvPrEmFEfNz9Vp
MO07eyNv7+AayE1o3X7CWa83H+7HgYeHepTIfh8gBHN1+7pGf02SXvluug7HGV0NwAZEwYJz9Kz9
em/1+NQXR3FrPBswrJY6EtmBwTA/sir4jNv09R64UIloEkBGPad9UtNmqZv8uxT340J9PQcvflzt
g2wo58eEdfbJfj3v9Mq0385oiQkIwrTMai3rPcRbcEROZ47WFMtEaKUSPJ0Yud0vGP9rm/zTBv2f
VKgJF4v4GPAuWOun20f/JK+fVntrXZr6TUNsd2WSO/wvJmfQVqDaNj7QXLl3INkETIbL0lbGZaQr
UFyg6Wo3HzoQFVmueF4LvVYD6X8JZKkYmfjlSoLRT5sUpLl4sFQCwqD+SXcxJspZ9ZZ1ykvW7FIW
ZY+VAH1lgLTrYDVDu3P/eORuPsvrV2QpuABV9feKKNs8emEaD6oChCdzH9++pWbyimkGJgL8AgQA
vOGFHMo2G4le54YCORoefL39Ir1VoAQB2m0G4HIOLflgOSX2/WflXF8gaxepFGhbR6jwJl+7yNv+
iwbfc6f1hNUUxxKj/4wxgsgYp7DA8qzEI1JKvD8plCLBDby+nMVMDwZ1wCEqGl8sfz8FKYEW596g
I0bbCxjegj+oXA4vzgDNQRVeEanlO72rrZOPGWGhZFz2pYrCpXTqrguFVIxhOUtvb2/rdWa/X1/e
Ysr1UgCl9GNSV0ItQYCQOulo5Zoteuazv+Zr23gYPQtHxyIu+i8ygQ+piZoArnPq7PjJi7nRwKXe
G4AnUjcREuONPdlmdv+3VvctifKjHNhaWynC6izvIZqs2sLjNbZal8eBcYzM5GIKaJ71+9eyaOcH
CPGs6kIsq7AU0oNzUiDemsekEiD8NaASEcbilpzSpbyflav/i+Vh8lMBi0ueJ1c5rEwRhdhg499d
l7P0FIMl+V4X/RTzgtqTQzyHkEjJXdmSOoeziy1aKcRtCoKuZO8hrsC7fhOhhq4eSo2wjMpSeP/j
G6h7EID9pQ7mgxyRMIrtxtV3gn1Xvv3jTaXugxdxHKbTcYgjOHQwPwIqHedeP/yNSf7ZPH9vKuUG
IlEsjW78WtCMYpcCaKF3wK61Yq5ovk2/Xei3JMoRhKouj8mAFc18oQagszqMp2N67jBPz3mIlSLk
KUIMVDIlsxSUcgUZz1WGIcz33AF05Y1qcSsfEoWb6wq67Aq+F0iZk0gOMi7w8fRLMTMSrxJgLr+G
zG4icVaxa/tI2ZJW0g1QLuHE5FOPjCo4f00ACKPAWCCwNUzPCQE1uupgPTfJnlv7x9pl9fMxjpJu
vEi4OhU9Gb51NOv7tgVmjOoXlhrYnff5P+8p8G1VWRQReAHkljq6tB+LKuew2M55qgESVmHy4I7l
W5fzHxdSqJNTW2OafLCBnx8MEpjxQAYgtvqktkQ0ySR26Ph34xtT6sJB/lgbdZBymkhyKkMtO+cr
psRbVbCRi3Q2TOaNhQO7EPVr1qf2xNAv57uXEh6zsYotWnesFlyJJYTyA4Kqlr4PkEcMVxjb7DlD
nqxxZbs8GbfTKdHnEWb0u5kFApXc/axOoruD9c7I5h45UsvCCKoF9BqLdw1mk/1SFPpjA2jfkadj
ls0njL3mdbM0DfTyvHm7m49i+1igA5Co7ki49eihinZdhZd8hiKgGdSQMTwD+ndKdqbwfhxFsAuj
iVlAb7d7LZjh4deEO2UVfgihHFPaRz36QSGktNODcZCP7b2/UdflSrHDU4yZ3tknHjLb3Q5IhX+2
aMj6zE4cUuhkxKAFK3mx9Lz48T2U/zJiZShrDd9TOXvR5mWyGuzu0KBBizVeztxfyoWlnFa0ag1R
ljfXYWJgIN/fGc+sF9OCef+xIsp/8ei3TZQAYvZv/uZGh8r0RLWv68riFbpQFcrciW3Jl/IIGcWN
t6ts2TnhDc8I5VnroIxdrAqRzzfIvu6jm9D+w60qPMH+js/9sVuUccMYjxhVPFZS2rWd262NJmy4
95RNqLwUxl+KohvaE18YFDje/owZZaJtpa2Pktshd5r7Ys9a11LS44cwysgZE3qhZQ67JxyFJx6G
ZL/WUP0ULAfDhi/yZtz7m8RSYU+s53ZtZq+Km5ucubMlmcC0ecQs15tgL6EOhSKY7TmHjds9X9ei
pfTXj4+kLU7QiUUy74g+YFjhMZRQ/MKss9Y7eecG6qqVSC5ZYbUCZnwkHMORTIoZTGbFm0lqexGK
R2icHws7Cqxo2lTFqS5XfHHH+Mz5M67YLI2yWRF2Um0alB1409soj/52+Kp8rmx+C4BgNyImNujt
vQQgSug8MIQvXzVVkzBkIYO9hjrIQVVHJQ9wkKPZvz6hVtmTBgXzzAo3/T7RUd+bzGIidniWj/Bc
Lf40Jv3WsAqL8SWzpF/bAA5YFWGOLv6iy+RFTvI5MEsiMI46JMoFlMFRvf0o1zeDG2KU6Rm1t7uI
yFtMwVmsoaZlS/1d/OEpS51JlWcEHZ5VUmvGHyAeTde4pHeMVS5anQsplJH240IVMh/bzZvVO2fG
z8jKs3Bxlz3BhRDKRCeAhBL1CEIQSTyoGNIJ8Rrszzw5XT+yhWzIZb2MRrNu+ZKv5AJygDl8K95J
eAG61yUsG7WLpVBWeqpSPW1m9YRT644fz4mbW4zYmrldlI2WFIz2VhlkjGDOENxi223qdzNasXgQ
Fq/a91q+vuMia+0HHWpmXxoG7R7W3K3qdMhRXd+xZaOnaJKsIkEmI0eLa3YhJZT5MGuLuEfaFNgi
3oMRm9IWvSIIq3Uncc3n+T0mojtLRpZAeahW7wwVXw4yL76A0nE5SPxmkoL+/DRkBFCC/qbbGuhc
mMfqIsJvs71+AA4lmJezFfM1sWhML4RTuj8akswNMYQPLYa01xnxdjbpbJthtJfaWtH/rKmKDOJT
w5CpRYZR0EqBUvW4YzI6FboQZwowDXPIwMW2D115UxJlsprHNiL1GSyC26KE2eIjgEWqj/Ed/tst
WF1ji9bl4qOoxaPUo01q0iFuAmdTEpvy+R6A//XjdRVbvjC6IGHARZAl4YuL5kLFwDWThQkIRM7j
ZkIl6dm8ZxYa5u375Qx0uAGeVzFtQFOdeyBFGAJvmFeSPakvW/mUHNX1cDukJANX78uJ1Ui7lE9Q
MBIv4TiRB5I16kBzzK8rnJf05/Azfph5Z+fMcmjunMc/B1RxfKLthdOEvpu7YFVEhLGls4+n1wtQ
UdQhdFFVJImKeMecz4eIT3uY0hHzFdU5toFZueNB3jqs7liTysJsBK6Jo8xqmAtFqMdlD7gZcEOU
B2cAhL+H7iuTWyksOLSvWt8vaSJ4FRRNw3WhsXv8rOrLTIe+VNbgROcmNX3NVCEtcW1z9/w8IRjM
n3lMRL8ztnVJjcQLyVR003iTl4dd3f8Fi4+Oqt2c2QAF7rvoiKREho/hEpdu4KVAKuT0R8nLuRZL
DTyyl3YJURLCOw3LyC9ZOaiqIWnarDUqpS5dPE1JBQBxdLPpRAIdYJmZtXxKC3AY86+D7qicYWLU
zjSA9ZQfvOQ55dxRe40CkXTFJhfQ3ph1HVFzVwgwzM8zPnBh1k9Bi/X3B1IKVot5KBXzbcJV0px4
4xN//+EBMuPZN3k3Kdmwn0vByKVEyourUdZJuo+dl4B8V26SGla5luYuRM57UtX1YdobKAgFZocY
H3gUTFTbpfhVhE3kDVU1FFWjPiAIOUkbI3yAArzK3a2BoYLBPHDMPO6ypfoWpM953gvzq/fVODWz
jj0A2R1DUU8xkW3Dye4EYJdvZGiCdXgVt4XZZiTaGDfNnpXjWqrC4Xj/s1b61SB1YhfzJT5hO+OZ
d+v+o9wXj9l2WqXrV0yRgt7etSPbjVbegZVIWgqjRFlVMV0paOIvQNwp8cQkKUY8qcs5a4ZeP2Y/
y8JwONT3QgZ1lrKeoAcvh4x9c5PF5pxL2SBwWd0jL0nQQsNZrJTH8o35FkmXqzyhLPqxn3oUopVt
ilfY3Cxr3wCwPdhzlrAu35iFv0WncyGSso6eFxejF8HJWjOtWX0CYzcwxzBqDK1hg8EsSlMkkKQq
qmzIOrWn/JR0YCmR4dLXTsibmQX4I/XY75qXaDMykjuLrznkyv8tjHY5XpsCP6WGsAcNuRbUhgXQ
N4kAJkpYkeBi1vxSFLWLapjEwKoV+7O3at4BIBUcRG1d5w7+U9oBynHDvbKakHbsW0alZanECfbc
71VS3sZok1HtU4huHI0cI9FuGoI+ieTUoCcDXeGsIGkx8rsUOJ/xhelJszKNwVcy55giASlGGDjA
rBEOrYt/x3Mr6kzoJ+maqFKhbIw32ZgayhwAAsoE7VTzG2Iw/4iWG9jsvoLFhyYCBVnEGwx/K5R2
SrHKcUCggVUZJDQC6y3XTYSv4umopuBAJl2bG41VpBpASDuvDEvSJJVQgQhRb1Xba8XmU+I04c/1
bZBmsb9CJ4zc6jNLsiF+tfxdbDg/xVwu9PFwTvBkk02hfRrFTSKRoe2JEeSODkyZ5IUHAKuAyRr9
Npr+tDEppVOCElHypLwaCXralfItEU5iRsTxEak7u672ufSZiqWZoC1TfIsLEvNoDCdxZqrVaqzX
gGrQVEZFftFwAyAHUTYwoQx6LbkS8VovRcMZlIOR+tHdZTlgSV/jO+n++q4tH+a3JLowV2qCX4ki
JEVrA/DfmMTw38ZhE4MLC6f3EgarCFmtfs0Qu1BgVVCd+/cCv8YRLw5rjtZ8gJMNGHUU0GOHOp1k
bhpmpn8p0plpk9GqYYCfVaNiq2iQJp5DDfkcgsh0OtQ3rFzY12uD1rpLCdRl0CUujzE+M5y1HP2q
nEfU0R7tKsM4SLiZdoNBunV2LGRTeRKDdRKsvAJzLSBnCUk7uIBnq01RsngJ1KL9nkc+LYK2TuZY
rHV/xW1AAtmph0S32sI1mE+ppdgYNlHiJVlAR5VCG0Wp5+O0gCOtrPRz33Gmui7At2KbxUe3Z4d9
S1p9KY4yiVMm9xUn97MNnl9u+3MGSDDNfpzrIrr9eYekKTPJsaQBlzKpHM/oKUONTvUevOnIIx6B
BpaD30VdpwDv2MVWbiH2cxUWJM9i4HkplnoiZ0WbhtMEsTmwrIEHcQSEAkwRkXtE97I1R0a826Oh
sdzm28qK9rmNKicjvbRkEeekC3rAVA304ZRu5krrpXrNz+0Fb4ml2ZP5mqxY8xaLOawLKXSuLovw
iPNLqcdVLsnbkSMooZig6mtIcxfvoq1WskYsFgPAS5FUHJE3YgKIKCxstOWP6Ww5L1a3ky3/plvJ
bvwnsBnWaikeu5RH3ZOBy3h0ckLevgC/UliYH9MhBtE3CjLz++ydlf5ceosrQHISBFxMHsTcP2OH
houLdOwQksmdl1iBhhfqEDaJyU2Ab7y+tmUd+RZFPY/70eNFodWR8l5JT7VCSs3SMKTFAcxXdCaZ
IW3R3SiAOJQ1gEfraKH5uTK/UUMvkLEyC6FtfZtvPAvu5VbdRsz+wOVN/BZF2f62GzmhjxAWjWDb
HNZjSTwL3QUooWW2Vd9xazQNsBRl6WF7uTzqxvHlNIRocJ4ftrzZHnz7T2tNaJ3ImOV7edYB2vFc
iKIfQVXZ1xInQVSSQi8aU5ADK1FNAX1Y0yZurSJL7OR9SPd5HpptazV2Pz1F+kR6YJBlG0neG73V
e8gQbsJ6rfg+VNmsWsdrTeOlNc5JvvVUu0v+NMFTXeyN4H0CgEnmjrETAGPMt3O8vCpP2fXyka8P
0eB6CYPOdPFtiU5LTdAMRZaAEvRTW5A41vUEKMznp+0Lr5o5Ojpt82RYnwXG5yxmk9JX1EHv6aU8
6vg8XsrrTvIGYHOP6II0gD3ygNKetb5d32rmjf34rI3EVMzE3TQr4JOAOtk/Yhbh/fqd/Aq6fn0H
ej/QZidKiiZT35HHoLvN9H48Pz0hZzEBQBW4fpOLVoUBYyNkR+zXCN0E3equMIvVJ5jFUYvcnq5/
BeWtgfAuygAiBXgJr6qKqFFGD53QyRj3SrQrNMS/nYmTMKcHbZBImk6mOBnmdXmUQv9LHuBYBJAl
SJD687DHetAbHxwDOyO+B7CsE0UbHTmoVmesi7ILf8mRsLs6mF91RaZNUFh7vj4a0Y6TPwMOkRU6
XBuRY5iCRSmAXzdUHYUlXpF/rsaX477pmize5XWyV9oPoNk5/vRxfcuo4OavpVwImT/iIooey7Qs
26mIdzLGfcfyk8fItnwzpVbWVwzLPX/vhUr+EkW5JI5Ly6EesB5AC4PCtOVzhgDKEf0SQB1LVsdh
C8qHeKf20qMAFDxAuthDJa81PLwCXl7r3mCHkVaR63u4qHYXe0jZGG/IjcHPsDC/9t4bLSZKOLxP
KredeKlkqDidAPlrkQqUjtc0PNVpHa+AEKT5YDbedY0tByd+MHn1JksdvTtm/qsuIA8x7TUtIIW6
9/knP8VwGtebQ8LiDF5Uz4sPoSIopTDEXu7xIUUYmYJ4L6oxKabV9a1d1BnUpDRVw5scVvynehpx
kfd+B/UUfBC4gNIpSFSG1iye3oUI6vTGqRtVroPW+HVwqFTF0qraCTT5Pa1VxuEtbtmFKMooe2Uu
9928mrD+5AtAhwUfhWZf37FlGYoMvGk0lwr0a1wpZKHn+ybeVXxm6txHpWN6nlX3Zgmhzj4xmrRo
cd92+nTivJjw3b4bNcZuLZomlHz/vRLKe/TpCN46A0LEFES9xargzkApNacuN3P/+e/sGiqROmqg
ImpKP/VM5LvRbyoowZxlKqv7QpNJFTM0bXHXdFFBbRNPZdDt/BTShWnfBUUb77Ta60kGVHVXH3LP
aYqYVTNgiZr//MKs93kiCF6OvfOyh6wFN1l5AusTw+4tXk4dkD86Uodo6KeEjBV6Hzypj3d1pd33
k/4BxB6GDtDvtL/MHbJXPK8IGm/QJEupFqhyWo/xLtX8lsRBdxDkdJulieU3rROmzU2Dayp20R6j
C2bZ2Wrmh3YdBlYs+bte9RgB5eLGXnwPdYaiEHdeoA7zmkeS96da+Sjih+vKuGCRFB7j47yOFjGg
vlFGr8o6rLOFnmRt6w68Hq1UsUDmN0Ho2POslyKd1563+Ic4ygAWopF3/oBjTIveySqYi/5NmPh7
ne8fswpgw8k6xsQQyntSmtpZgW41gXHMC4GiAroZXuexYHTSSD/VlRvQ2J+NHUKdqCJ8nRKFa9EY
ONmBiKcGUB+G/92v/BBIHWOsBvxoVFO8a0QJ2M2lhjSAl+kMKQsW7IcU6oLUoLuQM1Dp7Mb8U4+A
5iIoq171SRHb1zWGfhT/dYYXG0jZL8QZbdTkOMOxvQ3UUxGC6kLaI95XbmLcFRl08dW+ASdA2zGM
wH8RLaE/RwJomaFTZyfzic7HtQSnpt7F8M5+4Wgh4eNVLIS2roygEPb2OnByVPGACJAhfuE+YotR
AhYlSUI/BxXyZ+jjGLNYjHdTl1pxg2cr6JCS2+vbuxBYKrykKaiCaiq0k/LbepHokqC30S78TEFa
ePLkLbqySTLtRER7qfpxXRw9dPbXaX7L+5rIvrDeZZ37Fd910S5InT5bB7vYDU5tYrX9EUUSkgAT
Z3ipxfOI7hwht335o6rfBeXoJWamWP6MOmMLR24FCJh/+GWU4xcNRWhiBTuhJmQSifTsreDKQjfY
GXfF2UdGeqWfBIBdG4Sf6x1ECWyev8m81HTRm/ZsrK9/0IILQo8fFF8GlAie+NT3DFrUGB0aAXaF
/DmoL7nOOIrFGyzjL3AAo8ePbjzjohbKF/DRDkzV26B/CDsiAsdH+QTXx/H6Ur4mP6n30dyvqGsq
bpEMj/rTCBaiLzRiiNeygGIf99in1v+T9iXNbcNKt7+IVQTBcctBkmXZsZ04gzesTOYMzuOvfwe+
77uRYJRQya0ssnCVmgAajR5OnybmZ2MATVPXw/R+wjC1sDSdk1sn4CLaseVDau3abgw1uP+2/bKo
Cp5Sq4zoFh0kpk1MS/igDB+aLh4+aNSP3rS3G3B3geN8lxgvI3sqy9vWQW3CDVmzz8xnI2zGl808
pGUOWqpScc+lB225xMVJeJ5n8YM6uxKOnhYbmF3z02LXgWV98zLFoyu942cChFdw6yhh3gJNivvP
o7vu53a5oe7Ran92pvttoZ9LEGhfP3Gp7ToTKZgVkkMPmgkiWflsZscEQOyspOF1IWIV+T/GBMUr
w/HAEWO8eVhnOwebWZO8ciGlyeuoHDY7KjCdcYf5PnhrvWHYxRnb/ERfijBDl8F+ItmkeAilm8tr
CBQpE2DOhWta2XM7p6kGA9p8p1+gRRHiVqYXwAxtges8Xl+yVG9xjzwU7HhhzbjUlUmncVLFWPFq
Wh9grcJlXf1+PlgTOxYPiz4oGzTwg+9u7plA4aLEep12dEE+aBrukg0BBFGpv3QDUeuklkttF3nM
yyUVWUOsws2KE9UKPy+/V2NA+oD9sIsoZqA0sFS+vVwggFU8mQaQq/CugscAgRLF3XesFHbcPOXL
Fpl5GSWVFuRWaOpRaibB9YMTgST/0VWER8jUYqHgvr5cZjsgX5snaXFKh7kM24pkgbM0djiiWrOv
RpRCgXXeQq109p3l5QfDWbun1Usyhb7KbiYqJ8TyQI6K50VwDynzhqwY8R2gxMOzFRhfri9UHF7z
ttBzAfwDzi5lQrWZLDXO097TsPqeRPOefK0Ozi79OYCm5lMd5ACxnMCJ92QFlIICsbjPb4Ac6D+U
fzns8d23CL6jo5d9maf4Frg09p7UekTo62TNu6p77MYXEp/SUmFspU7j+fqFg162SWMxSCpPd2vp
N1/vti5cUVUBmRriOZgF4KhVBVXZC0JQx0fojVwSkAOXWz7H3mAueomcReH4aftq2N+uH6qI8/3/
G/lHgnBJ606jdsE3cgxSYHxRMMFMoBPN0JOaHbyIHvrYz9ZM8YooxFJduKrDqo+d2xdIxE1+brLv
xhyhlXicvrF6ulmGD0bpJ8vnhD0nZe9vOnpxbYXBlR+nYXtIunswGWI3nNn2eGKQxjjZQ/O7mFjj
OyvZlTm60IblQ+mUe7RqW2kWaMmhT4yjwYyDYvP5EyLaYAI/zaUUJ2CIIN01L5cGjcDIyZP0M8sr
385hGzctqGzjYKDJTDcWH3ztwZhru8X8F3t5Ll7QrnLSsQEungDLAxY4boLWagF8JqnJUTB6F1In
V7zsUiN1tmJB3UieW+3S8Ed1/M4y9GwiEZfoqvm5socA3OQglzNcxySi+5CxodZXEuenZAOHqg7E
Yhp181eavOj1qbLaHTU7RY5F6rJQHfcU+Us+8Vowv0WBTt6012GRnB4uwtdh8cIi/5pVKPUyzO7t
7uJ5e6ymWfH+yEwEhaNv2lAjDIwU5DpoYWzBM4xUcGH77gKvVhWuclsqaqnpgMdfB2UDalTCXZ1m
svaFBiPUeHcUQL4q+zwuqMklr9evA7ef1+SIDldqDKmWIDmPCVJhOcRZQEsKx9kY8azghUU8Uah6
omVu1/naBLdr2JpOdxvkULdi57afl19u/TKGRjf75dT/w0nBPaAOmhddpI2EfUw6DO2Z8w6mtn7V
YvDjWi/XN1B2uRD34J+LgAOsNpevhbcsneZsSKNvH/P+TluSMBt6heV+K7C/OyUPRWkXRlPHSi6F
gGgzSbwSyYshG4xDFrtruGb1EGKOtBb0GiWHdU60aGEZwG1TOYKQaCBBZ7WWb7hd81JOxWPhuWGd
xHGQOjP3ltYuWurODeJeqwKvTKhi52UbA6cIPiG+GpAvYWMKNGLlma7BNRqWoOhvXNe3J1uxM1Ih
QJuj8IM7Yr0Bhs7cIw21/Ckr2vK0ZX5TIdR9MYeH6wcsu+t4sHAHDR0+gQgfzMYYxfM0K08lMv5k
emW1iqVLdh8QxcOSAHwAFRV9nL5vzFTHIpArCjTEHlWfBL19B3M9GqiVzQqzKd20M3mCNpkM8auL
lNApMR67ytxN9Rwoc9OyRcHzh6+DsoyJ5P+lyqbWZDHD6ctTbqCnqIBJIVtk6Uvk6d1urPOD2auY
NmUndS5SsGXWpPV1PnXlqUm+I08d6m6t0Gmp/3IuQlBqTy+toYvn8jS2k7NHs50RZHqKxuu2TfYM
kV3Q1cO2b3SnPmpZg+QLhbpUKXC+7eChzfDvdfP8c+jlJpdbqY2OhRWniPYKFy3gKgSD7FXHeF3C
Wf34w8516eyCWe5stk49lKehfsTzE4ckv7NP9UmzglgxF0SmlnAJMUTeQ68OGiAuRQ22G5fV1JQn
a7o1jEcypr6hPV/fMNmz6gDmjNoB2uqJJzzcBXpDu5jw86u9YGKY/ERvRoK2edUdk+4bHh3AWRwU
K0TrN3agpJuYWZ5wRYJt2fam/pJbLymzjnFah93qRGmhCv6l6olnQud1Gj7jT1geQD4g5iJOeTIw
YlqfrceazUFWohWWfpqnLaLrl8opAidHnTSdw9hrVcGTzJ/AGCrgXRA+eejBvTxEPENTTLaYrzvd
fF4u8u2N5cGwuMfVYZEGzvzrRyoxNDYGyREOXjRswxWs2WbOdW0sFSqyGjoWy1unCSfzw7phnmL5
kqmee8n6bCwMVwIzMG37rc/77D7EbGzTucS5psbJKL6w5Wf3vanvN1VpTybH4YAosEyglfeN6eNM
TsEKB2VguzzN7NaMT4VtfVj7/tkCGb9tkO/Xt1CWToFjYYI91ETpFB2hl6dWeJnrTFxa71Qg/phI
EzY9GDaKLvdQ3gZCz6um41w6Q4ABU3agp+a8L8pO21//EMn1BHrYtCkYibibI5xl25BOJ2NVnbSu
Dabm5zaGLrzRUdUVKLmd4NZAJYBi2DYKUoKWDqQu2LI01akzkeScB793b9ob6gVk803zNwPJ1vWF
SY/zj0Ax7p3rnrUp4QLbMKsjVNi3L/pwJGV0XY6sNmBDa/h0b4eXSIU3EHc9nroYO9jnB4ZhCK/g
6jHDIQ1c4IefEqQavmz75RVTG6zgUIKzWeEtSU/wTL7wQDZ5Vi2ZBfm5jdhB/6g1WUi8yR/yTbGl
snuPWYu49SZWjLLapc7ShMwY9GKVpzqOND3fFTk6aSw73c21d2B5CzIxz1BdFP6gCo64jUfQRa4P
cDuwT18KNTiHnhsP1ckB3vd+6fVvJLYBnvDi1PPnsm4CtymqXVy61v2YbM3ecBf2vBQsDb183iJM
YEXwff3MJe+mjSoS2A50AA3p2+U+MxXmHDPDjYvqxJKp2m1VOQZZCoPkTIYKziNTYzipb8YPUA4R
ZdUVTZeDVLY8Odtvu1uPk36cQwRz+0lTAVNk+DW8ISaG5qE/HfMNBU1uCM3IlLHqRLpuvp9SJ45i
XSfAHqZJBM6A7FCz2o0yIAKClczAfOCViJZ5bKJy7vqIzGwCFEKfb5cNcyD0vq0VGy/dDRsW2sPw
B4q6yaUyDJRV+rp2Faqvdb0v6obuLZZ6u6K2y2izzOzBjGN2c/20ZRcMQE+Op3Ngr8XUQz9kdBuA
xjxtDkDfDn1Y16+drde+HqvWx5VZVHa85WDToKZhomR7uT5SZlkyMyh70x0t+7GsVVdYshZHR6mC
DyxE0VTsPWAUwxa2BEfcWE9T9oSOpplgRo1qqLTknMBLDJdSR+bRgRZcrmPIEiRSyIpzSvGeumhx
2nxr0fzVGG7a5ef185FsmgMwnQ4X0wSeWhfUlrDKS+yU4DayD/lwVzHVLFuZAFB8I7CGdYel5Zt6
dt2XnhUlybGavm7cqKAEs2r6wdlfX4bsaEBWg04UHvOiynIppUDjvjXFkPICJJ2HNrLcL1UdGrJz
OZchrMRmDed95CsBWggpriKq0CUPHIAK3C+xkJx557+LES7qCjVeyxGCRpQM6LIFZHlGAvPvzcGF
FOFB0vtpreIaUrRxvzTHLvFN92arg6xWFGJU+yZ4L7Fht9psQtC87jc9oK/Ny7yGtup2ShUNUBYL
eRUbaQn+9zNFm9aWUou5GAhtolLfIUiMUEUzFLsmUzQLFoDaqNZTlAUupfTVMtYo19cnvY+/e/FD
nDq7uXAPSdkoVFqiBYDlIJuKMIE6GHl9KWmgXUYxngDn07TObWf24ONLzeqQmQmN/vr2AIEAERz1
j7yUEJe3nbuAbterTq6GRt/2ualeaY8mik6RfJQFfCj2coJwD0NkAKy6XJNVscYpGqM68bzjk2Z+
Hm0w2J/A6unP2q0bbDSYhwdtCK+vT5Z4R7sIhfHGPGWsUbBy6RJz74JWJ70eDmtaROb05LH5dgaF
ib0kd7XVIYN169iaQrJEXQCMRWRkwfyhL9y4XHAyejFKWFBKHuEOJvWT+tuC8WzG8/UVSuWAFged
qkj0G2L81WidvbQEJ5i0aBld/Lo/jt0dU+HxZDppYAsx/wdtL++epqQHNLsZM3Yqjdd2vvOWF5Iq
rIVcBDAOngkOIzQCXO7YuMFf1Z2KnRbthTkvKXBhc/l4fbckpsI1PASQ6DbgKCtBDdNqcdPcrt+W
YaGM2Ff/chxnAgQLXjf60tl5y06ddweE97ahAbS7U1ZDZKfOK1i4UwChYIz65V41CWlYTht2askd
MLvUCRGhxSpDJJOCHIKJohVwAwCjXUph+jp14DllJzLdYqCkbxY/puRrVn+9fihSMUjzIgePrDKw
YpditNXQu3Yc2Qno4X0V9WA4bY0h8FqFBRdb53g527X+CHozFmcPxeoURafVEzRs9HzqDhEE7soi
e4TT2E+3PO7J5tYvrU95Ca7MLbFPbu8dNxBqTr9179NfLxtwnjf3GDgmOGKXy7Y20qxDisoZYy/m
9C22nzT7IbP+/jG5kCI89kkzzjVhKGSX3nz0IqsAS2mjapiVmVkP4SY65oFZRW+u8I6gs8zIHBPV
KyAu6tXBIEnsZauDkbQ8WqAvyTCskDIFIYTEYECo63LLB1SUSAiRVw1pczAJnTJ9n4IeL9ceyKB4
uCS6yenjkKUgFubCitNwUK7FlNZxRYuXuYbTDELVut4VaLiK0et8XR+4mgtRzIUo4bZ5HeDprQtR
q35n59NthsmCnX6DnFegsd9pzw4Jia6L5Cp2TSRf/dmFiCnT+2UA9t9dntuQ1beOY/s9eAfJqprQ
rFqdoO1pt4Gh1YGoxoriz2tbP+T2LRtfOvuhLb7FXqPYTVmq0EOCGZVOaAaY8YQHGJci7lYCQPzW
P+a64XdaCi7eNtpMGq5p6puZP9eB4SBgqFr370sEF8KF+4AYtSJGg7M02OtsEJ/QR3v8df3wZD7V
hRDz8vScIbVS1+UrRP4sD+3vGgkcMLPpvpv6nu6vGsgO963lKOwo/11Ra853VlBUBMnJOjMsjkx1
ODVjmNitYv+4VbomQlDMddjiRI+Bl+jTYN4DgGiDlay/URX4VSsRlNIhNnBiCSlO83G3KNwZ+W/z
eYkYnIgUp/CqoYOyr2MPu4QcrXFSPR6ytwyH/9+fFxmq6t6eSMwr7eXN+mzuq9/V0QvKj0CwfOii
Y60Fa+TdcKL460qnWJUnOB55NfbNbCKTqA1df98ncR/FRFMSTPJMx/vz/7M64fJWXl92ZYXVAScO
ymg+K7YOTAywVU07k5kljt+1CGpRSFMIGgASi4EkhYXM6B0KPtptClLlPkT5H9kXxdapRAkvMco0
lHUjRM0YQUy9OUhSNyQd0s7G1364KcYntqoyYyqZghJq+tp1fQuZNWrZ3bwDqM3v8l2/jgfm3Y76
b0+7+QcF+bOhYg4rMVINRtnEKsm+GPZo1L3++7J0K2DQcDQQiHACWWEb06buYxajO8ehgXd6am6L
oxY5P+p97/+koNV60g8mptlelypzNc6FCvvoslkbJwdCuzCJnlR8nLJnGFN5kbo0gTZEH/SlITcy
RM6a6QFsaHwj9Z2u6we7ekbwU+Z/X/VAfPVHkrB5sZMSkubAujhtWGeL/6OFbTWr3fXdkmrdmRRh
txBgTXgaYv4wYVj03ASLdbv1t0nxbDBM0eo4zkKV1HpvmJDL5P494jvEopawMmYkmQv6d1QGAXjY
ETI/zp2uUgOJU8GlIDerG284G8H82WsJfreyLFEeW2y/1Hb5FLTU2hsT8fvk5wpaNbZkt9Pn2FLc
q/eOKCQjjf6WTAWEXdhT+Nf26DJgbyaCMWsGKiY0D1MF4EYhRORPsfsmgz8NZINp3M1lyUPXnj7H
pkKMpAf2YjFi8a9cMr3cDAB7ylY/1MnXfGwQXBZRAVhpN3wx2meCrIm3nNZPebWfmAP8A2kOq9Yo
2r+kWoOMHmryOnqt3vXBaR21uwoLtqt7iuKjtT1fvwoKAWLjG628rmnLGjgOUD7F7CVX9X1KQi/s
JScH4RBPXha/NB6FS8eqc7CXRgqep97aNf0D0+8m9pCvmAbPjuWi+8mq4knj9+nyhYZYjjtH2h0v
p2iGV8vjHsgCsWWEEKz7ZWgPVVZFg+6GSuyidBdtJDwAGeHXT7h2S05YMS1cWOr4jvaAYFrh0743
8FgOL76gUQ0h5Rt32VkklMeWkW4pJBSpDQ8akyrQB1nXqhSESgxf6JkYJNAA8+RiKkCsOGFCz+5W
a/ynxXDkqguiM6QgL6XkHfqjx3hDDanqeUs32im1ROHeSpqsQZEHlbN4dhPQDyHEyUuUPU29wFLu
zcpH04PXI2y8z8e9abxYPQ2SeAjStQA/CTibVWlPqQk5Fy/sZAHgcRZXuFgupqc5zn1lfzSyLHD1
O63EoL8p1BrQpYwvbm5Fg9EeHJBFVuAQ820lpcf75xs7QZCxRwbL5gRFl9uNyaxuXJm4gea+7X4m
WYd28t85OsvVm/7eL74UJbxyS1JaWt5i1XnH9jEIyJP7NSt29bwGVRbWbuWTOWA//96Gna9PsDBN
bA/TulYlT8w65nM9qd5u/gOiLQEuAl0O8H7whguraju91vUN6EBdxwk6UZs9JclzYh7s/fKsaYrb
IbNc1DBg78GoCR4WYTnlpjfMXCEtS6Z0Rxqwb8SrtkJwX9zYo1OCrBUN+o5Thtf3USFYxNY4HWUW
KMZxY3i945DMYUl+LtbeKj6mQIFeF8b1/92e/lmlaDLdzmhyu4CwOfvlVnfxqvh9matwtosinDwv
ASTtK+6P1K5vmc+JlfgYDucTpnAm5YbGAFCPp/psAKEur5cD9hpHX6bytCKLOA+vVTLcN+ld/7PW
jgb9qdG9QeNIBwPhRI9gpL++j9JDo9zbQ+rYRNboUjpH7VXjCItN0cua3CCZQp76cAja+fd1QVIr
ciZIWOaUa2ZTWEB8dsvvyQzsU86iHkNI0IL+vwniKz57g/JqXcZtwIryb+kuXTFHIUMTiiJMkz10
AGMgbYpCJijbuHqeCTFaJ29og9Us1Qva2LP+jqWv19ch1UAULTmkHg+QSNPg1unSeJUBjx9T0aqA
BCoXR3oiZwKENUwAyxSLAQHNDQEFeBJkga7wP9/aY95d0zMZwlOt6U651BQy6qPtP5t+cQRQ+/jg
Rc3hd+eXQYyRWX3UBb8YotsgcIOvdNdGr+ZBU3yJ9MDOPkTQc33Ly5yu+BBq3eTDvT7v9Pbj9QMT
WVGhDHi9zmQIKg7qqy7va8joTgb6l2/b2+J7+pO+9hgVGoFwejcFVuc3T9pH99CGo4KOQBzu+E68
oPhj4aYV2SB+jJwd9D7Y/OoIUoKqCbZb09d8J6h3QMwlfv65iTpM0c3CLsRgtx3Zs+/bZ+NH9YNE
5MbAX67vjNTIAILDaQAAYRC5AMaqoPmoURjr7zS0AHk8kYN942SH/02MsAF2ricGWGnh5JbHCtPz
5tcOVDHsQNtfQNX+iwU4W5PwzG5L524xB5ZbS+IPMUYcIZVLFeUZqdZiGCg47E0LfEqC1pqxV2ru
CCFO+oy2Pd/WPvfdtLu+bZJEO/T2TIqgt6RC23ZuAK3u4GyyMRzjAzVPs/Vtcl5Qem0HNwAtXgHY
aqoqCkmNnKe7aFgEwBpUA5d2lNYxy7QYR5aRcdknGzX91e1ISKquZX7rUhUAWNJ8i8WiBI9o+O29
Faye6SbDnDEXsbm5hSPGnk8YhAXuVIvezQ0GnrZ10MHZtx6LBMWbAigKU6E50ttw9gWCTSQgSUu0
EV+gB7P1pStwH9m+PAK84eQqZ1C+v39WKyiQZ6czIokYJmkDR0n6eyk+ajE4QPLP13VI5uKC6AMD
otDNi4hJvA2OBWzfkFcn62uKaUVO2DtfWLY+WMkHYxgio9V21wVKGvIxkxGvIqDjwPWgs+1ScxbD
Ak9SmQKA4nXmsZ9p5Q90yKNsmmbQiRUV+KHsbYcQP7sZ1zqN0LynHbyhHz/MRUMDUmPSzzzE2qfa
i78zpxpRLkfG2mpX8DSgr9RnIHaIpmpEfxEb3WORdiYwSot355LMuwWMNbm5vibZYXHqbpSYwf//
jimyTGqtB4S0PGluv0M21m+GLBj0Iurcv2cywe6ZFvINiEkQ5RqXuzdhkGRhg+31ZOFxMrooYa2v
6YozkuZuODKSd/lQMEIKWsGbAuM+hWFZfo4v6K2v9yhQLvAwwSnbK0yldPP+yBJ5peohN0HDjFuF
xDxrj1Z9tMiNbqlSe7IIFRBZ+GSI59C0LixJNzfbSTiufkuMONjmNQkbd/pmsi0LvHr+nhdjuSNd
GZhmBULKaY2u64g0RXv2Ae/W2UwD+kKAMm9CpHHQ//LJCLwv049k8rU5nP4lowNqIxdDR1Fnfjf3
zXBbs050rLfCbMk6WHeWp1qRdEuBoQYfC9pqUfS71MXMtJu+nTXYqC4Eo9t2O1S70rxL6aP7pcBQ
hW/Xd1Dm9nLI9v+JE167fCkz4LlhElGk/9WVzySe9onRRHaVh8OgcMq4Ooj+L7rc0NMDRhb7HcnB
MgxN5zk4LaoFG9tpP8t+uc/dG8vNPwCl+mWpLcWlky4PbbKotwHbBG/0cjfX2GmnPp2qU1ENYdLe
2iPay9ACgupfWiheMpl7YgJwhFYj0HPob0mssyioGwtjJQUw8HXb7VqtifTaO9YYlPIPJ3YmRlAQ
DG003SofuRh0CNXpfgLPCZBFoRFvx2xzB4U86R3jiCXeNAgmbnGCo57G4Pp00CVk1J+X4ZCDwLJj
3cFMgFfHRAlW71G8StuvQ28qRMt8g3PJgm9glClKqHZdnaYk7K0Sc9hCK1n2Q68doXaBNz9e31rZ
CYLDzEB1GA6R8ZacODtBUmq50ZponSD9I7OzgGV3Wa2iQJap5LkQweWyFx2zKmKoSekc0pr4eV6H
Myjni/1YqTB90gXh+TTRq4dOA7FbhdhdbY6pBcSvXZnBRFYWbBroLx1LVy1LKsq237ghsAKR/s3Z
euKM0wy1pBOGGZBtDWvdvTEA2Ffcaa7gohVBGwPvQEQkgELt5Z2u6WpvaxMD5es2vjYu4Zh+1kFB
VjTR36sDlB5rgS7AatFLQZgfAPp9iqaJtTjWINTVb7J/WcqZBEEXhpEN7koBlE77u7qIpi6o4hum
yt7LrtH5OvjRnal1XugYpkawjszaaVsRztOTbvrtsxuzyB2nT9d3TXo8Z2vifz+TloIRfnQ4oB2h
4BJtGUWj5OgES+OkO9NBQHVdnGRx0ANiIJ5GGw1A9Jfi7Hy2WG7iTenTxV+342z/AMmlMRxZe18V
CgMhWRuS/sBvAruH1LVIwuTVY93MIzdI7WHtT+gHT+04mFRTNCR3CZUcvP7AV75Zo8s1FWh/SBhQ
ZScd3dCWG7Tj0dJUF1Zihy6ECBuH4sJiUd4NULBo7IJ1ugPVNmtBuaKw4jJBqLNhCCOn7wMnyeVq
6Gptq1fgvqJymCZmpC0vtlb6o/0CtLFCG2QHBJAtAN8o7gEwLai6YayVlmN2C/d74yLK6yMIHrdJ
4feqpAhb5zRWQfoNUipytDC2WveN9jFXOZsS8Auvk6CpE0PCsHlipWTUWnCldAU7VQaKuvST6yJj
NZp49Z365PXmifavGgBnOmrZiem+Frq5x3gtlDRSckuZqgggy4yASwZ4C5ALcdIF4/IgB7YOzEQD
I+pRUbqkvusCRqp1d6ROMDTtwSwD6oXj9DXxMEm7JL+vX/Q3OhnB7kM8cLnAAaMf2xKMpakN65L0
AHSzIts38XGeb1rttks1lPymR7w6u6RfkZ/pg24Z9cBiz7PeYnrA3WKDVOHW0n7Hzm4s9vN4z4Dp
nclxor8ZkhqacZsZ+2q4cVU8PxKKHNA5cLABOiN1YIqFLesqXRvTrQd03wnLDLUTOzmUGDOHBp80
wNgky2+SNdLIFjja5OOrJt2vs/tiviMLJqNtzh7h6oe5V0W8fK/e7SUm4IIzwLRAFcWt6pmR1hd7
QswLkLZm1Em0wEneN2Y7KMrGkpvv6sjXo5Wd8kYP/vczKclidqnXZACklUcdxMb0O+Ilz3lQlcAl
/eVoKEDijMcxnH9bEDSSuDetDmwL3sd0Pk7pT4d9YyDGqWkelHrYzdvt0icfvO9593uofqfZ9HE0
Oh9vn6MXB7SmK0IBiYHghRC0JAM8hLYu4XtmqIIDKDnn4y+CoRxfx83Yb7nzNDcqMy4TBYZH9MOi
ZIYJZ4J1neJsi1s+y6DKitBNbwyM8sR48MBjKtSEXBICGzTs4EjfkVaZW+aaDWD/XwdvP7f3jf11
VQGfZFUDMHb+ESI4dyjhamweW8D8DTcsYy/Qyh+aywIrse6d5Ve/zy1kE9Zp59LhYxr3YRofBjrt
EuSDcZxAgmmn4e+BdJi0zrtaUdribSvCceaaa3fNBkDg1n0l8S6bj3bzbVG1r0nu5IUU4U4yvbEG
9AiiJWDfHBQKyb9QuO8u2sHhw/J506AJuLyJFpn6bYgBsR36IxpBq6Pl3Xbu7et1Ey3xW2Dm0P2N
IBHduWL+egW9Emr7IKBDHdDdGh9YLj9++gcZeA491JZcIK0Fp9zugPTHvBrkyI1P1naqEnQBq9oJ
ZJrOu0v/T4bw0qx6WcVtBxlI7gIwaQZ5scNdB/ulF15fjezM+WQpkPXhccD4jstzgaGYGjsFGDSr
780M/OOJin1H4h9jHuwfCYJWxR7w+1UFCet20BcAqrwdWKDQNoDGCMtSLEe6cWjLBl0LmlrRR3O5
HLp02LgJMKHsycqi1UQyFTO3r2+ZTJXBMoDf59luEPxeygCqpzPWGDLIV8f90T4543OboONT4bVK
9+1MjJDadBhCT2fkSLsXDWhP347BBq9/0p2nXuUlSNJi8BEw+IjjboD5FNStNljibgy4bVb2Hxyz
/+gl+n1po/7i5vYnoul79O6jgaVaFPdVclwXggVvWQMzSJk1sDhGsoS9aSC/3/vgoPVNvVMYINka
+axbPoMAUG4xU5yYm5NoE/hNN/iMG7nx5l/NBwyVIM9U74PSNnbXtUTmEqBq8F+BYtSBXMpYlANc
grhuyYPlDMkup6y4T5ahiqpuzHddaQz+WBB0T8SYAUWBOgm8pVuDDERg/jxl025Fwv5TNZeZjQZF
i9U7AySROwwdWxQFeVmS7eJzxZsD8lXqJiBgdSt6Sr3ntM0e8hisu/Ft5vk9ajd5lYTjsvqu9fdB
rcdNDxQaoKx34yEKdCYWRoqdshAJDmT1J/LD1VFetTWF7Ta4cRaeIT49CC6RCzZWdP9e3t2YsdZp
DDgrtAfFcBu5+eAvlhuCLPVA+1ta3SaYRYeaYNC7bJ+nPnF2rP3JssMQe6He7D3MQFyQPgZJ+Tr4
udd8paPq5svinLOvfMfOOax9Usb1iH6UKpr6b8iY+ev6YaLjTgNJLoDgX1JMkmTdTT/d07F4uK65
EsMDTDsmDwJ+BA5vEThmbI3WpgXcrJIzhz3aMQu0JiDT6icx5iQ75H+UJ2he2cyFts04kyE7ocfI
p7N5k3g3zYABqCj+af8kDmg8MKSjhv8W9J7FBJmWukvhYHNBUepr7rNGe992Zl/D0A/N+DQmveJN
esOXv1O6N+IT3p6Pd/1S6RoYM2atGC5jzaj6TgVaEvPMT+lw7DQbU0IxUxNDPdlzl3eHctZ3WewE
brs9V2t8E5Onajs1lIIUOf8w1Lva2yXU/Xz9yGV2GHNu+TONIgVma11+oWu3idNlaKMxpgn4DA2N
/YYz7BpjjeyNrop2O5kpxtbz7YerDQzKpbS0cUajxriEU1HXkYn58Aw4HBs9ZTR5aDEAt++N3xuz
D9fXKPEN+ZkDoIzEGa8lXEodBgY2JiCEQZz0SXOYvy0HZ/t6XYZ0H9G2y/u7gI0XEya13qIfv4X/
6eTfh8HmHQ2cqjRTTWiQyUEgAEo4jhMBWPByLXGVdP8hkTXyY+OtPoaXB2zc2YkqncV/SFTdc0GC
vdSMnrLEhiPap+OuapNPi/uICSaTOeyXLo5on+yv76DEuQKnFcBT6FXnAHxBNwBuqafhDf0bPy+J
ecfMO30KGtc5VoaK7k4qCyysqIiDaAnkZZe7WOvzlAwE7RhuZoLjfR6jGnSljXc/FNkBk7tUfMXS
NxZJiP8KFFSwi4dyrWzgqbPq16btytR8JvoPTGwI6zFYksctN8MY1xxsxP+wqzZKkJyOAkNMhJiF
ld7ULyNapEwWlr5JgzUNK1UoIYPOeoi+kMxBzx34SoWzAxWz1ecmoJ6d4yWHSeOw+L7dQmcbTZSX
XG3P7Li8ZUWb3Np2u0S5Oz2mJPE+Zq1h3RFwIyhMr+zOY3YuT8cCUoXGkcsT7p0p9dpyBla+R4+F
9+p2j0ui8iylx4pyHU9m4T80vF1KaQfHnkZKgCAy5/sZAwnrxQmtqTqSxMb/w97IvLDXzKM1PhbD
trt+tvJtB5sO77+ANRWbStlGmbPMDgKFpMTkt9iYwnbNykhvUgSPczsFMH1DYBYsDvNxcdHztLBg
sBG4TmOjnfQNo4Wvf5N034FhQ47JRg5cjCr1aqnLzOI4srH0i9zxt/WlGFUs17L7i5N1CQgH+bA/
4f66HuvHeuako30bbgB/RHreeH6cjfm+Hav7vnq8viyZQCS5oEecxhUv+eVBezbIiqcJ/Xh9bt9V
8zeio/X5zty6o50VN9dl8Y8XLe+5LEGpNs+Ol403WvUpHwxrxFqUrKajeBSluou5kMAyIv5H1Mxf
mjNvqDbd8v+Rdl3NjRvL+hexCgQRX2eQmEWR0kp6Qe2uVsg549ffDzo+FjmCOXV8bT/slqvY6JlO
0+HrztOhs6Fe5BYAa0LT9zXXAiYcNrkOXe/IQjOYq36Zmko86kuSpm65G7REse8zPOdqppEo7A9A
1Qn3efslq6wclBZz2DtpzIHD26Lh0AMwttV6UU/jlV9jhYF+6YK65RiJOWeKMBAAWJiFVfEKuSWc
eoUvhS5Oul19lEjY69K+akJD+xc9z8h/6SCD3ITybRNELkZVL7lgEC1DCHI0KXJQJyiMevB4D/pZ
lpBpU9BqKAAlkrH3QwsnUOXwbPIK7b1lvY9WWP0bfeD5z7E+c5qOZClakab1VLD6t4cn5ZLbVdPA
QlI+YkifBNjyJSbDv7AnWNy0AvIvJAO55lsqGCkHUGyLGmuGKH2P58JTvfJVZ9Q9l9yXwrmTQ4yI
XLb42ZLHqLiY+bonayiwhpM5L4iaHfr4t+xzntuzx3ZFhtHuYUzbINYA8YgKrhh8eJ1MdF7VfZaV
qQqA4g8WDbCTR2j0j+rP/kW9PPlubgB2T8VeOT/5ef/IZnn5osO+F1GsS0sthfsLqnJaZO1j+Uce
cazDnDnEkx1l3KlFUmZR6mCY8giOBOZwuQJUUmK4ELb7fMyf1xeJ6f9fmcJuWKSLOkUTZu7aqasZ
kviAQULhXzSR42HwRYaRZQ3xXymW4CRGp8XyqdHXpfvnPie8w2JMaV+WTeZhomy39DWyKArqCSrH
aM5f+hcXjN676ExZSMUEjb1UgeVY+oaGYTPgxv8bA6MjuIHLVTDyyO74QPe57qkuCDVSZK3En6sI
8zHax/0Dm7t6lAeBbwZER6Q9pgO9uvpM8VMv6tASBXXU1bdKXhCM+xh9WHPEeDoW1qtPqGN4/Oro
lGbNZaDkgzvqAAhUEBnGp6D9ifn6DJtG/MWPsvfMZf8/hyzoAwfqPRrn8N+3foQiQpeH2kE5ox4j
HsPDqFVE8NDLL0brrnz9X48Rg2uYufmErETyiJG7qC8AOJKiX6BKsejyY8h2effmASvrPpnvkQIg
nZGqmPCFl7gtxnguYnEcxRIJKtEOTAi3mZtLGnN06PtNgQjCeYxBYIeNxCKLCJma6HqJjpEO+B6K
YGhCYpVtDgc3APZIofAg2LI8OPdZm4nHJrhqIDkCllVF9pjRK3nVDV3iIxUP6NowsOXVx6pzQ4Lm
NroABE4kRaQPMhqNw05w/2edBm0kHqHVOFpMbd9qQRALyALFqNTAua7zFWCiux6jozwd+K5st2QY
OytlQS1p+fQYLSoSJlaNnL+yfFQ06/5ZTob0Vtdu6TCGVpGLZTpiCHundYkZFWi/7fbdqqb9cOkE
3prQ7/ZwIjZtO4TAIHZgIq5lMYbhovMRcaXHOD4uqxooCBwEOvalp03gc/KEfrDC1DK2NzHBiVw1
WqaHbnfZCrTwSHPwLezTtTyKlWKn3v64f36fazGuDvAbOUbPamEUUqUAuY5mGLwheywtTkpamhjX
eBZ2pvh6KJGeLQndqdR8CqyPjiRWZGx46Qu2lvLtS5jTzbIMHcDDorvsNdV40/5EJ93qXfKo5lv6
9FH/HHbUx+jiff65VBmvoMdN3SY5qBreo5WQypExxSeaPprgPwgaO8SWpLa/VznXzBYpvnHL6GEb
y2UhaDj34Qlhe71YK1iagz02tG+JIrxkD31Bg9f6uf4oBo9iZ0Fg6ZdR+hEeFCywpmX46/5BMKbw
2/cwCuuHqh9VFc4hQaKa2IKlOTnNKSck/nyu3xM3Rl8rVG2qtgSZ1ohGmq6FjdoQ7/Ackp+tSc4N
kY8dahCPIu3XI6Yn1bfATvbiy0Gw7Ff9Z0lK2yWUth+C1RmHV8Fa0ROvvszO0Px1FljhMpVIkM1n
JBGreKIoFbz+EhHYR4q+NxOYPGuP/q+gZN8oMdIXuF2S5QMojZbRX0Lk7aKHmkYW59hZj/ONDiNt
qtRrAeoR/aUpyVu7zjGbWgVkExkObyMD9/AYQVoNVZPLMVhS9tGhOTT78aDbeUVim6e7bN/bN64Y
YSoVJdHDElzlxgL1FlXA0p2W9OJ6qZL049z7Dkas8k2SUFSBCo0UyjoMaIkl0uhO4DgitgD018eg
+iADjXpqTLh1rHqKbICoQrLz3V4bKcr5j0ufRPsHdSCZ9aE5dDSrdbgt953D8en/4DO+aDMxmTI2
eFQXOIi+NLSffbMtH0qJFiWtTeWSnWSrRlc0Uob3TcY8WewBQhiBOgWSr7cs95GyagFI3V2iCBtL
T2p9Dt8Tb2WvgGnfYgcJoFt/r9BIJedr3hAFEx7+57SvSDMca3kalNIwuS39sGioFpJ+MHR5O+TY
0sXhc56WMkGNI3uEyP6WTdkD+Fnf4mZrq9mM2BRJinVivN8/TB4Rxu1LultjLSEYEjeurW9j8rp8
TjiMzOsmRgP/ywnj7KMmy5Rxsr5id4Fv69E2eJQGu042w7BTsyfN47jXSdm/mfsrgowlHfXSX2UN
uCrM/H21WVIe2jyXJen2cupRF0vs7uwuMjGKR8SasKG92dsRR79ZdKC/JO7r7BgT6uarCmVMENJs
GeP6JqZcmpS+imQTYnz7R0c0U6P3ZYIdnP6LJhpBsD4J8zUac18JZm2Q0AfNjqoNdT8wK+6/RuZD
/DPNt4kRm+f7BCeF/X5dX/SY6xp8IXJbH/Rq+R3l8qf8DZtk2ye9LjiE/sF0fFFirs3H8GqUtn5/
efnloRBNHyTjNXY6p3J4W5l4PDH3pqdB6GuhjgBP/hFk6BR0acXpQP4HIfzihvV5gpRJ9RQwCB/R
k1+TlAhGs/WMBcdIzPtxJEn+KxCMxU3CUqzHAccWfLzAyFprLPYZDJFs/5WlQOsMVh9OgseiIAyC
AJgAN5tcK7qZnKNKfySXkDj35W3eaV6RYfhpV55UhxrINDIQhqkcWwuS2crlR/Rem8lLtSDKDnBD
pLUXmw+MVBZb3ubF2bj36gsYR9KOpeiVMr4gxPOH9qQCModGfnq8A53s9zfVuqLDvPnD0Mtrrcin
A/VpaLkPyD2uX+NT5/BabTgcse5qqUXhyq1AKTO9g08fXSdaA1ycY5t4VBh/NWZxGDYlqKzO/kWh
oVEYgjV+fNwXkHkL+HVsrAXEWGiYjxHIuH9Wx4ygqfiPbmqGay1OsZnvNzz45nnDdEWQMYFZklee
koBga6nkmO1rx7NXm8NA9PV2ub7PHe8MGSMoREK3bDzQ0h2g1kD4ZHMnvfCWJvGoMAZQDgCBpU6q
LO4XDdGJR4SzutdIxhHx6XdYCcfYGpa/AN1gypDceuJuWVcraYiGSy20K+BuuqXRBkFmt3mnc8KK
2Vc7Kv4Yz0E9HJhhE89XudxUHttYwOqNi0q8bfuQHwH2HhoSUe2lmbnEJYrlk62Ghc9v/+qBc0Wb
nfbGUkVJkmLQtuKjf3T9h9Zsfgi6oZluZt4XkFnxv6bFaJmsDEGl56DVZFtpfItdEgfG0KxjU3ON
SHhQ0NUarStDhPZJ9v+TOBN91C4q00DNhiH5cPdbQwFsuocn+RRfoTPI1E8cenPB4jWzjOoNQhi3
UgJ6pYEs+UtgLqiwlk/pNnaRj3r16EfmUh4Y22xcN42aYN4EeJ14Q92KUqFNrQTx5IIe91aAHZj0
USFBS0XjfP7grfCZjRSuqTGRQoCV8kgbghp2Ix3yiFa2h4TGZhx4Icl0WN+08YotxrOWmRdGipL2
F2M1GqUpEpE4zodrKgfeM5ztZP2MUq95YhQ/F4AOGlTg6SXdqSQ6SD9XiaGR1uQJCI8nRusjJfBh
ZUBoa/m0/aFug3X95hguRQ87vS+Mc0bziicWZBc757GvYgAp79krSLVbGAb33Hg0GOUeKj8O4g40
njv6so0ObyvD8o3gSTaTnNAzkmHP95n6zB3fEQqJ0ejR05S4aWFOtseKRuavXwVZ7623lW9eJCMc
zGYHOLqzZzi031MnRWpt/c7b281TOIlRcxdN4Ct3Od3iPrcij3pr9JtTx/Gsd6flgQbORszXF8n4
2LIoV2UzguWBvqgkPiqGQiZcP9XgtcbxrpMxJLIb10JRgFJEjOAgGd5aI+8rjudj51P/o2yqAgzE
qWolscgtWpfHcVEuodfSz/oYi2bz2v7CKPoOD9DHFVFMxzhXxzPttkg+AZKuIzhXXjpx1tVffQRj
XOq+XGbAfYfkGvty5z8sLav5WZB2/fgDyTaP1+E3G5QpV/QYCxNlbVmpIejlxvMLOt9o8ftA6YnH
1/Qz39QD440oROvAfmPPNhmGapUnMs4WgYXZrX1CeSX1eem/osEcXR6FwZBhKv5iJD8T1Wwd3VSM
3fJp05DtPkNOhtMJP5txR5vt30wxZ6fXetkLAQgKb28qETeRZ3nk8fFxJKiqbhL7uL74RgFIpU1x
/nBO2a+T45v0iZr9R2t69Mmh5xNsH0+QJz7vnTVjy+NIQ2NBIcFpAJF3O6zvW7p5n/TF9acfvgoQ
Yz+T1STHz2MA17Ol82bjnE4nTsQ7q/FXRBgDnrTqEusOQcRICioZwLCjkMr7nEz2iT0nVQBMP4Cg
AdnCRrpCucTsiTJC9P3HVbQ08kjkuLq5sAsbs9EBjkk3xO5MSOJlUS6FfTJc0i60sNuLygUWiSho
juZ5PBaa9NN4qVjoPkFoYEEsW28HwltTKSjyXfa/VoodELUmyZ9HNEZYuik92DY1z8KPj/It+k1L
OzQ/sFQRG9nNd869fY6EfzvUq+9gLq6p/bYpWtSIX4x9RgpyjDYosEkEn7IQKLFpSc5Y7YR/P+J9
R/rW3HKudfn91BUMr2LVHmbjEXuyXrDDjvBWcuvugh1S6OrdtDug54Uk3wa72tQRXqOj2MEcFuey
v4vsLVnGHbpK2Y6dDLIycXEB2nqHUSOT5wo/d5jdHjDIQDNgtJGkl9kZiSWwBFZuM3QXxcY6Tnfj
paZO0vNooBygE/1XiA1dhkTzXaobCrA8f3q/U4+UFZGKffsc8hYnzZiD2+9hrM2iHmushwjxlIl0
uTUytdDXy0buPnIhlwCZv1T7jJTLorjoQ6sBqnalBkToGjEgrpRhkKSTkpRnAtmFS1CH6asUtNND
tadVcND9KyOVqKHoAtkAuXiSkYUOpN4SE7MH8VgZh4+UPrX7c7jPftw3KN+d3C1RJvwSVsCwcNUl
agB28VRZ7vGMUMi5T2NOyj7XZmOlzqT0TMVEF7VugRGZScoGMzJ9Q7ax5o7wxGwmuFP+s577LzqM
HsdJHVRFDjoNra3gebTKH8tDss5JTXmJIel7zHNLi7msZTSooZ6BVrdJdxeshT4W6JhQDWCIrtYv
MB+brUdk4Cs32D1bG8pGTIzBzB7Xtucb4c/RlKyRmsFON0PXUE/dbiBovjawGXdvcHMU373G7ccy
l9z0kRQPkG9IVrwuzP1FM1RTXCtkk9su5ZjTOYm6vm3GppTCKMfoG55u+wUavv+ZUi5D0+myBuWa
BhNcu2Ez6gsJpz/dM8BGUZKvHZUu9otNTv/33Obt6TEesVCHwu+6z9PLyLHeupYJaDhOED3nAK45
YgJBt1AytCqCSLFf2ugs4HUxzOsgGogwCoQ+OrbRK/a6ugNO0dTQcfT+mD8/qu3zv9HyLwrMMTVV
vxiiHhRUaHlo5I5GEsMzuGZyEtbvd/9FhzmpoVHUcjG1ysjW8SWmLxmxtNf2ObG4wflkL+5RYmJl
z/Xlso8/OToGdmgkNCV4BncO9xE8r6BfPDEOqRKEcKVjlfmlMsNLQRCMd0Q6KwQtN6HtGcWWhzYx
k3mahPpvimzaciiSXA51nOJzdSron5EekqNncMKLWUd7TYWxyKEvRa2uoBImk9H65RvCq7tbUrSN
qUbEcWRcjhiLHCipL7jTbSWkMS1UZN8PC6Nx/t3JTcuQEK5NuI2MMVWEhVfJ4mebyZt3gn/OCTqu
kX4lvK6wmdchLumKFGNKu7RXi2j5SQrZCiuj/g/Mc1mLg7emqZ1UtOB46nkXekWRMayVAvz2PEVF
MVz3xq9o329GtNl51okX/M/aoytCjLVQ3SqtpAjZ3cJ8AUIIiQwgea3vW6TJEnzT3ysarKVYtGUQ
6lGPevlLDG2KN5zj4jHBGAg5Q1O/myOruo3Xo9OSaI3KEA+Y73Oy9x4bjHFYrka5WTQ4qvSltAb6
5p/3FUXDHKINdNVsBLpcY+eikZEcPXLiu/SqUoVIlmaZr0qDP1TG8BCtN/K64/VzTPzd+TL2Wd0s
FT8rCkjLXtqMeFhPiz54Sy0/n7T3iDA2RO/rpk4kEHluU7J/c2mMmEXG3oS99uBKRk8F4puHzSPR
zcAWLkb6J7a5Ss+56U9DdxWbl2rgxpH+ach0Iuz3qJthQs95TdaHJ5oBo1N55EXmMySnjQMYq52Q
577jPsZ9hXUKTXd5GS0kuGunMrIzJ+qYszBTzQz/YMX1hICFG77iSwWoUeBObSzY62QhnWC1W/gC
urBj0ycfLn2/r5Es1Nb0xgH2G4ih0R675L7NekeptBhSyPK2UmiCJ+feytBViYDUA+CFtaSJkdra
Y1IT4fE+6U/cWUaObkgzrC7ENJBTCca0+MCQMtJd/Q5YMNMXvPj73HhDgy1ZHAqCP/iGSjtLfJDO
Pf0ZnfuDtKU022309SR5nhXb6gMnepqpYd6eDONWRLktAWqOk0GfN13i6QCMwINsdiFprLN2MA/u
QV7zSs4zHRcTVYCwYGwQA5GfFcer+0/lClseAliwFShiawnqNVaMDaRoB1MpCqibM/ZNbhYGMAPx
YuNJw0zYc0Od8TZygod26SJHLtiivRfNpYMo3uw3OVHfUjv7kfHEfbpjVgYUjMdhYTK69NC7fyvu
kZu3jSuBXZmUWLnT2Hg3EHmz2Ew+jvduECcf9o0a4FQmbG44cpkx3GXc9G2korSBJ5e6tayVJW5U
Eh7LbUDDw8LOTdM5oZ2cmPR1INgvQu6L/Kx2T3guf30Ayy6Cysyvp9pKjbfnEpFDYmOb7T7ryAFQ
tUBdIaj//YuYDxN7aJdGMgu7FNmJ6X5UEj9faUiDihtMEVsWEnuHB1Q1vd/32Zspfig3lBiNrjBS
EwYrFyUWp0cvSAwXOFoFNjWtPBJQ75KifXqkD4FpLt5C6hmiRxISUke9LB+4tflJdNjLvmab0V95
EIZUasvhort9v0mBcPUmRYVE8qL1t2WoBtTVEgxvCElpS3kuOW6HlnfOifA+ggkYMcEetF6Bs1+d
Q30dY+S/JVj11VqNbMSy5b6q2EJHmpjm6CbV0V5uAQhJgFFr1/e/ZNbQXx8Ho9qNuFLjplFROSmM
xU7qabay1cyRIqoYQr/Zhz4dhoPqrYN6G1PRFujwS10ZnK+YiQBvJISJMstaBATBUkeAAkk0FAND
BTsXm7ZaqmwRQZx45ZU5n33NNRNxpkkphRqgGaBwGSKiH6+tPRAeUzNR1w1TTNSZIl+LVwGYWokE
SDriMgdwmBmsK5ViSWaSREQaH5b6j0Z/D1tLCR6D+iIIRlGfErnhbFeYyZ3f6iBj4yKMostxOmn7
mJF9QsaGvgWHcL1P1+G6fPdM1cxVI1irdmOk5BWLjA1TS6jBy2/MdP/jQ7DjBKAcAH+Vv00IurXg
yoE3XJ77lzdt/4bauf4ztg8GQTQ8RcSBwUsCzmVsb2gyOp+7odoKIWgKJxmGZXneB45kYg/Og2/U
TofrwbSUS3npgrmQ+IYuo+aLbvhLrFUAr6qVs9Ad9aymb8BIlQBNX1ronGzRJGklES3irZZaK42U
4tNquVmEZJX8wACRX1l6R4Rxq+YVKep9Ha3zknrn+xo4q4ATTAlG2PQJJvfW4VaCgspKEQyXlSXR
BdU3B16WhkeB0YYxr9pF3/nDJXFCQ6fxgerv93mYc+MoTv3NAyPiS4Bh6EI58UBWv2hv88Ro1mj8
/fvoOro9IzcUMrEewIEx4pDyY01eqfvrPg+fgRzjngALMZUOAfsBzEfGHscFajN4CAyXaiPakimD
0iOgi+kfBe1x7Ykbesxcyw09xvKOUi1L4gL09POUjUd2vEJXqLL27M7SbUBMWwLaIS73uZyxjIDh
wuYmtHjgqcEO3URL4L6XAwp5jXhKFxgy0g9SuSRN7aQe8us5Z+HRzMXdkGNEr6i8TK9DkFtBDRea
SqT01GgaDZcZ0ZMfrt7QPHi+z+JcSu2GKCON3rJQfLR8DGh+yJ4bu9kneBr+rnarpwA9h/eJTXaE
FZqr8/y0uVevg2FRJ3ocoUDre+UlynyjHHzn/0eCed1LzSBiJyRIJA12n5S/wnj9LwhgLyRG9yD7
kI1b7dLVrPKaSSa0CIGommF9jXGfwqQ6307pigLjBbRFoAaBOwwXD83qvtFxVJf389MlXV1CvNKa
Vb8CAwFQYcXI0OFoA5WnsHP6urxigrEP1aLJPXW6BzkGDk6TEtHFOFCqUx1QKBUnapgZMwaS0hU1
xjrEy1gNxmQ5XLbb/WfJHTnvS/z7klGyJr93rbmLduQVI500NTfncp/SdP+OnDH5/90c453chdhn
YYDPEMaWVKvfHRZP1wXvHTirRVfMMmaiimWMVMfCcEG3NCqCXmf1isgRks91cfeEkDELoR5gxR7e
IGij21vdY4CVih7RDz0Jz4+PqwrvoV1KNuQcpCQ5nj+0x4+tfnnfDvb9E53Lwl/d7DccU3VRR22f
QFqFk//Qr5PH9rh0kncPSXIeZursuWLVwdT7BkTJzyO5UgwpSBpBFHF7bpkSbfXuN9xAa9ahXJFg
VFsOtUBJBpBASIWi/P44ri+pdem3yP3ZtrnrjBydtDWe8Gd9/fHOsfWzmn9FndF8H/AkcqjiTvXy
RS5+pKmZVJz7mmUQp4cEIDp+sE7x1rj0Qyj3QRuMF2wx+S2GgdHoPfX66r0phNpcRtgH4WL1+30h
meULu64V5CaUCYDrlqhUoNFrDKLxUhZ7NzqU9cMS4Lr/PxoMY01WL4OsisdLqP3Kmpbo4mbh8fY3
8xhhlE7SYzcW9BCmq2zparVu86VZIPy/z8ps7IZ1FgBzAdYfkL3E2/Ma1XxslmM2flbRtpq9IEuy
oK6VkoWdGUA55BCcS1xNq24/8eHwkmJxU5GYGFStz0dEvPsWaRysK92VF/H51zE7WaQwdmpJXsvH
5KEkw/qcUud0n+O5zM7NBzD+QZL7ukjiarxsX/qAeIjkHgZz/yu3rIQ+BrQwzMbIC5r+NDeiUaJC
FRxRlOXldD6L4t+M6tU5MIJaSaOnrABneXl+3ue7t4r8GjLqEXtBbQz1eQ8HEaNokeGjrTbEs4Cj
/rO6eUWdEWFtXCywU6YcL21+krxzhz1JQv7kyrkptghq3aXJOfXpVO+xy4hzL+juINRgd4vWjcF8
O+rWr2rfk/WfgNpmiBx0SbPz+bQwTjxPvJpVpS9mWUQxuYmaRNQn2tsXzX4L39+kpxHx1JrYZmt2
xuvm53nTOR8bgdDX1jSfQsIrhsz6k0+AaCxtBOAjY25rqfP8ZEhx3uKfbPFYSpf758v7/ekIrvyV
F3TSIm+hxmHyFmlPCg9scO73RQF409MSGECmMaF0GYrVsq+V8aIq2cvKL1/0rP8XlhsYVhOyHJr5
gNp4y0IXteNY+MJ4cYuA6MO6kZ+zwbh/THNZFZz/F5GJz6tzGiW9CkN5hNbJlkKFGIOY5fnyIxEN
76E2OwvdmE1C1AuH7GRFWemfALFR1pd04DAxyi6oYSJmDXx9F/aLkHY6+r+p5+l1BkRVqXDJmFSB
S5MVjPFWGXR9H4RLNSZ1j85N0gR5bBVxhiXP979LnPkuAFViW/a0lAsj3sx3BUpXpmihWML6L0Tq
o4XLKvbJ/jKikrB4Qsk1JBt9AyiUjeM0zrNzn/zcexNNwFh2Byxd/IGFL1tpQZJ44bi8GC97iQYb
rFIwNx8njq2bazy4JsOuFCq0qNTkEVwWZkLQ05O8YSXyK7/TZrJhzC3f0GGUxJVjf0g60Fk4iOf2
x189IIXoaJswbuR8cng+ZM55o1UEbRyTQ8OmA0ZlVp5XDG0hLy9oG82If1zbMKY7wTI3HN387i5U
SAdmINEXjl1pAqM2GvZZFEGDgUvDqsjwuqMjL9yZCe5vSTAWzNWGtO/KGMH9ZtwSc7c5nAeOuM8I
wi0NxvV7RTAuAKeOuVFUhgu6JrvBMDlHNSPUt0QYnRIDhBc+kLkv2wWRXg9oIaAGWlx4Xo17YIwL
XwhoUkQUiqT0foU5lfSRN5nPu3TGZbtDneVNOV16dRpezsojxxhzfv+TwStbrGNn2zhm+P0KT8mU
0No+c+zLJP+3CnlzFZ/ycEUhWLXoCGhBQSbTJHxAfcdx3nk3weNjMrJXVLx8TIpWxkVEP/WfQC3j
zX7MlFpv2ZjYvCLgh1jTMaIrGO9v2clsHNUGUjWQEw/dZ6aZ/pYSo+dymCEfLYHSeNy/NPTl5c2n
zjGjv457K8cwT49pyyOiNE5MztMZNoMs5F5ZyZPyL1/eHlpCdqYZkieOZn43zxNzmIIA4Ou0VI9R
mDRU6sAtM4yEoBkDhhkPDDK+3he5GbC1WyKM0ox6IS6qZfppKZ8ejwDa6p3HR2/f1Mbj7hSNhp4T
D62ryOpyKHPYk5hUv99Oc/AiKPu75hE9L7uqIL4V2LWj4UiXjzvyw8zWGM99Qp+p+vrhjZi10uiK
qw8z5bKbM/jslrmS13wBHKdSwEE/a0/Pe3gMa00eVLorzR/mgfKE9h8M4d/3yo6aVlqle34KckWB
6gZKcduT8a9M1RcJRgN7ScFk25QYNwoSZfQHYPFC3lrZmbL27bExyqfXWAbcYSnpZW9YlvVHfLAf
duY05hXS54TTrcK9I8bd9qqvqkOOQ0NOb7SO1hKXZJdO6uxQs8nRAcrHGPr+DLvlj/G+rRCXXY4a
ymXcNhbVL/fl/x+s5NcdMX5XblOsiE0qcPQSHfaYOr6gNEt8Jz8Y3D6U76/ZW1YYUxKhty4UM5ye
se+BBhFaGHqgxDwH6DDTDZ4DmCmE35JjjEoWSpUrSJCM7TYhxh7XtV4/tNT+UzuPiC43GDDWMeDB
c2z/EC/9faTscM0gVJhFWoDNxKPy2waiqKFRrHI4wjjvQL/IMHFzhp2rMsa0kQnNiLBWjobT8Rob
xOk3vocCXzQYJz0kQ1Dq/iTvxotVUXSzIteiGMQ06Tm3MbHJe3TwmGJMhjz4XTQUxXBRnmS8Mq11
Qv9Iho0huFeMvPKOkHtVjPFYKctazWSISJoBmMzbVy8bTNefTpyrmmklvBFFdrvB0l/lnjfRgRjC
ZqAOgM5Y26Smo6+xLJmXp+L5U5kxGqFajLoQ5/AlCRp0P33J5Q/5jfw43lTU8QzjnWNHvvc53XLI
2BHdl6RA8UAxInuj21cWfMrR4BDhOGt2Q1boIhXb5JCOFwM9bBeyRs4fI72YHd5qJk+PZ3Kutywx
9qOKKrFbamBpC3JvoOdbj+SPa9lmiv5A6PXH6f1d4KzlmjX3oqhhQZmAnTmfj9erKABDVBXie0iK
2pDsBVCq949wXqOvfp/xYHk3pC72s06tE8+YYHh7O66R0JMImoE0HKXj8DR60thvJuSKICOKPVAD
lkj8Q8VQ/gJK2fSwp5Zmtq/3OZtU9R4dRgBjGWt52gYHJzuS0f24/+MzGTDIwhUXjOvKlTJRsShz
OjYAeGIUerfcrOjG0R86wg0FZ43gFTFG8Bp1qBQsbkL5OkbaAEVCXmJi3h59UWDbCLzGW2RqCHZy
5JCOMOt/JnOE5AEgRXi2b9YyXNFi/FS7GtAE6eJidCs85g6qnT45vfOCC47efObsrvSmjv97/asz
ANvt+9c/U/24uf5Pe3v1614ltE08BcvP2/90tL5FjnUp7LWNRPxupJ1hHg6JkVgOXnk81mbyjbfU
GS+lakNdizpOcIum5XEdLzGFXmL43aoprX4BLtF5d85PwpY7EjTpzB2dYkcUk7jE1vLpcRQ2NHZf
a1JiAaZo+SuO0eMI/KclvjpePV2kkQec5Yt61NYysqYcGZyP269kkDEO5XJcRHU2naCBWgai3CPe
VjUKGZ1BN4PDq1vwzMWnPF0xVLZApwZE9ZQyUzHOYP3HyBqmTDfGv8oCXPHGWAtZTyU11SZ4CEwJ
qHRpv9LN6VRzzOv8e/GLDDueWGJTQh5NRxj0RIAodEAsxAy8qHJe5DNYMjfSzuLrd3rxl9BtDcGU
HXdzLF6e2jeMMXE9/Gx4e8UTE972wTJbJsUkFgl5Lki9s+QdogoV6WAAPJnRy4b77J5+8o5Kscnn
AVC4gA/FbSErRYyK9NvyrGO74rRc+r7Rmn8ZX3HHmI2qEJtEDqFVeP1Mj58/QDND8GJS52N74iEK
zCfBrqgxgYWghaMou2DMQK1gbyUmWofWj5Vhv27MzUDODp4n2/f7LM7HuchKAaxE0rDTnvEtYtsr
db7E63UF3MRjfr6s8T4R18TE9TkYC/746D4zfhyy887miywjN7m/WuSa+En25eWIZcTYQmAiqKfy
YQrq6Qf6eHP0mQsOyjK8ouJM/WJSkC/qzBspQBN/LJY1ymK03oWXt/2a9BT0L4cDD53rH8LFL1qM
DIXYXuXJI2htn7e1MXWGBcR6tGuUGmA7TQTe94/2H4T2iyAjRoUnFUI5PZ6nFyfMJmBYFcNG/uuk
HDi0uNLDhKarRK+wQGby6oL9gpm+/RQMu9YP2zz8NBENm4bD4W76xe/a/8Ud44darQ3Dfoq+4clJ
ApFB64b9s7S5KP//EDN8UWIC1iIRsHpuAdP2XP9WyQrasbZTZ0Sk/wN7QkYqWYCN4rD3D272iyjj
ilS/+iuZWpm1sfXRoaLtiI1Z14bSd3l98oz3Z15HGEcdUGfHmV/52rr2pVafYtnSMF4EuledI/qo
K6O3Gw5//+DW/8ufyu5WFX01SZLpLfOmH11jTSTk3Onni5rXaLaajuqfJUUVGBNTBx2gDvzp8WlY
xnEK0R8T2wq2b0hyIgMD/nY701lSenYM4Kw5gXGKn3gptPns4N+mRmUn62HS1aRUJwcJ3bcuAUE+
howb5A+4Zzvvi7/OlrE07UJdrNRyElggE2DQMnXwwNYOHI+h8Mgw9kVbeauu7EBGi4juY/rsZaCr
3wmpjTjA36bRVwysVWSdaviM9W/b3r1uNngXnU2TrH3LNX7//oEBlhf0w+qnbEffXTyaNxsTz2fs
oOc81+cTVFcXwJioheJWoTtltw3A6uVrTDkvEDacOGZp/on2dfaMWQowhdm7U9Ihw8gtXbwJFj05
PFCvyeLck2jGIqnLNNO86Qk9rgvDJRPW6X025hM2V4fFmJ/WE2ux6sFGRJA8PL2gV2XCznvElBmp
oaoHkwYPgJb8P9Kuq7d1JOn+IgLM4bUZRImSbFkOsl+I62ubYhCDxPzrv9Pa3THdl6P+MLODxTwM
4FI1q09XPLXfBVyW2vk0x19HyJZlk1ILLZFGiBtIvdiWK/62V1HN8ek4sI4N3T/BLjUvaYItjLgl
yCTCx4K3umjJGgnZs70HKQSvhMOBdKyG/SmwGHpEvglSbsFbRUex4WA93OtgcJLJ1wq7FfbJ4vZX
5Jn8NT6Y4HlT9mhnutYC9VXYEWkHHNA6xBvOvxTEIE59FMuhpmF1sQhf8dxju4G/5xrGbV/RYIu0
idinptLDMJ6DEhwo1lZ8jfeZvbv6hrc1usbjN67YldNucnStIEexJlDreN5sJDz5WKxDFqmd+6gN
721feTV4BsJ5p65P5kRkqpmdZOU4xOCIll774kSPOx483faasOTlpw1GYLKv0xPU2jixj9TH3enw
Vb1guQZCCi797XUpzq1DZFDkWCtdLuWw+N5z3gLMTW7uHpcP8ebzMbt7QG/SoJDPT0LsC1rMwSRm
rYN9uh98n3eyHFfYYJN0yQXRaU6v3tkJDm933uM9dvbg0d/vjGVmc5xh3rW7RgKTDzko8ZhVVG3B
98ojCX3FtSk3Ledjcl4BNk+nxQn2SdMqN6hwW0fdmCUZM0fk3W2eGCZGSprwvwUXz9N8FNIt+4HY
v1ao4ePu8VxQzh24hsaToxuj/wFJsEGlO7wHYdzti81zPNlEXFsjy3PRccuGhYOE0t0y8ergN1Cf
Djrwer05iMVm4/qs1EazhyXEq0+Min9wdOF9GsbZ0MqTElW0hu6gfZs+J2gfX7j0y6Dy9swRRv/Y
jcvMJuKOfdbhtYQuYCJ4e0TeNFyvr2WO4PTOSyf9TebqLx+ApYIdSitWSmrbzckRNZLrfqL5Wb/O
rL1SwdYrdZHXDwMG3nirxjlnyibn8jaVxFaCmkH3Jb+et1+cWzsz3zzNOfyx9LJp4izJqdt8+rVB
93lqL5beRl14MMWHaIHyM9m6GGTqyBcarDjWzxXO+CClgN7n8wXaFe4B5YrHN88J1I1UOZ09lm7Y
7Mw7e3hxdv7XPtskBWAr+JfoyKbt6ibRRxOdErT+A1JmeMlo98jwD0fXv0mz/mVD1zm9CZacc0Xq
Lyr9kvEvtJEZtnxA1xpHCs9cmCAIUV1SYIEten8Ku/R1UjwOvJ5xDiYqTOAyHA0zFlO0rSAqj1fG
wuehFC/uZ5fbSbmVaNEFEg6b01a030iJnBQIwRfCkgMiHEBkW+AaRa0bnRKJdDY2X6wjki4eFvfb
8wMq9xxR1H+/gVfXtMDk80dpk3YdnpNHx+l0MqKHnPxCJvPIcbI5BqAyOZNMqJo6HqERgskCtLYI
VlROTYeTXQOJ8k+vTRHE0swGJEk7G8Q2zh02tkbkE/E0wRTpNrm2IVywlo1HEj8fsijYyGZpGKIz
r4YzOUM5kkIjojBs+c9e6j7qzicSNS6q9jRbwu8pnnVPJ/KY2xT2wvGS5PhmGgl633pK328bxXzQ
NxHA3KUaoxEZJsxh6ZgC8t7eEfSh6pgR8rpFrWwX/DMrnAhknuhcMVKzCekJkuVyEXromiKhOzzc
1mv2Wk2kUCOdfCezPOV9EVO3fnTAE8eD7NmkxuTPs358lGVHq6JXSd/Fi4xcSwIcIOXZGuujY6PE
f4OFQwCWLtoc/4lwfG2fbX+PzBBPp9ksw7dOrJPejYp57Gh2/Lh+x6cxsAc60MHlYjnS64VXiZuF
8Ikw5tnVRCuX5f8IczaZJ/72HZ4+s3A3EcG46ZmeWlZ8zXKqtvTwgiw/AlSee34Ne/8A1YkU9aeh
NVl7OcUKTi1z3rDO57MH/RUBPQ9aeKLSvW3UXGEMGlRRNwyKCWHO4XBen0jQ2So6Qz31VTTvqqV/
aTyORPrzb6nHwkOVy6DRg8QUTPnFgiA7TFAw8bUlz9p5n4vBBez7gitNG3pRRMegDlqiFhpKzmsU
SxCWWssOg6/Pt7XjGSEDEgKaR/KiprdYPRMhxewJt+TEOz8GKJTYKluLGmG+jDd9YNk9+oe/qHOX
4P8ck5/P0XwbI+uqN2OvV5YFac8b5PVxhOCQdR5AgIV/UHmiDAtYK9AQESXp20c5X6KdiGZe5FRO
hWSwYChn0JRSolIDedLOtvblXUSG+9+d167GlbKJUrjQvn9b+vy0wkQ6CydpVbQn2q8avJ0+L54G
C92Z7jOPNmM+kTGRw2CKOg6RXIw4YIWEoLTfnjos31n5+5iXjJ1P0EwkMbgSy7XVJSq1zQ1tDwST
fIq7sEJdzefxvsx3bE1kMbCinpSTJh7hA5ydQ+OizIWHuSZYRYExOZSAON+Kc+v+8N6LCAtgKfQ7
aH18j+C4LR9QCEHrADbOc/GZ81Kznryma6FQD5DW2JuKRK60wIIbzr2bL2VNDpABEgMKNRXNnDer
bI21B19KoJ1IhIV9W+zQ+eL6UDylGFTpm1AUYwPyrtPTmWO9Cfe3vxLPL2S9+DFVqFIQ4d2dXCS5
WvIbLb4m2SLVu/OVx9viODbB+vPgkc1NJaQKbTJH2uZEf+BmUDguITuU0sTdINf00NBlRx4+6SiC
i25ld3fmPJo8QQxIFLp1MYwSgjbYYLuMOWw6vL/OAEOZKLJi0oR1oIPP9LK8/SF4SHrdhDFxnDPZ
KvOLjD/f2N3K6enC89/jqlraAc9Fp5fiT9dCRySlWnTBNYPZsYYOqSpBDGd+No5dONjlwNu4OJuh
U75FMF8iFHS5MHOI8KRAvs+IzIUXnhLM17iMmPc9hfBa0PK82TRviaOAsOFlIPkCm9jQDYV8EecL
zTtK30oxaG2aaXdWBoiU3zKsEV7fu68rm/OgzsceKpZCgU0WxLnsnIk0mkepLRvq953IYG/gj6Ff
piaYf8IcIJ4hjv8wCwATeYz7IHXKqaajjo/j7wyDO8oKuMk5N54Ixt6UcxtXrdXSTwU+AbSR3WFW
YolsI/JteFhTXjVi3hvDfh/FUiyQLbNcZNplUIuR0oM29onEFzL6lE6EemVvR8eMg/D3ao8ZjdjL
N0oS7HgNbLOmORHPGP+gh3nbHCH+LtrBRfmKOA/5fBJmIoCxfeGom60UUmZSclxvjvadlzjN05I8
iB/oBOwXewxfZU+8FMx8FnMilrF/HLYRDaPeP/bOSE5P8QJ9tpcaXi1Hv1l7mcjRf0Z2udUL4snE
7rznZwNfzXSGu+qFY5OzD/lEBhP00BbD2qigS+CEYCxC+wvK3trrB0cM/RJ/QO1EDDWVCahjP+v5
qNK9g9VDjGUtD9ceRpSs9gNPIXqJbkmihzqRhHJVlxknKJS04CSrLzbx0s9oEWlLXmh1LRX9vSiZ
7c2SNfNY6SPML0BTqP6ZyuC7VuPFOUL2vDgSbG6hLN9HT9x+ODsjwWx2oHFMZN7x++tgZbZpK4/r
y2WQcLCOk5WEoMEvJ/nDfs9dt8Oxepnt2SrBxZJaIdYNBmUboHJ2Anb4xnLHsZRZ72KiEAMaXZJ1
QgpWsMck86I8Ipc2IwlofNulKhJJWsWOogdhfXgSxvta8TpzyfkBt031T14LpT6OeUK/6ka0y9dL
vM3APzIYyBGGrlHy4tb56udEYQZNRhQMz5KFc1XjpSnmRErtZiH/Pj83ii2qJK5Iv1jJH30wutrx
oPPivFkPZSKeARmrM0K9U0GofPqKUxLfryLeUz4fSU5EMBgTYU+0cUlgo5grBs1TGuApJ1hiY6x+
Ke7e4Q5l8VRiwCbV8kg0MvoFne4XdgzT9Hjn9O6Z+DYH2GSeLAZu2ghLc8wYsp4duuehcLH7xSm2
m7dmtM09KZbrdek2nn6nnUFekDq8xANHPtuZFZ91kGxfYD25U79vXTxDt68DT0G2J6s5VWVnpfQR
OhzC1TJ2gd+evEThjqY4nMIP/JXu+bbDTXVQy7sBr2xzVg+y67igF8PZlB/Lnjw2nxHxSj9UbVBr
+9rjbU3nA49vM2Vbs8w0QYdRf5VXkM49Yi9Guta9HGkyjqTbD7vM1nDKWMPeVopx1C8bbKygXZf+
74zQjtvtrwILsB2OdzufN5oox6BMUehFqca45oX7rH7VqzIjK+4s122HT75mjydvb2bFl0Yd4fBh
Al74rdr96tRiL/Tt0+M8EFc8nQjpW3MsE3q7vYev2395vsVhckgMcJRNl1UlXWdwdhrDGWI7fTDU
xTl024qUz9YGTVGNX/B48LiGx2CIWQlF3tY4tuMRTh5ZAK7Q+4XEHm9ohnOj2HpOo5z7PqXfJ/2V
7Mdf/u3j40ARW75Rcj1WxAEfZhMuPMM7caCWY1xsb5VppFWs0lNC31+Kwv4rSNluK8CxrGu4MbEs
bRCkqCygQLjE9Mdldfuvc6IxEKD+9EyltmkHo6O347DpVrQbu17nsXfJbBBKotV0t7dt93X7sCg1
HuDMRuzfhs12WGENkWxpNQWc1cHcIVIqO+eDNws7H7JPpFDzm5yfWrYY/zpBQbAsS94bJThYgFQZ
5RPsu7G5HYT0vG68D9eXayIO1CFxF6f0PDPnXBNbJjhHZItRmOS62bwDZJBBEiLMYQlAhuZMDofi
tC/95HkM90dezMcDarbNKhX0+txQeDt7l02IZMd5wSeiuB31Ybv3zy8lS0UYKXRbyoBFSy/VpmqJ
veOL4VxZdtgx7y+y2ciIxbrVRrfN+9RuUb/DPNfg4OQC5Z7b38qLh1juWjFVxOykQqThI2PsEkwz
+HbkffDatnhvBdszZWliIl3oleo0p8Aa3e3+Q/tAQY3WCf9lTMS2TWmdIo5VDetLUdCKn1ts5Wud
FqvEBnC8nYlZr1zRu41WVx/kxu26EqhOblcap0UUZpCpNCAPecjI7xpUTaAe4rwaHNBlizFFo8iq
kGCpklWTOCQXHqj/TXyFLhJsajEtlZ3yqeK2zWULS1PAFuLknvCQbl5t7H1b7WPP4fIvzpctQOr5
P3EMyjdGYTbY8E4LCXSicJcGj+ZS/R1jVaHl+KuE+Ht/x3ka/+ZjfQtlvLumFCXrRJeSjHeBt/QE
e3zAMvsvLsLT4PtPo/iWwyD8ZTi1SivQswxAznm3DB20jFNGqjO2tYFHjytwPpvzLZD6HBMrrEFl
WR5DCDyjHZLOv2FAkxJoUk8Z7wqeFYzTOxzTn3dkvoUyYC9iJqlRTJjkcwCR3qbrsGvzPtzLjgg6
fXtXBbzNoX+D+t8iGRewEqv62In4gCCYuRDzfk2p7kDyxdFs/sn8SwwbLR7BqDeeaeDxnK03gz16
yBcVmyGma4a546AcY7nqPPl21kVQNDkR6HIwz3vLH9VfaUpC71fRuBy9eJeODRWjVKxzla6owtxQ
FGieh9Fzf0lW6DXYP22bpQLPgNfeM+9Mf58lVX+inlBKoWoWsJKT4YRYP32MOVrxkIsNE40Qq6eN
lkIJdq3K5KAuUNl97syF7iGd7nBeGZ5tMBhSWGnUofgGIA4w6he/3Da961t/AzrY2LANlShPtStE
OQd5hS3aWDL6Tim3ekycxHaN8fL1aYnengz0W062wNzn7Z/APU8GTMpaLeO0h4bl+rR9zx1gyGW9
flnjOfB5bbWzIb5hmNhyaWLRKevsV1izKpdlgv7QC/jLsEnBA6UJMsC3VZp1sCZSmG+W9Z166mRw
ZAq1nWluVbgaloAly6QMTjXHHGcb1TVdMei2I2xZY1n6wURQHfWBTss7wKj2vbBBXwb8t7afunOP
9uTIa4LI07cfEQhPTZfz+ebu21Q88/bkWmWizgXx2KFaoDPr+Hn7LGerSVMBjHlIYTyAbBwVwGDj
vXuf+rL2aUMvSps5jPHjWfBuC5zNqE8FMu+MZJxyvTuhHgieokB1Sz++94Pn20LmLGQqg3lY+r5W
LTGGjMPBc3rwUyUVJ2qeTV9MRLBU+ml97hKFfphgU+6Tl+o3+jOii/3BXYo89y5PBdEgbYK4bSO1
ZkzpGjCmEK5C5x4NQhlZU5/U113OwVFzYvFqKox6JhNhZt/0StxD2MXFuLbLez1mAxVD0TQQ/0uo
b7PZEilqJNBOi7TNwcBEtlQTE8RrZ+iyE0qC0QuOPnOGMJXH6NPKaOPuYshTYpK8ZOS4y8GLetvY
Zq/QVAjzJkbSuetbGULO3iGAt9a4b/lr7MqvF4vEy1pD0r+Dbl9+KNrJouISQ1xfEfarTX8AfeQm
X62L6ljXhBEgkSK/snmvFgRhoLQgo+v7EqdFifsNGfi9dIKGwgbUhTB344DbXX+kybsBWnLQb9bF
N1QZtWVJNxTZZEJ2RZaEsero94NiB+m/IJhsyfDCw4xr+P/HKU5kMRdtwIDBKbxA1nNgEO+tvDf8
5K5HLc45g67N2YcumgD3tu6BJxCPGjePPH+wkx/AGGuaYoKuk/ADnMNbCB5ERBg+vGGD5/PMXfLp
oTL2qkenQjmVkBOA+6V8ifa378PsnZuowVhjkQp92J/x5zPESeKycVz/zOV4nsvlTHVgjLA5FgXI
NCScFbq93pYkXrS26qxfckzT2g2Rlh3HUZxNfUwl0lOdXLIxKooqLCCRpiMOnie4F4/s99wZKJ5m
zIPcx2onY0MMpXjCvLcFKfZKfbj9iWZfr6kyzCOsGkMvZchbU68GI5tYSK8S+YUDjLOu51QK8wx3
pTRGaCCAlBLdySPM4WTnwcJ9WvmRx4MKejv+uL7w0dA0ZZoYE2KE6UWOOStNgbCaLtFwJRQ+fQAi
5+SoYd0QwyYRrdBKVFFSIYb2Mx16x9iqBN3lqM39o+P71ohNJF76TAvN0aAaeZvcQS38bN/b5AiX
+qP/f/Tlz6PtRCADQNFRTmUtkul4F0bIDu+KozoZOk+/eKrNtq0bE0kMBJ0yMbHSFKeIq4Rsw/H+
AlaDES0kwb2IyjXwNd6LAeR+6C7vInMMhc0rFmZ5McNKB8W+E96Pi/V+5X9pS9PmfT76XtyyFAai
wEBvpWMLOUG3sjyMBLyMO8neaWhZvG2T8w7I5DQZaIpjOb1UFk7zOUWeHg12Xo95RsteLBZb3LWv
nW/at0VyTYVBqVKvi75KYSrO2dGujX29pzjyMn+WnRXvJGchcaIfg1bKUY7MY42L4LSUx0DZFgdB
A8pzG7x5l5vBEHXUqzwxgfEikg7tUthmweX39qtD7rLibsnhfTaVcW5aQSqTU48zrN6UF8x9qQqp
XfLkLko4+DWoMHxTXeyQaAfUVNwM8ewz/X2obO932SdqLJ0h/fniYqV4tPU2zUI5EeycGnev4svu
mdd5PP/qTEQy+BKCEjQXsT6Yto4BNB9egZpfWAPxzP2QnDuuMviSnTArWl00HK1L6V3Lmgiu+uJ/
3L4Fc6HZBMVU9adLgJZIoQg73LtKWcT1QsA85VJ8serNbTGz/hr6tbFwDJscNZG53nCMTXOUTXQe
L8atzx8NnT+s77/P3OW0FmW91fH3K9cBfzRdltF4g4M51Nt6zDu4E0WYexyDhKINLQhCk7vtpA/R
KtqMoq035LzZofK/1R57Ttv+3wDVt3LMlTbac5ZICmRqIN8mootFzihC/zbJ6liRjw8uq8CsTegK
zFiUcG4mc5gqFjm3IbW8MzzT9/zu9KRhrqJGKrZ+Ku0INNb8kUuqwx8vjW6ZJjr6kXu7EqRNXFMZ
Ywm1FWK/KMgUwP8tEM0/Sra87M9YkDOQ1PN3mS2L/+gNmIhlrvPxPLZWLCcjPFXcMSmxX55svwl8
hQvMGr2vtzRk7rNSYxePnECUo78VRPFyB8tHvAcMSbx8osB67768Dp5kh+RptVqh4/RAQxu4MKh+
fXyAy83eviKW2gFoOG/vvH1NDoHBgAgJ/9Qs8Ms2iq8B0bZYoAi6DGnJuTv079w6AcabaETQrIn0
G0O1TbGRFRIt7dL+Uu6LQHc5wmbfwYlSDOJ0aqtXcgal4HkesPUIyYSthAPMbF56epYUESvb/rJd
5r6E47E19YGKAguOuTgo2EkRpW649imzj+/bILetid5h0B+j/tQvxGIpjHc0AeJxbn5qFmonv4ZF
KOMYaZmIpbkH520MlMaz7Ovzf3xSI8KdWLq6mrc+KgNOtWDUkqxAHK3Sjs7RWz4sj3dmbiMrFieO
D1AMbVP2S7BSwIz3K7pxavfM84hnXYFvrdlcptgpRymNYVv4BJ37dsGGsHCtLDBdj/om3eP18c/C
qIlI6jxPIGu8JOaQDdA8TIlXrcSECPBBFm6MbR2+9tpwuwk4X9ZgwCoKjxi3ESAwUBdwPqQTai4r
MYixgQp8FR+8bNJ8umCiIINYaoJNoWNL5aFNPtkPd74PMk8O+nCA32DAJy3jvtAMCEEB9QQKUZRp
uflnDvQaDPAgVS8nTR3RNcWBZ3maaLt4yMD7yuPE4EGpwaBOI+DtFC7Q5hn+KHaq9CQCDz8deucc
2zXNfOPesbuxT53Rors3pJ0DnZ2sDcwlAXWQsZW2Iqi7L8uvHUo5oa27XM+Ug+MGgzBa2FxE4Yzj
TLGsw4l3ygOdu8T4iZ0L5N/BuMHAS6LqES42lXUmwWEj57b4UaLEjhWmRHP+WUz4bfJssrbM89rI
U/pIv10W6VO0AQHjHvRNHRHWvGzPvJv117NhMvgR58dT2RWArA0wy3vPEfHmAThO470f/EMPeaIZ
Ax6YyR1SAew6tInxeDcipMYJ8gbHePZvMpDR95ZsFhGFYSfd9QbqImiQdJAv4G2f4EpicKPpZFNu
zrB/jFhd04zgP1qjWBBwcZ6ezI2bZjLoYaRRqiTqcURBCb0zoKaiJNzwW3g9Mzy8NRnwkPMyExIF
th4cLpuW5H5JwEckc+eZZ7suJg4L6+CHapHnpxZnNyyOBYEzFruCa1h2uM5rUg5OeSY6uazhLX0E
x3hrtfbtW31t5rt1pAyCCIZVhMkAM0GyByOiuq0E2KScObELGrVlWNkhyI69Do2hcuxGtunjRY3g
S9B4h8+UxLUlBmQaST6leoVbP6w8r7KtAaviwa0sLFEhwVbF28rPp5S/byK7wTgdpbFQRNgTEpQb
LIxaguF58/BiEuwus5YfHGnUaNijNlWswdAVE3u4rwHtxEupGllrRyODO6g4xUbBoODCj+9y+yPZ
fCDM4UibuytTaYwJj0jiFa0FaZiqIbkT2y8DvBNuhDqXl5yKYTzuMStadKWcrk6DQFLwQfrDO6/G
NGsWUymMlebHPM477er/oME/BocbyOlRzeIWyGcbsKeSGAMcqkRK2xD6nFEerEesfMNcu00bHRE/
fCFmsbBulPet5iKkidDrj5pYRqbl4XDU6Lc6OK0I/dZHypOIAOmDZ4Q8UcxTp5ljDooViKLJ3YNj
IX3RkctBPUHa80d2+HdWyE4cGBKyF2f64cLFca+MRD+hrkurDQmPv2O2O2p6iMyDdwYLemReoNmw
qDBCFniYLDax+QK9jhHRLKdCF70tBlS8sTTQYhxek75cfplZf3D6Q5j3MD3K7bGmN8/ZOHVNIB1r
yvG/L+QMkID9eOY4oLNNMKZqWojuNB3ddMztOJ4ELRbKC5xqTFDDWv/HtMT5lvR3/4lf32KYqxFZ
dSOYbQ78wmwXBu5Bl/dEyzk8b4wjh70NqjRKtUmvIOKQaBdhXVEMskOCg7ut0OzjOzm364ecXDvj
iIaASIFCeHc9yrTU+z144JHNo28O0gIBL8c7O8c5FUlReyKy1LDHyswgEo3NoLJ52yjeaaVtmqWI
SlyMd9W5reNsV+xUIHMrlLYVzK6jOmZ3FWiU/d2w4IjgfS/63yc6dYM6Zk1TQqfDuE4rYu0SeEu0
b9T54G0RkuYf0b+MkB3DyVQ9FcUWtv58AGQ5OjoCQG/kg3mBoxW15hvWfp1cn2ilmWKky3FF40dH
tO+OdlGRs68+GquvvfFK98L+PzbD8rRjXlNBk3XwOEHoePeMfQ40xZw4ZZCu00fwqvBaH2c5o6bG
wQBHVBdxnknUGg9eu09CB24eVnahJvzy8fXFJe6fd0m+vx0DIOIlQgVahTjKR3Jw4Gv6ht09cgFk
1icxFRmM6Bb8LZExyOFy6vWzaiKVDPaybqe52spOZC9bcOPvWY0mkpiApJFTNTKhFA5Qe0kwQIXh
KWEJngIOVM0VuzR0wEoqFr1IJlZV/rxj8vGU12Gt4hqri8fy3XroXs8V2oaC6P223c/VEX9IYhyE
/qwLQm5qkBQc7rz3x/rlwXI/fxNE+iCxz+yOaFzPeOauYeZNEiXT0mlxhflgoXgsqiKyxkcduZpn
gRR21dkmyHTdynnal5ty8d9Zzg8eeM35e6iBgRxANhRVRCPhz4ONh+EkpWohApC9cPVI11uT18HZ
/sIWEC6333WiiQGVH9IY+I/K/JwNfSNeU7QFVpLhhv+yvAt5j0jiPYDHJrvuHHz9dd6aHkb+Shv8
K36AUOv2Z54LfXQZistgoZAM/WoGE3iLW61s8u4oonoWbGS3UlEIh1ctQqL/ZS3pIiaORAomjO4/
JDIfuRaHuO+xuuMxu0dh2DDAt4p0MHqehpcd/OpnfqJlxtf9IZG5nUMrJNEYJiItRW4UJ3ykzGdI
t3CXG895Ej8kUVyfnGaenUaQ/Kawohb52btxdOSPF99ufOvxA++gTAkGbXSL8l4pdebB0GVJtlAd
BsUTTPin4HMhKwjzMhiURnqvhRGPa9DpuFh1bxC8kIlNq6PIymBSoFqYrya6At6zF2thJ73dBT6W
3YAS2z4+lw/26W7vtLy04VzL+49fyHyE9njqzliJhV/YrFCYwKqKDextPC9qF1yBOBqb2Ob6pBKN
7to038HI2PL63ufg88ePYL5Plarp6SjimEBnrREM76Im4Zkk4bpb9Lz/MPLJ92Ae8CSJrOJs5dAW
UXe7l19Pj+7TV/XOC+/nKl0/NGKe7m4c4dodoVGzchzfqkE8jmptuNsEGlHIEYONpZduLEwVwKNd
YIXzBntKYBDCs5H6NrdqPBf0/Pg9zNsup3iJ9ZZ+Zsd5V1/Hd90BDwvYLmvSYuSR5oyC0OIkcOZi
vqlUtulFuITyJZOo1GAzbOOdXIEW8Ojcq8tFtO6RJsBmrqM7ECyOQPveJfiInCFo3nnQNgs031+d
7X5JjOjYWyZ+xoAiIrIgi7Mfej22rFpYvcaBUeqw37AwlnGvi4rM0rNKxPuM6x4mTvvgIzHBHXSb
x7SJUkzkIDdH9Sw0V0Ee0uKZQqQIafHeFjDOgYEOG8pFOXfX2PWwbinIQFoKMiaxaEsoWJDBTVeF
PfoReb/zjiXR0HqzzTJSOHBSy8V+1S/sLTib7CYGHRZFWBrUo2Rv2unLPyle/bA2BsrKSzFaRx13
Dnh6QPUKM17Yrcd/tzggcgX9yWtiJGkElgmcfLgbpJKcwoiY4dfJiRLvWPzqQhKNjpAQrNOwVoP6
xjGwGZ/2h5YMhBWlpbZiiPNHMkq0hdhTP9QYXaJj4fHuDef1UhkQw8BhlksG/dQOXRzqRpjWX9Nw
rvGPCx5k0t/9h10pii5apiRrBtv4JDRCc+kMnGo2eBbJuq0e/hIDw3D/yflN5DDnZ/RSiNODnGfP
CROCLImI3mFqlxxBs0gwEcScXqf0nXW8nOnp0Qc+XTXe6xGvwW0xc921cA+/z41BdmQMay0MIaax
a8cbtkoQgtxxTX4v8bLkxK8318xFtuEmS2Yt8VsyO2qbqGbUtg0k91iL9vIZetFHQsbezgBA3DVs
s5duIowJBBodXBiSReFOdi92jHcrBMxgedKeW82fiU+nJ3r1Vib3OyvbI9arQC+FbAIJjeya+3pe
8BIYvNNj8FszQk1TS0gR7uBdvWIaGv0uaL+wb9vHXErrhzYsXltnMMBSe9cN25E/Qwd82mqJKeVm
KTj+B211ie92O47U2Sd38rkYLDblvMq6mJ5ha2d35rrx5EO9dcqnL8H5OC6466vnShA/1GRcyJN5
ks6lAYEgJZCcy6ZpyP6reQdWcdeOS7O4OFGOgZDLJRfNk0ZlYSnVW0W8ZUQycL3tufnBOQLGH2ox
ICKOCYYQThBVOrVHt5zGlY3BYovoduoKD6c4GO3z7mt88vf54sugrUOcV4BKuIHLV/ua3AZsGTpa
FrUfGocWtv77mdeBNhfkT5W8/veJCBMsHKeqhojGvm4ARrQtjBht//LBn2l/8Khu5l0n5J1MRNai
JJnMlTilmnDpMKvyqK/OJek2xWe6OT39PvqrOnX2zR1i3oAWNDknOdcSq8sTucyl6I0mkcoaco/r
4HB+REJKWSGRYe/RRMi5gDMpmx+imOsgRv05vggQlZLsUdqi3L//4FzxWUSeaMPcgjSMzqVpQkTp
bO7aF8PFqNzezxa8fOF8iDoRxNwBsxIzrVEHeAZnH4nJE0m/UBXC3B7tIZTds0mkh7PbOOmj65aY
QfeEXYcwnzzxeprnroIi6SLWp6GAhNQMrsrETmPjKIaaPtJkVJnaSkUcnhM0m/dRZBnRmIR/qSyV
/iVNo4tYm/S2eQ9h64Zo6j0v7K9dhyYUjABzvuGc0zUVxxytohXJMBQQlxLn7W0kdwuwT2dk++Rz
O4ZmQ9CpLMZREQYBj/iFqoYYeHO4e/RAd70IfRUMJ0iec/2v2a/1fZRs8Jkh8Wtq2X+OUrf7E5wh
RNqP0aJ3QbH6sTvycinX2I6FyomGbJyZKeGI2MDA/Y6J8p6OK0FyY+xqX5nByl1gvO+TrEOyXRHK
MqTrq52DVN6H/gBatF8R2EkcztedA4Hp76EuyMReZfMsVBI9cfHkni/BYvFwBH/v71d7QCvkl13L
3j8a4tWnMhm3RhiURMsuOIPgcDgiSUxetivZD7cc94mnGgPhpiKczlUGMbj9jYTVVnG/q+VfkWCL
54VlrG+fJM92WcZ+Q9GjCB12uPmPEaGL0FwrsZeLBUELOEK93E4+geEVl6dnztNQZDSkSBJNBuvM
abaoRWJvSIhgRQCzMjmAdA7TjkVP+spGaYZnMHM+6VQcc6qnFq/T5QJxcKLadZ/YiW/vQoyxLW+f
5/zV/FaLeQhDoyjaCzVM42GPBkVMjN7++7Mv7VQR5vmTwywG4ZYARZxeto97aaEfVuo79t770R13
uGvWx56KY57CqJb1xKRQg6W4meOUqj94ke0O3mu1XNVvPnd8fI5pEdfs+wQZ4D4lnYkRCSiIQnXu
YP0PdhBRysjFPd0dYNPqeEdMtyG6yzvbufBoKprB8UFOI9nMjtLj87DAc4zljWlHdJ7pc0yEbVM/
F+ZFKUocab3vHJBToMGAAyGzkfNEEYMqOoHH6tKVw4g1L3BgKFUlCM5tOkz5YK5BHoHdfL/2WNX8
wf12czX/6bdju9OVNh76woxwgE7jCvhyyNoteG77XPH4hxQGOvJR1s5tDgt5dt6yhGBPc3QvkieR
oHcicuh2LJ57S//in8/fXzbJlgl7sy+Vs4XzbM5EIuFyPNFeDVQQUHP94ny82ZKBgr0ZqKuo6Kxh
qXqS8axXvXaSHpvBdsQnidartsW9bXo8+r65blN9KooBk7au5Va3Mok+aY4YLWMMTbrN3WqQXG6r
2SwCT9RikMSUsxr7M3LYxsFJ3bOv2A54yzjBwazXNxHCgIfe9Z18aSDEMSsi/tb9/emFA8D0pfjD
FiYiGJBo1XLM0jM+Twdb8CP38UIq21wab5K9qnUu9cu8tX/LY+GiKkX53Jn4RqinKYHkl/flyS6r
0hUs53gK+tFtO3L2rNQBsb5cYnJTSdyiub+t9tU9v6E2Cyl5jp0ZCpKmj8HFxah72QJV6MR0E5Hn
cIEZB5K/PzygmOwkngZ6Kf0xPmCGbLlyq6VekGYJL5/bkzML2JOzYdxA/ZSXjTYk0mNpkrTzx9FG
qmkgX/qJ86zzborBYI5VabgqAr5CLjtHC2Ol/nHnr55WVUm43HvUgm4dNeOraFljnOIBR03zIpvN
MgHZWUsW6/XrasVlaZzr4ZtiADsYEwvjCalcSNv0McGuy8RWD+ELj0JuNjOhaIaC3AS4LXR23bne
RLXSJAWujR1tFadahEvlIff7B5Uu3T0jqEW9DPUT5SMl+tNt451/DyfCmTsbJ60eqv/H2ncsR470
3D4RI5j03CZNOZZsSS1pw2i1ofeeT38PNf9MU9n8KmN67kIrRRQIJBJAwhzkFUEUA3jj861m3SLa
fWiR26qd0Vqq83tbefgjt/GLLAuyUaakarENi1zUcp/vb6wxsJQT2iqW5SJ/VABeCfijYrny+aNP
WtknEDAaWc69W1Cs3zJ7G/n/Exf8bFNDNQVJJuDjoWmHkacqA3zCn+rFb7iSo1l48D58o1gndnz8
CaDU66e37RB/UWPFGEl+2WVTQ5BcWopywXF8X0ZUk9JGHwGH1qYDWdFiIiczM8tZlcHZ+RwHtjY4
ioQm2sp9at8eE6yF2fE81nZeZEWRsWFx7efqXIM7mfZuLlneEfC2zuhIJoo39vf58TqHnKOTGUMW
16VfzPJALu6wy/eK+yhytmtzj4sxX1GWzEI6gEIt2NNdC3zZBBt0Dife1OC2TV5Jjnlr5WGsyF0O
ydlI00UOisQYg0S3PB8cfTNkX1Fi4qS2AXaB2owEyaQXe3mpXgi9VE+FdTC83VfLSm73j6nziOiT
12ezbTdXpNmwqVOHRBpaMHl6O7+5l6mi2KRIrXQfUnHp1b/f88wW7w4wQdScZKWvtOAWclWJJVY0
espPy/T/49TSx/jYvRfv17Vys/AAVIi/LQq7XT4keiiXJmiKO7zQ0Z42ONHZrC1hZzXlMbX4SbTN
ePQXRTaJ1slDrocq1PQZ4D2hhX75eVcdmneD96z8uFK/+fMVJcamxPXf8lQLoFKgwuEu1vm5f0VX
0jl3zQf14cfDBVslu6dxL4RoECoO2oDqFe99u6jptQ9hTI1UtEo9kkWXgOpQ36ZuDki/l49DXSBO
0cvBOVXOvWHxS/Sgros0xg1t0bnvvrUHkzZI258GRBruUXtHlY5DcfOltpI1Y3zSuotMeeyWm0pu
seB6+mhBUy5zzX1lyzxxMvZHakJTNGbQqpzaXZZCvOTeZBnAZi4ohujIDiBur6PjfNkpgBTCbA0W
4qL0Y9r2iSdonjIzBkqVFE0LA1yf3Ft07L2xtNsaF5b7Ylx4uqZCjDkiaIHPfBM8A8he2QE2Eahr
8ZcSPjJ3rP+qr4whan1CclkHsTi1zif3vVKtstwZNza6UmMr+hOEbW1lhBQmrCkW7EZNhLqeEB3i
XRdR04KH3PvINl3X049w94oc2Q2ZZTMpahEtHuXZLo7hbRNj6utwuM3tyhJU2u4sBImn1ArPQNxM
z9+5XbEfGzaufQFjlYLMjzWtm+Cm3fMJW1/Ot431HtHkeFhA4Z10fyyp5L4+PXKnzjghiMqYoSAb
jbwPYIbONvpxmy88B7YFs7I+x4//r0JhvydY3Up6nGPvntGrJrulWzwNpmM66JzCq+1xeM8tq98d
0QK6+9Zbdw932a5DR+pTCAwfIHTs5p14e9M72HieWvvncdiNnAf1ZmYVa1i15TWERn62KyhqWl2o
JnGxVMIeA8zpYbSbxFYjV0jpcDCfjzXWrZ/uefmlzZr0mjBzhcc+NFsSfBAW71WaRxQDHy9ncQL4
wrF7FaszRut5KcnNqHBNlbnLVZCapALY0AWZwZfbc/aQBBbJ0E2ncK7WZli4psTc4ixqNSAlLZRM
9LkrVt5aPWR5lB1y1l+v3+PNPtAVMbZTCLjanVIkIHbCCFJQuclbeKtdstDuDlahw+dUzh4rwTL7
xrmRrWPu7HGxNZ3y/N5SoGVv8/o7mNsshnh4F/XCdB3awkM6Uas8LihG1/ndfEmv6TB3lwR5NWbm
DH4xRnZ7W1kP2Hq10y2HHuHblvns2OKVjrfsxZom82Tp2qIPqxm8jZ317sYoBqBh+8jFSOep6Ecj
zspsVEryfyp6ah/l3SsgB+8Ni+eplwDk2kExQUMWz4GGw4IAzdvzOcEsNjp2Q3Npa/3Or1kux3GN
GhMXxH1RaaEPan5NMV1/PPa7r+XxnqN9W2He+oAYi2JGfZu3ASEXKTkID6hHz6HlC7yJ760BIW1N
hjEhamdKfW4suveM1qRbtCYdHujdFwfQSkAUOvEBqXlnxViSeSRxE6fLWZ1a21YB/PCE/urbyg1V
9N9ysypbseuKP7YJYxzSFBPgIAcUJdPNTxiRwL4ZNEdcv8ObJURNw9STpioSUdnYg8xqSGQgGF6K
ea8vadzYmt+H0H46ooQfI/bgZnC2IuU1RcY6taQQwoLIiBpPNZqIBTQs4DGJTNj9vcApaG/q4oo5
1kCV4dx1w6IkkKKSWyqE+HxdgJv2aEWCsUe11gvYNiCRi9DR6qx+AeJOZ0VYePtHnmxFaNHPlUHK
ZzGNox68DJad3hVWXdNljvbERWXbiurX58MYpTYI9d6PcD6n3qeIso832O6c3N4/LuhB3ErQpp6v
2GKMkiALbTwKCnyV/q18JVgIkRE7EW0kT7i4iTzNY0xTGPaton+ow8l9u51pBXVABRnwBtzXA48t
xjxVYmEC4ABCLG2gFM12sdOfhCPMBK9AuNyW34z6Sn6MWRIBEF0YrbpkDM/9hTwcJftp8bzXtXwz
87RSCo3pCSvKqDaiHGSQUFZ2L+e3t9sDxjCw6tRzUJF8sk7h7jpJnmViESD7RMh7MYFmAAHyXOMp
Kzlh7cY3pzKmeAz9R0FqjK0YjLqTTRHknl8EqhzQXYCOjessccwR2+YS6tXYkhgkwpgOP0R0TVi9
xNOIbc+IirG+zFTrqslYpGDCIpkEiL94Ufk7+MaDe/hxF1k7OEaAL1lYSMrPn21GnCuajHHCBkel
DQMNtxjjX2+9N90IgPjnxX4fQdfvyv6LNcY0je0ohVWzkMHoJmD9Zlq6WK6NXJVv8ZprFmNwjRZj
mLJ66I0Mr4cLwPjJg0+P3Efftjr84oYxR5FUqySs9MX04W3ycq6c8xgC1Fc+Ky/Zbbn7uedHMdvG
/RdNxi5hx1EN/HpwhXTjSy3RNqS6k34NSvqIfDXHN27b21/EGNs0S60WtikYXIido8P127SZJtb+
UTpNZGzS2A1xnMjgRXff0Ur98HDI90s2HH1/Bfa7WRxym+HzihwTt5SGMvizCnICoomXwSkf01P9
DCwXm0Noy6TrKI4u4MgKmjcZvRCHME8ndGNgjNf2X+8yG4l9zC1yqGx5qDUVRhNGTBEkWQcqKCWY
SOor1JEd7MPjcLPZU7imwyhBnFaDPFWg87FHBmAjlwP6YTHv+/UrFqnzmkE3m1NX5FhHlUgzYPgz
kAP2ju0GiCcu7q1OO/SwnKd7NCvo9HYZZaAPzet0V6r0zpm8GktTMRK8z8/31RfgHV0X9WaSZf1N
jOZkWAldhc1yoKN9vmDCnmIdLJqGYJEBRvrd9Dj3TtmyXWuCjC9TRz2RUWOXEH1Iu2Siyhuig+wn
KgyDc76l0fmhsFL3cnh4AJz+aMXPyPGpFhDaMxONrA5xnJzeWKid8VD6tizC+sMY31SqoyDVBT7s
uUYbiMnHG9yyb2sCjCOa8q7oxnIRtXturFSk8u4vZEPyyvNGm+mPNS3GG/XmmDfick/RtIrBQWRA
cvtwAeCt+Pot/qLR4lBi3P658nktaDwpLv9fPQWUdhjVftFxGTvnzZvUua6vm9nINWOMAZKyNGym
j1M6vbyFWP78oDsetDXGpnluWmLLC+q6aUomttEBPYCRot4ScRoRslzq7gg8J8ltl0MzEs/QOUHs
ZkS5JsXIrRe7dsoxEnM5AWPw7S23gWrjmLvMxuQyx7zyuGJECOjhcFRzkBJ3z+d35ZK4HLu62aqz
Zoax37PaYuw8BYXysXcwWbAASnD0YNtF/DoaxnSbC0C/HoCEvdgNLGw9oEGH3wO7+bhYscJ2tY1z
qcix2S/67LrT+RLe/qDflg4nzKz+nPb7eMc7nv9hkv9hje1gm4EBNIpzB6/0cnaBuQhbuLtDiLwM
7vEyHpv1nTV/jDn2JaPXRgL+AIxxKe4DGhzTEM31FLXAHdYtWo9lRX8C+Fy4W7qZv3N0cTOXuabP
WN1lyieeJdCfduhYgFFEsypeATzfu6gDGzGvyTC2V1db3Z9bqAvmXhoanNulXsLRyf9hdH8dHGMu
UgNoE3EFXpAGwdZsmnQAlYxp5trlrrWOPzFGd/8zwnYAzl3Yiv7WzDG2o0SsXncF6EJdYOON134v
vjfvPDI8GTJ2Yxr/Nr0n27h/Mem5+9rulRZdaTFODcjDu6V7hsPb1uttzRtjSjIyhqkUgTcsPThj
2V9Bw688xnjyY2yJpvlJWS7OsqDpnYIKyMfgGk87tgOff7SDhWtW6zrpDBkqCD1X3cN7csTUwOwh
3DMtXO/w4eZodSflJJ0wI8GRIodDFr5Zy1UBFh8m5eSSU3A0rcqN3BOgFjl0tr3/Lx4Za4JSsdSR
GZI8oZI5tnQQliYKG7ksQGi+Zy2q4fx9jJuTGCsdYYGcZ3MURbMDdwtqGnqPPoAKsfsM4xjf7nbe
qxM6H8MYDfehwrkS7BirWKoTStOLXMfZdg9oLQTqxqNwt/T3A7GaW43nnSNjYZJhnvRChnzRmoH9
sfIee9gbC13+r8uuhsBFZxd2UF8/VJ4/YqGeU0kvkd0Ak5gNBgwkfO3lxw6QOZ6DkXyeSDepGUQ0
VFkheNFqChNAmnEm+MnC4nl2kSJCtwGt7C/q7ggO0XZLOdxtiXRN7zeRtoaSLg8gIOEdkTxs6AWt
4fYkU9W6Ed2jhUFFE40wvBzOVhSG6WddUuUluFTJZz6ltAz7CTudobRu96ajQb3kXfst7VyTYG6j
GlcRkRsC7bTt2/fBfeQY583gaE2Add6zGUhqCgLIeS2PDLRl4P2M+ScHMyfYZ8Sht2VB1+QY1RCK
vmqFCCIzatoH6DX/wSGw2eO6psAoQ6eGI8Y/QAFVY1Tu3mm2REAAEbyudFw6jMcGHFnvdz3o4GX/
AuTM0Lrs9HuEPsAv4JBaPpmNfNYsMV47jKYUaa4PlmwYxtQlO6Dm4SrxMmqbT7M1JcZVd3UVYq/s
vBgndAuSBhDtSrtY/pAegexr89Hut4KDNUXGcRt6X9RIquC4KqpcENDxPRrnmrI5m6Itw0QdQKJb
GvQQOyIaR8b6C3ok7n8+Xz8rjn6zVYW8rORYj0YIcHLCyDUIfyH0trX7x+qwlYRCyJoi83FGauuI
9XMS7/SRhoJVR1ZFgCapp7Zkl+PlOmMcQ8QWF4p6MvNhESLQOmLAUh33Fm+bw2Yub6ULrN9Ic0wj
414tGY+XF81SAFMJU+Q50eUGW5m52r5ZyljTY0yF0iWJ0S/GyH4hL+LPgtaHW3SqZjtlsGaMF+2P
BaFPVUjvH79zrxrvGBn7oTazMg/TQtwesLtpQWzk2Y2tUG7NH2s3xmpKJRGagtGJ5qGxlrVq2d3N
Hqtk0eXM0XyeQdQY29FP/iSl4aIhL+cR0IzuxbAfdnTcPX3nhDObyYk1Y4zRaMocW2tl3DKgu8v7
5pv6+v26tm/GoysKbM5g7rEyAbulwcwZflfeRxTDwY8Py+QJ2hbQubd7HLBs9cSr7HJMPZs4yNVx
nkkMIUa7e24zJM+8szOzRO6TSuzw68+2+u0UHpCvRjWyvyiqlaaAu0Oah1tV+x/R4D/2ih1nC1Pf
UIXgw6cgL4aVJgCCfQ+cV2C2fHWs5sDzzBwTzA7QyoAeH/V4iWjqu+jukYcnzbNS7BBbQvQ6RaPO
oucF4ovEyfYNPdMooHJAlR548V2CIIB3m7lyZAxGmSSjDEiIRSWx5Xreh/ayuPsrlg3v79G58x+v
M7vwSezHTJtL3ADEN2eX2JcK+4ZVbAo/wFR955kqjo9mdzz56qBWsfRx31T3/BZ+D+6Tu+RSHGCr
/j9cBMaAlJoUZNW4kLMRJL6cn8Xdi+nGxAoK6j+gIBZh6+R1k8K7fGzyQK/9GRCxH9YYmRf39mGn
XHbO8fgxoMdFeuO4FzZdUBmRPOU6OBzQVPNyPvsoMxfO3oyde97+C05oYDBvlCpr21mRP87Ovys8
pAd4dZ3NyvzKHLPpgd4o0HKwPIOAFo/HMhDVX1HbekS5gOdbNrOpa1LMCyXJqnJSclwz9HQBmAxv
c6RvAyxBvTM8Sr1X7EnBth7s6lkWA/GghHjGhV3+hG7iMJAIGAUghJva9X63sxx0SOEFs3RWcB4x
H8jJV14WbF6gV+NeTSaQ6ywkqpEax4bokWLE8m5Hv3j5V8Rdj9OXx/S+XJD5uRNnmyAOa2EzEUqa
6dqo66Cf0BwdOIrtR/QnHgEcPnkBg8HEJkCdiQRBXmwnauuZE6LXnpee5uooY1MmTdCxZWnRUTwx
5r28e0LniM114rzQhN3nRJDqjEgFOrX7guYRvDsvKSrRvv1waKliUxRXLcfaJ4LFS0bw1MVkEh49
MEfnRAbpl6UPx30/YAkavMK4XzbL7sZ7391pdMTOFM+6weADbU6C9z0dKC/jw1gcnRAAmZmA9xIV
RcJ2ZOY4Mz8dxTgIU08pbqTZwn4f4WssOEVmTRdFp9cNNxOS/UaMPVexnkuDBKlXxuKDXJnUaKuz
NDScoJbDE/tKzWqjMJQCPPkqLWY6i3TC9p7UCmJaFxZG9P4TV+xDteoFPxNFcKV1KU2bc0nuNZ0T
RTPvjw/JYWLbMDAkpyki69Q7zKMM4Zylnhjvxa/Nm9mhYWL6cZ0RHhHmeNoGq3dTGUQyucfS2weS
JZamJNZk/sEBaYpOTADX6UAVZTJlFdgp+7RIvSFrqJYcRoOq/Y+BqEddUN0yk6w0yzg0t5jTVF3F
zgZ0ByLH+DnDSGpNH+e+TD09RsuRfyiNwI362G40zsL0LSVfE2IMsawN0iBlTephuZSViMci+i5q
MoebTSIa4PjQB4YVTmygYKqzqKsLESkMIawfrbQzg+N1ddigQQAtKGF1jS6jyYkxUY1sdLHYiJmn
K7GbV8fJREVhVjm3Z+NciEQUAgoiIMU+DOWqRaIeonRSTSXz8kG418bCNhrD0tXXeNxdZ0f5nPpb
rhAI6RjbMnVFUdhuS783uhzrCzOv7caFnUovORSWk12FAH9RkDBMqZiKgR0LzP0x/LaOh5JkHmnu
k6G0jKC20uhcmYHbqBzY7a3Dkf6mtYjuszqPk5b0sYjDyVPTGWKnVRS7HP69KmPhB4QlmqBF5OUj
VmcTAFSr90s58xpNb71cLlJXqHvRU5o+cK+fziY/8EJYSIbsv8IC2sW5mAtSn+ZeJO7aNrM78xCh
cf7fE1ERmyyeTlZNVmiRoRpym8e5F0T3bQUgoGXdGpGtP6Ci6Aokp0m6wWI1KEGmhXBsuWcLzf6d
JIc/+HmMgJiKQkSg6DAn35tD3ZVFkXt16BD1rOc7pfiDmw+z/A8J5ua3eqxMSQwOhtlR5pc8PRrd
zz/gQiMEreqqQWSRsZIJoOLEUgaJqJwtQYRlUTRLVDkKvGVcVA04iAAkJ6bGBqtxThDg9KDSEM0e
IpkK0r2qvupx9CdnbmJ/FLIVkob9QJ9vCsDAS70JSO5NhWMqy6H0+dfrEtuyLuovEh9JjdVl1Pum
UtJEyj0zeFCVp0ZWd3OkUREToIJQOteJbQlukZppIC4kJmuVU92okZwxc2+M8kOsxBbuIylyO5x7
zsXfMstrSoyN6YhQzkGn5R6hrwPnvvO4WP6/ElmkZbMSlnruqViTq5yb0Gmy81hzZLVxMNixBRXG
WiQMmn8ADqyoxCQ3zLAUUm9O37Cs6UDy/SxG+yxVaUw4z68Njj7RYq6NOGmGEAqgNRyVKbJb0Wq8
lPC0eYsKfIuKSTOg/poqI7daaoRC6PPME7Ejk1ZCgNWm1TfMTkm2LmY+R35sOm7xm4sr+4ccw9Q8
xWGiawXIvTVhQxsk2LPaVQKftvVOqS7q+F2tqTzRLHaNwFN2mmA3g2fKgQUzYovTXuBJYNE6xpV/
+iT2WRQUcRabkEDYn7rcm4fbUNtfv2Ibig8SOmI4dL6jJUP6rJxzWsvmbJSZJ01AkA4eSP10ncA2
D78IMFF2kfbqEC4EdL2hsXzI67vBdP8bjYXJle5Xei1PjVBnXmc89sHTYPgUV+w6DTYd8H/68YuR
hdEVEdIpPRZzIQyRVK2zJBK1j0ZjGramApprLKr2Vi6Dwk00EjpA+UP2QxCJGyltcmhHM0WRTVKt
Lu+Th+sfxjtB5poEWWDoySJgw3jMp+9C//7ffp+5F5HYTgpAzTNPS2fHVJtTFyacuctNHTGWzYcG
cDJVtmVnFppE60RERGO76x8Fcrz/AxYMjSxgCRiSUJmj68dED4QEv09CNDOGx7Hh3dTNQ1hRYA6h
l6Nc96cICCpdbWURxgZ4D4dNGSGaF/96BrFRsAz3FGjA2/OE+Gs0HsX8rck5tmD5yN/MzYoEwwQK
cFo+1SDRYWQuK61OcsXHyWg4/nBLVrIoY1ME1tmYhIVrUsSmj6sOD5So+yq2b408cghsiWpFgEVn
mvxuIGKEx5yplDth6M6ZJgKRLfl5Xat4ZJj4tNGSIB40kFF6nbb6maBmr9vXaXBkxe7NmgZFFsZZ
AitBR4lxkYzv1wlsnblMAFyDV4KBlARzu/O+U8V+kRWaz/fElH5owk2pBzO2iPO6qzZ5kfCCR15C
w01nngwkV/QQ5WS848rnsce8g8qbDl78IavAQEP5hwJzIkKpmqMeghl/rn7mepJgkeqhqJqLrryM
yXnWQx5FHk/SZ6dQZ/3c6dLCU5pQMX1KO57bWb75d55kU5VUxTSwavQzhS6LAX0y6JnXB2lv1yT8
YUq1PSeNTGVsO0EuVjTseFZfCnE6iL7hXteP5fx/Jw+IOqxvlXW8iT+Tz6dynkbFyBBWlkhfhuGx
6pWjnj/Pg7KrxTHnPGG2BfqLHmOqg7nE+0mDl+3Vp7j80fccV7Cp79ia+jc/jDgbqZsLTcDvu9JP
5eWV8+ubJgECR7YCo7TGx6DVKkZQu1aRkbHKvFFwVQP7x8RTWvB0bvNIluyEuOx+hWJ8PhI5wIOr
0IPcy6b4vUqRWg5GR2v2KcotvIwviyD8EfXIKnBXMTOO3DyL1kmSLhjaCBmRIe3Dna9MAe2nYN7P
xtRbRBV8S0xU7REj5eiikIvYjZvqvozj194QsN6xnBWrD4LAJmZs7hO/TQ2rKqPIMruR94bbFL6G
WNaQgNCEccjPcsm0su6qNsE7q1dp8yMWO0jm36c9JPSGYgQCW+vhKpmIfEwLRa+zHJFE4FtkNq0C
tMb4+fql21TSFRXmHY+V9XImKaBSBnaLISflZq6fjG/XiWyL6y9WMAzLpqFiYpIJWyhzT2+PrelG
w2Mbc0hc42MhwdhjUYuHJFikleTOWB5z5VyWFjclwWOEvQ/IgwpBCCpV9z6VT31909W7/yYr5hGj
xoKsYx89GJHuUcsxyXGenT8gYZjQLpQFMN/GyErJiyI2wjr3fMO/kSc1oroghhT5L/s6oc1DMfHY
wxIiUUHM/fmaBL5czUKO5+Sg1C4BbnMeEop5C+zP4IT1i5qyvmN5uhu6gUE95O8/UxLjVhJJC9uh
t7klBK4x2Ib/XZi+DUa8D7Ovk+5zeNvyHmuKzPVMjWmYyybLPUPEQlPz2a8KTmzJ44m5mkZfYjGw
AArCMO7r/g4Q67TVjpUh0aZGb62TxK/Xz2vL3H9YG1U3CZ4wjBTTIBbzxMQ9HUW8X+iEUVzDzt8U
/3KdzpZeIMmODDsgvclvCigPxayXFRRwNvZlfJueutlNEg6RrQNSoXQAt1Qwwsm6kynL4qybFVg2
/Ycco2U8/oNrhASYYUhw8prJQoU3HdFivYRzHMM8e9XTqgZiWhZ6cd/NHFVgmxA+fKOGFfA6SkaK
bOqMLugyltsLM6yCig2rtLjHAjw3iCNHlLxSJPdz2tJa/ZEZvMfmlsEDc5h+Re4dm7eW/6+ijCou
9LIJB9yranLKOLTM6Ec8//vsu4yCPCpvWPlmaGy0rofxAPSMMfF0NdUe6zIYXXmUx2PZ9j4vxt2I
2xHgaqKy5K0VlHg+MwSwmG4IjCnxish3qzC6lUOsBZdae652o370ixGhhjjQVn6SRs3Szf5e6zua
nw2zom1CMiqZaNcr/O72X9+JTx+2qPNK0trQt2Ji9olHiPkamj2NMHmpRfE+1jm2kkUeXJTpEynm
UDFpDEThrku8pJvcXKRVeIzmp84wqSzfEnnvl542prYWOWMSw/1E9p+waip4mpm4QB+QnytWC7UX
Ux+ZEvjqhk7BTykR8UI7SLzmsg3lBZ+/6DAmGvXCyWw0NfGyYfJv2yHLDmo0XZoeqLfXOdqkpElY
gyLihuoiQ8lQZ0Edyjnx5CC3VfUtDGtajJp7nQoLK/LXwa3IMFagrzQ/LSUp8bTZknUzspBtoHPu
uzPp35NegQ2onKStz32g3IjF4Opmu1OkESuSxdkxgs4SB/1w/aM2WcfVhRk34TJYMNpa0+ZKH3Ch
gK5HpYPvJzTmlH433BJMHjD1AEOqyohbPl+NORUK9JkR3FnRiPZ1XtupOj5pdXWfid0ztt6IHAXd
JGjIS3C0VOpM5i6O/lCFeLklXiB8CQvVFmdavALOyk7Gn9elt2mOVpSYqyiriI21CpSm6SIBvyUG
HjTWmWkGkv1YozhcrpPbyizLSOzhD0kRHVb3syjjxIzDKhYSb4jFGZDpWeyoJTD1UlkMrHZMfew1
S1qbhP6I+eW0PwABt9orZY6u4TB598t2tENsnfyT+2PKEIQhK6rJZmWNQRp7VcRnNfkRdWZazTWV
usfrzG9q6ooIK+up60Iy+yBCEQ0q3kCs6wQ2whoFga6Owhhigt8AC3Mj7cuY6IkXT7VpK9N9t2TS
gvI+RM3SuU5rOSgm4AUtBZYcDR4IsJlQLcfuYnEsYdvUXH6r63Yfds3ddRLsVMZibkBDRzCIKApO
k3knxEXfi3oOgbVzdciNjPo9Ht0aNZvEyiX0+lTPRfI8Z4Dy1tJXaYitYBxtHQWIgRRWPqFs1fK+
aeMQP32T9FmBK0lFoc4ABoeZyC9zNO9TNE0oGeaXZDqMj5kEpGDS2317U9cNlFn8GkvFmwJbmSgR
J5jYMBOfvoWxS62PrnMxQB8c2gmVg9anOhWTqTzqXenTdBYyd8zmYXf9VDYPXlKAnoakAACCmUPJ
o7Ac2gGHUqlxY5Vhg9cHEed/b9UVtI38Q4URM7bXlkYXmAjJwp0Z32rNIfefrzOyFdN+osGIb4ga
MzVKiC8bniLEVBJiL7H+aQQ/fdGw6qmxQl3eCwCpuU5485pKBjHVZeeNxM7nJJ1U5x26sDxF3GnZ
Mey/tk9iwyGyZWnB3S8qzDmVBbCAMaaVekKkSmjDGFsnTaNkX5ctSe2oJ/NJ18z6SzzE9aHsRuEG
2S1slBYqAE4LfmwZcdPRIvZ9Tvi3rUC/Pow52rQpwnwo4tRrnP5O4Pizzeu54po5U61rJh9GEG2b
Yk4btbKn8UfEQ8vhHSDjxAYlkZvagOJ0QeAEASC0pp8NsG5NI+T4JR4lxmWIeWuGuYDG2nl0A+k8
7/t5X8v//vnzSVOWj1iFw22TDF0cQB/H7lgFpa35ByNNOPq4aavwgJOJqqA0aTChY9JVyHUvPbtt
7Ftq58Jcxs27mR7z4uv167WpX78ose1aUtbOOHz4cqIPx7l7iCPtT4zTigJztbQAeftJgnGyc/GG
9HcFbxHXIozfnOuKAHNFgqyP4zaGsMigwroeM8xxZvpdLF6WwCRQaooFM9eltn0+qqjpKjD2CZtp
1wrix+GE/ta5z5rd3PjBfZP5u8D0aQZjhSi+i5+uk9y8q1iiraBEYSJgYcRYwAxCIfCaqJTXxDw1
WkxVgdeByA7K/hVErKgwspw1AxhaowZPMoSeMlpFbA95SkdFpKU05nRWGuyabx47BKBAOg3pkDQ0
yfFm6ZHHNbPGkVVgM6jYSVaPtoyWrFa1885HrqV71AlGP65LZSMiR6ljKd/LWM6gssnRfuyXbiB8
b1SGVGsmewi/yfIxFV/as6bznsKbZ6AhVlRl5CIAfv/57kdtDFa6JR436rMIt7RrO8mqlMHk9FHx
CC3/XxmZXh/FNisQN6F1wFL1e73FSyOYOMLbvPsrdhhTFkoIzlIN7CTiHq30HSf2YWd+/lImHAoe
2gZKrx/zLSsuhAadZ3ENLqr8SKrcIvkhyTurzVCCueSRZget86jnvPfgNlumgrYRNNGi3vZZeEWa
lQ3izsSTpHtFD856b3Kc8qbWIcn2NwUmgZDq+ohZBPiAzizoKOtUisS3KDgJZZVSI/RGhRdIL7f7
Nxu3osg4hCn3o3JaRlPSUNiXWpjRvnf0LkdkH1CsDNprwyEmoj2H6Zem4mWAr0tU/a0ipEipmOjg
t9byg9Rm+6LieNVN1/0PfypbEKrjBqHfCP4A8km7ObgzIuW2VTSqxLzZBB4zjInrwm40k0WUEeo1
Z96zlffrTEjVCa04pyNEVR3H3f66sdu+UBinwKJiFE9QI/ms2X0kFMOc4NOLqrPquN/1hWaH03zI
Z/ISFTImQP32sTa7x7AOvbDjdfVvMocNwsipKtgxw+a1jUHQBbIMxjRT2lAJ4yoPeVWP79fZ3Gq4
RP4a3RESIEjAJWP9TCnM5DTOUw+ZT2tGtXwElPus4tUYSFZRntBC104xVY7KcIna2Ul60fXTcN8m
MkVDlzuR6lDHxB2ryBtC7ev1z9sSwvrrGKtZtnkWRyO+TmxSGjQGLZPn6xS2Ahq85sVlU7OBQI8x
YHKny0lZYRYoSw9B3ThxVLn9MFFxj+gA7/l+nyuxfZ3mVkSzpsmYtEQz8kLQF5kHX+NesYIEGCrl
xYc4k+bndVqbekww64KGCFOCm2AuSa+kdawThE+6/JyhgTCrzEMRjK9Jr1pzrp2V3iF14Iyh+hYl
BS94Y+ezP/zSmvxywiu/ZBRxmBnBlHqYI1N0I9mhdI9xtWrXV+K5bR8CIbRHDY279alChSgfwp7W
SB7YXWiHXe2iidM1EXvN/mwpOW/XxJbvJ8tghmEsjcdsEYeE7RBmKoRDJreIbrJL0nCii823PBZj
SDq4M9ApwlR6k0ST68LEa7eosNjcD62+eSBqYWWB+NAYgJbxfccAJJDQcyKOrWIGyrC/KDMWjKTA
Gu0lEcZ3mGnUTDQcbvL2x1j+qMYfsjxTMUeHWXUSEFYSX3EannH5H7xjuk/UMQeBWvfnwxelwCh6
ADt4nVj+P9K+a7ttpOn2ibAWcrhtBCZQEiWKlnSDZVsWcs54+rPB7z9jsolhL3vsuZsZFqq7UlfY
ZWrlIdezuSHX7MbJnET0rBvp1m92VdgxrPeihiEDJGPhG/rc6Lx4kyp91/k9Dt0T3VTBXEwtmW1e
EU2vV2XIGmJcFKMLcpSQo4EjqYAdi4jBf477csUFB4M5V8LiibLUU1ipQi63SJtI2GdbGvtK+C6k
W+y73Qhxat83G4vEMIOFkULknWUamEjP+xJTcpAdsTLMsLcrrJiJ+I8CibwpZPggFi3q9ABepmfV
nA8KMzuq8Z6rf4wcafH6UeWyYGjFUvAjXDBGnWIRD/ApM7Eg7RxO22L42kG7r5lAF+4f4bLlvSBF
OS8p7Hif50QkFtQfaZXvYnHnKZztR7k5aj8QunYReuVLtyg6RoS3KI8yEGJldHmKNwOuE6dWqpHB
6Ao69qL2X1VYmn3BILLoOfE6E1GWlg3UK6+VW0+MXGhanKQQ6Cvd39ZRasUdjLnnNN0RqUTSCDwj
V7N4exc0Z1G68CYaustUYD0mrlFtUvEjkzFlLaUrwPE/37+8RUI4OvQUaKiFny3bBSEMvWHDYVPC
RSfDuMrHrkMYVExWzfsGadqc8eZYvDAd2cH/lZ9pJI6g8auy6eGHEj8lgvjahRVRWcnBcyxHP2wE
NK8ippUR095MpvHYJtYUsIq9kViNXrcbT0M5VikEM211UqvJaxXxOZl+RnWyKtBO0QlOkMbrybfy
UWeVthbP2ICDEjH6jTOmLrNq+KRtDUhp1T6UdToRPW+JLE+2FCEIuH+fSwcsCpiv0QWVx/OYElZf
8fLWE2VEQeg4Bamue+2YGj8bKvp8L4lQDMki39ThoGD6PyisKtum6Om6z8aSqbykQEWOQh/1YhOo
uME8McX2U+hW2EVHGtR5RQz/3Se2dD+irPNYSoO6I1ppr5VtNPDS9hG+ofkkN8ss2hbDuKmDB6mF
NtwntXg9iqBIkq6hw/mMp3mhbgVaSBAE6Ikbq5FZiVZWo7uKNQLIIkJFwqnWjGmg4vAU4zXrsBw2
tJM0+Y+cUM5M9oReCyUNuBbdVucEU832XMXSnEVBuzgu6mayGMNARYXj4ntTX5cpg4dZim7kGI3u
Kq4dcZtC8TC1UaQYEyYLO7U8Ir1qVlP82rbydhD5VZ0XP/3AYJBcFGz0avMKnto8OuyuZa0TOy6W
8BZ1w7B0FRWtNdImLFA5RKczkpz3pW3x+FS0Dwsait5wJ9fECkn2yrqJMZzPN/DFvNav9EgqGL5q
UdyAYKthGBTzTrRMd6mUBdyQYm4wNjIzEkvZlNVWgD/us9V9hhY1VdUxnw5nhWltKmM1cJGhVDxG
FI1edgr5VAW+M7Qx0aKH+4SWefqHEL14sEHHqublGHMrsAek6gbb6F/jVmXcD4MdGm2ibGq8maYy
dRXNI32q/6j0pyAp7VT17fv8LEmCxM+YN8gvKjcD9PGYJ7Ws+qnrNxM6rlSAV/7EZAJL4JakW4Zr
R0iGVAtPH1vSSXLbqvA+/djtRg4utvCLX0ErPMsVKuOp93KfraUDhMWWjHnUHV3GlIDrfer72GaX
umVVmZn+KxKRPeFqJ+sP9wkt1nIvKVGmItUwhtDzdepGANoxxTFAx7RRK4da1lXH53Wseh2rZiP7
cYc5DONXq3q+2Uo8B+wdw424UjXrVPL/Qh8uv4qyJlyIpYvDAH0opJOmfwr8d5TzgpQFoLakDbqC
YAIRNkYzZIp5sc/SAM2JsCNxYavNdvYmfcPCFFqyxoCoQJ8u+rzmHu5ra6Umug5QTgwEinntE721
/Db/0JpyW4ucHbXISYcCQy2W5Ac6gWkBRUcr1Hln8oU7rhS/yVBHTDFIOUkk6J5ESTeFFksohpZl
Jlm0xGv20FDW6Mo8LoZum7cstNsksnwkBDxvsu4L65IWIs2HqXw07IgC3bSDyCnnuVFJXUkc3EgR
XA/oVkLdrJJEdYokZvTALL2P0EuGzeBogkZHN2WUZaGSi7RBE/SYAkpLbdWHeniTWmMXKDsJLUD4
v7bGoDIsNL035JxwQx+bqGL+SQPsCKX7cpCoAxdgzFYJkFUKmoMX1o8ZkgSpLq0kBRnbKTPTPNrz
Zb9TJ4+Eff0X5scw0JGNlJrAG7S5E8coHEUNc7jGWG77UvuWRpJZxN1aK1nVoUXpQeYaTcu4WrR8
XUsPZDLOBQXTDdk0uoPRP2hoDuxGZa8zY+8FUqjGAC9IR3M+nvXUfWZNBlT+EY3menbCQj6zager
zDT0C7zel9NFQngJIhACxBem2K55EoVCyUoNN1gKe0VXnrL0Kxu3nKr9+aNT4TFpACARQUCeg8rO
KbUeIy2GKQqZ4zc+2hpTvgbqNcMWLxjJKypUFrKUh6DWO0xOFEhbRdohVIABnf9FyHpFhbIi0tQE
2BuMy+k67rFDT6bKvYhcMxcIsya0PK0x71/Skp6B4gzrY5x9AHVLxdj3SljMEzya2pJETUwjPqjK
aVTh0Qs7x6603O9IyX/zATOHAZ3N/Q9YOlcIB1L6yFtD3ynJz42M6/qch57LAynSLzw0/gb8R7mk
QT03axWVEbEFjVQuCErjki4TJWXUeBYZQY1fRhYAPofu7wiTBLXIAmA2kfilZUhFVIfIYDVbLOmU
yAPAREdpHCVy6rTaqeS7Mk9ydwrlfNWOakG8VPpV8OUjELUqhqdZpCbwAlAOUEEEuWsNbiN5UIxY
x2yIP20qsSF+Wb60UmBlGWvzyfzh1FtNAXQITC26YzAhSgk+rwC0MZT93A2MV2zmntJNpO60fi1F
jKB86ZpE+DFka5BCMuhRlJIXi0L1uMxVy9zOvGaL/PA+7qTnPxfrSzKUuRgi1UBBNs7desJLaYX1
H0bPmCeZNfPmyC44oY5M1OsBSOdR7vZdQoTuqy3LvzoroJfp6JTBC3CWj4v4qa0DPtdaMKGWJxBQ
jVe++7p/TgvRxTwL/g8JSqC1odGnEJOwroABZBKOXUWMZkJ7gh2Hw04bZIsrix2Xqqf7dJcifuR8
MSMkoLSiIDV0zRtA4v2m0RSAbOSVtDKKtFgVodSS0GuAg8/rML0ItFbDICqnXtIwglxoZpxFkq1H
mrxB6TMy+WIEaOX9D1vSOYxia+j6xqQjms2p76r6oDeQtXXFclwphobHyOSM0j6fWHmxpe5v7KYB
Bt4c1sFFz6pycb2D0NV4EEAVhEjZjHrpTPFGKnVb6w1Tb0wepdQ+NNZA+jH9J6NRHE/rrTEPn3p9
MMXqRZVZzVJLIg1gAg0TIIAHQDb1+ouqEegRfpjnblYqJdEr2TcD2esYPm/JBFxSoRSn6nsx7yTI
3DDUFexnpZhiACRI3RsL5/5tLrpX+FcMEUrYiI1MzTVHUp6LoTBlOZJBXxo2cPRoMyvCuUjZ80Aw
2hXCehB32AxpFoa2UcvhL0w4evP0GfIMgybnkfyLOy78NFLTrMpRutyO4jb9qIuCMHR46TzxrtPw
FJGwz4nOc4x9BpTvtsSt1ZwVJqup8qxgYDxDWESoS1OGFNARGhjJ0d6G+EvH/j2RBa63SATJBrgi
wHbiDXJ9Wwbv1VKiDSASHJATMMtqn3X9X1wJ+mHQBIpqE86LsjxGn045Qp4CA/l1TrRkX3TRL1HB
RGLyN+ECOqRUGTOsko6CwTU/dQQYuqYpCzeq6lWUcT9G8aeQhjso7305X3Df8BCyBLVCFQ37W68J
jREfAnepyYGS03jEKDiHa/ytruFpEfWWkn67T27hnq7IzXbkQqq1xkuRB6tzV29H4uXfhRh1prz8
czuBidxzoUlHYEe3z3pDWvKBx0Ou0ROcNfXKX4dKzPDiS+0Nqo4Zxvl+ZExMzrxe8OLxASR6KAq3
5vRVb8hPgf9atOFexfjqVBdWnn9HK62ZRRWpPWyfyTgzThqGdi0YXpTTgCJ7RhFFg8f1R2CQIkvC
ti5cPS82eVVtMxb07oKEYMAPOXG0ds7WiFItVC3apI2Swq1qhZTeQyCvfD8jUhoQb2C5tgV2kKxG
WIE6maTp9ACIpvqZriVjgdSIIE0WpL/8UIIAT7b7crjEFKrqCu4ORG56unu59aZpFGEvjAargUox
26h9FjldJgvEKzDnp0+BzBDLBeYQi6PCBO4AnE3D8qeo+/UdQNpcJSnseGqxMyUS/2L0HUcn46rm
8UiJfpY1AtayGINRYALD0FdNwcXbMDC4rZwPNUMDFg5xviVVnIdpNIXGyc0qvkVSF/WSEP+Bg+3S
0lYu25Cokyo5WRYaRMsbiZE0WDpEEEQWTUNxCHiq1wI/NEbLpV5WuolXfeeCuUXd8Fb3pWPBSqHp
HgPvyNRh8pGGQww9ha+GQC7doN7rgN6oDCxKwPjHn1NBjkw/N1iiS4pS3VjxoizXosqVgJ6rTa8o
CVec/d9oUMob+YNYS1FcuUkumasS839CzGjDWLoQdA7gVYtoyVDpDFjTjWKt92EFrxit9an6lUZ/
M8QNqCbMhKFNDndCPzKlRlCqVioqTDKrK1/jLKH07bb11vdPa5ad64cZmODnLLeMpwUAja9lK8ur
egKSJx7pqu9W8ocqVKTCbtQuZAFusijNqnXhO5qoSODdgxyjFy9a9J56mLFTH2Pu/T5Dt3cDhmAH
cDV4rN3cTR1pajNKHbz7D2EkDetJzvp5Ks1QANfJbxERuVysWYpmZbHK0BEWBSrkkks19IMWDPR2
jR1F90/nVs3xVAHePcIrOB2g5V5fAhoWxqZQ8fmVt9KMjDTNSQ8YNnKRBnK1yBpIECy6i5svMySG
fQ03UB308AToYl58vc/G0hnBhvxDgg6wxar2y0GF1OojyboTAOjuE7gVVqBQweDOagGHSasF1uYE
YyILuRvXQ0UClW/dSihQlS+KyBy4fmL4yXNIca2H1wQp7SiGHmNJgKJxq87Ux1VRWPVrV9qV73Db
MNsLHUMQWAxScuxnmTzwqFe6au5Jpi6X3mZIufeMR2OqVKUVw2LOQnvLHlAgMMOtIcSfL/RC+VOP
C7JWmsAeJ/VW1mDUSkYcIPSVLXafpdRYg5BzxBt7hn27ddjzuaLBhUd4pWB8/Jpw502hJnl4JaFt
Jy2cNPMt7ATw6sAM48N9mVnica4fzJjqGKCi0c4xOha1mYgAy9AqNwX6nZZvPexu0FNH9CKS6xpR
WUHdrSJguhCQQvAScNoqvSIuj3MJQQ5fu5L0q5khthmt1AvHd/X71PFlYqT1sYTf74cQiYcHj0T+
Yx6SWGcc3oI8wtHh2BCBoFeMhoKYIToNaRJrBPWfffIAWVAwk5cyE0mLDM1kAK6NOIfefZKmtaJN
g1e7gaqsCw24KMeWy82p7LaJwqgLzodDCT1cOAghUMBbiW5Dz0e8nkU+bOBbQ5ID1kYO8Jp4vy91
i0Swh2TOe85YL1RIVeXc5OsyiPg4rzw6da2T1Kf7NBYkW9cvaFAhFYe991nrJw0AZXhTT6JtiebW
AWsixpC3g+KX1MdkaMSQ8WJZFG5dQ8iLWAuaRQlf1cmeOo5pA/SR5yw79D0rZ7wodHjNSvh5ZPLo
7UuJnmOYLq8bly+fksFDjmawYJEGUbTvH+ACJ6gPayjLzplC6YaTrOSlsR9aNwSEgy31Zbepm9Bg
OZHZe1MCh74avFlR+UYHFO21Gq4JPKOVW3fMJjMxklMe6PtOEJw+boia9s9jmz7LU7ZVwpUabwX9
pHYf9zm9FRW0XaG9Z0ajxbuPNvTwj6hsqlIH7BQvswN0FjgRJyIrLPYeqcQ4sQMfpXmsNtkow5hu
7lO/vVBQR+JQwVIL5JJo7W4KhIVNqXcuBu7MzphIwq/g3kmhMp5kt2bkmhDlz4ROzzzf0zo3jtZZ
4vSF02O0x99zKutOZ/29vlNU2uG4UG0EVjGC9GsHVodepddq17tNH5UxQLyTcstLmW5nAM41wwkI
loaReia6zytSDL7gcHydr+6f662RwUdgmgYPXrxGUDe8/ohQSNWogQS76eRZgw8EiWggXCUzFH7h
+pCXRXcPFAVFQzoBPXheNio94Bj13o6ean8elXSDImOQuZXR+e0OAFBsjcDjR5k/4yIYqVE7SbS4
AqqgUvK7QmqnfcBh1knqku+NBlRudeTrtZyML2hElxgBCb0YEYlawLRiOgcQc2gK12gmi6mb9CHX
BFcBcNEoYxnWdCySffLZR1a8M6bnUYwI35le6yjxtnnGD61G79h9ZfJL7G14NTRZGGy3567PY8xA
WcRcIjL/84FdHEgqZgomigPRDYe6sMeKr7SDkUVdaSqBkmMwr0BFh2ESFwaVAK4HIJ95YAJXTZeH
u1ZMuiaZsM5I64iE0bPUwCJKTScANSVyaVh5otnjFNmV+ufmGEVb7AzB6CESYZjSu+bXF6IkrxNB
cKWUwxa8WFXcOmzK432lWThVNAOhkwvPB2Cb0rmiMqk69L/7ONUsFDZ8p1YcyTGOR1oJD+0eUAQM
o3SrpfBhiAfRRDZjj9J5sDKaBl3DolsX05UiIPtUYGn9SCqlSvfRkIc6Q5IX3iyofhlnvDBU+G/K
f3mFukaU14LLq1ZamrKGbW6kkCzA52PBm/GQYgxn+GMLf02TCkX4yFOqXs+FMxhG0T+1Vq6UJjDI
79/dgokASiykEr14QCnRxWsJiUs8KpDpE1wtlbvKnJRGSM0krzK8W5K4zE3062JviF40k+UHE0bQ
Ug7Qjfc/4tbJIPb+3/AIMCBucJ2xuEznBq7DR3CCuEKOSbcGYJ45QlRpG2UKnb6VQ4ZaLtGcY3CA
siF/gmrcNeMAyp8GwOsJ7jDq7qgG+xEVQJJLRoVVH7zrGxGDyaWTRrcGCn4a2ucAcXdNMOGkWm6A
ZehmWf8zCDCsCLRJMUWLJWAn11kUm1xekzKuGNK7oCzwAlB/eFe0wdD9ukIViFU4wOahS5Cz9aFv
vudiaphNVHcjw4kvWAIAeMCJY/4HPbI0OrqRpgg0sc0AGE/+c9NhjD0u7VYFFhFik/sycxtpwquh
foq0C+YIbkBz454rqg6AcNgEIAffS7XqHJGreMbhLVNBohhNndB7ui/PV7D+WYAFctFXHZJ0LNp1
XPSsTvGlK8LrHT8EsUBhcD7WC7fU903eJ1okuXqSTi4vtV9y4DdmiU5KhlVZpjSPCqP1FqWRWSsu
KBXQtDiKE8n1EuXH0Csvo9I8cJ336/7lLJKB10fwgRAdmGnXZFCORvk0SSU02ogA8Bl8YzVnS9ZF
yU+MJNzswq7DRuxZBA4wsFywRuxGvKeAV7jaV0VgwidbNEaZUvmtrHgz7Z4kjlvhnz9mDRU5WA0B
U0uaTLNWapoYtGjEd9vhPZsSYmC4TWTBxtyKHarQkDh0YCJ3qdE7pXk5CRUAhKsAUZYxol6M75E6
xAyDtEgEHVcotMyrDHTKIOVhBXkefBCR65a3yjJH2a/XCz38G0IAB4eSK6gm0SMxRhsXeaaU6gyu
WZpiliLu8aes+fzTm8H1o16KVScw65j7uxY6fqrkCEs+VSxErVPerg2tK9fdiBCItFkpRM9/Tg5y
x6MWh8oIHtbX5NrGq4DpFmhuolUt6bTuRQ70tfrnUB3ou/lf8DFPi0oUmakte4BQh5obcKU7UwEI
2x+nbwz0eiKzhm09aEqg4X2MJFXzhPM1t2vCVzxaPFT5tM8y0VmTeLfuYSYE1NpzkhJG+/rI5Ajl
X0+PNRQVP+qYO+ZYcZTKTiiwEgRLhBTUs+EZZGybojekVn3Le0UACGc1N0y/B0Kvj7F2HsjOrOu5
T+lm1WePFk2+5XE9gM2yxeZD0gurb4GGqbN8623AgkDlH56wAPL68IKmNPAgBSXJ2wt59QAspoKr
HwS/xCOVkQ1d5gpGAav2ANdNv8X7Emo8lTg/MQoDM/PFwKmK8ClP82yX6TVDcRcMEZrL0GeBLlO0
+dCctQBub1O+R9QQoDJPOME/aeh0/nlfXxepzJUy9I4gAqOnrsNYVLxMLEUgE0VFSTJJrFYCgr8/
dn2AiT+3beP4EFtSMl4WQuMXKQDiGy1JrMjA2E7C8ZJZqsJg/wVHGAEB9ArmQNBrfy0ReSgKWV83
iOzksDOBEdwB/0PTGRWNxXM7L3+GeYABn//9RcgA2N1J14MOUBdRajxjwjJy1CzQrfu83Eg3kHth
tDHApvFIINIdllwPID4foEdum/qk8uRnLIyzagnuXJNfpLxmHB2Nj4cqwiwDcNZotsSEFd0GgMp9
XCWdIB5jYu333aYkPzbHDSktUpD3B8U015x1YPBIZwJuiM5pzYuj5CShMMQcRINNY1nhtvrarnef
9w+SUt0bGtR1DehOiZCMEY/WxzdGMEz3Td78NhXWCY0Wxl6C33b2w+bR30Rka649m0GGThzdkKFU
qONErzbQaH887RWSk8eBbFY/n1xiPqxf1hbjvM5++iKAvKFGhcSNN1WVNl/KznoTnI99//y4ef65
srnVQ2MC+stkicHZn96jOIe0F2IwIg8Tl/MxWnvBqTaT9RGYm82GFGubZKSzJfM1Ii9fxobBKp3H
uGGVMhiTzI8xX82EAdX8bYKQ92smd7Mf+nfubjTZU/8/dzvgXhHLOZJhvYms56ef30bHNLn3T+u+
xC/fILp45yX1yIarVIiElvt2qlROPL411t6pyeNzYD2vfhK7IILpke3BOnEOg+Yilxc0KVVu0V/r
eZEnHrMNP60eRvddJw92btWPW7MnLy88eVmf7tOkW8P/d30XNCnVDpN+kAxk2o5WsEF/qjkR+VPY
5p8QlrVvHQ6s8Y9le3VBkNJ3r29x6JMhHnvTl4loWWvP/IwYOYP5R27k5YIIpe2RL/Vz1Uo8yib/
5D3/10Oj1FvL1SzCo0E8FhakMZ7s7jj8GCN3nazWr2b1ekhMFknqSXpzT5R+S33KhQ1Cg+No5gky
+28/TTPba5vDeou+CufAlEbKed4QpPQ6NlokeUJfOlrq5/rrJDCSBjS2C/37dDebNo2VzIcQvN2e
I7WZ4+/qXbS2AVlbLHE4zy/dkYebcYPY55VugjZjt6O5T8n+8fHxuHlWN7+enohpf/8OstueWJ+s
VOiy3/ktiXQnWsAFtcQJoLx7G6x9YDqbzRNxdfLum6b5yZASGhzx5lApCyLUbT0oPC4tcHfWx0dt
+mQgT+px1YzEXB8+/R/Mo2UYLbqJoqow+dDxKhjcOfCr3Uti1avAQhlG+BpJv1vHLyPxrWjFdAoM
Jae7Uyo9lxK03YvHxjnt98HTPl47jk82z7K1crWVawqmaFXm+vNw32YyNIMelvKBkJfHKVTxxzEk
PmF1aDMvkbIuaEeokmx2PXtrsBxnIs+rJ2Lb9vblixmpLIdfF/JJ2RVNT0M/6yExu4/6gMWET5Zv
rRkxwr8oAaJE5J8MTD5TNn8KIyGShFgCRx9OYk0Qys0TfOk2IoV5WB8OErl/RfTQ1/8pwm+KlAPA
kPwgjDPFXbL56DZyZiLw6vYjWR9YoAr/Eir8pkXdVxW2/iAAXvSYkpP1IVhH5xmW5eeKmIn9+nI4
fDKO89whe2vNfhOk7syThcwv1Qim2frRPj9OgBW3sOreLAcykQ029xCXDPb38G27fvED8hWQ5DA/
PdbTU0zgoxgP+2XX9PtzKE9h9IUsxDX4t+L12JN0k75YrP1P/yKn/xChZ7+bMvPSrgHPebwuvimV
Q9av2/WpJf+NmbMoX8TRuthqzZSDGeVHfDQ9syUKI7Sk50Bo2TzL0wWJQq6wfT0NpOPJelQju7e2
W6sn664nDEFZjs0BXPJ/ekejSqZJFkwFJhmPElHw96238cYSesti+B3m7cjXr48uy5ooKEBox70E
L15re2TtvxxCnuwYpP7Flf/mibIlxQCY+zCahX//hoXpZDTBVk4+ePsjfU12/vFQIFg2zeTh3XyJ
GNMz58TEHdWjMzF9q6ceX4ez6r05H87meLZlK0JsPFtf4e/wlyUvy37uN8eUfek0v560mWZrntRt
LVsPW4Qr3NPuc80MV6iGmRvZpExLPrZlFBeQzd1uNPcORxxns+rIysYDcouH8n0zzbAc9F7HvuzL
MTJAzQo8Ihya0/qLxRFLNKWZ4wttQyMLEGf4mSOsHtju577wY7HDAF4ms2wHk9YcK13SylH/HYRZ
s/eOCgxuE/bX4Y6sNxTLn9L5+7Hx1EI939LbaKqr/ccPciRP397fe+s7HuCMW2KyRUWVwBABDF08
C72AEE/H29AMrcS0GHHVuVB4R7kkyoq0RpBk/NmRvO2LzccPjuCNj4COaPaK6OR7RF4DBAwjQcjA
MPuLMR2S+goQEOYJL4pFBdNpkiTnEh4ItT0drB3j92cfeMPaxe9TrKlYgpkCFx2BuYEXCFL5DeE/
xw3rphbV94IMZRxl2GBPmdk4IRjW9g/2/Li+r7PLD7cLGlRo1emhV8cGWElJ48BI7J2QdDs9tOJj
tA9WhTUwOnOYFCkDOMS+52dpNl+OuGqsN4Nghnsw8aJZs9zLcuB4wR1lAMO20bBZL5WOlVNZ800N
bpVYry/rwxcrq3oeyr0nFFTgpE9+2ssyTrIFHcsJLNW1ob4HFlMM4aOrFKLMy5OsgqcIgxHHl6+e
+D8YQsEQvHMkcmn5ikzrixQkTnvZLF87kmCmWneY1nzWkztHdjZVF3TEuMQWaB90xtXuTV19pFtu
INnDel2yDm05ePotCXSPi6FXae4puJ39PkITrI2ooiclXC4z78c6PMo4JB5XAs4WlEr7zXp0nIE8
Z7ufCbER4Zq7U76+f1nL7uOCM8pKYCMRlowWOESJpOQN6c3N87NmPjXkyX1fJ6ZuMq9tzpbeuzbK
ZsTlNDQeejeO4UnlVoNpr9cH45h+Qzsf4+XHZI4yFnni+xFm+2djgYhXI+Bus3qW5yqMbW5hMRhe
6wyscI83ymKUuReOnAqCWEH3sds/OpuGTA/1T3P9dTj8xUmi2QEFM/SnzGVU+h3UeQZ6+OQG4cwM
c+xoRD4EpdWJWwwU6N/uC8q52HfN2jUxKp7pMUTQCXEJrd69IX2FxM5mtTIOqJngD8NDLmSir4nN
MnSh2gbXlQAdn4khxUkmF/ujAmtD7Ie6nUtCLHKzyN3jjfL4ZS1X3dSDHBawN9ZoituSADXY0vYu
hnWOyoA3jMnwzyyalKL7cjbGUVhJR3TspZmdY3a851/Qrcu4t9to5vooKQUPsjBNBgG8WW94GQHk
JbTr0dlm9st6PXHMsPfWfl2To7RbiDhD6FuwtXvb8yrJvvMuFO0+T7c+7JoGpdZZ1YV+jym4Y9lb
zltgyk88lkWZ5n0qC+7/mgylzGM15DrARyRUJ3Y8UIDs3CepOT7KrdkKCDhYUjhL2T0ppEIATY8a
latBz5Ie99Ux5si0Rz6MaaUYkke/gsYJLbKVeL6i9Ff1yhK4+VjusEG3SRUIMSa1xO3EI3mDEECB
ETn9fOss2U6DZ41BjyHf9PuHMwxxKuZT25/C74HTP2Uso864F4myDp0f15hYBUPj4W0XHeXeUjkn
ORVILOwYkr0Q3l7JHP3s4ZRQSycdtE57iyN74m06E0+sl56wUuYLxbdrUpRh0AKxUXUPB4fO/agh
7VMAOqxs0EJ+8poKZQ+CNJebXAeV0/6tPX2MtkGmYttalTo/HF9sUyXvCSEP3Ptuv+Me9zvLLB9R
N0bl57/6SxptQA1zwJsPs+CHKmlXvwB8hcBqze7DYEkMZTliPtHbaYRj7k3UBPtoo5nA9MpUYpkW
Q/wZtlCijEYrRH7d+B1ylGRnFR1Br/nP+IVlmhhKJs9W/8IfTzUAEPt+FkuF7C19ZZCPj8cjWa2w
NjogJ4bhnSXvjgWRqVAjq7wgBq6hdHwbfFshlWsZxAeKhq0cumDPrnvIDHpUtFGLeSUGAAdDSeIx
KLcuqqmaaQlPhtWyEngLBYIrfaAH6/hSrPlkPkk4Fe8DIXdOnMcNyjr+Jty46A1iekuWH6MhWbXW
a/yyB3sWzPHjnqT7fmMyQ1+WiFDmxK9L3WsmUGnNfpuOBEmvJiWEe1VWsJQoNLDMMiPSoJva63E0
gE0OKZkeT/qhRKmqZaaCFh5+19dFhRpVkDde39dzQP9mTch4DZa32seBfV/kWYdHGYwJyxmb3pit
ZEqmXcb4dZapvxlLK4KK7zpwkZ5ylejbsDBrfSNjltox3g2WD2NcDI2gnNX1CET/85l1Fn8yHPGz
FYm4rtesgjNLtGkQukhPAGMkgZS1R3ArWA6/r53yHZ6MlRRcyPZfSQKN9NqOVYhuepBS0TPwpgKx
En8fUeWqycbf8i9VZg+rEur7xXwOsYwG3eBeZmotjQX8iYQyx94RbfRzhXgRpXvNNlZtR0yRvJqt
WVjZnmGMGf6FXqchZnEbp7MrSxpbnswjZya6pUys1xDzJinzIXgISdsKdMZZ0QILz6/EQc4SIRaD
o4VU2/VNUiGJUE9jKg2FhI6d0x4j1O2z8jB9INnmo/TGTLgtlPiuyVEmROwweVbODzA0ReyLHzqZ
g7kds8o9f/Udp0mP4GP6P015BWR68/SmPTqWaPetjWLUZNvrRjHvG6yFTMc1V1TcUYn5GKvzk/mk
CIjvd1NB+FVvAn3ExoSZSSKyXmuWziI7u/47XNJAvn4ip8CMmg8TW5YKzzR5EltfvsOKjpcNMnDx
MP+JOgDdLhznQ1T18YjguDWxOYA7yLXJCqqWeflNgwpzOkNoR+xwnI3XbvhmI8VBvlh1lH9J2/wm
QsU2pZ5Ww+SByNvcBVqbm9RE09EDOo622Wr9l++X3+Sot5IW98A4GREF7PZv+3Rv1pb5gjQi4+hm
Y3ArBb+pzAHdRTiqqpmkTlgAfDwVPAH8FctCzIdy7/cpY9Q1oh4LFX4/Jqe9ZAkPD3iDrZkdWssq
+5sNyhCVeTd4w3AWgPq74Uy7vYM/aDJtPg0zeyhD0rvmuIY30x3zK3plqPCyn/5NnjJMo5Z6ctWC
vPPooAPaxgQwIxRY6ESercRvElRcE2alGsjKzOEbHDQakR+PRzS9+SsbTfBoK91+GdYXQziWDS6Q
TmbcjPOCv2vp4GK5B8jzhCdRQCI3fkje+V/yY7vJbOwD9l6iNbN/ceEkMcSCJSozhB3ALik2ByU1
fK+b+OPo1RP2ckn+ux83WDQfFTxqfFMourlujOvQELGMDqOgD4iR/nDKCuV67ITCgLwyD0Vi0z2l
6egT+3+kXddu68iW/SICzOG1ikFUtGTJlv1C2MfHzDnz62fRM5iWaI54751Gd6MDoM0Ke9eOa3ES
w/DsOSuPQeQSITHU9PXxnZmJlMYWEkCiYIhi5Ce931rFd3o2LXP+3IVnmZOJDxzKxxJ+Rn8mugcR
42DQfw+LTZahSpgw4POCh1sfkmtkI2v/7hb0EKHG6O4PNrc5MdRKVttXmbR6RrBS3qy35XZvXBrr
eeEyzS4YGMdgkhthr6Zg+CGAnKWkztA87CFlIOS6VC5hdcz5IxILuBpAWYDFCcAg95saxZh3disX
3l1Fr8At9YimkDYjYUuQqF2jh74LdHnvLOz0jBEF8NuI3SsICuDQJy+4q/KuWBc8xIoCSZtV0wEl
b9FDH2/E5DgBIwigaGA3gUR32naEmaHIzVMNFuCQvzevzpZZr7+B7y896Y8vzpza30maPAqh1LpD
5kFSYW4UEpw1I+T0UF9taqLSwnwsbS4cwISIpIEoYaQhmTKcp1EuwkGAZQtJSHZ5YjQ8GVwkRgR0
yZwaKmLSohz2zK6TSWNdUOLSF67mXJEEHSvsCFMx4m9ND7B3u64QHQYu85rff3aryif+Cg66wlqx
TX0zofpwWIKBm2kAUSEVBC/ciKUJ8Jf72xpIbDX0bCyehcIOtFXdypQFuB8NTpmlydu6p7UC2AHy
eL/nAnHsNaa/cFcxmzidRWNb4EIoDqedkRg3mg1v57ZH+Nfjki3/6TOaXNhxzHeElwKiDebY79cX
M4GcdLkAQXrfUz3/YMf+guIlIgfZdtFUyZD4o8E/CTvOo69gSs51Yc0StJMCl457WnpD5zztuw+a
mIeA05IqYnjtXBrufheZ/rqk7+6KIco+ikizD4zUI8elzsTxVx9tw8Q6OK3nSC6m1M+RT7RTuIUi
Pa8en+mMj32zMKBE3+80VwM4MQI29blv9MQDhvym24i2Ly15czNu1p2cyY1Va60sORdyNoFdG71G
m9bU9iIpz9SIEh0D/WQNWuPHi5uJm++ETp6xoBJjt8aI/xkyBwOAPA2rp85H1aGPVDo/lrVwRX6B
kSZuKIl5Jo93ll+3H4LeliQwYyrJZL8WqCFfU30xTfv4hsjsxN56bcQEQ4xt1QubMTq6T6i7YNNn
lBHkQBi4B2aWBKT56RQlU5ZMlLaOdhZ0gSQWuHw6fbAG6l6YQ2U3r5JVXgJEnhJRpJ0bgrDUDEPq
okBnD6fsPSJFRcLo7ErWEgLF79UD1JQFaQ2Qj1gsfnKp2KpzY0znO+ch1+USw7ixnYoaGFnQJhxF
prIEZvv7PkEe2CSA3jFCS8mTWKFLWBCT5KFzvrLG+exRVC6uS4+1PB7ZvdLfC5nYPhktn1pWQMjL
9fDXNDcq3SDXZXI615B4lVo7U9/sMIZwsDHT6q68w9Pbem14+4/9fi+s4ydE40egn5P12jfpev1M
P5aSNz/lvEefOJ7LTejn+oMrOxI+UUeH/eenhux5o6doZ97l5Gzt12iaGtZrjg7GCq0CYBJZeohG
xf31AUCz0IBjgBbB6as7+K7EF4XjoBo4mOASllbDqn3LehKt0gPzttTDMnsk/4ibJjxigIyFQ6E5
Z1HNaCBfpXwBnGHG/cSh30iY3GQ3F4AO00BCYSa2X5L3nLBGvs6pRr29+5aR7qWg/ILt/2mOnm4j
8E1Aag3YMhabeX+Ofp6pXZIm4jgVm5KciPTgE/NELPQdbXGdLuiYWbo8M9M08CHgi46AJMA++am+
3l6eMnKC0m/FM4IKTkdDKdpzct057D9akhq1ocCXe/54bJx/SraTld4JnWguZtkdTqwgtNChNSXB
WJL/19Ftc3fdfGn611e60ttmladQm3VC6VEGbVRGjv/+M3i/+Ilyg8+5Yaoc3yEiEWSm60j3j+7R
ebJJf00M+VX8ZM6Plz5jI+9WPtFVnlWlPshr8Zz45D0TiGwDhXnJC57RxzshE0fFDfgySiUI0bXD
u/z3BMiczkIR7fh4Lb+dlbvdm/ZaeWWidAXfiGfV8g6nJ2HNfD0WsHQ5p9MmvZ8pDqtBwnBg3ysk
ggQdEwW2RUR9263ba0TopV2wZjMTFFiWDKYHAIcBGmE6sRf2MWBvox67h1FxzDC4xrncnQkzDgtu
TpZCLSrRZ3bTEz8h30fBXlj07LbeyJ9k2hixA2+21I3KEaMBcazimDk9w3nZ2SF9eh1nrPeXZ2/t
GciaL5zpTHL0fvUT1YSHlvgB+MjPzdX/kNfQzG6FhksYdePpdZvaewA1eEttCHOm727PJ4qIWB//
e9zzcQBVNw/S6mzLDObgTophoKlk/d1/jjvu6vpiFWtWW272e6KSQl/KSGdANtoxXJQCX6JnmwxH
w4ifPsRtgBQ01f6Tfoj7fZ7oKJhPG2UArRtCGDPRzzB+logWzDdl6T7PxMSQhBQciE6RUQFM1v2z
Imt+kLgqhxOF+nxyG9uKyBZABAbqEb7ek6Xuoxmcj3uBY/7j5klJfVepuAECN/ruHaVA3KGTqp9k
3UKLKT/6rBQJiMVqz6xpvVnn6DbcikW7Apr7IRb9JbvM5EQ72vPbL+W8OUbv49DTUkFkzvG629mJ
pipDnCpaB4k13ehmuMqtZtW9plQ7/UX3kFWh0vRxuRS7ELus2UfpoNiqERnifsHgz6vPzdInSstX
nsR5MT4kRMfLzmxs4E1jMMTyt9utsM7IOtXRWcT+C3XYOVfpbg8mmpuDVY2TQojOjRf0s2GuIrWK
Hg4vuzouzl/NePx3wiaqKjpC0zUlO64zeGqSc51SSSEFa4TyQQ4XwtWZ7Nn9PZ6oKM8ITJplo7SB
NgnsIPv8ti7R5ngcq6L6Y7O/tJFTrHWA4TIuOLKhNTuEFyppUGHDRM84zwPEkAUzP9MGfre2KRCd
WoDxWChg9NRdvgbKCyEWpokwzIaxY5oYvq4sPGszDRf3EidmKPXC0A8rSJRQQHo3rdBeLezg7MP5
jxaoE7tTDlWsRi0kZLoprcDRuzeM/RrhDjyfpWTn/Dt5I2xibXxBKgQpwXE1urouCU/1849/8KTq
FmNFq9hkdEZf4jiad05uxE5MjqfFAc+FEBuTzW6HYRL4Q6at6oT8IdtWR6i3Xrnm12ppGGfJxKgT
ExOBPirqUwh+uW7gkpgmBwuTXhiDWH+2BqLK9TOjJzSiAV26q+O5/YoWbtY8MTFBFZWt2EJ0Srwn
mXIEEwt4TLZokzQ+DPqMVN9R/Q9CwFtTMyXciHs1QC4bQtlxpApne47pybYc09rz6KpauLpLS5yY
msALI02sYWo2G7mlBQrEYyX6PxmPuFPCKWtEJRVq6AFY/+y9ec/8l4waKvPWks1x6aL+tD8+OLQp
9G6ncYzMhgLui7eVDuEes9W7+qXYcvqnPfI7kNMJ7+N2z2MUfy8TuPNbQ7HegOPvj8gf4ef/b4en
abPAbbmhHvWVNziC4yQhtbaY2vUM8fRY1Exr0v0mT+xQlUic3NXYZGgoQ9gP0+4IIT7Fdb10FmY0
j99LKvK72novcmKNGvR7RWwiIWbJzOgAfFnWRj/DijK6prebZ+DuuLr2xmzLpSLET6fko3OeGKQg
cKUiqrBYME/qYEqnFaOfTCQnayt3CPp70bc81oPQJQs92uib59UzfXt7hWsy0Lc9Wowe7/5Mu/j9
VkwMFWjmCi9j8QrIu9z4ZBC52JzVGBTZk5p8PRa25AFOKyMqm5VeX2Lfw28gnhpIuJnAwrJ9i4sJ
/+dtHFdUtkhm6Cv6gXwwDOXjDxh399HuTxwi2QvrpA9EPKqff8IlKoOZAtP9Vk6sUimkQuu2ONsA
akuAz2bsP4zHC1gIFsCYcO+1d0Pld+wAyye5GzMnIWg1njyKsRIGZUOGtLWFIKw6BcTItRVLksuC
6ow79GsHgX4osyiwA6GSu5fPOrXrByA+OW+SrfQp/gFq1IKEWbfkRsLE8Sl6oUJPACSE3pGPt02t
9wyVGPLyeCfnHcgbOROzA0RpxRMG3EWWov5oWE+vrxwdmy/hqy4F7PNX40bYxODEFficx3DrXGmk
yA7qdxNfQO9MusQoz/2mRkPtEvr4qLiPTmpiaTS1b5KSwz7639cS9DPMul4iipqPlW+WNTEehReU
DherqOSS6wiDNeJXnC6XESRp4biW7t3EqWG7ypXLHhu48RN92Ij6oOr6ope6dPcm9iHhwwBsOMro
Ll4xa9SxJPrsDMBj+Pp3u9IAZvSy2I84L1NBRgVUgKI6Ra1gAw1PkehJmNnSowMMIR6i73aDIGb1
tVjwH5Xn96X4X2HTwa1Capi0DQMJUYW+0yMQfOgqocCuWJQ0+8SCR+B/ljWd4crVnuNd15cQXWAQ
SSPpdRHHcT7ivJExMRV9AQpriXd+UhjvjUfQPGHxZA1woshauH8zTQsw7jeyJuYiHUBt2zuQpa12
uoC+LJO3OyN+29dLo+LCvOb+s3UTY4GWEHBU8QwsIA5pLE29H3a1kdl6Sc3z6XSyNJoZW2v7Vm/3
QLFYf38DIXBxzmQ+Ar1Z8cSAdJrjuU6Bi6mZyThF7thmbfObpSbCmQ6/+52dGJHQF+s6cFwowKbR
gRSNAG1E6Ug2yAehdrSmzwk9HvUloK15z+dmfROTwrVN5Ag91vdy3V0Vs94Nx/1lvD50MTqas15j
mw+4slkRePaTE23qJhecNpLO5Rrl0BSkRkiPMC++LV7haMHZ/Nroj5+38Renig4GD1Ao8MiNilNk
A5fNs6KIBeksyim41HzSLbXxjN7MVAJoDtEliPobAOYn10NKXCdV2HFNJONIQegH93fpDZt1d26F
TO5GU3sRozaphPl0or+XH+GepddN/L27gt5ZQKpH77f/AvztnJm8FTu5GqKYyk42jGJ3le754+B/
ialn51yRUrcABmVUdI1L+fX40GazJLdyJ++PmNYD0/bxaDQVrPcHLAmYklvjAly7Jadk7lLeCpu4
q2yqVlURZ9J5qKma72NnPXx4kaXpS4gUs5r2j6RfTmtVSo0DMk5s5xW90MJruF03F6APLq1oNk13
K2jinTZxKHn1KChEJQgIwiby6UD3tZ4wxcCb0jKW0fiD/7cSoI8P//8miR6IaiXW44GFBEiE6PKm
31/LKBSLGzh5fEAA3kQlAlaIKfSraikodyto48o23skNiK4v7eTP0OejhU0s1hC4tSSAi+yMXP11
JyFVfWVWbE4GTZf/UH31MmLV9mv8ZR0xaXu5rI2BviYRmrIp4G2Wvmf2qb892Ym1EYS8a3oB34Oq
kxkbqdWdGmMltIthwdyJghMXuE2oAIHiZHKiBfDg6i5uIYhJyE678oCTNV3UB56XlH3O8buVNDlU
sWFULaghaXiG+8xEVCGa2cDSoA0U5nRMZBNcpgUTM6f1t1InB6vxfax0eSedA430oR5bbIXU2fCE
es+IhsUj+/u1VG8Zf3N6mcBzoaIxWQKu+7TTqQFVelX0knS+XjnALaVoeCQc8UxJ07NVXugOMSRk
Yo+0XsUO8EJ7a2HRSx8wOVSQl8JN5EXpjH5M5wPcw/y5WbEedeMPkaXor00xSdDnluAvSJ59wG6X
PjnkoOgYpouw9KTU8xdUaNk3jW63NVLPcDWIYr1SFn2R3nFYYkefDXBvRU9OGglZV448iM7+8EZX
nEXeltHqXjvog2t1/k190zTKOpsQ3eLROsVM2cKuz11wZewqxqFzIFecrJ3VEix88BQkogHqddi9
pCf36EXkcmlfPdQ1vx7LmwF80xCb/SNvsuA4xjxHrUDeJsjgn3sclfWGOBgEzF7Rzoz8d29ugcus
bSUgl6aGZ/UY/VoJ/8Fkm4aWQ14UeVA5jl7Y/avgtmwoAbxPOUeYW2JF4inH1pTW1Vhb6Vft5/Eo
DgSNO0t6NqPbd3In7kNcKJ6D6TYF4ThwqQGacc0x0nr+HKBrJ9EWz38SIP+uh/d1tVsx9reyOCu2
9AUTnyIHe1yf8PgCdyW9Ygz5EzOtx5eruL5uyvWXa/arhUOfu+XjZIACTj7wN2Fm536v+wy4GjHa
xM5t+OSfeR0FnX4Tm2Ma51huPEt6e3zLfrA6JsbsTuBkiX2U+G7UMLhl6O0GE6FHD53ur9jGYC6x
/bF+dvbPa4N4Lz/1JTQNoGWgAmB1iBmChU8ZH73Jp4ig68TMEGYzQRMy+ZQSDJad1pbMWXXNsIuJ
qJzVz4KxCv9JwpwSl61b4S0dFCK133FqhvUxaHVf64jPZiTjP/JsJwUFCWACIyCBrsJg24JCLjk0
Km06m4lqyqvngtl7g5ED9vdvvNQvOhdW3y7hpy5y40D1WdpXGdg4z9xz+S1UNq95gPyttZ3DGdmR
sXOHNvX58b7NuYl3QiduYj/IXKvGOXNmWL2A72QGXwxnSJsB7oxJiXqg3I49X1j0shyXujHnwuo7
4ZO3KPJixYs0rDip0Wz8HEas7j7JwqnP9DQHbTBz4pOFtPdMdzdU5J+LMoWMyAU1Fzs1Y84ST/PS
dFTK8aCF+9tsPgEZLPzNC7v+45A/ikQGETYxD7ilx2DhrooT4zxEDCbfeOy5wNOAp39Ph7E0mRkd
Y2CMFHwUq4VDHvfxTjmgFZhLUkEYChb7X9Bmaq2yDFt0ztlVqblL99mzaASmopAI9cK9QRsDHT00
Piwo5c+NfSR3crmKTA0kj4fckrOr12IDIjmAyJdUWCGRop93LApqkUms0rTOiW5arhXAfQ48+zky
NBnNm4kVUeHp8W78TkD/7AambbARAGeamkmJTTtZdnjnnL9oPlHLkDSfKD595rFeaM8MWxM5W/B9
ft/0icyJeVKbykk8UUCjtfJH2GhHia4vS5BXv0tK90J+ZTRTYIdi8s45I0kWr/DoKeS6yfTGM+Sn
0MKwjfqkOIYE4mTAApl4gVHk+waMBD/82zd8/BK01oNRWhI4/Mv9S6TlfRPxiYzlCg4K/ofPwwgo
HZR64mDCZu11Czftd/Z9InCyv2wuFV7cSM65K1ZVhWbr5qveKbvBKPb7+AyTbfrIDvKrBbm//ax7
uVOujaTJEgc77pw34ffmGu5TEhsgiw3fHfM19MdmOXQZjNGL9nR8jo7Px4W7PKvZ/2y0MtEwNUoj
TihV55xKhC1JxZLKYI7xE7waGOzHwn7Pj4yLxbwqeFw1GSTEkwxU7dZaxYoec96IlnMMnpKtY/Qk
MNDTRMU1YMLRZwpSDNcaMA/0FjdjfR6zXM/fj7/jt58z+Y6JTwnuXDVNOcYBnIAV5iCvNvgtDXVf
983vwKhy8r2Rjccyfw/STmRObrTqMRzogl3mrIOgUje7rRn9OZt+SM72jrTvokA+ZHPFb9b963G1
igzl46PXPy7wcpc82/EqT40qGO/RXgz2PcQTk9dDc3O3dHp4OpgdeXGRBBzOzcG7xnuRhmvVanct
R9aRUSKUFFfaunoP1gVd5xzRl6baZq3a7adMMhG90BWMU+NTymglVa8dSyVh0z67HAk6TNsz9uND
4MalTZauAZoTscu4dgw63JuVTG0r0A9By+Gn1HvYUaMD0QVqUh4KRF+Phf2K2DTQDOG1VBQZdIcg
9byXFbNKnGoyLplU0R74dMmGUTELtdfOj+X8TnT+CMKEJKjtBJzqRFDlB3WRKwEcEqLHp/q9CZFe
lQ/S9wevR0ZzWSHlryyCCfzOIt2LnTYNNqGSIuUJWs8MKTPspRiQbW7KJpz2JYqlOcMx0nYjIMPf
eDgg93sZdq2WBilkNWNvx7FZmcKqvYTv59FeEDTzgPrLeBZf0wPqVWir+YTatJuaLvUXzz39dx8i
3H9IquZKnSb4kFwm4j7Q1rJj8LRTj7Xyp6JxTbJ2gdfgd/Zw3OebtU/UNcx6thtCiHzZ7Do9+zLN
9/fdZrNZZUCzKw8JtFimh/7vucxJfTHiMzdmBfI3PM/JcpJ2VoNQThMlAZzImFS63wCOS0MUYCTm
HLlGnQG/asO6h6wCqblZa5YaUbnb+29aR9vGKjVz4aqPRvKX/uIJQboUTROYP55IzzTRq+sWRlQh
zi7BjJJP3UBvTR6Yvl/pyAmyBHE+u2AcgYwpZJ4TfkzKTVCVBEwYprUC9lru0GBr2TRZ8gF+lXfx
85KGJAdCT1Azy9M9zRy36+vau/DqHk0GNA5sITxmzFUWAX6bmAyNDRlwAI77kghv6kYYKDa4z9YS
v5ECY9CcBW9zVt8wT64ImCwHJMGPyblZNGjri9RHT8dlYI5eZXf5UWwvXfdaIruXUTWlfP7C9xUR
ymvD68GgGM1Ahpeg/VAU2mBGWXFTXRhIFv1lWuprPh1Ss5V3iqCDJb7wqyV/cfQcphdjJAUHRbwI
UtFpK42rZA5ItBv3IpiKAy6E6CoqcBirhAw1EVOqCkZSWLlLe4Ro8VPkLrgUPw7p9AMAqCCB65wH
QMS051Cp2riMcsm7xAlqeE8qEPh1+HGJ3X5Uot5+DECe1suXIdtx+VuVAShDBrK88pmmFK0rQR7o
khkDpcBUK1oLY25TNFLmYzjll1ijnEtY+SRqxDea3mAlI1ZMkMxylrPVVKqZXWjLr9lAh71v1w7B
BDqn6enak00HE+pfDhIR52rnUFAOBTERGFL7uvfRgvvL+XqsorPmShM0UUVL03irJ76VV9aOxDqy
d2EC6h1yElx5qq49GukmEOEpFEg30I+YkKeDqEerUDey0zo0P5SPlWJLemVqq9ZdTO/MPJIKamVA
MRljNmCZTAx3zHui4vYidGzYcRnxB5o91QpLpMJd5fmu2fkxZSKSPqupnjAryXkuOtKcKpnW4pJ2
/TYp+BYeLIRwg5HFn7rBPapcydAH/qXCZHJm95wefeCE879SYPZhR7LwXLiU53RGWo9+UEvKoCE9
Sgqub/CRydiaRJPQ4JrXllnyDn8bIySY8Qd0CX4LqtH3JjbOgjxM29i/eDZz9czUeSqDFftdIvTe
OznJMFSdkpD5M/yNw/eA3WkBhgXYFf9vN0Fr+A4RVwjj1aAlEyb+ctp1clG1hX+J+iftGeojbeML
ygx1f2RqHyg+ZvFXRgZ+0FnVyp+VZuHdnYnMADSDCgs3PnNgRptshM/EQ8F5THDJ0WDQ0HKgqULT
v6XzmhpMv2lzIIpsG1LUe7irTHHqUjN3jVYl6ad7CKWdw8DtM8vgEJyqgkoLSYjRqbu3N/dfN96x
GwtddF45COPXVRjX9Wjg42GCCR52WnpyWNJU+mO9ngmQFbwIqAgIYFIekV3uBebFUPfV4MWXgN9m
4MP4YB2jDvSc3aQ7xzFhYvwzW6w4gXiXNKBDTtylDobfCU4wbYMyHMA8LCpg3NQNdJIiYBshTC61
lYDt5sl5Q4sXrKvevtZ2dGHdhWdlRlHv5E2uQCyDZNsJIC9hvzU8d+icfLyrv/2ZcUEifHd4UjII
xO83tYsTTnG1JLkAvdIFIfB3+/kvTKeNXtHkrtxJmdwVzsFUpewWyaVR7frYbQSz2mhrJKvdYpXq
4oapF3RnvAtTgYKmKiBBQEcLP00qoN+jYgTBSy9O8V15Zle9NOn28c7NhI7AEr2RMS76RgFSf+TG
zSEjs68VT9hgI58Zi90UPapSj2XNnZKI4ArmWhElRZvsn6PFLl81VXqBL1H3BrJdCXDHS4N7YRYn
CefO6lbWRM2yJg8iaSjTi/KnLWB3CLvxvG0YvDDVQb6WNS0bM0qNxwucybPC8YR/K2PyH6/SDxLF
zWYGdS4kmq9kFw+c8gMcCOUaJnbDmKAd9oRtU+pxaLBPwnceDQT57Co8u/WKObralpHefS4gPEdy
d6WiHaslUqDzMY2SlaJcK+alLu2hNNTSbnxkW9Y9PBOM6PXwEwOa1s/OUq709+1DjhKP16hWcKen
8XCWCI3nt21+8Xxdkt7TZCfWC4HIb+sLEcghIIMg84i4R3f0Zr+ipHQYRxvyC9C+Sdc9F2gz8E9s
K616OznKp8fH87vkoKkAeBNkoEvBb0Dm4l4cuuGEnmXL/IJkaFMThaON7RWWV+9lu9SLE3eSMJit
hSH8zS85t5glZRvt0L1C4wOgzRqyd/BXprAXQRC3Med3WG+HZjtAorlI/6NzuCXNzimp9lSvMnHh
xfmN6TWu+kboJDWpdC2L7k0I3XVn/vJpfgbP0aBHGw6IM+sKgx2mQRULICfPkk2DZvV40+eOWBuj
Ceg9eMemSp+VjSNwbZVfpEHPHNJ2qhV26CrWND358CsqlSx9LPEHifnXLss8Fg0AEA64gffHHGlC
5eR1D44mXejMFHXFJOEIxxvqd/5SA6ooJ5qRMNRh9SgxON+sU9KKdDihz4b4m16mCSpvH3mAHC7f
6/DMIowaFSAN8mgR0cGl5VP3N8loh5aR2s6AfuvTeth13qqIV/InX9KGWeWZkSE2WUTO+s09gEBy
BJ3DwhSAtE0vEdfxvjo0UnHxBMJWEY2K1yCmbm4WYU+F9t1PLdZ50TwzfOulUyfqYvss/EWRSZIA
2k8TDQhupqAaWrwKUN4p0XBd2A3aqHidRSiKUpiy0jrdUzY1p6eaif8oIZ/9+JB+hu8mh3S3ismt
5PIok1lJLi4Yafc1XUHDkbITgMo1bMvv4RPdEigBOVbyF1zg7tug2kFgcorl9FRRV2VAw2HNs1av
97IeVKs2sbThKWK3ImOkmVk41DtJwiF9Ut79k5AZvvDqtmCURGG5N9yD+KdyDCXdgiPRee2YTWEJ
8lrWjgqCur95YBWxzvgvoWaV4SHkzIFZOaHJS7TYp4i5s30fZEbY5FT0yGBhUMLDr3hrRiKBTAWI
35a5wRYm19C+ffI+a0/PNR6pHPz51KL31ZMWtvP3bOfkUozv4Y0l9atSkAtVLC78OrB3zPVQW3FO
IuTSLFYHeKdHZLi2ZPibgbIX0auRWIXlm0vlf2k8tumxyhgagHcJIBTuJxq4+Y68YTwAk6nFRTi0
38qfdJ/vK9szOYBAuOd4aybgmjn0dDDDvUuUnWQFezCoIj1/icgrBdolKIlYcJBh1pClL+Dyvawk
izf9Q7AQPc6kIFXu9ksngVFfpEJYMkpxYZWSJuX3OK4tPycnycKphqa3JO+393Mvb5JezrNOEAoX
O8MdCrNEvWZkrB0AC6LqnunYjsntxUME7uJ6wQLPlGnuJE/LkULCyjFsBu7GMXxxN410Gt7EXavS
siRy/Tb0NvyOVA/CdSrhavDPj1Wdn3n1bndamKh6G8oOrj92Wlvx1Hdph6QzuoGuLjSB+CZqcrpg
p5uESm8OLdepkW4Ee2xOefwd/8fdlAEmi2EwAPNNTkBCJbSN4/E7NvmHfCxpt0n0YjB5GdHnBurC
jnyPkZ0lpP5mX7OnLtdzJFr21RcbUO2PsorjmEjr3EobIwiJQ5iSaDllgGxUm+OtCQ/tmeGsdtg6
tNJjvdm7PKk/g2MDI7IOdUdZWNOM+46zVQT0FKCbgld+StE3+sa1faTFil9e+lb3OjiP33KqUTWJ
VjW/ZdmcBjmzL5R/O2qGVPhQyCmoGpIvkxNV2SaWfMnBXRYNJyL1S9d5RHn3Nm7zLC8hus5Um0Zp
CtLUKoJm5cf23awxF3m05DBBefGQ3Sn/ehVvytWuSF/RGCRmqyH4IzU+qQTLB2NBTZOIX/AoZlX3
5gMmubjAq72WTcPyIoZ2hCZRuN12FdpquekWrMRM2u9+rROrJA9J4Qkq1squd8whOA8m+3EAdJBM
41U1jrIh41eNY/v0tQaUT2wjViMRTWhlfGQkN78jewXmBDxV1DWXoqqZiODuICYKhIlBoY/F8eNC
m8tWcSASuTs91tLfgFF4yRSkFxEQYDbll5bKiYy0Z+X+3OigfMulcyStpEMcAn9Vucj9Jq8tJjMV
IAkx6JjY5RXytEbVvXXARewt1j88/qCZjM34QQpiOnwOKjZjpu/2+qlu1DcyTl/BE157+85s4ffB
a6rAAcpsB1D4SCxVNTTxEMZ5iqj0Fa2TpQbOuTuI0BKojDL0DsjK91+BbmU5y6UKdxCY/XVuOt7L
kP5xSjQYON1CnDInC3O0iqKMdMHiNHeZZ2HYtrJXXdCPXf2BI8Mgw41kIeoPyHwvbC8/4zGoY2cq
mlQUOLWTGNBTyqZLh7y6CO1G5a7qNwPMYUUB+A8JXUuQSqq6Rl6Gaz5cSK/MxYPcreiJXnNyFmd+
klWX4g/3GQoCFXpdlGhaqQCP8mlJalFPn2XJ6val6NMEXQZpsVGXAu2ZEjA6wm62YKL0adKmIDUu
qwuYhe1z8CzBzL0p1rOKZPFB0fkFFZs1qLfyJnrciJmbsRzkOewaZIMhv8vBMZsFqLgcq9ZWa8qF
hOWo0qyUs9YsWNNZz0vjhLHv/ucBmZy4JgxOylR1daljFFSyTSYaYk6dbpdVklFoAS05jAHkxJHP
C3dt/OWpd3oreXLgfVLLXIkRo0tQtqRO4BQrMY0Hw2VRCfwblvpQfST5n7h/LusNr9lu/xpXtHt7
/Bm/EWDGUiA8ZAE2hWWFH4fpxqKEnNdJkYIN6OEEPwEFXdT5hOa7PiDaJXv/VvdHCTUc3+ToRbLj
jWoERk3KlWTzSyowrvjXjqDMJiITPKJWjtp58yle6NdCnsKkN+F7v2tyA2lGdcyM9C3INIcPJt2E
oq141L/+F2ff1SO5jjT7iwTIUO5VpqyqbXVPz7wI41pelKXMr7/B3otvq1hCCbM4c3YXGGyl6JLJ
zMgI5dEaPFrt7k/GV/R38wVgHUWCwMLtbgpronLZdbUt2jflg/r604CEYKfmDpF9OTninQKIU7sF
XrgdN9MR3CLbMEdJPv3b4bV1aBrUwZIPCO6e4sjVR9dMtoAPsuH5/lcueUTk9P7vI4UTWoW1aqc6
pqmhzlS7CW7X4lhXKNNGLqLG+8ZuW6v4/rBVKB+Ayh7LIoRXulJA37RtcAW6IMgynP2MfgE8NL3p
IztP+9hH6m+lXrV4Mi5MCvugN8sM7FVt+9ZlyCbi4RqHD2XqpebKY2ChgHg9Nv5YuNhwTZ9SaI9/
jc0G1UgV9GiL0zxk7X30RezBXBpoIDrL/RKU0vfndXEROaL3q6UdxJDXpvMyZ2bVs/bNOiiPQ5S7
zQwraf+YmysXKL+Mb/b0hSVhAZV5qOw8hqWuBJH8UEr6Jmrrb/eHs1DG4VP53/EIaxZpqcIIyNTe
kFJ7k34Zn2m9K4Hh0AKjdGS6j09tuJJMXIgAwVVPFMVQbF2FLsf1FPZDEhGT6aCn7mI/hW/Mqu+6
trJHvh6kwvRdWRFcQh+OVgKSrPZtOEwu8fu/NefCrrx+V/udlz9FR+3XiKSc4sob5ib4T80d9syX
9yP6YMeH7HUNIb+wdbBrQOjLq2UWevCux203OjK3qdS+5cO3xITUNntmaEtNNhre0AMb/5dpvjAn
7J8hifN6lsL2rS7/9hTiKtavKktWjsPiWhI0BPHlNKCzcj0mRODp3EGa96233Sz8LDR0U2RrgOAl
I4pl4WaRFST4dWEpK2XspSlN+7co9CMCxdwOZOdrbWWLGwawH7RzofyiWuIdIjUGkRAp9m+Nl+9H
T/HI3xgcpDPaUhu0SfrWPnGLvfWY7fFkjF/AMg56Q1d7BLTCJzvVa5zP+2dzAfkDiD/y/DJSDajy
inkwewgtu6a0f1NKp97Wb8ovufci33bbTYccl+kiKY2GYyKDxsPTgyMar8wNcY8MjWGjUx/ztYt+
aQdffpCw2mY2231Jyv7NVF4Sw6X5URoOSZZ4VupEJHIAR0M6Y1NYjqoNh/lD3RoQ23g3phXXuHQB
QMDIRlscCiDGzUNmVMbGYqzp344FCu3gDtuzx3lnvkyPE7qhkVzP/cJhgVcdlFOzco0v+OUr23y3
Xlw+oVZbLJOxKiOK6rNy6ka6cnfz/Sy6LkgmcaAb1EtMU/DJ00zaqpj7/k0rADQbT111DPtd3j6R
cLOyxbgTuDRlcxwOehhR4wCKD//jejAJUyyzJ9HwFg1e9wE4EyBZWwArSpA/ntDIOQUR2Ggsd/B2
KCzeN36Td0L9gaBvA8gkoEgtU0StziMlc5XX7EzT/ceMI9b9Ch9B9j0EdOU2EDfulyUDVUKIsiAH
JKp8srwPaZ6q/bnPHXUoDtUgn+IUSmJx95xOeyBnVyZW3CT/MQiyQg6bQfOe4LKMRFbTrrH6s6Qi
H4y+QUbaFf++aILjxlF6ByZHBOVASjwvMzth57xApVeN0fzyj879axBoPgT8SLdRCBeeeIYdS2WR
NOyszMZGsp9qLXOiqF4Zx03ZgZsBhARLw/scZVu73oO90Sts5mYaz9g2gbW1DtZheLcO0U7xSk/y
TT+Bpk29V1x7S/fVQ7+Pd6ozwN+tbEjxouFfArQckQnKYmD9FgaszFY7I1hiZxRakh1eVBboCJxC
glzSMZZ3cqDSff+LHltUP/7dtGUjLwMRCyRm8B3CJMh5ajV2Np4NVBISfzpRqMOnD/1LRl719kz6
PVNPhvqkl376AKa9Ffuiy8HILWCrkB7VcIlDu0gwb1dxndJ6PCdJ7NYScI/WG6pRLdm35srLVePr
ee1zuC0NjR3AcQAfKqy3NRBpiKIetkzZwdVqp8+EnQiKdRJ6muHPUf0yWeGleMEZ5rYgscu6P2Hr
G1rjTM23uD1k1fvQHnP0umvHTNnS0g9Tp+pcQzkAhvuqdAeD+koGtGNN1u6eW5d5/fnCSulNOEiN
ianqzL2KHljFQcUvesnszzxzbM3JbTf/8b/sDgWgWgIwBTaosDGTmIRZHLPxnFle1+5aX+uP1ZEd
VOJX36jyOoEnyd6z7EH/3gMd+L9Yh8oMHteIRGwxcEWvf2fKczee++aFjL3boP94Ch0cZycE7FFT
HLXalVaDPMxeSn2FunR4V6xx5Tv4xF7vGxu90LgS4SUQbRJhjxpAzOBhOcpnucokt1JJgVhzKlec
AH99XFkBggNAazD+y+gTQRXy+iTUVJWmES3Z59zKHC0/TdNmkJ+U1L8/qTe9ujhtsIMa/JcdePFr
O9hGYZbgr8/jo/1KG6c9jPvWRTn4HAaW5DSRww5FEHwf9tMxPiTKim+/uRG/zJu4eAGk4inTa/PM
ZFDWozCvB9F4Sga/Sr4zBeVEhQNy55XR3pQPv0ZLEMXCv+oECM5rc1NvjHiNwJxSnWtlZ9a7tvQL
DTpMqZO0ptvN1S6GiHJbVKe0738mdfsT+lduOm3rNTe/uMLATRoGNhIe8sLMa3NWUoV/y9iAvHjM
t3N6aqSnTFsdNZ9EcS8BHqkZKvrs4N6FSZ71mqBwmihnvfXJ9FyeSela0kvxovL6fow3TDN5Uf84
SooDEJOXZcVKyL60zGhEAnZGRa4CdALX825YYWUOVa6c8+Fztrdd/qz2MCmDfT4/67W8EvbcZCX5
OmNeLTSFQGfAuLnG6FRmY2jKIBoEH4rzfoSCzY/Hx/15z0BNHXzrPYC9ndcYTZS75/f7R2ppXS9t
C7NdaK1qRzE/ueND3743xxqg/27e3rdyg8/7GqKlA9aG4I7XmK6ntE+LZOjMUjmfMDawQ5It3jmQ
t3M21N2C7H+7zcAQvT8rTubPDtjs3jQff37yrvvJ+VylELp5uP7ngxBDgdUHSy2io5gZpnlthPLZ
Y6BUpu75x+nHx8cpc2e33wzb2ssfmu1x9/r68PAMtq1v9+fjpvDAzcOHQZXUtiB9eNM1OwCMPGat
cjZbv30rQNeQG42rIf+eljXkDjVHRQT5zObvhVke7KcV80tnzAQiD5ciyNpuOLiKiUUILRvlrCGl
mQPe3eyaOAde6dlmP8ahQKPy26jqfqdDrDDztOFcF1wJ7f5ncJ8hnnTOHavCu2kEwIDrTWGiLSmL
yaicVWNDc78eUNX+Wb2r2YYNbwmCmfvmvkryoj1A8eHE0EKJap7gw5pet9oqU5SzQR8yBSqo23m0
cRs/QB++G9ABMOs7LffGcGOHXlu9pe8EindGth2Ns1Y4RhQYujtCfCidfZm50Icrml/AduV7Op7m
tnSmwq/WhP9uakZ8qyC4xGLBI+H9rl7P0jR2YPZocHQQK8Qf8zFBUYzsFDBsvX6CCfH+HC1sDBOV
QOCSufrvDYEKcG9ZLkGT9qx9AJkODuq/939/Ycmvfl9YgtmI6lJLOnCo/0H6Q0ev7p4dLX27u2/m
JjLnNdT/DkOMR2yUVlI2YRg/8AbxJq9fOb8r0yQCawpziupawu8rXujZJ+X7/c+/KdRhza++X1jz
Tp+YbDD8PueHNPHv8EAObO/EiUtXbC1cAFemhIeFrQ2VWdkwFZ5+Jb5+Sp/vj2VtqniAepH5qZJQ
1yb+++pnvEGtfrXPZs0A//sLA8mU9b3Ot1TmoB/NmQML7UZeH6Dv/pPzDqyzwq1s4i/K1guLcxiX
A7BrBPJDLVTebOdRcfACAzjkN7B0/rQZH3afayCqhaDkap34lr8wihZFrSkKDBPiFYYr/dxZL3/u
r9TSpQQfg/QS0oN4MYlvzEwy2mzk4lkn+VS+Ki49MKd/SiEidxxWql4LB/TKlLAr0iQZTVJOkHL7
nh1NnySOelwjWl2zIWwMmyFbEWuwIddu6zrxQ782YfyCEi4UC68rPAjQ+YI3uXB24tyUOylX+NYD
os4FaGALitrJWbNz83rmLWQXdoTZghKESiRco+cIZWvycx/ttW32BAjtwxrLA/+leyMS5kzKqrAp
E4wIbPzhylN0cT0uRiHEgHgg6TRL8dtF6wAbOwSr+aC1eRLOCKF6U7VcT+kMXdcXQMfJRkNfQfmy
dhgXPMDVgvDDenEYDcDamzmGoWP0svmVuZo/eCvB0cJ5vzLBP+HCRKSjWyGVwO1vHE7RMfSYP+zl
lWtywfdf2hABVinYUY0UVIjn5KXf5u+2tybLuWgAITaohhBjm2KYa6aRGgJYhXDCUbwIwOf7Hmvt
54UHMjSLKkoK/Hz7mT7R7TxBGv2+haXoC9iz/45AuImtUFG7EA6AN+xTB7vqZXT+Huzt6y5fWfC1
wQjOxJxoyUZkOs+ejuxJ79LzylAWTwcEZlF5RD/ITZImz4qY9Qr47MHhSp3E+dt66qqu28JtzJPf
/2dEWJKunGqWDzASe5Vv/3MakTvCi18XVkM2a72eevw6xUtZdTeg29EhUrUWBd8U+BF/XdkR1iJK
E5a1JfjdPagCP7+Xe32j7JRhlQx50Y9cjEdw7MOsDXBaGA+PXQoowp+rrbey7Itu98KG4NKxHjJN
Uozl/R1peSA/EK9Ay7uLHDV4fn5eg6reYPvEueP7/MJx2UbShSNu93Oy25/MF/ftFRpJx48HL3j7
vD+0RRd5MTLB3dO5aoYksxFaPucbsg9mcLitDWdt9gRPT+KMplaH0aT71kmCw+fz/TEshfpXW03w
8xPakiGji+U5HaOHcn8+v3Tge3BWzCxvNBvkZ6CGVIHDv16UObPKptN1rkxaojvyLxpj3ugay96S
EUVHWQ2XPFjlRHQdA8tIatEYxLqutZ18BS8jsAA4zUocseQoL82Ih6ZCh9nUQxHB2iY7vNW30Qrw
eGlfXRoQTkzYRqbUzTAAFMxn/aZ+/E4P09qxXPLGl0aEYxLSoZtGGUbkHHqMraM9073xqBwir93R
/+Gev7QlHJS0BteRMcKWulWCcEf3a+H88pKgBmiiFgbkheD1wXsEVucR+h6zjT5Sh+zTGTHRyklZ
2l4gvtCRQUQGx/5qz7twLJ3B0qwJNQ0voA/Na76VR2Rj3MpFThRe7AhZ1Pf/xSJyLhaw50i/i/n+
WY6mjkJW4Zw49OREBzpuxwN7cHdAHj7r3h9p07vj49pq3WhgcA8Kpp7/MytsjYmGaSillgYtCk+X
nfS1ROsb2O28z2fwu31+ovMQ/7Q7C9hUHZxma9HtVzZWfAVcfoCwX2RoojKT4gMw0/MGV+D7e+dl
J9N3np5eXpSH18/Yj/3P3Z/7863y6/vGLoeooGuWd50IJ7tk4VDIVcqvQ1hGb2XxZoAztwI18+HB
9RUsd3hOUa8DhthZHfXSa+4LpPL/rQvHXmdqknYqrL+/w/pxo2RuuDf20fb7AW1yr+C8TbxyuwZw
W4w1Ls0Kqw1VC6UzWpgNQQtm/SkPECzlCi7353bx8FxMrbCkY1IROWpgRTa8R85COjp4RirxShC7
mEO4HI1wX5pt10s5g532AE5E6pyGl/6k5x6wVc9/VnwoWbqcL40Jt1rWZZ2k5zBGTjxRNuSOtguf
7JdfYBj7Mfjpt9BDuM47vkeMmB0L44kqnIO5cpMKIk6dIz2Vf0EBGnmvn4e3n28oNaxcvDoPFW/2
NOqvKAOjwKMbgmvswsHQM2v4T4j38ZHvTSSpTMfacj7QcceX4rzfk6dJAQRddrPCd37/zkBWDhng
Zlf5HeCWrZf6Frb/Yffnkye0ok3pflbbz88/qz5v2fkg+Q9Igw5EhwjC0dQop1OBJFDrq89VMEIM
50y38Sb+1uw37bZ1on34u9xq7iF5BL+iRz20bO/vb9YbHPaXB7z4CGEXpWNBsznHR2iPeaChmTV/
LU7Zm32qYS3axMf6aY1akfuWm3UCSAE1R3S74Yl0HSHVg9loVT0jpVuxyuXEUC4CqWrlGC6Ge5qi
yYjBIEcFOsBrM9VgUTTx1VCO+kDz637eDwTwDA/gKn9l5y0G4pemBMeiDpJmFCYlZ0DU5r3+rdzH
rlJv7R+fZgoQpuqAZufT2kSesUJ9tBQ/XRoWfA2zQMiqzRU5N0Hi4/S5BhoG1hzaLRAOCly4pFSA
02wZWCjhjda0aQLskTmfq7Z29Olb2r1O6bYm+vbbmAOarDQOKddKVgtDQ7sQ6t8A4OG/RehuOZIp
ZR2Tz0db99tt+Bu0QfRxjaF74Sa6siL4tZx0FVPxbjun+mf0U+pdBpWXeZOPf6Y/HegqzHi1ynR7
9eK0814UsBbrumoKJy4rWG5qeI6eK8iNhLm2sef3NkatHe12UelWrHkF2Lolbqi/xepm5bzfDvja
ujDgqqv7sWbKcJaZN6P7oe60TUgTpyL7qiOuYe6aTD2CkmnF7u0FAruWDiozDWyMMhECjiGfemuy
KGBJ0yZnB8lsnZnOQG1WPske4umzsTdpBPqw8ajr0OywzRdAebcddUP2p+tX7rOFUACfAxJA3lEM
HOvXXXIR4ZIoUs3Mbsaz+bslz3PzXM87Kv1gnwYD7cIr7tB+t0YPueAmro0Kc5AQxL0KATRLkjvf
Ulq/6R02BrUJccp0N00fUgeaoL1Fh1/Um9LHQQEtoZQ4c/lzIqeufFtZE34hXjvi6+8RPKRcsyHB
7h/Pc+1N5dHMcDFS3yjR7PkcKU+To6bUW8VJfcWWt2ZBUgP6BKSYxNbLOR9orbBhPMsHNXJN8mK2
4zZS9W1b/Uit75q5qY3iIc3Byf9qox9xpKeq3WfzXmMnLXeL+mlUBqeLz9q0NcijldQroRUf970P
FNaJxWhpa2UgANNB+6hsKd4mfXyUSnVeOY03jcBAxmIb/ncqhBUwsymWQOc5nqPmPQtfTfA9IwuK
Pvys2kjG2UTz4ORpgD1hCopDU7tqeJLal1R5bvJXRd3I0feVPbHknUzA+NAwgWI4Gtaub009mStL
i5TxbOeJNfplUWVuRDLy056seVPq9d8O2PDHRq9DX1bGo5QCJYky9s8ht4qVJCT3RRfrgDYH8Obz
jgoQyUHq7gtlcHlI4zZuG9p0QZ5v9Hr3Y8q24a5FHwzxk3/MCX/ZQr8icDMAIgFSLI4bQpPjFHZ9
kMmSkyu2a5e2W2xINK1sLr55hEHB/wESAgJSnsERLtNwbNGUoqh90PXsPbKmYmPbkrZixF6YOnDe
GphBzBxvO75exp7TCUR9OweNTiXmGtqUo+ugZORXHuZV5+mpVGoPI0T+8mOK3pUXW4ste5sxIzdP
NKRoY7EazZodYkPaDbfRaPzRukqv/FA3kx+WnipnGsoKaIZGu0PPftuTB20Yst6rJaV+KZoS3a1d
Re13OsbaJ51o/Vvv1PkRQOLsXGZq85x3k+TnUQh1E2Jq1StTR6Y5vUZz6lVzP7ykU188oicJjI6p
aUu9z7Sh/q2WNPtVTGFyTsM4Lx29rOhzmM0kd6tZN05aJdexPzGQDLh1k8QfcabKqLExVJLRRj9M
G3Vumb0FIi4HkSqjWXImtIwp4JT2dGpII5FNnKjSAbgc7ZcRpjI4i2mnyeBjTfJnVkhz+VAmEkRo
ZnmKOj9GUhEMBQXIhiM5yT5mk9Efg9ma+1Supw/4wQwUG2lfUlcrG+tnmeZ57bcFZeDtBPI/8XNo
db1GtcpktKai580rdKVO3a4rcTXncdcWTt2rxhuIHMfeb8uUAt+KxrmfcUL1bNePE7oFwh4UvExO
6wKcrXVHPbvFg9fP6tQOHbApDd+TMqLzvsfcGY7OBui+TGNUrGE3xcciP0vocuW6mxCrBvki9zEX
5zZR07hVh3EIQJRcjq4yMdoi02oM8Uae7SH3QjiNl76hYAcrcjt57WhnJpgQDYq4rKdYCqW2GbQ7
JqX4GVY5sENmBjJJFQIpwGQqIHfErOjE8NTKsJifg203cysjKQB0y8zuZGUmEkfJBJoBN9RMTmOE
y+gEVrvCb6q5/t2Hc1N7tjJ3f6UqKjOvZFYCLtkBTIIcmR0f0d4Ih5wUhbRT+rzoN2jib8ZtZzdA
KGp5PpYO8Jvmy9gOsuxJkx6BQH2cJ2iC6200Vw6I8kw01DeNNa1E/fzwCi4EjUXILvPeGNDKCS4k
nVgVl8Y0BINRud2wNbR4w+q/Ur4GNhZzDHwlQYGChJwC+kSiiU9US0KhrJejMbDSSHmZJWN0bLs1
NiCHknE31ADj9mOXOnVp4ZENXiSvD01pQ82pRjujDY5TUqdrzQALHhRcAjry3mDsQ/AmhLCjNmZG
R4ox0JCddjUTEn65YXzevwiFeBUjx8sU04sWULQfgaXreg+Pfd/SPiFzYJj6BlKobmx2h741kP2Y
/kKid8VhL5njfRWIRg3bVEUM+zwbjNA5kgMKZPBjHxJI5lTYvEUzsSdazKarQYDevz/G232EK4iX
KfASQfOReEnkVmsO7SjNQVKltq/3fbHDfdsfcJ1Tj6IhZuURwO/Q633L7WHJ8IaEsIcp7FvWjhSL
GstBnCamG0WkOtlMYqjCMmnlYSe8Hr+WDx0csgwXjU4ZWQjhzAEJukZN5UDWw2mvG+VPtbOG7ZiA
eoGE8/xQGkrn5opUb+7P6cKR4TTo6AbFDc+z5/wBduH8ZAk6ZVTV5mAca9euVV+22G7o7Wd0hbsT
Ad/leGYd0K/aPqEtNMFmSG9V4RoYTMws8xng1LuoNKHqjzyv8B2IOVubdaUSgJ5fdhlFeOWYg8Eg
l1GCAgHKgSDlbwwXrhIE8XOCTEzK0ByZ9Bn+L2PkFAP7WycmcXulK49FL0snWZ7nt25o0YAdF42H
YkS+L5vR3pV1XL2iIN05UzmFm7JI6wcrot3r/cm9PfkYE6eA0mwENWg/FOa2StSqVXs50MbpoVLr
b12lkX/fpAa2qY1pw/MEhZZrG9WUNJCemcdgjrrupEJRysN+Tn6Zam/v7g/n9jwA+YVcgAL8J7Iq
Yo9FobGExlqlBjSriWPr3bRri7lwydiNK+dhyRTyYEimgT8LN4Y4c6VB0xHRQ4BkijG4bbgF9Pj+
aG5DTkwZr6agI5ijrQW3DLm8mL91tKCRk/qodi3aNZluvJRAvh8REQDf2xsgwxyNyLXnCbrx9+2L
b3rseP4BaI3jf8BkJCTDGjtvdA1Vq0AZN3o2TE5oQ+8h+yUR4tmT34LUhszgf5GHDYuoW077/+UD
QNOOpCaSm5A4v946VmFpdmHwGSCF14+RD0lbN5frg0nmd0V+q5V6X5pakErWozy0DkvaFY++sMwI
vfB8g32TC4Rff0Hdw/7EFLg9WrC3RiH0kJq5RUB1ESJLd3+8CwvOowO0yvHjon2lOy483aCZaZeS
Tg4KWWsoQvQZql+MkI2ZtcP7ICWh36os25Qm6kvajNTCffu31xfacjUNcQSXzAHK/HqwVjxKIXaT
DM5hxT7qU8J87PIWMa2R/yhL6R+7dPn+Ur8IfRSUKC2wN1zbCxVJnmtbl4OkTI2dqZTlIQqtfGNF
KnvKs7B4kMIB+Qhq1msJZj6U65sT84t5VgkSsZwz9Nq0mofWYDEMNVdjN6T285RO75RTffYDepTs
55jG5zZFbzlZy9zd3qTctGXhOckvNPEmBRlGPFpg/wpqueRBAfJx32kaECNzAGd2k3Z7f1XFbDOf
5iuDfI9fbCstgWY56WHQrgdHqr9nVrZpteIROooOiNkOSZwcyhqU+oOprNheOD5gojGwvojF8CBQ
r03PWa7FhlSrgVFYhadmkYIqESuwq/VsxdTtVUaISQx0X/MyO7IO16YmNLICOl+qwQbSJyvBpJhW
4lN4+ePiHZZU6GfDi18NRkrxCHfKsT9YpXGaw/yPnLQPHdoSpazeV3XyMsyxr/4aBvYttVuwREl+
mKEXSAbMOv1Ua1DJDsbT/SVeOLgEoTuiMh504gq8Hrs1GWaVjp0a6Bp6Zw3qJvWPtBzcDFRH9y1x
ly+cmytLwl7q56gIywGWzNivJFD9oAwZ58e3+1bWxiOcToC+DIgCDmqQZcyT2akzuk2o7yt7TVNq
0RByhvDwKMmAZP564sCOZ7dj2KhB2doPQ/Mj7aqNNejoilwBjS8ZwgUKZQ+wmqA/UAgX9HQc0R5t
qUGe5l5p/KSVsdO0wZcyc2WvLp0DPC3xlkPlFrhuwanaoQmuHRJpgZ525S4yizfEEWsE3QuhAaR2
MB7QEYCRDLpg1xOnAHCvRHmmBFobRu5g9cO+zZVodhpD7SGMrs++AdmkXWNxkRVIG/sTwlDwx9rd
m01MtjK9t4NGSYt7ctSqcW+KcWwXS4TFTSYHbavODmvndosiVObd35a33gzSxBBWwOsOVPAgVrwe
dJaZuD2xkEHB0v1shKeu6/eRsRJZ3t4PCGDhKjWINyArIbLfdFMhZXI8K0GmgtUMcsd1pSOLNx+h
RfYTnGLP2hqB6O3mRNkMcnmguIfAAvzn9bgKYg82Q/46IGU5PyugX/eyMjQOltHPgTQYa/w+C6uF
6ryGwA41UIxSOHUSEj4WnRuEdZ1aHmNqQMvFiNETfX+5bs0YKIvhLc4ldYDMEcKZtEEBOZFHEtCC
QNyIZO12oNG/nzcAxxCmA+qKyir2xfXk5VKTsbiFlZgUwDONyOjQvrBWTvXt1oMVzqsJH8VpTYTz
NptFGY6dRgJrDOsAT0dwAyFofa7bdg2sduvisY1hjQtqoZ1GjMraQpmTNE/1QKq6dKtXBW4suZR3
Ra5qW5SQp/dY6tdu76Xx8c493LPIsoMw63oW0UIcFiXt9CBpCLon4z5NoXSLDDNxSEsj/Z+3Blrg
wegMnw8nicfNtTlaTn01D7UezEWtuxab+03fdmukMEuD4kIpeIoiX3DD2GJXGZtr9BcEZlQ6dH60
MzCcpOqKV1paL7zeQa6Bo6SqYqt9QcCAqXaFESRWAhEBRvK9kWvDzgppvLM7FANAYBT598/WwtDQ
WMDJOFFR0tEJLEwgMUZm90QPMqNinhXHqDJnQ+VMit2tmFqIX4GS4HSTGB2nEBEWS5v0rCGhrQe1
ZeZbWkzSEUw4xs5Qmj7ozSbal3nc7ybJ0FwyqOmxGCdlFbPBT9h15AMlURlUYQSJTLCTCScwGVkk
s7A0Alsu8SoYDx2JfFJ+N3Iw5ykOVcCwbKBy4WjFq7n6aFiab9znIE0ChQHyDvzvL2L4qrHlKJxl
PYgzE028bTx6JIYqGWLvamW+F03hrY1aIQhm8Ua5NhWNkin1vWUEloHm+qOutePwlE5JDqV1iY3a
Sk3y1ktDzgUJcQLaJIOYIhamyPO4JhAiCCQKJeYmN9u/1RjKK6+D20FxK4gOdNQKEbMIEWU7GxK8
q2wEamM1P1Vma5tcQ7nLSbJ2DQuxOCLEeSq4U+BCRaJzagLYl0vgh7S7eADXqNYOEGCEHi1ZuRQW
DYHUAsVcMHmBheF6pZTa0suWYaVwWZfveWgWO0jFVyuUEiJzCR4//Hbj5GRf6A5LgAG2KQo+1EjC
QI9s+mFXhe2AbFx6bIaGHfpBl4/ROCuHcpQmPwXv/CZL5WLbFkX/Uiv5nqRp7spZCFnltA63lsTI
Dxnwx29pNVWPZjwYHmu67I+J0uKKm19Ydahooi0USwHiM1EP0RwaPP2TNgzMIgpdGiGdahT6q56v
QuJv8wk4nF96goBLIq8gRN29OaICq6th0OH6gm6MHMcfBu5qUJKWUvK7pkZ9hnxqDXUZg8VQmswG
+s4yXVkbsog/5KuFABXhMHYESuJiMYfmKvjz0tgKQitNvSqVx3MjxXbnWVG2qVMz3DGob3tZgbCu
AbOR303hQ1LYzeMQD9kpz6x30qTaMYfjX3mmLiwHwhfEY+jRxYYVFddkpWd210dWYPXGdDYilCVp
EVXPM5ItK0fj9lLEaw4qj1DvBZERmviuj0bX8yxXWWWnwS5co/itoWeo6dHrCg3FfxW9wpTb6DwG
RRGo+4COFJkkJy1qe52axYlaD4bdOMoMHqsf/3rh8pIDsoPIosNPiclgDAXVtQx05nOJymwxKn8I
WNRcI0LO6r6lm9cA2oFRn0QrBM4NeBQEV6lldqnFEc1PIS7TxzxLeOo1Nt081NMDjg7b3LfHr++r
i5UDUUCwhAVDdRC+7HqpYq7V3aO6fioLmbxOSLN4jPToho+Hv3PY6UCndLOnxJr9ospjuWL95rUF
6wjckeiGf0B1QhhtX4ed1nSMnlgWkVNaggqpUsdx28bd30yKk0cay40b25nyen/YNzuUG0agy5FB
uCvE2p3WF1o0FzY9AT1oz46mRVDxksIwAo85WEfGTTF3zd+0Gqd/PYUwDAeFTDPeeqj7CK4qgSgG
K5W4OvVzCZwJIkof2ylxrHzoVm7d29CN2wKLK2CK8MCAHV2vbaqXIHXTwPGk10PolU1lB92IME2h
ivI0x3L8aQFwfwi7Eeg0M0rUJ8Uey939mRZhgogp8BVcjQFFRK60x5fiIngarCgGlKGqTrPSGK9E
AmxF1keOXjCh9qtChSsdpnIjg+TztdB7fXASEI09T7TLndnOjAOg+uamC+1fajSXm9kGTYLRQAss
66qf97/1xkV+fSoqDii8INEmeu8qYbpdJU11ysKU+DlEqUtE2duqtLRf9y3dBA+wBD+MaiZwg6i5
C69jlH0yxZCAg5ttJfFqg4HfVh6LFT/Mj8/14eani/fuAarKy4DXU59YbVgnRq2hAhp2mVezUkX2
tzGK566V08E1yk4f9/dHdjuHYIAAHxUPYHlaQ/D9eItPOU61EdRkjubXss4gNFMCX1Q/ViOFlte/
miMoC8vYWTjPt6Rfeq8Nc9fnVpANPYBWJqq21gms0LLuJHIctf+M1uDwM5wortCHW0zMdVWkaWtp
sswgUjNon4WylbJNCfLOaCUyv51HkPZwliUwunBMr3B4sWXmJisTKxgB8XPRbhEnDqBi2esQxvoa
sfTtdrw2JtwCyODFeglqp6AHvsfBiwocp2Nq/bO3x9MNID6khIC+ATj4/5F2Zbtx48D2iwRoX161
9Sa7bafjJS+CnUWi9o0Spa+/R85F0s3WbSFzZ5AMMAZcIlks1nLq1KU6mm0ZT3kvGAGpe3mjTA1G
O0OLepuoAIwPAyY76FqHHtZG0dMVkNG1wYcbiowXKj9wFuBSX8puw2RsBi22gslkbtWHB8II0AHt
aeqlTS2cbmvlwn6CGwz0aCBcR5Mun6uMurEcEniIAa2z0bBHTcwEpzP11FpxF660BOxXiHFAowoQ
5pwyulyWatYSYpCqDEQ93RID77VMJcGz5LW62Zog7qXWa1MJC63EAD69x+iLX+XwaFRk5a242jas
BhGiqIFvEmWBzx6Ys6ciDMc2JiErARvqEj8py1Mh0nwlw7so5BNuhcQ5Gpvnn58JaWIhE0ITowRp
TwBk1CJK7sWoKIoV47soB/y1vwfCY/b6pRzNypAysswyYBEJd0OOUTyoK6+xBvN6jVcdOg03BqAu
9CHwNb64y82Znkw76KNTofGQ0sQOE68xxg2L/tG0QxZgeiBek2fOdmD7L1c06KOhVVqoHTLxweyY
U7tG17m3b86Vu/ApRJ8LfhYSIICRXAoZs3HOVFj6QUx0ARjWOHmeVKN47hES7evRil47xKr7CRi9
TaRMxDGVVn0RqR496qzBLD7BLOxGjdp9UWWNw3L1e1laCubmJWqkrzgMvP86fyy6LhCcf9Lx8yEu
4rswMadCP0TPRuX52kby+rv+7faW8J11AICgNoVMAyayoiCB/OzlllTKNDZmnpkHOLK50+dW5Gd1
LfmAZJcbVASZW4wN5iyw2nQTk6T3eosWBKHTiwgpQRruS9msvdAo43ujbcM7QyDlqRPL7snqWb+F
ZHE3TXGYuE0biW7XSRa19ZHOPJoG8N12LAHRu2K5eN8EiwKDoQFoGTCfyJtyBgXg6nxik24e1GxE
YLiR5HYn0G8p8hu3t29NEOd/VuIIXEdrmId+OgDagHmrip2TY9o//wc5eEaRIURWG0XNy1Oa5KLr
iAo5hjbawqR7VkG+VWrtscnwb4tauPQID/+K4kzLqNNSzGPTPHQWfQhz/dmo/W686zTRluVhxV6u
CeMOSjBAkyaDSfCQYlmReyc0T9tujS1j6ZAsPIggG0CkgDTV5ebJGSVKD9Q3WKanwhmUvNi1ZWNu
zZHeq8YorZwVb5tn5QP8w0C//NxRyZOgi70Sh1IJcUNjMTvVC+o2MilWNI9vDUIEgVFAcOAkA31x
oLbgVCJFziuxjDoOBplUmEGkRSFm5sRd/9JGvYFBNsYgv7dDO9vSMYuZw1q0zzgik7vRSUuLnqgp
FrHbRKDwtpFXVyLFHstUVWwlGqePXs+zR73AkGyvSFU5hPsUKdJ3sWowL0McaTOYLoo+CGeJHNVr
VbEr46dLKImh2xcmaUaGchcrV1Q2aYkmHADhr7/2hq1vMYFMSDD9aWUjryJZbCQ8XBClz/0fBtIV
l+pRtXpSmCaNAlBZdn59X9vFx9z8mh+rtffnSjUA5kXhUkaqDMH3FRxbGikJDYlFgZUAk9Obj0D0
b9UGY1bFQrA76VtfY7qLkqAylr9M+F8JrrtKe28U1rCbVzfv8lMMbtU50jVSSYYo6IR9jnmmMq03
GdhvB4z7EorNP9qUT2HokMLYeEDQ+Hrt0JWjFndjFJDshSiC14+/+viUYepIz15vi+J9SZymIc6F
KwOnOTf1XJ6m0KUK4OhTFEhJ7crhnqHPYYxXuFiuLAo6UpH1wPOC+Hd2KS+FWFrZy2JpkKDJzTsa
PodSuhliEAjTlcjiCp6E5UAS1oLWW9gukzOQvWWFYYwROYEqCQfNKAdPQZzR1Ur5ZajR1JeyknmZ
pEW+HknpA4vN1h9j8J0Psdlv0I8jP4oDYOulBNe6hufyEMKtP9JCeSp7NI4CoDyssswvbA+GrcP/
RdPWfARzXvDMC1ZD9I6QgSRBjNYbdSdFAdN2qPfmD9ZeSl3tvf0Rhq4fPhY/8c23z3/+3edpCQiE
bETQsL84HD6bqhdh3EooTAQUQ7sxP7gMpkfQK1jJhg0YpHNb2BVY5lLaFWXxSABhrxVIq5MfcVTv
SDW68qRuYGZ8w0In0njoQfRfvMCWZsa0stZF8SgOoxNgnsCFfMzlRtdo/2lGUUsCKe9ttS4BSgtR
vtR6G61Kdi0yPAvag6a9Rc0LbVU3ToDQu70FC3bEOv8E7iqUUppqqaZjv8f3KHk2xg78527fiY6y
hrRaeBNmriggMlDnm8P8y9XGzFDBrYXVhuN2qH+xEOSm/bccXY5y9FVL6UqMda3FYA3Czs4VAHgO
n61bZ1o8FEqXNTKNA4kEvak7jQmmFWDCtfzj9hYuvECQJCP8AbQLUH0+LDFDEskJPOig9zUQyNV3
mV07sY4RZ+2Kwl5bR2TN5lkIgLTgbeWztoNQiWapKjEyWvLccYGJKF/zNSE8nQRcE0iBFZ5zMUjS
8SXZRGonVBAjEgweC8K97jzpqhe5gtu4a3Pblw7pXBTnJyRZ0dE+g6i6/CkITvRYWIeuWYnErhpV
5gUBUAwaKRk+l8LXnPRkbElZtCSQN/WT8ip66MazG8N/rD8yNtO1fL2tEUvHdC6P81jTetTkhEJe
KbVOVrlZjNLTuJbevDaVl6vi7lOqjS1m2EEKmTzi+cA4SV7zaP1cnbNy7fYAX48wExbZQAKXd8AF
I1KMUNcIelFeDCV/EKNyUxrxk9mkfjVZDilap1FfrQhcAmbXHKdR+FWjD1Wg29v7umAwEUEhMERo
DVgCln9pQmq40ZWR50lgHKWj/mz+0N3vpStuMcAT/94WtqSa57LmQz6zHxMbK2uGWwVtsa9kNDQZ
H01N7YGtcUQtaQvuMzwEBBwIdme7eSYoI3VcZ+aQBLqQOAVG2lENzELJis9zVX6eLwFaJZDwx1TW
OfK4FDPDAaKinZIABefH5EHfAxOaP+VPGAkQYF6vW6bgmt/SFYu1tIvzVBO0EyDtj5TnpdRYLYV4
UtUkiERqY9qQjXZnGzmaXl1xtRat1oz3mycfgAOHd1INxPES1JQEr5qvj/Z0GDC8O/PaHQKgFX94
UQ/PZXGvZjUlTMoEyBpAfGnZ31r7BV4CSAk7Z1h5oJcu37koziFuGxCnITtMgtbTvP/0ywGcQkUZ
CBy8XpenI0q9HEchehzapAOLVT7Ys2Pm/vtFAib3jxBuBYgOJX1iDdxJTMLWq+5YKaWdWo9Rs0bO
vbhXyOIbFsI0ZN44ZZNBOGJZKU2CxMjBMiMkR1EAH9ft5Sw+9wBfwanA0Cyk8TkprC6rpslwX0e5
Z5smlvBMWpPmNgAIozxhfh8FRUTNVMu8rmCWFw7W2sC+a68NPjIgfqCKwFVGDHN5bgjnmY76Iewg
0WJXsMxDgzZ0LxaVX2NbaS5TEVvcXvaSlbJgPdAhDB49IGkuRYaT2rAwnS9yYm2QrJm2CH5TJwGr
7coGL5gMeDeAOQDPh15svgyuVyKthyJKA0n7VWL/4BIoaePMjbT/vKQLQdxBRjGllZoISaDJmQeM
+j4ctACEGN5tMQvv9Bxrov0FLCNzC+TlzkXo0u9zkqYBGazaq8IiGuxxsj70BEMlUYzE+GswQttd
YQ4RuvyHVQjUwtFdfAB3dJNAGgQ3ZRq0kvgqC+KGitoxG4VtKOqDzUz1PtGVlzqqt+M8swwlTuAn
kxr8MwkoXVmWY6wpkMnu7W1Z+irk2GB2UOZG7y73VUUJLB7YHdIgbjBigSVeNj0ZlbaSoVxSJpTb
UHVGWg9JIi6WrRMlpsCwzWtv7+r6PVaOkky2FhI1/74czENDKgrITBhs7koS5KGIaGVYjtJ4kor2
YOOjrf+5pANC/nMpvMGmijGEbZ4G1NOBgYiLr1L7s0SP9dfbq5l18jIMn4fZYCagBWwt8FPcagal
t5KhmbJAkK3CafqqREg6eLeFLGnAuRBuMaPWVWpUilkQZyB2lQv7P9xvA+k6pMLQAw735/Li5VGD
ec5aheegfZWz50TeNsmv20tYUi9UohBjgkMWNApc/CLVeQhCiRoiovs8fGLpjoaunu9uS1k6DYBg
8dgAVICpPdxG1TTUGqbBIiqgp/6J5rXW0TT0Oa8Y3qU4CcDYv3K4l7ppq1IYpDgNqtcM3qAQ2yEG
Hod9aItR5zS1uAnzbJ9VtT2NQWbE94WkrtzXpdf14hu4QyvbjFaGiG9AEqz4gaqV/tN8qw6N6cal
Fz/e3tiFd3SeIDC3MQMvj/zcpYYgKiStNiRpUArBSPIjyzC5st0OKahoq7XWrAV1RwIVqQJM58Yj
yiPzaUPUyEikFCOzJ7vTf0UY7pQZ2sqlWtBItPAAPYuaPzJoEqeRvVDHQ9iMOEPzQ8R0UiHywUOD
Q1zDsy4uB8lgdIcBsXY1+CqJTFq3TMYzTRtbLiNnmvZjsYZ5XFD9uYg6dz/NfZQKt5yhLkibGAbM
qqlDGyNHbJv/sGM4etSsgd1Rga6/VIJsaJOoa/U0qJvvZHrsezCRgRUwbb7cVralk0FjHtqmoWpw
3LinCEMxMDhOs7AU+MHKEIMnKHKUbAOqrpWLvHQ0MBQzdhMBH+gxLleEQg8GhdIoCzQMJKbqiwWm
HiP598huNhUzjncmOuEx7mlf92HetxCiEzsyPSs6SvFdna2hSxbcJ5SSZiTXXEwCwpZbDLpKWJtD
TpuGNiGp1zRkl+o1xq8GfRntY2ru0QixuX1YSyEe5KGzBWqBF/2qeyynzTgNEh6nQH5ExwC1xU1x
NMGu4tIffQpI3sqhXadHZ/zEX4GcelRiggardBZ4kr3MFb5OXuEpKy/JkpAZnQY0HIIktBVebmaq
TWKe92MWTNJDyjC4Xq6A9/N/qNXLyv7NHgLnQWh4FZE/BM4f+V7uViUg7Qd0UcnQrGLnnolxOT6m
8hrP00+MuBvXahZLd+tcGqfxhVjVAvKmUMY+Aqr8Q43ANym2znpydP5Nt9Y1G6yzbM1URlKsCSp2
kB4mI9uyb3gai8HrdKdMnT49kMRvK5fW+9S/vaWzqbsleb71Z5IrXVFyZsnoarqr4oB57Y+W2ubH
/08Id9v6aJpIZODYWLv5lrynbxNoSZ9uy1gyT2iERugM5x+QFV6G2MTUGrM8aLvkR4nmm3ZCN5Pe
uv8/MdzTIbQii0chz4Oq1bZFEe+mbPxmqMma27S0HLiAn2B1RBm8IQTULVSKKc2DAV3QNkV7jZ8O
0Vxo0NayaUuvId4PgJxmXkW45pcqANQIAFBSkQeWkuiOFKJRV8fM69v7tnCXALlHRAYcKRJDvAfB
osayhgk2ArllJ9ZAJNDKDkqjwMStSPoMfTmVRicwjJ6E4j2KNNy1NczazKjJsiChe9rGttbdy9lL
XW5oBeTFd7Hfj+Qjj95Req4lzRm7Nfdica0ziQ+SOTOPDudZJ2FTKmyAupfi1kDQVhF/CIkTrTlL
nzp9tVLUVOD+AbiGnsnLk4tbcDviTx6Ae9FXncn9yPcY+mQryFsXnuakKK/cPsblzT0TySnLlEZj
qg4kR9Wj98X94IkesePOfpD29Y5tCkdbkbhwEXTRQPe4hWAImI9Ze88MlCSVmtWLMI1hlm9K8IGh
OiXED7eXtWAFwc+izuRx83nxzENUr9D30YVZgAF2aN3dTJnkNMpjFz4L7UrKfOGxhFsL5g4V/Sfg
eeIMbgdm5lpLcdsKkN/YfR4loARM8k0+qmxXUcSTOXow7wg6MP/DTs7Tm+eegzmhwD3TSNbIco5/
AkMN+v4nDZL+3wEkaDcDXh01fpgSEKddHpbSh2UVR3Ec0O6jAgxf1NAKSfc5WlctFKJvH9qCZiAj
C+AI8G9zexl3z8Fh1urCNJJgiiunqPdtpGLg9kowt3CX4R3ChQaAF+E4n5cFyWcup5qKepj6mE/U
FbVfuoWaxr+jR+Y+r79yOLUgRgzHUEU5zNCe9NBwqfCelE8Ada9YxwVNh41H3W02jdBBziE0JY01
oK0lAShPPRMBg0s0CaV5Cc5nnn6b+kpaOabFHfwjEZjhS51QW0mp0HdAgsrIHBXhv5w8FeBY1TFO
6D8oxJkk3hxmVVJIRYiSYhsCSjWIWKD+zqixEqQsKt6ZHM4GWrRmM2UgCfIaFTwlcbUcYeQaMch8
VzjjDkcG6RkV0EEk6Li7hP61MNXMAiCKRmMbS0q3vTKshanLQoBMRLMOUIn84aRDq4lDgmwWqrCT
Hv0Co/aP24eyYO+wjL8SuEPpoyilmQQJqdh6mfoOBl+nEY2tIN2Bt8BFaOfcFri0JETCqMp/hvg8
QQK1ErQA6xCIUu+xADOCODbPt0VcK4Ayv7YAMs0QDWzepUqD8ydkUg4bLlSmU8ap3XUfbK02cr1x
sxBQw81swMCmc0L61kgnijx5UFahn1nafaJ8Jbp6iBk7xnkHuhZje3tZ1zcV0H48EKjlwhjBpl4u
qwkF1QKGOw/QpG33eIjYQ2Se+uSfDcKlGO76qNTKOoGWeYAOAvArG/R+qu71NZTc2mK414FUYRc3
RYV3VveyTCM2aZFhzOvMbqyft/ft2qZiQXNhCdU7A2VibkGyJWRmIg45EEHHkFTPHbhtKtZiWcDQ
xrp7W9qSXoBqAAn0eXwZGhMuTykUqYBCATzpOEFlnyA5JrDnWu2cuul+od9pPSlzpe7z7UXJDN7s
3KTIs+cJkdExcapooGZJ47aAaLpg6iq3CmVrXEELouA7gLkBuAU48HyYYABbVY6x1AcpCTEqiWWv
DJNZ/cnQ6Ob2Nl6ZCTzpgEXMFB9zK5PIPYRNqMtCXfd9gJKqKxiVG2craZH5N1wY8EsJPDYiDzO9
bSqsBbdVsCkVqQeJjT8VabcFeC9xBLGRfVVrLZelTPp6e4HXyaZZPp541E0BfMW0jktFic1SKuCE
9kH/XZUfVWcnGRiJVADjCeZMp3HalfVeKeanPCRMEHOhuMP3OZl5qae1ifWy1il/xkBDgYeeupOw
8sxfXTdODreuvg5jtHzKkMP8SKttQz5FbqPcy6tF+UVtNP6uiLtqClUTObSwImh8/Qxi2R35aWHO
VeMR5+sv0U39lTNbW9r887NgJ4pIjGE6EHg3fX+IXcxYXHkcr6zivHdg/0bmE1VjPGGXAuCxR+1Q
Y++m7yVxJqeUXe+22q1J4IxhWSHjmM9a0OqHDLSmYauB2hQMyd9vy7mORLmlcAYe3dtUrjUF14s8
Ja1LmgdVtbttEPZ2ldmYDfHCMHtcw+jD/6fg2bKcHVKl1dGURRCsHWWrwpjawY9r52XwFXGr7d+a
98pe2dNFPTw7tfnnZxKnrk6lWMKpdeJzqtyp0XOmrNC+rIngVL0MiTiSRMVuKg89+xjMu1L5trJx
V9lb7sQ47QZuccrzWfnSOHdB+2XFjvpatXbqojGs2ITyiqFYMvFgRERDOvxnxKTcmsCSnijgXu0D
kTBbDPEYK2tT0pa27VwEt6Q2Rjt1EpEhkJk97PQDWXns15Yw29yzk8cwhgIysIQu+SZ3x6R/WjmT
NQHcMxgrktDWajwEIbIP1Q6NA3V8r7wPp/7OvBcPX8kxcbLH20JXNo2neM+6CNBZIxqCrKjdUqqd
EvjEYm2226IU8G2A6HDOtpjzz8+2riLgHsgKHE3IHNkGEKBZsaVL7x1Ipv4I4NQLJDpD1nbpEBQ/
gN1wEu3U5pu+9xqyUddKEYvWDiEa5oKYKPaBHOZyNXGRhTKYhIZglL6JMw25jwyVHdsYsWo66jcc
0srqlryXPwLnHmlOYJ+yrjFmgU6lOCJxjI8OLC0DRssgQ7ai5stb+b+rg7CrZ4mmg5mUAxKZ4y/L
ttmv9xUk54I2gAgJMS76MeAe8z66SY0BzWzQuap5LJJTFt+Nyem2Wi8s4kIE9yCVZVUZKchOA1l6
K7MfuK51eWzR//8glSvXdlYtzrW8EDXf6jPdlmmFrmOMeAnyrEWi410x3xgmiEhrMeiyHBR7UYr9
nHFxKWc2bkOv4A5BBazBdAoTiTxMhlGtNQ1Y8Hywor+SOEM3M2BIo4HL1JWJk2Jej1oIXqo4Qshs
fWX3FmweSKNNpFQwRNMCludyVZE4yqNZZQMw7tQu1MkekP26rQuLG4fZPZ9hNPgMOeOjScrUpRUU
ehD3eR35oEy0VX2rsnx7W9DSviFhjYoyumBQl+c0wayZNqgZZWj6pzZhu6x6MYu3Ob8m0X/375Ee
R3l+nh8x40Auty0rk4EQpWTAyfenVrALyatqB3iT9J+hSSDSO5fELQpj86JBVFsWYOIBmKiUJHZo
U6wF0teooFkMoAb4g8ohHOPLBYHuKTI0ggmCneJUgeiF5UYUtky3p2xT78q17twl+3AujlO7wcSI
U4HhqGIlPeg/BDlyyfgiR54kbYAy/kc6F8R7F4vjTmtEXtJiKRan9Ymbl6KdY2rzP3IfAqSGgh5e
JeCFAaRBO8flDiaWwIqkndgJyC7ME9QKdWdG+lrhgtu4Kync21ekcUaUDDP1tNdk2IBKZZBAs/iE
oXrC8Hr7OvENDbwsvntOTxolF1rISoVAyN/MHKRk3/RvchEQVNW63o7TbXJfsi/yeI/Idq3axaPl
fstHMRYkVojcr4qXMTFrBZxv7IT+cDDLuXnv2eCY03bJHbp+Tf/59no/cUhnL8mVPO6qFXphEBwy
O6mbrPuiTW6PQZo+JjYXqOUVm2E7fuDPlvgj/hZ22cbVvduf8DmG8NYncLayn3NOrYaxPqb4lpnH
Dk0+ZdF7ZbJt0bKaHAw0XgwSOdK0c5vyTe/eR4D2pmKHgqFjloc0/lnWno5hg+zQVR28k6ep2KSt
dm8KmHdoDk4lPLRdvet0aT+ogzOu1AOWlQaIJRNZf+APeGsfdrpOaWywE6ZLiE64mf9tdhgMi//G
Dmt8Jm/ivXt73zjL//vkAMn7ZKlFSYezXtVoocdSFtiJAeamulVZo6ATjSqxBzA5u6ExTuB8Q9P6
bbHLGnMmlzNjrI46XU11dmplRPe9S4rB1+AfqOEDCjypmvqD8CJVm6i/o9ZuiEAAZtlEtvVBc2P9
NU+B+tUGh2ASZ3EoV76Ob9j5vSsGKrlgxdQR9HFua2Zi+NbU4ygaNbF18iOr7pHfy0xUnXbgKDIG
wW724WrRgWdN/S13Zt6ZU4mA7HKBYCaoaEKNcBpa3PuJDvYXMI3oIQa4m4UbWqMdRRnG3nlCeGiQ
M5DuquqErIUEDoiJEjuflIOBYen6w1juKzAr3z60pW1BFATQGdKqYArhXZ5eHwo9rEx6ath9jtFF
FXmCrjKVOGlfYE7gKarsYQzWxqMv6ChatBTwAaKtBbRB/K4YdYEpaUJ/msTnVio3k75py9pnRe4p
w78FLPMJQBaIy8BTgtIODxSwrBytDqrZn1R2rNTY7ofnVPB1GVn5A3pl1KeVLeWyGb/lzfhRwFnA
O8fTm/aqUGiTpPSnMaXlF8Yi2asgFy3eqiOiTchTMgyyITjML3I0GPuswPzK29+w8DCCpBcAIDBp
IrDhh0JXapbJDbH605MZy8gwq7aIJkrhRzY1TrbWVftZcOTsNCDAwCTBxomgkuSeimyyqFDk+nBK
9bG4n1RNeMqMTsD0wjTSQaHSlXtGofFK1Yxu1IFtuUDdvxgt6pFxkgNhMjFkUVdGZwxBsgX3uPKp
kZgO7Wp6oMT8irmRimvIo+5MBhi/+7AqnNqCMcOQ285TMPqzkdpqI9BY8oUBcz/VsVNtCvZuXxVH
pIJbqsDeaEo9rZj4JUWGzQMVCGogAPRyisxisY5IniItkhUv4F9/VIUPY3js6/tW+Xr7UPm8/adi
ATAMxAHqixg1xnlumdkN4GYph5Maepa6w6zSnSVh3lZc2dXwqwfpINBgL2M7OLkhAFW8VkbnYUX/
+wFwizFeF8VAHmVZ9TSaDKEeTrXqh8zc0Dr25xGwVemC/PDQTLuC7HNU8nX1u0i/lBQEx7UOupjX
Iokebu/Gkorr4HPGrEpMdUAYeOlhasWk9apWDSch/FbT76N1TCu70W2jvF910LmUx+91o/CEWjiA
20BUX8oC2Vg+xAUdTnKXfACGaaeGDh+MHPXvvVA5mABM5RU00PJhn8nkXtOoYXJVyv1wUkLhu2Ju
knBTVnhCo32ZtRvAW9yRgk1HYnZYTK7craLl5g28utXoY7HmUrMIFunLRU9VBzZLqRtOuXpQk11N
Ay27S+kR03o7jzCnRJdOUx2kBCZ0cou7aY2JafGEzz6Au1oNzWt1nLVNiQVPy3KbaYUfPqggD6eg
FjMKdcXHX1vx/EFnyRM84XqS6DjmZJTumdTu6twKNLqWf1x8c3GB/+wsF7YIA0aoWQl2dhTarZTW
roiovNJ3RGA2xtghWzPPe4v9RLNzbXP72vwfevVHOJ9jDZlsDKOKRXaZf6frTuUh226+etPXL+12
xelaPkFMRsRTP49s4HRYCBsk2VvIMvK3Wtx26ZcC+M7xSQmfrRVRy5s6Ew8qszTEnZeHR+KIyURs
htNQ/BzInQ6m6hDRe+GifQ25sDL0f5Xdr/+ymejEAl/1TI5/5T2VXSF2PS4pxdtlgm7H1xAuVZi1
7AiW3Wtbk3Y72m3jn7cFf1IVX13OM8HcU4B5VWZWagMu57ST4idQVX6dRMBNKthA2MF4nl9cJrZI
MMwuwpiM3TDcVZ25teDcDV3iYCzpLlFPcf1Qi1/kkIL+eINcF0NSjcq9napbs1+JKGd7ceuTOS+h
rYeO0RJ7BW6hbGciwxYN205Y61lc2hqk1cByOXNqwt3j7FbMhpJOGFZxSqw7zY+9gjpKW9n5c6ht
9Ajjrd0MvABgHs4+2q9WcxIKND5MoV1a4YMs3CGC18s7EJntG2BPHti0GZQtQ3x/+wQXrgbwOyKa
gMCxjmiE+0p0IsdSJcy7scmnPQsfNWWHIejuqB5rbY3hcFkYBhOAbhivJd+HEZKJpUKu4R4WIEDe
RsqAyQS2nn4X0YNf9MmK97lw0ljbX3GcfQNkXAKVuzqcLLsJwo1vjP9p8/4I4AEUCdM0zBoXh1OV
tU4t6t5YvEf7aKNN6HEb1ojpZ8XkFPd8OZ+W5+xZqIVqUNsRyzlodr+yVZ+4lVu/nDORaqV0adHj
l8vJlxBAONlokW9Rd0VUu43auW13FDrb6HYmbkrIRBA1qUDyNMcmbPYy6e7ScS1Fzac/Z3cHC0af
HdB56EXi23HBvyxH6F+Dborlg2WE1X08ZvME+U42HHMY07de0n7CuTf2WtI2ha3R4h+B17+/AX2S
+ACgXzEL6tKc92pFrViBylb1Yyw/oZaO0eB6FDmqvLt9E5dexJnc5Y8ozs9IalZajaLjdtTGsS62
3WuNfOhI2kAU9uR7o7nJXQgelnBtCvyiYiFy+MwOoLjFWUQlDcOmkQQIpqVpC9aAWcUs6dZUbMGt
mcPeP2Lmn5/pb8uKKhnNcDiJ49Yko9+3h9JhVWPTt4huGnqkB3OyQU2UjSCfLN6llQ3+bF670vGz
D+DOsqukpMm0GMngHfP7E8ZvEDv16KZ1uoej5iv+N8Ge3LtEtEf3vs+2ncM2nYMootw+rpz1fJZX
n6Kq6DY359QDT9sShWNOUU1CQi67Z5hTDgyKCDLRxs2a1yTZwP+zW/Wpfu3azlYmJ5zuLfrUOTR8
u/0hPCHnb/0++xAupKjTspxyUiItdOxL+xX7Lz21+bYzMJxgk2OyaIYTeTISp0fcKg/BlD5Jjd9N
TptSt6t9MICkxxgdqsU/0kn9/jJk7xHgzYlmnsi7hQtsmYSwk9KXr8Sqf4zdIc7fb69/8RzQjzVT
yoMxmg8uTKUbNSnBORRMEpDVBXlyKBJXbwqvDDswXq7hBxfv2lxIBG4aDy5/1wpUPIacJuwEso9k
r7RT+j7GSbHST7541c6kcFeNWUqYGVKNvUupGmBocXSolDj2S62zvtzewc9RQleqjNIKnB0LI855
ihSTikVDOmwh/Kne7/xxL2/kDZrmvwp+vKleoS0+++4mO3HfeuN4LDdR8JLuRt/6Rv1oV3nUlzaD
X/yK3zXDaekOf/feF+JnzppDsOScWwjU/3wrZwHAzwpEQQULkMixXY42k5AVCO8w8yeVZdust2H0
1N39l0zchVjOsofg4yB6B1UWqjsifivDL72yM4ujBhhY/lBJsDK3D2Xx/M/WyUWQZWpKaWxm7GT0
ZNyXjDVeSftmp5tkret6KRmDxSGFNU9nxD3lFteA5TmPSMNOpTfsO1/eFA+SK3zXv8ynC1r8QPeL
Tbu9vcDFe3smlFtgL7C5LaGA/RSG8ICJYMSpmlINmjbW7LhUIhsAYGPF3Vt+oc+kcg5lDjY9s4ix
VHkoPbbVugnQ5mOzxTy1prgD85EcIqvrCfma1Vg+zz97zAeVEoWnGaKyfRK17igjbkCByRSGFWP4
f1yPv2L4xyDDpDjaVSh0WUjzP6SW6fTinoS2bPyI3voitg3pi7Dmey6VJpD2l2cuSbROazxgPA/l
VKKg0TsRcRvllmMgZ9oRTMwlLozxTmOT04U+4MmbpohcIJBcVXpoizerfa+NnfAeCb9kdgDnmqOr
ayHLUuns4uM49ZYaoS9SBVcpD70o2bT0sUtOpuqOwy5Ha4CD4eWlq6WHhJp2B4oj698TuxfyOU0X
iIX51gKOvioih3h5GaSG11WNY1Rr9f/FeAnvroIRdWBg4ofGCUrR92qDVyNUX+Vxq9M3XQDbzub2
1f0/jvuvGM7dDPWomGbwxCkRfBU0DSiFqOaXLj+i1cer0awEl0cGVMR0M+iaBoUwAVcr4X/kxlYs
j0yo7IwcpLR3ZCKt3PG1PeBeTiKotSn3HTuBI85R09gpQl8Tyke6SoC4bDjPtpt7jFhYGr0kUrwK
aeknJEit+7pO3irrwUq2RVQdJvFNmZ5ycZ9025BSF7yXe8EMamsNsL60aNAV4MGYR1FeTfMlZtwx
rRxhXoyavaukn+WozGWVLgV9nmtruzwrLe8znAtUuFCgs9QkrgEiiO5b/UEROxtEuJT4pNzn8lq5
YOmtQGlRBKnzzJLIM5CYY6fIrAxxg9+j8qONdyLowmltbIaP25q9JAg1diR7ZAstwXzXVShogzkz
mZ1YXbtTBSMm0K9VM2ynkhxNdc1aL9T3gHJCUhPj9+b5UpxlGFPE52GP0uhUGpuUfh1YjiFtvWPS
vWIdrEraK+SX9T+kXddu5Eqy/CIC9Oa16NobqSkzL4Q00tB7z6+/Qe29e7qreZuYXQxwRgcDKFku
KyszMiL9y67Wn7j82ix1CXpcLUSSrwyXAAwh1SYo3qIlzoe57XFlgq6Rj1I/ZCkDTca2euvaY1n2
0NuzglgkanQpo6XbdW7dkDXlgEIAIgMcALe7kQncQmAyZrjUPtI4EZ59yplvVmrXrHxUCv92k6Dx
HtRv8H8odkNp79aYp5Z96PtQwRQBWCmtlv8QfmU8UaKFe+P+TN/aoY+YGoVx4MEOo21q5deovOXo
BX16PJj718ytEcqV120MAcYQyBggHQqdF112w2QDaz22MvNwhxmIp03VH2RT6fQ2xA4HtgVU/iL1
nN6rn4h+eh6ctObIGF4FaZF2nb3xwRczvCTSVhm+BmQQcp8xJKAGCjFc+fVvP/gWAW0YNqmar3hx
zWeGh5umazooTSxMy/3+vf1eau6BFg8kpQPqLMlOw3iuV5XRygStLLK3gBpeskQtQAKgCtplYKlU
1r66jqTCjLxX9OXpbMgCrbGA2ZvB1mBkuCCQDkN/Kbq0b3cvBsX4Ua9hZFG8F1p/VeVm2T73Qk+K
rnlOwRakWl3Fki4aCUAlocjqaLAlgWvX7LppdS79CFPwEXYoKa35pSb1+zhZhptH/QMcYCrKw9Tn
dS1oUvuKH1AH4VxTLYuBRDn4hdso/F7YkzPna7pSFCDhwA19x2slZJxaAebDX8QSV3Svc+j1ykxl
eNakJ0jd5MWxlX0SMc+lJ6ELkkjZOWfONWBGwZ9Q2oZ++DtRvxT0vUGzu3mDCCXTeFZWL2yQhc+k
dUI8LocLc0X+0ooRb4GS1qyVItgg4Rqd/KFeagf54TS4vdlx/wHgMlGZTsU26gkBCrY4iYBlvWwz
gnRaQY6y/vn5Keqfp93r6+v7+/vh8LFxkGIjfzoS619/vSywjzwO+vsmnh26FTT3ZbkDTat08XfA
WRDZ7i3JAiPS3rMDu94KtmsJT4k9ruQ1Z2ZH2WRtJSTxJnQWabvv7+dJhUyZ+Nchu3HXuh5onirH
0Dy7SAAmEKuG4JQHcivmvVotQRRnUuUoa+I+AQPJBBWmlWc4P1SCslHkC7vx3zVrXIHU5ZCaMjjC
H08wN13v9AJPdDugl0TPyl1abmCFUBgaTb5k5DjoYAbX344e+RZJYZx27xufdOTlsckf7MqdSbRJ
gUNmit9oUjIFrRE5uMjli7Hdl6fL0fpl7Y1YH3QtIJ/W+ojWaXKxCNzKU3VarVb6amOaNgkxeOO8
XbhXZx6EmOqrr6HiH39E2ZzNcvmikMDMWqNyAOQLLuFK14tdv4mRTdosQZuWjApUVRk7GkK0PaYA
D84X/dfwWcSm8CrsxgMUzdqXGkrSz97zwrxP19SDeacBnGwQ4gnuF5h3Y2/82h+t4zE1rKOvM+RX
QT6nSbcSqM2RbF0eDMz7c0j0D55kx9VZOjVktbARaF0ZhJ7T1IMYBq8UbeLGu719yjSWvaGv5Iu7
b572VrmLA2v3yluaaaPvR+e+z8B3/hk2yhI8cXbTXxmevOxV6QIqQEgP8zA8cgavZ3vtuWztIsL7
36qFt8fTPpNlwihBEPXTFy2iJejWWA/6jixga5ywhIy7VnO6EeQdp97bu69KoIdPPoTHFqb2PgQG
NBgST2CEQpsBdIhubYKImOmC3lMvOVZUMp3czlYLw7q/m29NTKHM1RymAZSUO9dVLqwtbgC4NUMr
MBm9Ja+vqKatxNUiFGPJInVSAURohNhjlEtvtEaneyvmUG4jh3vijczCBl2le3fBPf5UJagzAyJX
AD01SAyDc4HaojJXDLwXVxglOPLbra9rZqF/+gb4yvWYoPxvZVZKngq72BR2tQcawprmILE9wlpP
sRGsQqMnJ8kuSWiGZ7Bkk4hMX9/gp9wOjJgw+ivgi3q3ldbxnlnXume5ur8uwJP/zFjqwohmd8bV
gKjdKCdlEjBKqVyM3PLOTnZc6uP7KRBQUwZEugp6RhCEToq0txtDQZm+TlpFudSGqAtb98Q85VZo
YcbMcRX98o1x5W0qm3utrJKo28zytz6p7dqOsIjuE495ALn3yj10y/fqjAtErQavF2ArZ+geQrUN
UjUO1AtU5szG/FWuFWvc8SbxLnGgu6+Pz8hMagzYiCtz1BmBuSQe01C9NCb60wHNtxQTeSCimR+Z
EVih7ZuIqYliPLZLN29OjvXGLnVSPLfyxVLAMGVb3dTr7BCQnrSgEXgt1q3dHlzzscEZf/qDttYg
WgFWErp3cywhxB3GvXpx7dAQVvUWC2uxq2LB5yyZoYJRAaJhyJrCDMLAVb/2zpodrnJdeX88mhnw
BLRZAB7/v+FQz44YEs9K0XXq5S1dowHHis5AxD55e3k32g0UMhRckUhqvnNLhqdfTB8dMM9BNx2t
VOBrpQYoI5TPYmlQL/Wu2Mgf8iY2SlM0FHt4jn5Lp8fDnDYfbQzSC8heiMD8KjT7Dhu6Bde1vnYR
CjMQCTwUimge2gOW9Dnmollkn/+xRM2nVws+xPBC7aL5ZqdLPnCtu0owouZZNjtO5xdCusmF3Q9M
hroF2IXgtqdtdHUzVWhdqcck1S7pLnyWn3ljSfJsfub+bYCu9kNIkBvcyYC8Z1ZAhj95O9YSFzb7
/KzhoQGtLAksgXT6HqAUTWnlQruIe/aj2PBf5R8QmZn8E7/wppy1hChhAuegSRVJrNsJaxJXbJS6
0y6gzyiewt8K5NMsFDPB7jx+KAvbbtY5XVujchx1JLeB5DYa0nMTXAxNMtnZO3P7cqsc2Egvf0F6
kk/I0gt/5uKbQqF/D5K6yUM0MLs8B7PaEbwGz+IX990ssR/POahrG9TlqmW5wgVRqyGg9VvSfaAj
7Fj+yax6gTxjptag4g5H7w9eo2g8omEHXOBChSlJ3YsRVSQ+dc6aPw2GLunVjjM3wTF2HvuKmUQR
DALAxSEXgyZjmkUyZtuUUWsYZDcKKWwfT1Jp2+D+9FEVBs884a0EGABBh2Cp3my7z0UWlNm5vfoC
am6hPexBzApfUBpo6DoTxfQt4bOy5fXrgTdA7vEeO6G9JK5470uAg5iKZ8CUgLlJpB5qg1omHMig
3IvCjpbLr4uS24x/mLqzHk/wnB2opWNuwZQ4SSTcHsFSLqqqySvmwmr5BnHo72L0lBUo31oz53t2
IUCYftuNhxSRXOCQxcALAWxUdPPYIESQ+cgj/hIzcMJRV6ZGBnUGkxcaYSHeFO/WDWl4UNahHAX1
rAlBezsy3gc8ZhgF6cKMB67YsPlWDde5RhR0ornMq+t+BVAyCfcsYCbe89ifpIxIvIMoTVcEu/9i
vY9mpbjPeayPDocKNv7+Lj+ybKWpz12ps+h58rZDD8Ux13I9o6mMGs0LMqSTwP+XkOY1ikndmnKB
wDxBDczpo63gLSB07q4EjBJXKOLKSdjw7s4RIc+SpNOLMvVV1yyqAUKnCtKIIYgTzDgIi5XP555Z
NIO7sHPmLKvixPwPDRqQHU876+q2E6Ue7IBMKV/knkFfdw9+eU/g83XVY5IDSUtspYrSs6QNS4X+
uaWdOpSQmEWohGILdW90TFl4UFCQAb8BToIjjAuNjWgjpY7AkXyf+FaTbUCULof70duE6jHVIr3g
9myns9zKZ/QRZMmf2rAdR6sqiSefuAZozPwX760i1RRA1VxZTPYS/wmKfVK76OG0m/jdg0S8RJpI
V7f8W7qRxDOrjlYQErezSnUn4KfHh/M+jv/ZwWA1k5D6Q3MhNVBZBGdpPSIdBynbE95PJbDH4JJs
itxb5VU9GGUb80ZUCu26kKpzHcvg6hqKZ09OGoPnXFWXNNfokvRPMo0QejGZXguJEhBeSARSgA+P
tKnSrx9/9z0AZMLaaUCmIZ7FEOh4UvD5Th49NXaESo3XoPhLDjwjr/0Y+gYBAOxtD8U8we0tLcdZ
Q0icW1IS/q24NdyVIkmQKcZjcMok086tzQCUD8vRveQhpBxqLjuHOLJi2RFQmJACKxnJ9clXXgJu
wfvcJ19gWsXLHVTjEMVg6VhQdGWhYEvWc5LMdjtdWHWc1bJ2VxuB09UbwDEl91tc7LKaNsStg4VZ
jBmyOXgHS7QkixxlAhtVqeeEjaaaLINyUeeyrjlkrW9XAQdR3raqVqPvihveZ1oLfSWkCcfcUCHc
bmpdUS+Fk3dvCxGMKrwmQdsV+iCI+ik/0dbgXQ8rzykjEZm2sNJlNpL0SSzbKoVssBpACo2oLlRb
89gRmmhVatVBGK7VgV9CKNwnCfA1IJtHWR3CNXAd1H3nhWyQg2LDc7hn1deTaD/8YUHMNepoKA3x
zhKNrjPTwBTcIyealWcBmpOJBWGTY5z95nc8+r/zVQK9rZiEqI59Da0thZtMMhVuKwmGpr0ojifq
CrM0j1N4Si3tlKxEbw7uaRBbT/fdlb9NJIgzZEmHHfXiysT38N4Vdsm5UQ6FqJGqfsu672EbjnYi
jwt+6CdDe2cbr09UqPBfMInc2h6Ejoe2Qe45vHqA83AN72lgAI0jfr5pVJ1vV5F4qiWLdQ3eKD/i
M/vUvYjm0BtSuOV0xRR5IpykS6IanWu0jKmBf3/J6dxf+Fjaq4+kL6SmkBS/yDwHdInakansXjAF
ZePtJdQN6yNnilvoyr8J3ko5M/D6pcHprLSwTD+FIWqqwIyAUziBWCf8xu1UCegM7RpJ9Zyqi8zs
PBQvaWH2nu1muux+18yuze2ieU/HkAjizh9+l6whc7YCXFAvES61kWNoTegjQlmbsLkZt4bI2OOA
1oRDHJuhe4JQhliaTLRqNMLFpnQWvlAhdZ+1pzpcl6CSqJHcZb5F+eyDgqDh9s1mrN8VjfSQeQ3W
wXM0QI4l3dTSEobzh/b80eCpPILIJK2YQKjJkfeVbKHZkVT9U+DttVaPNkH4WhQkXSXRK1qacGmj
Of89PYXZKpKM0d95tSVLr3xvDF+yt/aYJxHI8GyjDEYDj61VR9mNiVA+wduQtHfQhj5M3SN60J0U
2QKfvfLLFddK68TRukiPQBn6kwb5TlYscdyn+TYGrjQgLbP2VD1H4Th7SUsjV8yi35Z2oJzzNzSp
PL4JZ25wFJpkAPQRoiG3IlEJ8UGpao9lZM+pI0sudGDjC28NJvzWAFgrJnxgq7U+7LMa7Wom2t8q
PUU/10ZWdXnYi0uiHnPX0s3nTEHdlROJU4gZdZXrOcM+EdH2a1WR0aGI7rMk81/qQRdFU2QjQ+WX
6DRmTueNZcp9NTHfj4nIeA6TkiSJwXOU61qlEEm2wKxUpglBx/nC7N8/+REbI/qHs584hEFPdTtc
tHcLYll6vlOzBwY3Tzj2e99TSZUDT5FONIlmVA0EzEkbDkFzq+I4+sNaUxdp7e7eWfgS4V+NSFN+
jW65TsKcL8RG8J1MlTqQ9AXaQWr43i5ahdO7oUp3lRKrl4zrTl7N1ttU83ojSwaQgvkc/5bJjaYP
bBwZfMFlXznjLkG975/2+EIIk0JlgAcJHuj3bucK/UhKkFR+4DSusCqD0NCUUgeUvVLsvLL8pjUr
Zp2GLZTknkLmJS53WmlFCuDKn4/PzH2REsVuMG8hLMTCqYpMOXI5F4VBTrLIke0IkCbuVbGGPZxV
JOq8u+alVUn49+gIqiDnseV7gNBkGWq+Am5YQBglKlZpgcXgK82PHbk4pJpVeuDkWWXRSXEdQf4d
KvukIi7aLdhDLZuVWhmpy77l/KUHY4CfTlIaGYCmbx0LZHXs6moebGAKWoC1LkhfvgquGH/hAXiX
XqI+eQobrk40J8Yig7grcng5EZwebsgKu6oCiieGhEgZprrYZ/7CXTuzm1GEQyQCfQ0kcensBJMC
4xuwZeyUgETsqiVym2mrUdfIza+nrpGA70rg1PHrueGgDC/dlyJs8kOr6kuJ/Z+a0K0lZCHQrwMw
EnLfyDHdzp5SJm4m+FHsDPG48cK9OGy4Utm7za5wilE0u+w9H1atjtjCYET38ni/3SdAkd4BwgVc
LhAd5KDMfms+4RmxcX3Xd0puosEKOxIN6Pi02nifliFJSptd6l253y+3JqnDFQ/giuJazXcmMZGI
b0gscGjAeh9H6ZtBkunxCKcBUPOL5K6CmhfIgkCpRx2oPsl6MFUqgSP4XWz4zVgRNmN1plMi/bGl
+6I+5hKykED2aQK8Bh3ZZ0Xl9ZwShk6Wbgf57LUjaH/Qa8Z/I6MjfYCvNE7NwuJC0u1k9ajV1rgH
Pw9pKpLy22ipgnsPcMH3gDcSKXSwT0/Chbdrq9R5GPJMHDo1s+8megleT5gn6exazEjydJ0cVZQk
B1KdBEeTT2W/8nKk+SArly5MzX1dafoUEekDwEUngnTqPOVsn5QZuLKcUvzK80tbnivmJCSQhPJN
LyCyi6b+0JF6Q0CtWNy4kOtDeMk3PJQpzcfLNLf9JocB/CVqP7hsbmclyoq+46DE4TSCgHBIa1K7
FMIauNxsXIVKERsIEpbeL3NGQc4ETh+sBW4WyqgUVT6X+EHkxL6qrsS2Ytdd887V7RYopBFPvFBb
eDHNZEB++BOw8hAYn7gibsc5FC7EOQbM6ij+Fof1oHDQZMB7Q6xI8twjGK8Ck2tMdQkWPHfgJPD2
oAWfnbJjVJjFd00e4hEeOorcjnsODCdRgl6XuhwXfNd0r9AnWwEBFYcEC0j86GYboenYQVH9CAkO
yB8JAZzXwiUz55z5axPTsl5dbS58M7r8w8jxK45wakSaEXH7lwDowgubvg8CgaZUFe3CnvQLpam5
HXNtmgqGZE/QEA4VkaPmkgJqlp7Rw5gDJClX8NxVMhW0U0li//3ZUPDCR++SDMQjHYGNvs+NrFZF
Tj2EaJi9uEJh+IKnh32O85gsbdH7W3YSRxIR8EjACeEmp6Y3ayN/zDBGtKtyVtapPFTU+2IzcuMT
RM8nJQclMjzEqiuuyYEMC9GqK/pNYNRMCSoEdUzNCBh7q6nkLyUcBFBbMcE2GfnFlvbJQd1tNpSb
kOhGexcYfG4/tQYxRp6MHJYj2TYS0q5o1SOqcKigBzdu0JrKVna0xNczu/8wReBVh4IZMh+UB2cz
aRDEQYocLakMUHlD9/yZGfUkvSDXLZRWgxd6r24r1kDPL+stRUHTUaUHjR66qTaqgVSDZpupWZfP
Rz6PHTZrgz2TqWihVuP4FIq+E4HG/piOUHCTVDfRh7x7/+u9iPwF6m5AaEJd/idGvzp7kuBFeZ/X
sQNqInTbbgXJ6ApTTEHJ8uuxpfvWcWzBa1OUqwSzKgSghCp2+D16LtdvSmzVrvnavAU6CATM2EIT
5iaPdAVSf8kxhH7XyjvKi9Xo+5gWiF8VzgxSlJOgNXXkIccrjFEQJw7S05WR8RwYxyJITP/9BXhj
hnLQhZrFSdhFiZOMIbqUN+Ca8vkt2GP6pVznzDvqZkR0cMsXns82KkwJz7w9ZkR5Vd8hnqxCBUav
TaTAAqvvCGpfzwsryt/vXGCVAQJEJDYpKVPxBnj8w7YM8sQB3MxEwv1jcKp9aH2Hx4pYoaECXNIZ
1UneQvx12OL+WAq+Zi6nmw+YPvB69w5yAJhimjglm2pkkLXY9KIhtR6Pcyabggm+GicVV3hiBuR+
niVObsjuqekMUMfxUOsFF6bF8KvqwpcbOV0tWJ25m26sUs5QVqsSiicYnHL8Kn8nBLWpyBDfeh2Z
4HWpCxvdHD7Pj43O3BWwCSpsUNPhwfeTaLmaUNbjPXAY1InDRHhRghr1E5cGlCyaNtKDNmDspuN7
XUyzJUDpfSMAvAMODLCQLHCQeJzfLiUqOB4KRU3sxGDnO4Z1n3O4ij2x0b2c4QDGkopRfZ5yby8e
Gw016eOslHZ5ltWZHgxR8uJ7YfsVMVrVfvXYBc0xCHLmE0dQ8lZC2zAg59DU0kcjSQFO2ZIT89Jg
Q1kZ9540glEkKKtcRlmi034zEBGWrD7KxAzJRU0yubj3P4U+8AKj6cMy2kPSu0/1LJVxN4hSnXbG
44WYPdQTHRjua1yFKC/dzgeftZJU5EXsIKdQM62hVoTzQJTgnhVN73YSSteqHgXghep0dPqix/Xx
B/Az1xL02v75AOpwiyKbhpDHwpM5XDUSCzBpE0CkOtpU0GUX9Ajcs7/BU9lbKoCmKJJYfkWkLdOA
a7n+UzJv/gtmOa6fag8zHhAteS7kPeou/8FnAvQMolRw0COXQ+2bDi2wQx6OMXjEvoMPdhXuGF8E
PW9pBY3RdpZcklYleC7phdfopfTGuIcEmOxW18pY7xGmR2vXNVGwjHi9jNZtvy4D3P2kUAi7pKhw
T/KFXS6ikA60L3CbeKPdrmqDVDkz9lzsZMOqkLdNEZHIt5ApFNDVHArfTReYNbL8bciRNnobwEXv
bgJosURoBEIps1irwos26HKHvrbXIXwaAHRIjLJgSLdUfp/zBXhN4UmPl/30iLv9VsYvg24ItdhB
fb81vEbOjSIZXKJhyk0UVmUSx0m2KktmiSdr5nEzYQbBoDS15kDr5tYyVJbcIpJFzJLMequqFypA
DobxICVFvnBNz0UDKEFChARxONjLqOA4VwpPKscArl3gRDBbN4MZatkLCj4bNiqWCiezNwnCW+h5
A62PP9ShYhBpBg0YXRw2QcMTp1lhQ2oQZNUXebBQGQheo9EY/KULbHIWVIgpXJul7klX9QM3LJrE
KWQiFydF2jfsVrVwQJlom/f2UC48ce7xXNjooPFFjhnlV0DJqCXspaLifIj3OUOLbAQwRtDN+uQB
W69Iw7+iLKKefMRFockMRlvpisXiTgW8XwOr9fiHGzauuPBJc/4MyBkQ3ioA0aBWfbup2IJjgoZh
ECX5WrsBIy1AJLX0zDOVtIcctb/lssLTWSYJ9AbY3YWH5lyiQICL0vAEQ5EcrFm35iPF9cFuHqUO
5ImIHL4pA+p84opRNoJgp31tx965VCszWBJ9m427YZQXJ0UIZCEpDylyCfBELSx3EumLc8WmhgaJ
EDc0ozbRSzbTK/m1rXfo6ideYklyBdeIV2FuouF+5FDS8yHXCYaxQx+8qLHBujr4+B678ZljCMVW
BONIEiJ7RR9DZqilkEu41IFmtc4Ia69qwY6x15aQNjOVImCZ8PbWpkSlDLjI7TIURSOreSSkTrwr
n5l1QiodMlrk6Yl7+l0SfonVcS47eGOP2nXdmLZ16cNeRva+Jf6Z2jeevsfDKdrJ5DWHsrlTQTdx
8faeOfE3dqmLJk25Sh1DPnXa33gRROI29T9SxZayHOQZ0HMqVeJKe7B1sf1zxWxdfE5uxJHZo4mo
2Wa5mcULmNKZ83fzRdMWuAotmVGUXTxAUwfl8qlfIDdaNsGu7wnnf1f9Im3IrD2A1lgwVaK9k+YZ
GoY4UKoc9oYejZQrpF3JOrP95x5rDoy9zhI930/9MmZb6PqqI8ZXsnUr8vJ4Z/9gJijfO8Um//4O
6vglLZqPfQ07YAtCEqIRAaVhAmJX7Lvv5t2ujF0KcGtONs5z93k+LyVi55LCN/apa7xKW6Hgimne
CYCtYCMsd3i/ZKHdbzIXw/fxPAyMs/f5eNxzNY9ruzQHUTA04JsIMO5GHySCdns8t/XYhdCFbQjr
x8Zmnko3tuhrVeyCWPUxRlXZtuCDDeuTO7z03vciRGYuWXRjirpKEzUSs0HAsIRjgkYb5GTQI9xu
qw6PXFKKh/BXB7Di3l3Kbc97rn/2EV1ikTwPQYWPEz1wq6wgTaaze/aFHTfRNzA6Y2QwIGDJzOKZ
lxcyN7PO+coy5cOwfbouHjG7rHCWOYDqQquHBN1icDzrs6akNuheAaGgeTXKTmZE2QO6U2K2E/pR
shIObQ/gwl8zUCBWpipPZJUf/CsrNTqrWlp4QKYyQblQK5d4zKctc39s//kYyl2lDRf7PYd1DvN9
65s93jWMDv0FNMTHQPBsE4NZypDN7+J/TE7/fuUhp+cvaGYwz4K040KrBkOq+AaEMbdIKkIfTtSG
wPt/pRRFLWnZ9502CHW/48sDwDWyjkdle2CTPR5xTGsyCx0ztBO6s0ddR53LyV0nQSoqM1u014fH
zEEWw3BJTTj0IfrkKzH8vbZ67BaoK+B/rQIdCiYfpBXoI1NygNJVddnvhmIbuCUog5EVK97Lggju
lxpbYuMvxDHUEk4WFfQhgXd+woIi5L5dwrEoo7hJOyhwGcU+Jx+bpe7HaWGutuWdAeo2qQS5ZZig
73edsM8kn5Tu38/ZzQio60JA+pkVG4xAjnqzi0K9yQl4CCJJIDGv4L7Ivdx4vEzUc48e089mvdr3
PQhJooaBSa6AKp+0x8MAshwLK0M77jsr1B0xeLGr5SL0w4AHtIQ3wao/d9JmeKtNF3nJ7PXxmOhr
/3/N4cEBuU6k9ml9yxokyInYYcd3un+CyNcaApdEJJJdWZItGgHypZUNmsXdYewh1sagKzVBm/HX
48+YO+hYzv/7DI1+doRo/1JzyJrvonDdDh4ZBVkv0LjQNjKJQoP1GqKMusDKC2HPtA/v9+k/dunZ
jtky8loMP17nl85035td/sQu7FX6TqQmWWOpyxhUK+GYaNDVUyuQ5RtcQ/gumLTcfxXNmxBkJgus
ZaZ9ipFEBqSBUPrqoqUUwvz2/Weo1JPCBWcvqM8x1MtJX6ITXNhGSBvdOhQ3S0vwXeOXe7xIGKgY
g5bFkP19jaGGjF4hjh8Vw02eCt8E4dGYWhVUVQoSA7MMje/Gbgsra921GOX6ONroY6i1QwX1jcf7
bN7vIYuGUtIkU0XdlkCqt0Ot4Qg3rF0B0IYGbA1VRtPlzP/OEOVgSzlUS1Cm4RRbUL5ab5rVksTT
/7Op/hkL5WKZHuolkY8jU4O7IcSp5SyFcIb/0YLc8GxA/Vt/PKb5Q4pcCcpwUMkDkuR2kVXOa0Q3
ZPtdwAGsCB2Gsi5J3H43gG4oaKx2D2FtNcESeIGK6/51eq7MUq5+BDmGlPiYy5591ryMxK+e6BLG
Wzqlswfk33buUh++JqtsKcKOoH2osR2fmNYeHDQWTjvYf2+9X5WRtwIZax5/B/pSf/BMGIAcJosA
AMkoQMCo1AufS16Ijhl4iYBF9w5jdvkfqHFYI6jp+aC1mN5h3PXCmk6n/s4BXhmlHGDcdDWgUDAK
1eazygAv6KNbK9sA1SBJWw+0e/yLqMRrFufVT/EqyhZiLhoo9a/lhXtH8kpBJwRdTOegTtXxIwfX
LyWpLdSXRojM2q1+cYUlsq3ZKMO66AqkVg0fJHYpRHEi7rlF2xTvZ+vIgy7SL0XbN7G7SbyF64FO
h9193LRnru78roS2HBjv4NdkyZLcxKi1k9vYQm+45b7DlDxxwzp3/1K+4l9mJ1Y4OGVEavSjNE2y
xB27yazr6aNn14IeJ96+ZLSPsZdMVWX+Mu93Z5HaB8Lg8+XYwKL0zKwu7onb9Bv+VBjaOlgIOeYd
19Xg6NswCWK/6GGqSkzOuriGbEj2wYT8qx0fdkucDPNe68ocde+lRZCGAED3O4YzhlGHtqe8Y/4w
iZGfU30pnUPDlu/mkboIfVWLAjTe97s8ldbj2Ky8Alhbnkg7GTQX/r4SOfzTi4B0ZooMgAdZRBRz
RlxHpfCfxKtTJyToszRocFNLKkNLLMs9Hp/S2Hy7l/hLLixsm8nj33oPGT11kOdR8RpGSxvlmrMq
7wUv44bdG0ASJjziUmBx7xNhADV75EDxAyqvt+dvHCohGHIYULz0wpR6BTo65DMC0SyKDBrS73ze
LsSis2OaVM/gg9EmRnfMuOBkrEfUcXbCWwckV6hDwODUTECPx673p9PsbvKuDFHrw7M1xPMGGMLp
5vX6EylGYTW8CAZHgo1i9mawrqzv0oQYWoGWBEM7dZ/PS2pZ86NFjx4KfbhMfipBVw4OrQFyL5WY
YF7WPb3UxS1jLMEf7i9wrB00IqeuYPw+msFBc4sqlWN52CWq7kL7Qy1MLjSqRerh2bFc2aHOXgSR
vLEUpWEXXliZpKXNJKR8Ldlzw2cLsRDdgoZzfjsm6mJguDjIa1YZdr0VEdWsLbD82JDN3aj6cCAj
yKa06Y9emuBJ0SM7h3/bpGRT6hPPjbsYgd8HL7ffQ0W2RaRlEZeo+B48leLQcuUKWn0Lo543ArJJ
BAygW6BRpEXfxoLXwYgsWjXKvMOIVawX3NaMw56G8o8VKnbWAALMZQZWxPA1VZ46O4XEMGKgWPjV
eaamJLrQSwsju38YoI8Qss8g/8NRwDm49TOirw5Q5YFNJbJC7XcX2kp9yDVdQ1vy42M/s0lRXpvo
lKdpRIXn1tLAJaKQV0W/cyNSXlyQNG7dY7nRTo/NzCwVyNbkiSAa73qoxt+aqTl10KIqGnd5yGLO
mmOu7cagMB9bmYmPkLQC9mO6Y2CEvgCavK77bgzHnZIds6dyl2NUSb4SGgJAYA/qeFCdx/i/BbP3
yzVxDICKApuQk+/K4QoCRiVKMTp1z5Bjuq4t1szMEY8gxvxuLMHXBxCALCW17pfu1ur071e+Ej1A
Y5dLsFqJks5n2xSYml6XhIsXhnodrBYGOQUmt/fDrTlqp4hTg4hUw9wYWa6/F0sw0ZSXttu4T1Fs
NwpjioLJTHzLPoQN28//zjy9g7xIhpJinYy7+rfqdEAcZagCW1APKm3PArVEgAB8qXqwsK40zWpd
oAskS9Nxlwa5LrJvhfw6vLHIBXXdn8fDm7cEoVf0XgM7olL+UqyaGLcFg23SPIeMw7q//PKP4P4P
Zee1HKkOreEnokpkuCV0cHe7ndMNNWPPSIACCBDh6c/f+1wcu+2arlM776mxQEhLSyt8/x91iYXz
Q0APn/GkTo76AizW/+R9P62aKDZD2cxs2VdDmLVVmddtmeDAtRBI7MyqVWlTcDQh72fbum3eTN9d
oBvb38/f0xNAoMrxT9XK57XxC0fZ7tzzZc+2Ku9ZptgGVWs6L+7ZXXxVpPcgHN+yP/Xzv6f4u+92
GvbU/YLif5AXzqbYEaQnMcX6nVHNEaCeYm0vUEZI+p6nbXjl3P17uB/Oja/jnT75p4l2xNALHcEW
zeRgLffdL5Uifop25jJKmmWLeMmFQ+PnicWEglOPOqBvBFfAIoQKGwWa5Qrogvygjyg/PP2x9ZIi
+aiQvKUXTscfbdCnIc+MQjS4U0fHZtmT1N4BiXblb8PkUiTivCwGawVT+X+jnHNZdUhrwxaMMuTy
6KQPS8LSZXO8+22SV4o+ddzTU74Guy9z0wvu94+L9dPQZydxiK7SviYwAf3SpqWHHPSigQc5og/2
wnr5fkR+fUnnbL3EQW/7CiN5QHc6NAvEkvnLqiYPir8AsNQwHxDwtUNo2jT2FjeFdO62/XDB0J68
0m9m/tMLn46BT8tWdzLqphiLKC5ey/h3PV3YFz9auk8//zT+p58fLehnYqw9fUvR3EXFE3ePTpvV
3qW77w+RHPSooFgdf4FnjHvn15Gk9ouOa6yaaQW4y9OymZJm0294Fq6OMnGv7BSGYAVSDdpkni+O
/tNx+Xn0s3kc6dAZq8LowZW/QvYgFSnEFQ56E+ZlOqV4gLRIdeYdKtBFvR1C7MmFUNZ5Fc1/2wal
ZCc/EpfWID6zQACR2Yp2mOp+1eXWETWnOV35WZc3W2dGbBblkH2YIOTs8BWUQVV6Mdjxk3kAuQ4N
dpC7QWr6bBKQ/po7w8yyV0/9kNZ3+kHeOL9Ck8nr8dnZoe8XImRQKd2Nx0sd28GPH+DT2GcLLfR5
JD0yLPs2b5MZNcB6q2+mbfEXzM9bhF28DHVEa5r+em3SJx+3oCH9APYzf1xfPz5GSZnG6R1PftH0
df3QJVtAjxILdU/5rz1Np3x/ra+dlZ/26/vHcRfcXfIpf7I7n2fuZC0+bZNh4aGjBGYOfPV9vxN7
yHJcMDin9X++01Euisp1kC1xgTzzH5tO8pl3C2w35QdfMQH4URdtLEI4Kg8X6yBGdH+6sjOpCoDa
CFW7FXqokB6i7urfD/OT1UGXHG4gqC5Dn8nZ4dwTY89t6Sz7sn0P2VHyC9b1u9XBS4K/iiIJVK2S
c5+Do8Cv8Jgf7XsvRRHZsJdAiP/7FX7I1qMFwAGqEcsd0adzB6N0Oo+HY1Xso8f2iYCDhxLBlK+m
lKyc7ZwFCXh8PB+f/z3sD2YOw4ICiHp32z7R27+uFJ8BAtg5utivGpYvz6JNtua39wCXCnK56yaZ
t94zCv8BnwFUxbqZLtzsfjicMX4AzwobHGbmHKRtCeqOAzBg+13M0+DKebKu6zf5MSXONn6LD2Om
HtqbHkjYbuOn7g25vtTA+93IgEkAKL8XEVRdu+cla6hgKorGCYo9FUBzQA1hvvGtGwTIENAcnQtX
zP/ClF93zdfRznaN3Td2rPywQIZaJdax/GUlJ6COsx5zf1Xegfu4qtdBNiUICyYPd0FGk5vrZ1Qt
XtupuBm3U04yZ2XWBEUBSw5Jmuzf6+H7ToLqM0Jn6PZGxS4KNr8uh5gtdahqWuyZbBMPrcuXZFfO
eyxwrHwd4WzBAVHIi36y4r23tlb+S7dWj03ePZrn+FFfq3u5tm/YpejkD97010HPDvNCoN0V6PRi
3931uwWE5iWXaZ3I9FJZxQ+WAuEQwNmAwoJw6PmhGY0NE1OE+w8E5qFfdS1yt7717BqW/t8f6qeN
GxMoeWIwfCfnP3f+k4kvVD/20AW39gJ8ogO7MVt3x+/VoSGJtyXbYsOu573/6O3osbi29pcYmucv
ioziqcUczbQxADxoJf66UGwRmKltXGtvIURHyw/ZmIRDrVO7XaraCy/702BwAhClw7silH02WEFm
J1BLRQ99t5U3OF02gi5JJNHCu1yAKpybg9N7fR7qbKX0s9ZoC63pwS2KLfTt0K3fWqu2Q6COQt2u
QpSA0EtXlPPL5fmgZ47ONNMGkB68n344RlVWHoJtDWuLJfr736vmm1P3vyN5J3OPHCUqdL9+NoQi
XQnRJawHyJrunbRZ8azK9A4hXQ6nBUqruU7UShzjm0tyoN824fnYp6/8acUG3eBVA7oB9jGUiAb6
ECzrcdzQQ7mdmr90AV2y/Pj36/44r3DfUXWOfA7asL+OOCunCDsL82r3a8fP2okk5KVSNAmLu3kb
lv9fl/m/N4TRRMYbNhTHytfxVD06fKmxeJaS3/NJZa2Rid1RhNW27iMT9075SItTX3OrjhW/5WGT
dmC3n3Ba6D9q/jhLmfx7Cr75FWfPdI6T4fakIdSBOYhZggDjsbgaDvXjPMJK1Hu1R0PE9bA9Sd4m
FwsQf9pLoFAgXQcH6RRT/TodrB/lwOoGkDiUUx6q9+a5eG2OwzpMKURYFnfVscTau4/zytpeUmM5
h4Ph9MLInwY/+/b22A5z1GDwFpoAIp92/VH8ClKV1ody77MUzvm8Mzm5v7ZuDDq5LiEAzl1wjO85
qAQ4AQdi+MdnLrjyYB4HiDofqFyL4dix26m4cexLbVuXhjnb0K4cZ7sdMEz311wt6QVreO4O/PcS
gOCiUf/Utv3fLenTliW+XUo4SDC8kXktSr2lQ30hoPdf+OWzS3Qaw/XBNEUKARyv8/YsBsUT3LMN
OwBKuW5W0dWSiavu4G8OVh58dAeFjsarOFsOzS1osMcCUZrNBukGJKn4IUZO//+/Yb48z9kJwGWE
fhUQXQ+dfjLRG/KAiQIsD/Sy16h9nLsMi0dDQFh/dPt6SAyoq+LRR2zn38/xw+b58hhnZ0IUl6FV
OpgWDgBvjNL22L31LPD1r9x6XfkXRvuWv8VX8JFggW4PKD8+rv1f96oWDF15aioPTEEuqk7t514m
85yA5gsdgUWgaLjJveOUI+Dwd96RjLWJQutGuvn3a39LwvzvgyC8Cxgnwi//+T2fltwY8tllwVge
4une8RPpXo8UQrrllLBNfUTw8+BfugL81411tgR9uFBggp/q4BHz+fry9oQOsimeSyDI9uGqndDO
v9LhVeWtyttJbtx45bXoQoecyAddiYRFe9yHVHThG3wLrp9e/fNjnHbjp1e3oMo20mApDy79Ndpd
2qBetOiO4qYA9mzaDc2D02QNFMPQoG35z/+e+B/OSnR+nmqowQ9Hju3MXk6agUpBw+pQB88RwLUF
MLJ2kdRvCtprJZT6ZHORp/PNr0NdAkwLWnIdRGi/tQtB46htat5OB5EoBEhAr027JEid3NwE6fKC
//32++Z1zsASTpfkWSd1BlUZxE8a1DEs8Fb+/KdNtKRLioLizZDE2YiLUZoROPc7mjUIlAFJBXWe
f8/VebAVV+UIV3XkPRGYCoDL/vqhliauhwElsAfTPJQWTaD07LMLG+Gb6T2NAQ//1JsPntN5ByFn
zNBCmekwhE0yAuNYo231369hn7cphqcXQWyPxGgZdfEeZx996K2Rx4zNhzl9O+xMtklfdLa8Ayyx
QdTTSX9PyXOZvAnM4IuXJ8eVzMDmR11venw4gpCaJNu3h+079FSy55MUzf3trZtkV3uTvv4VydW4
8pIguUFoCBdYnm5ORTXX9hr/qrO/Jv31d8hrCADydEz/BkcPLVku/vPDrHz83lSv7qNkSqOk3vLk
GkE2/4gQ/Xrvrp/H7FUmj3ue5EP67zn5tg3OZuTMhYs0QSXqTDEj66V78K2MvE8SS5OAVrKN5YV4
gHua4C+W5+tw53lJy6hx8EIMtzu8HUia1cmTSraHj7ft+u6QHY5bnePPfX519Wu9/6PXL5vs3+/7
nwLxv57g7G4lyqkSo40nCN76TO+DdPt2XP1ZrW7yLIfNT+5zk6yDZJ3km/x6nz5t9nmS3CRXyfpX
FqWXluRPFuHTgjzXLg1mz6PhgqepkzZ/CdOLkNYL3/ec+m5YUFbxiAF6yFygXgGH3N/hj/UeDDm6
MCUW/XbJu5135OUtOkRJJl8gbP7vOf/uk5999TND30URaOEtHkI1NwTFuah1dk4NdAl8dCgqsw+r
2CnwG9AkSlH7g9RxLdEbfMm5uzTZZy6qNEVBpYfHWD1JbOrDy1ElJN3VyQFcl/QhweZLsQZeVqu7
Huf/fp3fXK33989umu4eb7EDPy59/u8nMeDqgLoj3YDAMvrGna+WtTAmnpsSiEbhoD5m23WPnZJZ
+1bKZ/DVVVdlguwBBJHzYSxS0qHavkMzf4JGhLi6JEp+zkc5mUfIWZ7I6qg8BOb2bG+EVliNvrXw
w4sFfbes39KdzKxrfpwyGSU+ZOAgfZDZa72Jtpigfg22bQFjmYGAnbWrv9Whf5SXyv5/mCMHtwr4
aaDvosj4v5DqZzehtWRnS9YdSqlQxIwO+gMOozormoKsY6foc8en7dqepz4Hm65/96QTb0EnFtd1
yHnGZ8lWMnLKXMazWI+dsg4kDGi+lORSt8j3kxLP6oGVfwqvIlp1ttInx1tC5VTdoVGvgwuJZXFf
TZcavr8b0dMg+FInpG2Aq8rXRdOGMWtNjEGCU9T2AY32C/A0URJcooYBHnD6WV/NJfILWBOBi8LX
0/r4OtakHNW62poe4NWAecJRordApAQ6695A7V/UM9X7wiZOUgj8oCXVsvo/8wyR2TVakwoor85C
7vUIcmpWQobmTcvWvp5nq/yreB2cVGjHGFdjF72PvIE7PsaqOC4I9T1pOTagdY0+sCRGG1RRGm0Z
YHaQVFmPlkOntT0s8oEBneanVcAmiFAUHIU2PkQW1/OCtZQUk7LsLfcNf27NGIGH7eoJDdmj13+0
UxU9adUyd9sAQjukgDgCVeyEfHkibdd1wIS1Qs3N3m86YIoSoO1I9Ze5YUHR4xcVkLZCiWk3Livl
+VJtyyEW86qso9FBy/MwVL/nwfLhzLmu7rPKNws8iXIGbCeg/TLrZK7dEuiYpvYA3glY0Ga8Kyv/
2lOREtsulmiIs5sSvLzCHYCECny+FOm8VKi+rE3nktyc1MNSt60jsXaWYCg3eBSU31hU9R89xepB
lbKneIrsLuDtnKAkLgrxg0F/CfpnFRUTNrXfl8HOGy2QzQWQGlt0OU93La81+vSV3+wZD3qTmcbu
bidB6PNSif639oRDUgW87sGp6rhHFRPgSW3oxO26IkRZCZ+9fszs2fiZr2rQnWjTVUDpN1ENEOEw
6j8TsF925odK8wxKUS0OKHeuqtVcunWBux/xt00vnD8tpEestfSkhfyztMAwUdG0rGR4+tyTO4R+
EnHRM0DQrJ6uIQchHoqQoB9p6H300gY1Cdah1Hac9ejYXxC2rUcv7WNJRH7q6zjw7gTqHnXdHKVk
/B6/S/GEorm8XAndFH2yzFzfqqK0q90CZUK8WMP6dTk2hZ0qizjzJmzjfjdOZD4Jwtv0Tx2o0tq6
CvDJbal7p1sptJ9UyayI/1EpHUJHZFQ8zh3L5W6iJ/Q+axfQjJQZv5g2A9STh0S3HbGz2KvZuxLR
8B67Bl1JldX1aND2J/TUKBn1T1ZnGyAEgwUfjdJ+gMZ54GgwEKLFiJw34OVmgWdihKu9Wj/WtRMS
iLbEQOJboivdTMcBhd6XQZgQCC17TufZABRSMcL++uiVBLdEz/66qZhtp64VKgxJUA0VlfgkK2Wj
7SEbygjl8u5iD/PVCPFn6xCiQTY6dBaa13JblgphDH/xnBTpGPNrGnX8MBUkuB0xjbcD6eM1x1ea
U7DBpw8DTiJk1ErEyVObLEjIlap3nxavrB6FBbo49QNWJM4UI6A1GIr3VwXWWRJOQ/BMxBjii0IF
8Q8aJCQuShp8R1qV2P89jsA6cXs0FKGEv+8gx1QA8gV0SRPzJOy4QuPQNNZP9lD3dYqAtf49yWna
2paYSxBMfLaTIYvbvIkMjdNTw9pmrKDXkIzoyaFQgS5IqisG2zVETfhita7UG7sauEEwtiqWbCkE
y0mrT8e88q3DXNmIQICw2j42jS+GvYkcjtmqS+skruOID96PLbgxw4AHLZeAR2nvC7sE2KN0oFar
CJhOPQTiHlDe0SIrUqCDANxNHxc2tLX7H74uRlApRhbjpYNAoCKx0PZjiB7GOUMcIvitwx7O39Ip
aJgwUtYPshTTr2Zsa4YW3SqEWAk7fVQel0hMhlUDstUI8shpkcEqxE6vr6wCrShJLQNYrd7hvsyX
cCHupkKz5u8Bek4hur8K4ueu3dJyjyrYDhSkuUACB5fCMRmJW9uQDpjxIcwYj0Fu29XsQ4EoHnFZ
9pa+SQn4ii+B3SsPlPRBmSTWM4lzOVEHIMKyi26HSsLRrGo6bGXAqicm2tBah4MUz7F0Lb2N4k6t
FzINzRqsNmUn+CZWveJKxNGBsbisbiH4Qp3M6gTA1sjGjLtpoNUpSIR+rkTzgB+6pVXBepms/j5u
ausaceGa34/A/YAQRgZlo1zQO2kSuRS9djD9L8hKj3Pi2kv/uxvCuM8RJyh/TahNvZ9V1bmJYyL/
FrDUvk0jGeqHpedIjbjN5PspWotdNDGFgph1BM9xyXk8IKxc0mkQW88rOsB3ItrItVXywCQVbdWD
rpF939jBYAXrzp+L42TjuEmD2uClLU+Ev6dOtvVx8VvTp4Kj0eCe+BopC88t2uYwdU10aAKoHsES
hYplruJOnY5R2w+ZM/p03kFJjkFNmNhQCOpmV8pc0j5GRr3A06c21meTBihjwjRWFQfccILiMtwN
qG1BxtZfdoK1ECfwtBeBWO70tEltB6HklLm6e0U1dHinypG94uI2VjilbRCC/bic9L4bi3bY1MKa
bmtUalartiRwhLgfK6R2ltnKCRmglgHw1ggqOosc7PE68rcO7RsoKTkViZ/QL7JYSUQhS5P5Ug8m
iax+eaM+wSQUmGhA2qzR++WaxnJTCQQAhBEb4ayYRDA3KWxSTFu/1RAmQY6wLOGmDzO9Ryw+rjMx
dIDnGQYgEcySCvgVnWsa3poyxipqBAn71DTEgD52KtHOYM99VDqRkEm07GFxp0XcNU8RDQgQ691k
oU6a075ae33jyZxQTf9Ofj01uaj88IiqolP4xA3HOuOjxfukC8YWG7REyVhWICKqM2tUzgDd59Ai
0Gl2Mcp6oC2KHhwLfs2kNeuv8C3I0Qqqudh19iDYBgITFl1PRWyCtbFV/xCWkaxSUzQdWbWBqNsd
LUtrZxW0+ZCVz+9m30Czp2cctQUBbYYyj2k/AgjWKq/bxovnib2y5hMigUqgIcACQPxTuY6xV6Cv
m1vu9YbeK7du9TFqOkYf/L53HkWvIiCvkUDrdkHvzAan+QziE1rtWlI+yX4iCOl6BXJNcD9gbvqp
nUcI38BVTed+6VHd0TfDswI7/O9ieCPBjvGccYNS2JIm8N5je1X0LYfDB0cU5TzCNQxXZRWY1VDb
JcRuQALNVdhGDfqP+9HfUAeA1LtFxg7LoqaVuLDVgHvcF1Nh04zMBcjtJFRjRknBvX1owqXKlm5o
6HphWqEMFCTEeItbDW7C9lQb+cuicUjvC+whkVgWasOycYhGAjerhhMFbyEKx/le1co41xJPpTIT
Tu5zj9Xx5hSB3ayKBX8bWU/FrSpxz0xi1PS+uLY1sdRFV81dZ9Hl3e9JxHLIu4lbgfThlTIRLiym
5PU9LfwKFNBBkDt3ipAJPh268C25E30gqsDekO2a5ztR1BFdSUFbuA+D9tmKMLk0KRtsBlp+o2iV
ltK0LFHwGA4Q5prePW6iKBnLro0h11UWqLgLNL6hxiHmJhDl8/CrDhUfDAID7UqoQf8VXBWPbWjs
Lm9hGnnqln4ECeMITXtIOWla5oUIXZaYRSDXO0sD0Jh2SZeWVUivK5QcwXEhrXODMyTgSR3N8lXN
cHOSLja4WczliH001QtI+oJilpNoLFmMSwg38x+7D6tbuy4WdPz14j2GVTuJJBoYRkgjgmkCVyN+
dqQfwAmwAjmgv8CdD3HZMVxgiLuI3KlwGjQ9i2+HKRRPzWQX61o6SOtYsb+uFxI9U8C598aS5haK
b0WRcq+AdphrtP0WM4LwDRvaCp+jjzyARX2v3kBsLcQHVUPA1iElbZ+zdpjklTOQxuSlD822ZCIL
MCRI9nte1nm9Hq8xRXDCy0gjts6BYkPKqW2sK+rjdpz7U90+Fc6ASDiL4OsnC4cmQWKxCU11Xe9E
U95PdRzmtVYMd7wWACo4I4VXZv6giMpwo1kk/PcF2SJE1dHKxUPWsNSqwrj9M48h5tztKAMssypF
tTZV3PUwWzh+DriDKb3WlS+2PtVlvXEt4zmZQ3TT3YYo0BTYmDiz+NqjlqkyNH0D9xJyl6eSDKC+
GA/xFEJPnobjcvhoZIIAZAq9+DBKlB1BZRNnZ/AySOk/u32FW0fjjZDwtaKqRZFMb8Zra9CxSMag
rn0kAlBvh6J/M+l0VlAiTBRtltyHpYbus0bWHbo6vkQMfoRuRBI47rCjPtquhS/wVrE3qr0zlCKG
Z2VHV205TCiXDFBtmyyR1SxJTeIJGccyfKFOCXRXJ+cB1bfTDMi/78n4OLnKaxLe0gDZqcGvg8Tr
RA3tSH7CdiI9Mr8XNOQkcU3Mq4z1gVFo+Wjkrapr64NEQ4hAW2wEOIi95jIFoA4sY4P1pOCqlgCW
+dq77fjYR7nX6bBLWotONNHCCQ8Wi/0ynT1kSxJ0biNJ0vYlPNERtex/NfI3gEF4xtu1+DVo3xmf
H9Fohru7cGvxxzhjfW3XjMo8ajS2ZBXIqEw5vCaa8rJ2Q2DhQx+NFJXEM/memW8IYZVeEQeGBhal
DR+w8ti9GVmEgB1h1MrsmAP1zKWjj9OkqM75grZksKkwAfgZarwR1CNVTtu6xBXKRBDaWZyapyRo
5JgG4yCvhwAZBmpXIKPCcVso7rKTATXcjASSnmhIeO5dXt2Bsh8g2FTCHSaqhrSfQEbRgVodaaH2
hN0ADTvPxmQJp6n/VELb0NH2KcwgM1E853GwsPd56Ja7vhy9OXMLxDnwW6pqh5nVAN3agboWPm6u
mPXQup8d7v2ylatITnQVoNnSrt0gc1B4QBMb2nlPsNaTyGpa1f2mCNkcZBFudq8RLzwCubdAHEW5
TEEeW5y9zritIjY0+L2ftA3cIeB8eXREd64EloDPsLqOtsr4bvQHV629smbgLwY+GfJx8EvI7cEE
bwTSqSiv14rbieNF9NX2PCOvcJlQNlzCAcHLMrJwXUV15QJtg4K3Kg9nm9o5dYN604zVHOZgfLH3
lhtxoxCUZhunrd1204qube6bmHIc1gPpVDoaiUoS3gpBIWMldbmK2NJ7WaRqYba9LfQLwMkRTsbO
B6tZiGZJT0domHgLaXANhjAwS6nwGnuz8Kmt15AG7t2VzeDvRiXguKkCOWbB4eHaEJy2bPsY0AqW
e5KkO2rHVnCua8vBvod4FJB2ynLYXmlbDztfD7gwok8QSRJUycbw9RHF36D3mC2ApdjDyVI6aJVt
mAdqMuuF2yQBliDi7VNVYLocrzFZxyYvSnWJe0CGAPETfty0RscNwk6M+sPzEik1pX2rFS5jFvKV
R2GRDmGYHjGpJJ7Q4nHl+vZUwqPqdZRBVyNEYxdWgpPa2qM25CzQnJCEYQVpA4rrcwsL1TlyF1RO
QTJFRn7txiJuElyOYO0WIj03HV3qVakbUhS91x1VYV6opQZoRcgWRZrQIbFh+ko3H+2qXu7lqOBL
ylNnSzK7hdWmHQ+QSECYHdn7CNeTP2RR1uvS+r29CuBd9zg0a8+FbjJa3BMZDH18bBiNC0T86/DY
aDrGiBVOtoR3WeM1IKoELInS1Ik23PXFW2y3y5NjOTPaPow1/XXEMuEu4w422OUekNVRMRd3cWth
xY9OjfMvdCmO8QFlBc9WFRncL/waMbAYcasWO1nOqyaCiU5iUHBg9RY0W65wn25QIca9LjgMoHwB
jT7zEHohTgkbO0ABPsp5ZUEwhM3h0KVjNZEorQpAQFI2Bf2r20mw8lhFtZfgeo1oDxuH5Vc0Du6H
nN0A4RvpO/emnTvQyTr4RmCeetjMKmTKBWle1ThDY1e8mzqIZRqcPHxECLWAAe+oe6rJUINM+95G
SwCPOezYWOLyVIjZsnDvMiHafJxaHYtxjpY8IlNDM2iNuO7RnoqpT2uYgz+8qWOSGI+og9LSRXyw
VN2zY/sczFiy9IcoalWZzQpxmqRkQLse4roO2CYITWevnHl0nVVlGSSFWS0kNplduGaFhM8IIIl/
AsDVjiY0s4ztVhsD234T+xW3MqcMEGBCKCks03bxVXn0Z6sqd6NbSZp0tg2Mih4hdgQlq6j00rkd
+neX9XaT+Q0RUR47qApNG1uUEQCbnvM7Qrcrvs1Stwa8du05+eLSTqdGO+NzZEJzLaBei1MApP0h
dWir36zBiuG9doMPlLfk0PeUrILK02g3wcvon+KQE8ohtyq21LhtFGFt2sy2q3JLDv4mRjRnzgR6
A+xEUmFvwgEXkDyOuSjXchYiSpD/iWFLqRVdt70FPaSWwatSiZlgGjLIDbpoEp1xYFsz4jMD1fyu
FTVH3HhUQbiueqA90wqOVZSYOZo0Yv7KRZcO+p8gWVJ5UZHaghJEmAXSq6u41QgPt7iXMag/AloI
xLRVZ6joFIjpaebtOq8N9YbS09WirSdssQJHBCreEdBE0VwodJ/a7RS22SCd6a3CKlOQLOc1nN4m
KhH4jFmTjcaprqwhEBYqZiwXQRhMIsjtNU5AuFles4MoDEI5E4Kl16CrQ+Y8xq1toyEh30GxciIj
AuBC7Xs2EDyCP6CqACQJMHoWVb5HLIINpDN5QlCnnjMbREw4TBKdn3BlWgXdS/Rc9lDxg9eGSFEf
/bXLGCR2S5mOrJ0mxNFazaj3z0DyIHIDR0So1MYafTf4XPAKZo+F63B2K/YyuLr4BY9sZimrphJi
n03bON1GTTaU3cOWCOuqsmU7rhaDfyRIJyERF7lD6wDxg9jUCXoTISw0D3OYocQ/0itfdsF93dr1
1Uh5gF7jxmt9iFWiUfaJmqlubi1uqE2ScSGlk0RVDCmYqUYVdTtN84y81VBAgxdRlRTxFddPCFdm
yXRdgGsbIkT8MpcTPCSlqvEOKt3Fi88W/70tqkW+1BJu5k2HI8R/cHBoz9ulqG12g6ecIBVGOh9H
G2B1zo74hVO8jUov+GCybfZ2MwqTyphTlWJ/GRDO3LCFeg9wIa8a3VNYDJ6MHtoxQs9AQYyAc0Km
Qt7PTT3CrAkB1C5co5lGY8p7JUBQiLoAcfiCRJ46jt7UqS11emWDdqWCVt7z2bLxLRoTlMe6qior
8+Hm4ktrVd5xrkqUYuG2ZD64rPoIAXJkDHDNR6WHCPbalVAOKthCxKoomBWnOPdGIEYG49Phqq+s
0IHBlszKLHir4xUYIfYjouP9oQ1xgVvX8CKgXqZN5R/mZdS/KY/0jK5w6fXXLidAJbhsFohg47aI
q3esIqTq8ZPEVtTGtJs+mCaeDV04mSuDlBXM9AkyAc/NHg6i03Pz1M0BLxF5UAF6eBGBR/tn13gb
Pg3kfyg6jyVZcSwMPxEReLNN0pb3das2RF3TWAkQAgmevr9czvTEdFYmSOf8Vpz10iNS3kWp1cUJ
dW/rHcamSAnzIzGhorBm4+eaF8f9YtaNm12Tti5xH6mIIIW8YLt+JgrZczO45KyI3vDxZhEntwB2
03RgMo1IQ5dzPO1CTyHxcnwgj7zVSzy8KHak7lCnnKN7qnqK8UhOdlmcMIkE72HClMLXltbOvtbd
+l1RcMoMOQ9FsRw2hGS0zZqlay46m0J5a710jvdVQ3nePm61qD/NxpF4aQrGmwKMb/Uqb8c1oaN/
gRu7SOs2L77oMtTxLuuD9Aurr/dLONOw/q11mRR/QOps8sz1GrCErPIqT1SCIany6JcK+z6BwKo7
plgJUsNoXznnKQx7gC5V9YScFkBbsAIoFlcLOKbCbDtzUik33zJKRv5TS7+JWyeqhDlWQyIf6TYf
0cY5W8CUpqaNWMFK+V1ej4PcXlrmkA+nYcDL1zju3mDSoXKIbe1X5yarsyX9HDqfOKRxY5bYSMfq
LuvGz5MPqSuGfTm5fXKKhemjx8x4NYEiQzv99uogRpa7mq7dDfR6xeeUcOPHxExNvFsn7R3ihurh
wq+lfxgKRr5D0Ivt1vauindlkaGRDCl6/OtXrZvcL/04u2BRAGEMqbGNcw6cqSIIflHqJep9C8/R
CxeXZdMy7JatCIGkbSpAOHVasYr4WCsWKbaLP6bNW3VNuj50TowGdF7o3Bjnfn1ZmK7rC7oG4AXJ
3RjvhqFnI6oK1//gy0yf2DDsfatN/L1k/Fi7PqyWU1JvRbpLYjF9bVGmg52IOkauaoyDkqcgGVHq
D7UGIDUqfvbAMQV4QZxg/RjH1O4AAVaqDUzsvLVA7s4OKWfBcS9pICB9sWR9zoaV0gpYjFDxaXos
KQl3NG/R6K+HhNP6zayD/FHAd0/NopnDHFf1eUh35aXuwJ4Ow8qml3ut5jPVYadG6gQX9z8pvEDv
wmH0fnWV0/+UfuvMu2Gx4iVkwAr3M0u3PUy+Us+GCBLqvajP+5w7yag2pDI6bNU6UuJ4HTDhL+L2
o4o3lnIRV1A9sV8VH21HYUAtr0C9ZvE+WJQPNbPs2Jh9ZZfa7Je2izPeh1C9ZhDRYFS6XpETAqTI
fKqG7NdaIa+8dAz/DxtOwteyXuDwCm+krKkwy/rYOQoI2lur5acsEsb9qu5Qb3ggZzeTbNr4aDzZ
XIrJEBKMS2ojqAIok9+RRZ5n1AmzMxRQxEDTiPhpBQP44HII/iD2gRlKocTh2IotfHMabnc2pnn4
CPgiCYQX3Ok7RwmaGSJZ+z/xPKUPUzcOMBjeOLa5k+qFQyzw1YfO3OLZCwlhSPWWva1p0bpQOwuJ
1F6tAPq7uQOxs7WnnvG2Rc2B05GpRJRl9Dn7pqpPY0L2exVGLp088FB31kj6uJx2pVPXZhp2pg+b
ReUxE+DFZqHoSbzM9N8ygQPZAX6K97j0JEAYoOELeRDSHND/T1ne9qtLtp1XTUEedQzR7BBLwS9d
rcFNQu5bsxttvfypXImZkksZoNaLzGjOzJBLCEgPn51jmReQZkNom+MwFe7TWIxusjMWnCtPe8vv
O4eu0Sc10NlDKTvGIGt8AZe8dPa9XYrmPzNko8xLqRNYpEbHb9KRfUBOW9B/QPlTUZ0ZduBcTl3a
n/ir/YeyCuttN5k6OzUBEwMcRIH7WdT1ixo3f7qMreahCqk+6lkSiX7jJV/78zA2tEfT09K+VuO0
CRo3MysP0UxSVO4Ga/pnawLcZ7MozAsqgfZJ8DEf5zIyPBHTldVgKda/ekf3dwAD5d91qSZWR6a2
Hz0G271ofSCcdI1vhHc1sCw6i16Dqoqwbcgu/k/azc8OSzPH8tUGUG08g+twmTWPlXJD/5Pd4gqZ
LwlCs6WU/e04V90E4OZPzEOuf6m6tUgOUxCtyNHitvrJOqufKarjT9Vsy+sRfNIWuTWB/XFCKeVx
ndXwC6kEU09aRnW8Z6x0CBAHD7gx/kqupjElQf/SrSnRacVqhmPDyPuaVME2fqE7namxUVE/iVPg
IKTNReKMR8eWarydpwymOQ7W61PWjMt2jo1fhWf4Cr+CLneFuMzDQvGYjS11HpV2Nv/cdJn4bHjV
QpBaFQW/wWK1946zNlBfzJYlEgtDlA/8d1AdfafpvZyD2/sCgJfxSdupdg9dbzRfoLKxwxrFvxow
P0FhNs8e8Q3ooHX05KILYBysi2G8iTYm2b0PI/wVS6jxfcEZ5R5k14ZIJqD30ZOzfdRn9rLC5Kk1
RXbcNk08U9gCT52yxutGTGbrCEiRmP5fmkFAgbw1+iNhKUt52mO+yAX1YpvzQug/XZoKgUJ8w9OU
zcbxbkZme3UMxAwIvhPNKN9lCUnzJ+UfJ7dD7Tp1rgZKRw8UuKUzdEQpgv1Gl5xT71aoj2SvNv4P
7zjTwux2KKaGXjDwc86TInmK1jj8bx5Xtzjo1Bu8XbnWyXdK5wVYhDu7sMEw8cc4ahxzbirMImii
WUhRNLnkIK9TuFCzqXQPZEC1qTMdImM5ZK0DPHnEoxxPBx47UAG46hAx3bZKXPWLw4sqV0c8BX1b
149T1IONxqAnKCFCJDY3zK0hKWF1X5DaWofIiAquXJF3UVjLPFD+yuQ6ptGr62UbDVTDyioZTWML
by+S0bDsZRVQWuC23REZDFb5NUR3BOuZSKi6OfXeW9+78hwdQTsXu5oi2fXpEnuc21mk867KWH5m
Jvp05yRApCaD482B49PfvMcW0cgwaxhJq6dyT1RJur77reLGT4XRzgH91NDcqNpteDC3ClpsQUYR
H5aYrTXnQE1mrFLlGuwJT6/5gtZG9PtW+IF9LM3kwfAq+Lnt4PhTsx3mQazVk1VlTLTRBAP1FAWo
/yrO0yWZnwxomtnLqN+qm35YRPuoYrdyT0vY+eaSKQNcL6bGdZ7QVdnqXMddlrBuWnmfTn2pGcKd
bGneAfDahUVnUP1LoNbaXWF8wqF+84qozS5pn0C6zJ0TRXzDwMyfZTV440l6Aow+21zzFrCexbuK
qP1rAm81dXu7ZmY9ZUWfgN81Dhb03hnsXwRjwGH0CSfLEa0flXiglUF/bNstnY7FCtnah6v5vQTO
PB89p5D9XvbpanNnU7RvmLBHpbfyuSBY2O6eRLXM5XkhxZX7SZrC3qK+0/RKpDCzeRUtwBEuEBTI
pTAyy+drF2PO/GEwIwkfs5zQG4hsqtUwvJSiAqnnojXbwWsjzBNjnV2FRa6J11M7pvqLLad8TmwJ
H+In9eTnEzqGEeSDDK6DbuVyr+D5t6NwxrIkSYHB4lezJBqbXj2kxZEfGTWc7GB/KU8bSr0fzNBn
qCr8LQP6kMV4lzXUMO/oiDLNobY9D5PQgUVZpsbe/urQK1Ifp/xp+dj4K/vnqUCed5gjEVQvywx7
/qtMnTZEiVaQ4h15fcfMbTuxPCq8A/cjLU360/O3ZSB0KR552xYu37wYaxJkS28iz3YoCSjNdgXt
cPWrEDA0eRHiMQAGhtwF1Kq24n6VfQhdlCRttYPHiOUFwaQNb+SE1vYAYF3b4zBnGEKXIbPekQk1
jQ+AOBKfAT95cVnrUj06kFj9ecXT0rzOGWDWh5sOlX8juXqqv7NMUn3rrXiXd03iRva8mja+8/pE
V6eysGLLZbV6RJXGCFHuC9th1EZaSWDVvG2gc5WTbuzbkAr1u+MmwURtQ9JnDzpz0vkrHIKGpyss
jX+zMeeQ+lqESuWKP1bsN20a6EgEIzPhUJ3HrdUWSXpHxFKSnWYLv3juOp21YKUx01yuJ96fE0zw
NO8C4YfekSzLZj2MQVRkPGU6QZARTWF1I1PDU2kQWdnT2Lux/OeN7laj1woQuukhywSc2NRb5z0N
qWE8NLNTNCdUGrbdO9HiDY+cyt3TIDyuwd5LBvPU8edlZ6lsV3xIOhuXF5eQdz4611Vx35qC8daK
pfzjOZiz77w24WSOwaidW9hDugo68F6SGobKa/4aG/s0P0x9oA6l7UPYU3D44tLUAAMoNjYLI8XB
bbvDZk3nUUKWRvrNgdLRV9oGvo95M0WTCEhdVJeZesw/IBFGOjtEN8G6l2ot4t0Ch9ddZpgA2ORM
KP/oyMwxx8iNyGFf/SYtb2Kn1/4ponT5LZFFvZ2dtfGr07LAf+8mFRZ/2rhEnjNjPe9gSbi2+x1Y
DMAukheWDfbjGa9V4gzzHmYcSb6z6JjrI+OyRpym/KuUZEr02elnR93ymiNkSDcRtr9lxz62W/3R
iw4mW/x4Hy5zBEzk+UNMdpqVzW3cJ8ttNjasgKt2yGbS4RZa+hAbKl9c2trro7O2CEaCqA/D3J8i
ZL/cklyr7rCyFqiCWXpsYWFPPQJkuxMMPWrnLql29kJKkq/nwkeAVwP6QGMg0MJmk0F9Hho5xs1X
22v3W4bjMoI5KHR46C4ytVMmSb5giEPqq9Lee2U/IuhoHZuQo6+ZxvoB0kSYk5VQPZdGBtd3WbuW
d78RNoa2ii3XtArjMR9bpSip3FxXs7hhA79xSsfnIdgiwG0/apttN4TX/UrNfrCiW5FeepG4ANaz
s/UNlKwoGcicMAquE8TELooHO8r2skA2wRrYpWQSzVtJB+UwTf+Jnjq7Mm6a+CDgVp63PgatyWbp
4gUuku2DkwO70cge+hxkkKGnsZjsu3EqXP5ZL6cXAP3hMUvHumAFmtbXmlQPc6pHqbZjx3K/oSYc
g3+SpynaAfMw2dResIZQplsMuRgbD3VRlur/Imdaw3MZzx5/PMEfLejQWhPekUTODySKrlHdDfHL
tMK05XPWKJEXUqMoU6W73BOUsRDBwoTinb01ywgs1OtKb6bV1adbZ/4X29nwsAiE3rvZZG6bL0iO
vbOCdvvr+GEzoB6PhcpdyrbLPbzrhLEwacZ7ko5L3FVVg8hnhTh4TxAC9udkRSP0WwF3z0gDEx5b
ROSivgGmCEfiL8Xi7mbbp6jKSp75A5oxo5kAfR64Vo0u6MIU23/J0m20C1Lv6hx1uaCqsDTNbyeU
ZO7dwtvT7mUWGUZYfguYpyhgeFVT7Z9IAc2QBshU+AcZgK3tZyS73DNhsNbnwu1VD/zQanmSfU0A
IK8r9uok1g2QTlq5ly1IHe7NJOgWMhvS6NZ1M3SKaqCNhLuASwuFga3KYzw3qZ8vPkMHL9gkh4N2
feSINobAZcW66gdjf7b403p0S7AKxlup7yh4wItlZeFhNnLteRLN8lAhF5dAcUwQJGI1xGEooGVz
YDRuzk6WecM9FHr2lsH/d4cknB3E8pOIo3x2ui24NMhR7Q3MAW+DsyGrPojaMAuYYJToWBtgoTyu
y5H2wCGx72nMfpSDclJQa+IODr+dMlUfVCxCL3e3xYXlE/P4oho6NXdRksovE0cDktp1KeKzP6d8
ZmWnh0C36b+ob5xXJDnJ01IotAbDhNrvhg8D/mUbv+vyITYLkvMxJdCJNWD9o5Mxkr+sGtxhl8jV
n3Zt3JTRE2RFUJGmJxzhQ7OUoedfOjg6HjvIZQ8pPlrjg3KnaHuvUuDbHQhUTS61Dog6bcNh7o5T
vEUPHr9OlveRqse7q5bmB0hcdLnYxnrKA9mXL0WjmOgFT9YNRAnPfhCxUx5lPU2vFU09VL+skIkn
rUsHtHNyi1+c91t6ZATdir0oBqA5NfGG58kmW/deJsF6DrapRGu7asmoXWvgZf7y1vmVJJti82xr
nDOLCcLiW8MEna9NEhFCDR7h9RS5YkLor1r76jihXvMlBfL4ljpQ7CvDSAofYbaORwQ/JzFQRrs+
i2KVaLxiRQlFMmAuOQaer+yN4Ih7g4dJ/6gIdeOlS6f5e0RDUe3HKOTt8tEXm3OtEoFPOpnW5bmn
q4h+qWqdqs8kNJU58t1KjkEdOB/LNCbxoSk5h/Ox05G9MX1ZqARtRxjcGSwdC2IsFeBzrKMk24Ei
bMsxaYssPi51219hmTb7TgYv/S1n3w6ogGXw5gg1/QpHh4pLmpjW5iDjYl7zud7S52loG+5bThp1
7OLGc3CxlwRNIeAYoGdl2gbFA4LMetrrJSWvjLEjGl9hU2KC9noG0TwxMbny7jCAaOtVuN9zuFRP
zVQFdGgFK1Bj17GuPfjZRrf0UNYWNYxxRiLGpU79/dXuMYJgWPXhG+mPOfqQ4s3QjjUggK3rkiuB
g+zAZixuRaJTLrWwBIVmrsKFAZzcfUp30H+Zn1t737cKzCYxy5weHOX31aXmV/ino6Ftv0MXTwiY
FCfPfpkNaEWgFFdoNlBAvJ+istKHuJrK9ocfsEKazYY67y0+eCJwuY3FPg7C9mfgenx0jWu/0eC2
UZ5uEfql0VuiKd8mN/6ZbTBGR83JWbMYxqPz7rVXqxzUM7e07Its/R3gYXhsB7Rmv5VqrHOZUEW7
e/R69XjbEC64vW4lVGZexw2oAiwvePABJ43oLqDJxfSXMSh0jzqNrX/TWiuHR8dTinPNbibYLYGB
H4mUCjyUDl7RBrd6jaZij0BwjgnJ0Uv4Eg02JNuj4RA4b9wLNHCUpkaLN/hLdVLbZNpjFU5jd46m
UiQ3C1e0cwEjhgClGhYePvZC7e25HSv3WPoR/HjJMgbmkZb6pZ4ytnU3CscPUw3xuhviFMbXQzP1
Gme69vZchh3JqT7edqQVFXSoFunI4b7Fw8Ow0rjOOKXC5YgE2+NTFyuyeKo4LAK7LeDQgAxf5GlU
Th/e8Tgm5cFq9vi89ADCdyNOi/DEObjNucBE65wz10PFp1GF8fW2A03qrnG+SXIYXzul1fycTV0Q
HnrjFr/jCcVJ3UVdsTeyqP6WNiyCXamDur63yeoAyODLqu58cpF/g2xkv5c+YQVurRulLx3bvovU
BEVbe2qhy5AYwxTOrwUmKKQYlZgYP6PI8i5uSeEep1qv1cVEyH85p9zK7F0VjOuxM1Na3Llu4XNz
mdQfnuhIqShdV9NVv9fEyZR+hw67Ag9pt36aXrfeyfMUgve0GDLvbok32B8rtzW4L0IEMEcv8TcG
Dc/zl2Q4SEwW44zCp0PgBgom7VCdonqNBgQNvTeAB4RRQsRjs638mxxExlJkoXPvecCyJW+vF+FF
hoge3gSUozwKAIEtH6fC52zIRPu35nmr8hS2efhQUVKTIoARgrXDbUzwk7TBhA0oCwzmNSreJ+Ir
pmoDeWYKM2ZRvwcYsH/ZGko8hD65hi+OXWVZ7QYn7QAwhlW9tY12M8Zvx3f6W+22LYdTVw6fCs8b
tNHi9l/bYJc35a5z8JLZkiaofpjlL1+JOcwXoY27i2iJjX9RLDCgGa3R8e78ygoevc2MgIgNY5Sf
Gxut6TFIycHApZNs/dGuk731Q8Xig0Btqx4NGJXHslyDzcyEEPd/wmEDMtZpr+lVx7cRiMNk0u1j
rbL0SWBTUkzKfpPcuwCVgq7nQpd3i1816QH9Vt3eh66S5bMN5BYoBqesFmgYGKxWpJO9TZ9XxM3L
O5S49zW5cEMHIjyc7lBpVC4c0FXCFQuyYHalnIkNkV5UvRE21y7nxUNfDcFjrXgMCv/qtMFyZ1j9
qMo4FJ3DfVF0VfMHSt0F2EMuMGdPsSIr7rVLyYvMeQa5WRBWp196asRbm8Du4KERAkCWzdU7Tm0W
8xwVlfZzJLD6DtKXvXXqQ/GA8vnqrLaTb3a+t0ZfKnE38QTzydxkyVku94k3iW8Qq4D7CxYS1c8c
9XgmPCD3JW4oRY62OsYtIa/SZrf2THqHEgGSrZuTCV0U61eXl23dZtzIA6x/EfFP/wP4LctLDH7U
H+sYkRLzBhJ7zi/tjXt8n564L6i99A41sy7yl7RbkEN2biDMY8msWF9M0mzzyXWl+m7grUle3YJ1
YeP3lnqXNNX4z0Y2/q7cceCAkF6TN0vaPvWFSX95mEC+E6dRSBBLzM57L0mnaC/nHneo8vr2W5nZ
8W7ryMMhgYi9Xg5+mU2X1uiIumJUctFdoE09/2pUNBc7Xt6ESg9oVLVP4hpt8xw66H6HLCCQv5Fd
AAs+2vSTgZr+0Bg7AiFPRYkjDa0/SsisWC2/UDIX9urWWKsdXz2T1tLqaMxxf2uX8TyifnOYhGe+
5ikAGKT03pbnNBxCLKPZ1XMHjcQonzuQRxX2x1X4OONS9RypJbgHp9Az6Gqn/0ibJjhtIjBQgCYM
NNs/JiX7YaHZ5mM5DAyixzJBOSt3bFFm78dVR8gbmx1rd9jaOU/rgvaJaeylvy8qhcFChpV47bO4
GhCNiFjlemlGUvu9xelRahTyGdsmD1vmL+4NI3qR7l1nrF4pOAid280Xnto3di7WhymuBFOvGrJw
nwHvlwxfMWcVLwWyDqU8/UmT1hTncwLXV5BUs8DNpfazqOfKfG52A4ZWflzPiLquj6kp2/AfQA2/
Q4Pzsji7FJwydfNa8yvZLfBzaMOIXzJcKBUJ0WTtkzF0iNowV2ij2K5D0lgGGHWnDD4TKX3t3q51
hrPdF3X4NpbjSH1j6iPBictyAkkrHWemj2ie36B8JWqcDvcByH9dFPvEV+aWdpgGQJRv8pG9vH2M
dYGZCAyqF3nUz2Y+0JztLrt5upqkI8eFzK0xeoY7CE3/FlRk/l5abzE7uzTrvWDdq7n6isKe5HIV
a8I/u8/W5Ut5WDRcxQVCbRnICJzkH2TzAwt6FMkHvsDGgs+haoUAqQN19LK2h2FYQg9rEYJG3BH9
pp4mZx66fdn17PpOxoc4RKFKf4JgxmgACIr+XIT+zBBekj1LceeG5ZvXQYzoEq6iTuMIFkc3lS7u
XeSBOYBm9hknWfxbuk3PfwbP/tSd696xwNZb3sM3fZQFw3Iemq3HNDAX7fOEfc3bpegVwXeB5XYI
yUFWuJRQ+w4AzH84fcfyiIYesyA/iQ2Oti6st4uCbuV9LzOSwJmT5uS+3lz9VNbO+lT5nnT3kNNi
PMUis/+JES/Krok0zGHKcvoOgzG8Yz7imkqDro3O3oT+/lbBWf4RbYFfYWuDJTpUcdW+kKq6sOyP
wfwQDRD0VyHADN0xjeI1tKrzD4SkoZksN9vcFNS04cWTLrEu8RAlrP1eUEjJEVwP2T1nsIPsq4j8
FBWB59TDd4gSiQAc/D1T81OjhUSqyBMhbrzQGc1eRVGGZaSkbuHZddnAn8JRpuqGs2v5j9CBcLxj
xZqr0ygi+WkpQYtQdjX99NYMYe8ca9mlDzXIJHdr7fLD8ocgp1tcQBGSBAJECEMTQuWxoOrw1sMN
OWJ06mxoDkKCYX5sIiqfjIXSuwPkdF9aN+3UbZPF4Nk6GIL6wSRTpG4LGVwl2XPmVYfOMrdjQWq3
PxiIYY7YcBhpWAChnKGIy690Ymrif1FE/wUJiC6/btXTisi/BlJXIzc8q82kWS47v3gkW6qeD4vN
pmfjUKJ8ieCJvV+FKoK3UDfTzxZ6ZkShNA/VLuwGllWkCplOkE6I1ql2c5tRQ5gkRbxelNu52y0+
mD59xlm9vgayRQphmxHX/XUk0zfTkFSWn7HD4IfPAx7Ndk3q7JtBjUgnaxMUB98VXBZIqIozJMHy
rn0ZfAK6NNQGzbohV32K0zQvq1J9b2kaIO9e3NXdYfeof9SW6a9Mtg4voA0xolhkp399JiQIxAkE
J0cYbZdP47QzJN7MqXiE8wnCu8mzbMS4ifRdh+0Vc1xWchyxvrf7bO1tuCtTgVh6AYLouRM2yME5
CF38EoRjxsfQZcJ/zozJsqcEvxD6vsSULw544fJoY5ORzRCw1EjwdgepLVbOglQqRyKnEdhTde6O
vQrOYVChQWvZJpL9CqWX5WNYTm+yjRacczMGITjfpDgsYeCGl3HqB8iaKlFfg3Km6bSIDhdrNc/d
3lN1HHN6F3JEl0+dIOOW+zUsmwsTLYceqLUJxNkD6b0a2JQ4gElEE++P3US+ND4b3Bz61dl0HBY3
OOELlO1165hfTDuC1CVorvqhRTqj/7HASTI0uoJsoB3oaJdwr1frw4B/4MP4Gtms1MwSu8D3zfi6
hlmIkm9DTcrHTaPug5l0ri9Eey1/2wpr0g6p0sj5MCTBVySd9aF1Vx7Cvu6H9riM8/BuGytek7rb
ACPMuH7PXNZ/FwQq8dUiNT/JqnaGPRHdq4+u30XPm6Q2eo2KFfVgpNLgs6uG61GwJoXIsdvJjt+D
UQ8FIKrKXT1qgnR0iCBsn/E5k93KWfQRETWB1krV5YcuqrZ+DVBywfxzrnavo2+r91akdkWlqOcn
cGE18Chu2Gjm0k2XM1QQEHxUahEdXQ+j7m4AevyXrMyZ+ynYmge9Fnhz8ZpNaF0wxb11RNAVqHN9
kltoGl2x16x19623IcVqaRyEqlyNPy6vt9ojH5XfCcg74VO4EJc9Ng4SDKRxkxxy2nwSELeGuBCb
5pG4/ozuvdR13JNmxLxHFVF9okNCSx8NW0O6Kskdn5i7FnUkobgcTwV6pxKJ+NSOPxv3ODOY2wav
bJhplYtAoup360k9ozqx9Q2KpZL/OjZWXmKyZfq7rRPzedyU4imBTKp5dsMYCTSUwCfB/fwEyaSX
h3brw2/lIzfdJVQfk6GrDCC3k2HlQUoUo5cCFJ7eQtbzP3g8hD6JQnn/Edsx+gdL9ROlQLDzlGYu
5fXXmP0abT2ZZtsMt+duETaRYYDaHQe/D/KkHVbS0/kDnIdEbf0H0BikT1kY+cmhKx8sM4Gbg9Cm
TEtTPV9b7qv6DyfA7O2wg9nsbiWvAqrYb7IbkOIgOiOCFe1LSB7Awp/ZgwOqWaeMiVlr7pMQXRZH
3kCIaD0yUu3qtuPAWbpoit8XYtmqHwwrZXWS8dLcIZwKMpBFgo14aFFlDECV9gysMo7nqZoJVIga
5JN57DdUaq2hm/j5NiQGV0Aks79XbdX9An/gnrYpNRED+7iq2yuK/FMTVdEiTkiC9zbyM1Bza6r0
sffMNL7AU+EuE+k11MCpW089dIHU7WFOZPRLN+VK5jDT2WMB58Qsj+Tp1+Ct2FkWX27Q5U69ShqO
V1bkbGkXsP++7CSY0VW1Af7Og8CrMGJudBfFvJ+Mq/cgp618JLinuZu9GAf2jgNOta8Cw172ECdG
ekxpusHznbuh63juAxksrBHHvhmjIkXUO0fT701Qx6f24LYIZXciDRNjj9S9Ls78jBDfG72ndJ1x
Vp28yq8Fbh6cgKJ8yVayFcbbNEATzKbIvhWUhxgvfZRgTcEXXl8o80sdapsjr3OYU1U1/sRDvLls
gOid9m29DFjSZZwUx7qgPUfue+X7pJI2KdM3AVCLK/8bpnJEkwlfbcy902dh9oo6fUsPfm8Mk5db
E6AQ9DopdnPgrf8Colv6m61g4IBcCAf5ZupCDDcVJ2G0nymf+M7IbnKfJpj8q0+bQz796yzClE9+
smZwNqnfZgRU2rqbL60jku0kA0P98zVJBMjFlKL82dZYics6mCo4a9DO8j4zZH/eEPrHmelPWyX2
xm0S+6p5p+kh/p+082pyFFui9S8iAm9eBchVyZVpMy9EVxs8woP49fejzo0zKqRb3DPzMtMRHa1k
u9y5M9damRm6DisDLYQvRSNHw0Nlxpq3g1sE00rmgQp/i2ooMAiJ01/LC6B4ELIWGadLI26FPOKS
+SiFJ5InkHb6mNLtVkBhs1+IqL9wegbUCZAxSoDl+LV14WcporcLXt7dmOIraIfZpRlgOEuSjmj4
xmDqm14aIBFbFAhAXESvWlvqP2ToM9wXeWc9SfmQ0c9YJtl5obQITShJIyIb7p2Mh7jlaYvY8C5H
1dPU9kBpijuME6m+VopJB06fM75vhbZF6oDltraCVlo/+6Dw32ImYHADIOEiiQYyO25T6tXPNOgI
Hzs1JAVqpNSPPKXjN0Nv6ODMqfLwPR98wVvLcS6Ua8p3/Zc2M7plputytaorr2/3WV8iumKCJ3hu
LVJ8wCbgAK97L4dvivhPx14xYsRPW3bgfjhzwz4EBtAfYJN4B/SCIs+l0F2uh3SoC/dcF+eny+X9
vlOk/rVQKMI5pRxQxYQ6k+l2gF3DDjpL6smRazEsk6JR+7V3joOvyI2EvBqa1HqEyIrWSacmZzdR
Jc1YgLQApRpqwNAXpG6b8xr3nuOz1BbdnyEITiS7pHLBs51EXSXyAhsTV5LiVnAwnynhU5pWikQ4
XIKAlG3pp5DWvdZq/nSdXvM85QDlbgSegqc6meIz6UEYaXsfcqiH5MNZajY9OZQHc6gBTfe0aKd/
Kuo98kOj5CYwa78COyFSmi04UGkfuYGSVwzN9+rhUTZIg0JLL73W7iqy0uiKSAMPkgr14WNSKn24
MiszGAlaRSE+yi28AkoHAnm7vOzb3hFTXlw2718R7MQlAotlnCuoJH6LxAIVuWjhV7JyduTY734D
neft5wE4RSMzMBp1da4MHwoJ9/XqjLLo4CIOpj0FBWoJDpod7UnsTErcjefxcAKfxz5LwLu91l6h
Uiy2qsoxVHLNQOfE8oT0S0g+C8pC+WigM/blcu56b3+m6exXU7yUTizLTfv9olDyJo9+sSLiXur1
nG/qtBBl0QMF31i21oKyjpjZqIQi7SJFpCJdMCdgXBXEBQBc8DST4GqW2td8fPY4noZMMF+s5+nG
UgfvtRQN+M4UbrVnIxcvDqTy9lC0ZbIcALr64Oj1+hf0fbA7MEPIvyPTx2NjIO0rurzixQNCM9bI
VKZOuiADGcNVh7wtuQL8JkQ7wCGDIQQzAa00Hyi0y2mZfI3TLvEezCQRejDeieikkY5QgCWZ/NnK
NUTOOq0bdgWP9p9naAaQ1IUuegqGUpMh0UGLWYBAbhTqlGCLl5FEhZ99ZlUPZ1HyZBqfWGX2lKs+
eZRMzKo/mdTmb2dSw3xBmZk80skYXN5aLS0N17SK/pCS2uoWYeYp1m9dFCghKdTmV74UW3Rvukj1
M/IReg5n3Ex5FdV5loIUKJRtr5bUUKpMC/zNWa/MwbEoQeWu2ci01TFB3T9Io8SQezkH7QHH2sYu
hSZQaBLuQFiNjduUfZ42l+4BJgCEiQ7tEWlThHDDLB7V4ADFqnrTDcPqH2GMWPqR/LWlwouF0mH0
FlJSrZBw5GAZBkK01tMGElioGsEPGAMRiODK6upD4Pd6tVOafsSltVK4G/o+zw/ovMvdTmy9noIJ
VJYwXoJjMNm4XQwlUIL9+zMkB/zDgnNxBDcE2puAojUQCLLgOvJn+bwzoDYIG14trQwvuD4nbkEV
6owWBBQakhIhGLWFRywl2BYtxuJlmfBw4mSFVAXtsFQE2dETz/S2eDmEPDVFGEFEaOuhQ9MOXXME
kI+OORs/NxEz8QcQf7WthWqjHPxKyICwwCQOOy61AG5GaUs46/SJHNAAN5POY9qyqy3/vLa0GGIi
xbZGWQ5Ic6oPl46i25gJltm8XL8OT9MhsMNEqn91TaEcUxVZ68S2GrI8uwt9BhGhynTRw2X6l7p4
AGSTqt8kpCQoAmuC0J1IUQXlF9CSAVRqAxSB6kTAXUDDyJQHyQ2iqJJ9CY1W/5ngaEB/KNQojKFV
qfd0OtqPQNqMxOlKYOigwSm8LtM8rr1N0umtsUKlp6xWVkfAwoUIhsOyxaiMc7DOuoWgZl9Gzfac
pbCRg7ZUdn3vi75FljqQlLchU8tHOSO7/80A0CUda6CHCHwNl9p8ivK68B4tSJJkL3JBQCZ9wMyq
gHArfJPUqj3Tzpdfe04M8v1rqygp5sN+kYHfQQ+P1dSRPb841UKdyZuG3IKJ+JIsP0dy6KMEL8oE
10XcgewRRipkRjFC3BLz+tGm9zmx64BVeapLiVemVdaIDKSGGfzFA7OvVqhmNsdWNorKDTu9aYEp
14K/gVPsi3beni+wuSAhSMKDSfIeuS7PCryTF+fyzygX/GKTm0Vugky3eIVA7dX/wqXUKAvVFOvQ
cfLNNibZYCgmxbMKSEzx7TxwAebw59Ig3gZBJNZ/mSLxNrkBGPDuObwUyl5Dly5YnyOQCEiioRu1
0Ejk0R84ifz4KxItnT9idDXx6VxU+flAC2A6TJSKWlXHyiqAuw0smbiBJ+QTs8uCphQvapPrlKib
iqRH26H15qRVoKZH0uZ9v1V0YD9Cq+gwAQz17EFja1qVSLHXuh2a08Mv1Wy1EFhuHb3NaODe6lvL
KBiCItFEmetXnmirxm0qmSCf6h244SZ8lpPUTcHgYRBwk7gYBP/FH5Jlc5Y25rq2bVZqRnxZuidO
asrAi0R6g9AkZPIJhZ4ZeW/xCTS1u6B27btIiDjgQnbphn4Vtr+cbS4w6tdO5UPplqyNit4KZMWJ
HqrAsNrE8JtdlxQXty1pgFICwaIe3NFdEB4BoAoLrxb3RbMUdON7BmVtI7aBfPChKHgzSsQ33SMk
2QJNSrt7Q0RBdSpkrjXo6ATnc7Oj/OG2l3WU/rb8bwh0zSz2rdLwaAetdyYb1R9zMtNDJzUy3KRm
Z576+uVsX/qNsdMEt7YN6SXMdqWj+KsUIQb7TDPHQzrXmOXOSn+wP5EVJgESyKgrwD39wYs6r2lo
qrnQ+S6/tF23BFq+pnISSMvAmplg6e7ISWJaNMeWGft05EZIJz6xbmi/kttDsx/Qy+Cx44srtAcs
Lkoth1Hwh2cnaWc3HyHH9eai/JE7YZmf45ktfzsPJOBEcVzusdH0eyP4K+ngsobg2aJZtqO6c/CL
JSW0XVQ8fb7ad41I9G5gfxu6NN1U1GiVPoHAsJPU9ASW70FpniL1+R8Y4alKGYDITJ52Ho8zX6l1
1Wt3aNl+sXTpN6z1kxkoMxrZ07FwLAhBoAMaFnlFzZycV12wKtHUclSUwq+l9CQbr2YxY2K6QzAh
iYBLEBPWiBmlScs1KW8tGovL0QEcal67JXRSfV0ma9AVn0/Z9LBPDU22IiG0VptEZYcoP9XxU+z9
ka23sjl8buXOjH0YzuSohbQsGJJSig5V+SaHv0zrMMz16JqbsYnesxbECbVKZixR7ao5KFxeFxcA
uF7O+I25sUxWPxd6L+hDJToY4aun7T31l3qeafMwtyjjJ1ydSETYetVqma7OO2r+nkURo6dL9T+e
lunST7q7BK0CyUrEChqCdiIhk2F+U/XTv1v5cdmuhhLCE1ABgEYHBepJLPxGPhDi5cz2Gqf8+gL9
z0gILBVJlDk5k5GAD8iFXNSjw6hCtqBwthVriLifj+TuopgU4zUuRR2U28eR8JADz0w/lEOQH0y0
ZCPERqXwV9nlM4ZurodxOLKGg1EMEimKMjktRptJYnCJk0NYP5LdCKtHs0HNGfzgkH+/aGTtqHOh
j7kc5INnfIvR91ZS0+6pzARgLy1kwD4f+lRLffpBk7PV14N6ETw+KBhkN0H+LNRkSr2+Uwo5lDp6
qXz93OC9ub6egckZowOGp1ckhQ6ttZJ/ZChLpiZ1zdmZHtdsunGu7UwO2mAUJE0LPznE6JemYJZh
2oEOQu7NWiGnZ0G9jPulAffh8/G978ipYVMxuPUUCZj3dMc2ZiyJ8EKSg5UJB4iTIOqOiOvBBEC4
T3iOn4w3XortY7rVH1PkmkiDz7UZuTfHpmqOzQwI9lR9MseREmjNBezeIXeCxg0EWqnA7NeyuaGO
N8jNUDVJl2EYaDT2mczxRTI9QId1cijqJ1K+C9TSEh5p0ndvYZzUJYJaQPkSe2aCpy09DJnGTYQz
ukiApcv6xCXEQLxKEkyXo4yQh8g7tkIVgv7MUfukdy/S+YHEYETCpjFWpvzWF8lxXAsAMBfkwfI1
WY+l1qYzX3VzR00+auIM6zC89Ei+XY4NxMtL/xIihGAhLdaQvZDOy8+n4MYpjsaIrRWEdSyZ1hkf
/VWO+qeWesyA4T+R+VmU5e//3YDO74+doRBgmr6USFkCMdLyy7GjiqcoSHQL3z+38B7mfNg7jOHa
xGQMQttrJk/zy5F4aKGbj4H6izHv1djtkO2mLL5BAqQtrJl1+n/Y5SVmGBoBmDU5G+R80T7M2ssx
zvZt/h05REcYaXvWQTCRQXrrG+Qm55q73RxIBss0GjQIpM8JIezHBaugshTU9IejgJh0nUKN4EyC
XNmpwcyZvGeJztgSr006ZNA35KMls/C8svML8aj6SK8jKeVFG3TDAUrNNLCeMzSdRyvrY9VPxGOD
usAenV+BdCXKuRzcZFNfLNP5fMPctWfI5OffHzPm5I6+kFzgRdyLR7mKF0n9bBE/oY5fpJvP7dxc
iLI+5ghUWSY9asjyZKk0H2wSuBcRArxxqLV4VRcvflEiqaRSnpGP7Vl8/tyifOs7MGkQ25CV4NEx
dWgp3PZK7S7i0Tijq5qowlvl6eZrOlDqSdH7etBU5bytKNtt1WqQfpHtK9YqWVAHrdhqn0aUtAYJ
fvDC86P0oa9BuaPepm1RElk0df5XDeMFarZWr1uEKRY1pQ9b6IR9amrRBk3P4DsU82DmpN2bSAUW
DIJY7HhZm+xEwDRnCCiyeJS65+x7FOMH7aF16nKfz2zFO2eaty0akeRZcIfStA8r5RjhXOUWxwvV
8DiXlrmuu+GwVczezlHX6eHodAO6TsPF/XztbpdudCO0NDdxkgaB3cfjdq5ima4d/XA0dGGJ+gHq
H8KyTbcB+LVK+etzY++9ED/6zI/WJlMKzV/i5muHY/kTYHr9ffglPYtbaxktPUfdyJvWRwFxYf1I
H/2X5iXflsvPP+C9283NB8g8v3m3apr+3l/uKuRXBaR7AKMOx27rP1FOeKBXpLDXnnRnWOVf9uEx
pbWrtanW0Q5E1ozxm2hDZvSqYtJRXOM/8ughrozHyCKBEDaGo18h3gS36iHQtbUapd+klNovOs9o
w9VvZ5jScMacWhm+/ZMvsEi0sq9lhSTBxy/oZQ00PLojx6oSOFzlF/K2G693ukjbQFT/C5o0WHzd
jBcNce3nxu/tNCIeOm9r0qjKOvFLTegPUUXV/6hk1Yu5rQzbyrLndPhj5qt/Zel9F17Nc0DVHeKK
/r6nzwsVzjz1+G06JBuhg+FkZl8+t3fr2ce0EbE6iU6N63GyrpkC7MmKffHICLeN7i0RgUYTIn8y
2xlLdx0F6V/4vlzGXP4TUySdg0EVU3zSodDPED9+RtULbeEiyG6Cly+KRHSLszHnn+6O8MrsZN+g
LaikcYlZwaiWZbsK69IW9HyXRN6L58lgyt3Ar3Z+XqIR7aDy1QjdNrRiNyc7X851Hx+j8ukh5rYh
Q2loiLPpk53Uy+f2jD6reMy6JFxZbf+HbkPduo8RCPh8Ze/tWV5AmmhJ9DHSpjsplTMNNCvjVqm/
xQMCzWuAk3n3qsFe/tzUeypzOqprW5Ns11D2eaEmsXjstAa+Fz1lbMrPa1XIXgFV7DtZEexI7R+H
ojxR1HpIB/U5TYbHCDUrG4XpyK1SwNAa8voLw0KtK5MUyFziwUcmOhjqkx9K6BcK5eCcySCibUFh
xpN+Baa2koE32oXsuXrbAcqWqxnHL90G/JRqUb0wLVEm+2lNBmcUUQj8tCQokTUUjZV638TNV1Eb
IjtNMro8KdkbUsibc6H+RW1wF5rBNinPMgxiZQ0ue5i52+9+j8INQLKUHsLWJBgj9CQD7jXisSaW
WHSaHNlga9UZK3eOq0mAoNH3RuG5R67yo7/NG4t2W7EgHc8LFF233ercudEBPHBULBG9+3wH3R7S
j8Ymj9kSDr+gKL58NEv4E7n8mBr7gQ5rILfF9eem7g+MlgE6dSFFlK2JQ1AQgVRyCD1HeCGdvowc
469gjxAXVPnX/h8NTFMsWRYJni1xMjAA0UPYkJHmZPAeRU0xQDkVoAFUnM+HdetYmEFCWDy5RcVr
GvEhKpQM+gVDQ1Oh1yIXw6qmr9XKPyv+TJR+15QuUji3EEzR5TH4vLqjBOmS5g0PoGNJ/fsPlLHQ
9sMu+6mH+s/PB3XrwxjU+BwA6idbojldKgSpNcvHUgYgA8iGnbRb4BQpGlrnZKY0II0B3EcnhjEL
lWZLNyUeIhPXHCdqXNGwRAY0kSMGDOrOeKWt1Fo1XmrjrxQQQRh+gf+I1Oo6huGpBDPd2W8PNmVz
nVcI7tqkRDjZK1kAg7DoaBFiXoCyE+KkVNtT/R9sFF5xhkooI4HdnFhB3EyiNN3JR4J6EWSMCp5Q
zmz56fOlu3eir81Mbnu1hIpP52b5eE5wglshPKHnChbscyvSbVzKnI0hDCNi309rvHk15IKHGN0x
Un5fwEYK8UuNlGqWruPkN4ClhZrSXB2M9+lzw/fOwLXdySxecvLvinGRjz4FXDVVH4xuLeX18nMr
knxnT16bmcyioudKN6SSfMzOaBqYnuKc6ULmViXZ/xEVSi+Put3wCir3yHiHW6Qn011sxOHjBXGC
ma8ZjU0OCB3rLVXl7uFa0CenUa0zCP+dbxwvIHfINfDyRV9n4ZeG4iI+3LifD348bxNzlsHb3OL6
YWWn5jzKKHqsIv/XRn8p6ImTK7P9/iTn7NgaZo/fPARFNXMGb41aIlR7TTV10ns8M/ioK98GlaaF
xhYbx7CQ1kK2GJ4T5dhdpMc4ejL1raXP2LuzwmhVqBahoMJDlq6tHw0qXtSDqeysoyw1boH2RxWe
iniDhDtidOWiaIGdNK+qItkGnF+cx8ws33nXAlI2oWSOno+4dNyCVyO2oNCYkXoJTmnzQ7MOUFYX
arSSgMTFvd0A7+nRX2TK6W8gpCfwi8NlZ8CaQgqqQDas0VNaUv6ytML5fPnvzYxh8iqxFPqI8uad
7P0zzGmgPJJ3jKHcAKUSK+LHLcD0FmB8QGNVEkOQjb/py3CuW/MNWmW8CJADl8aXNvHUtFd7Oyg1
yFvfP3WN/CUvN3ls182SBCP69zuj6V0LadZSQH7KGlbndKeFR0lY+2E1c+TuXEoAOAjieZwRsvAI
/7g6sG8gSUmxf4Iz6SjaF3Egq1I+n3/KYDd2AHjFs2+jsuN0+XfDn7l+b7NIH41PLvo80+oW1Qz/
FGfmsrggcI7cgqX+hdy7nYP6k7y5pr/jbv945plsZPYV7icRrfHJaQhpYwKdTPFPiDdBPAxBtSEk
aa2RS5mr09w56WNwwbEDWaga0zoNnbuGi3Ex/JO+Q1ZSDTdZvzc6a5HosXsuvgvmzEGbszcZmhrR
RYUmbf4pb8ZiFLoy2WNDiz7Y/A4iop8fntu0pgLwBKwRyRre20S5H/cNWD5ZRwElOg2Xvb9O1M3F
36nRn5YFjKOXRqXKjiJ+vrzo/j7pSCHbUv8zclBlEmxZWFnCQ4UcsoeCapELdtGtYAoGaJknUTj3
0LhZ84+fqkzeMzRTRJk/bqLT+UvwnQU3j8Xv4rV3m02yBY326gFVn5mem0hrYnLi5TvaxtK3sItO
VfddoaN38/vz6b+5KSe/P/GpyMoZle7x+2qL3IhZ2BCFi/BH23z/3+2Ysk6WV+d+VKYhq9mWdXYZ
LtGp7r6qZbU3c1xSql9Ood8JM+t0E4szJlPlvBA4ci+Lk2XKCq2rhdhjTEaarcT+nCA+WvAGHvLz
uro07Qbe50yUdftWU4ADEW3gDvDGpOg/bmPxwsMU6bhh19h0MXG7FbtzA/chnIWt3RxPLJFcVcYH
NQmaaVicahAVw9YXd2SsnX4j7EPbXIrrcOZWu90ZH81MLrWLZQRpJNDsutn2TrwGvCrPvW9vN/do
wqKoAapijJ8+zpkVGqkoqKG4qzdkpx3IS4vK+ekf7S1iU4+//tcd+MHYtDJEvpKOeQPTFq8Dx7Ll
R2nzuYHbbffRwOSoJmN8dBHf16VzEZ15BD4wsybyrQf6aGNyXAvRQhypC8Sd8QwvJIXUAv/mqX9k
+r56h9D2GFnnhEeS3vvup3XyFt0GDsrSeGxmDtnNjfu+C/+7dqbyce1qmv4WaReJu8q1qCtYtrUN
HWNmvLePpomVcQddhXwd7JoKiVF2iNO56NUtTUf9uZAX5LJmxnP/VP09nsmlh+RZ2rQR44F/9hA5
gm2c5LXgzJm56yeu9rw5OVaIF8M2zljBygXN45AQxE9kP9rV3HaU5lZo4pHQxUBFuMWSd7LWjTse
Yvglp/g1f7D28kaxi6X8la5flqPMXFpzJ2ESjdG/HgU1GcuyHdj5g+L68/M4N7qJ7xiKNi7gc4m7
YWkt036tvBF+29mDupBshEptfW8dkWq1GsefHd/9bUlGk4AMMCtRy8dtWWSRGmpBMm7LxvW2iSNv
CgccyZKuTzNe5fZxMR6BK1sTtyLLHi0IadWwGxfx4sZrY+052TpYK+7ZSdzPfdhd/3JlbOJfMs1U
hpE4tds8reduyPHffoiYJwOZeIySpFWhAAXYtezE0E3Z953Tuzbvcif8+vk47h8zXTdAj5AEoBL2
cYXQw0kFIStEMOTxGsUWN3+Ij/nOs6MZvzFraeKiVAEt+kDB0njAqoXnoP+1zbaePXeqZi1NXJSE
zLFYjGPq3HZTLUKXeNBRH8vVeQbgetcXXk3exEfldKVJ/Es++qjeUe3xujS29b+fuqmHyprL2dQY
ELqIm34TOfVC+mMj6PX0L3fDxCGhB2JJkcKAyiU6DotqYe1jW7LpKzWzG+ZmbuKVGtrdZ17MiBpu
xQTSCDGgXZ/EmQHddX5/L9C0sOLlQqPoFuPpnfHylTcU8e05z3PHi4MKJGCXcHLUsierA1Sf8igE
Z4wEdoSRy2P6D47pBxuThRkildZj5vuWRmfIWdSLxXkjbOZu3Tvz9cHMZFlyi9ZXEE3GZaFnry1y
+dGNYmbtb8tvAO2uJkyf3Ao+GgjhENK7u1hA37frRzqMOhG+OkR4HDJJYptzJpVbn/rB5ORyoD2X
itwUA1MO+mn0q4KdoSG/aBzR2f6Z8wv37j3KwRavG3IeoMYm8yihDRidW2O89/pN/j1/6DlFxo/Q
oV/fzNBus33jbP5ta4q27ug6auT1u61036LZ/NThjSrSEXQRe5SfvYNkn3/Ji2QrPnhPs852dNuT
2+qD+cnM0pyvhBv5bn5064kDfPT9NBdLujLYAe+8GSc1/uKNRcCOIDWZX6DB/P1VrCtLupQg0cfk
hgv45Q+5qy56m2bvNurGMx7+7l7ltQoulASipmqTi76uSL/XVSzt0hSSdUBZXz9pPMG+Dd1J87dV
epJBKCkvNMdddFC+DUGfG++dB+b4YP7vJ4x7+2q8UlCEMSqzEteZbCeOtc/eIFh33701dVXb3AuP
nn1+E8UZu+8Uwuk8X9udXNhDrwlIYmC3coUDmuKlEzqmPTx2e+7VR/lLaKeIZ9O2zvEO9Q80qZxq
roB355qgcGbpvHsphd5kQ9B+Ye7BevK21ujq6wQv4VP4NHpZei0t00e6ttFzLHjK9uUiduYc1d2j
dWV+en0IVULCjaaju+BRO9TOrnxUt/VjuF4upf2Ktrw/6Of2Z2DrZauZPX7vVGmWrkLxhNzA/ydr
rnVnWbxUrPmpcbV1tQu487316Ebkhfww/054z8ndrPaVxYnLEvX24ithLe3Q1qNDsdvZxnO3GkOa
bF3ZF5eHJQkbVKse+k23Gh+y3nqwLaTcf9JTMVkUy/n3kXwnFAbq8t9p0CY3RSSEkIsHpsFaawfz
RHX/1GyHJf1fCLZoUJ+9VT9pQr/KbTpa8KAveFjMrMSdSP/DJ0z8W+eFEdpofELvJA5dCZzzzjvK
m8GO1tmOltS28DIXUNx7ynywOXE6PNcqXaAzNsuQ54t4rbw/tOHMO8BVumdrPTPGcRo/Wfsp0sAo
Fa1TzFLa/aU8BMTlPZssty1n1tDcek5cSk2X+DQRGZjCcTrvK1uw0YS1EUfpHLpob2bGNXOKtMlD
oESMxRvGcXXu+K73CDLSbcvw0qOHv/D/0SP0w8pNXgS8s4wyjcaV47CMz9D+sbKNp2x9ccCmz0XR
sxtlEnqOnWFUwWNzBo+tk+5pZfS+ep2DFtE2n7sQ5qZz4pT6etSLN3ARDRdRu4GmRh82p3bQqnLl
jbf2cALCSSPEzm2DzUN3cHJds6t691K4cgoTT2X6yBiUOqtKL973vBAqU3Z7GJ2V6iB6bVfH0Q9Y
jjCbzFPGu/aTkzINXXV6FtL1ifU1T9622OMKXXps7v2vtQNMmlk/kOY7AHlbW3SUXbTb5IteOoNN
l/p2YWwbJ9kne1q3/sMc4PXe0yeeigbppqW1bIaz+6VyK3Kcx5V2Ehdz1+Ld6BbUsCXp8D0Iqyeb
HJZ9HDVxJ+303fDTePcY9Cl26Q6ynk3k3gv2rm1NdngpNJ1eoX7yngaUnvtlt2o39NHF/2dr/1gv
jFWyH6/FiAONZMzicxcybunb9f57qJMtj3Z4Q48DzDdbdDBtEsdcetEcoHVukJMdHemKFyLyjp+y
idzt7BCeRrdIA4PDP3oJXU3o9ErF10sozWOLqjt51fbFc9rx9mT55IX6zx57wCyhLACRBVw22ZWJ
kpBgukj/Oa3Ro7lDNh5/weJtWs6DuQzcz5fsbtRGyKijx6CiaalP1iztDD/NaOm4o23in96Rvyj1
5qVwpFXxKFxc5JbW+e68DHZnHprCSpuLWe8tJt4JaQhDRphvOsHNBRmklE5qO4uTYbJDwb3aaGU5
ROlzr5N7F/e1rcnkFo0pJjXaU7vLihf7zrL7p3qRbf8/3kHjOZsehGtLk5AEUcC+UiNGZRwQi//R
vhjriAvVfKz/lD+yfbFUKQJ49uXp88W8hW2MpLyr2Zw8fvAziOa2jJC2oKfzviUm1R48p/xjbH1b
+S0uapRGZmzeXUFwdCMqioaeUyfveZ4Ul1ojc88Ji/Zw3vouq7iCJy0+/BMHY13ZmqyghIRMWAw1
u2U9FkPD39UGQPtMEHvvxrw2Mlm8VtNKKUaQ8P3Mj66TsH6lEeB9PnFzZiZrpZVVN/aCGectJvfe
blGDX4Dinjngd++f6+GMccrVg7i85DIF61amsNseqpPy4LtnMlXtSv0azvDl54Y0iSBruZONgfbd
7zVkmmpXDp2S2e1zKzQ7psmdGnLHmZTjZe7UMd733dEt97a3kHbF18+X6V5+HI7V3/t7cqfGdMk8
Sz6DKh3INvvQDSgvBGuCt3+5ISae+JwNKC2Nmxu5/scxJzX6fQY15wbHVbhxTlcDmtyf57NU6WMv
SW7p8U6L1+qPy358pCKm6KCs7wznlfXr382iMXmbKq0n1VWA0bHkKpKYSe1hi4Kf7c34o3ca2GR4
SLWICqlqk7YAU8y0kaKAnKgXmTJht4/XgBkeFednDQqgc+CG/3jloLnF87PvnE5zU3snAPpge7KE
FcKaKcQIeffwLT/KbvwwLNDktlsbw5qNeq2bLpPV3NyOnuKzEU8WtDYKJZd7Rjw8UvZFL5fkPQ1w
HtNjv9cJMpWXmcW8k2O7HuY001MhbCdrCcM0FjvJ8R/y5WFzdPN9dXxd/5qZ0zs+5YOticuPBvDP
asTgGpdusTzY4sdo0ay1mcN3Lw76YGfi9a2+D9HjZUzfEA//LtoCsIBhs/kN0Hfx/bu8RG2Ttn5s
1zmomnpn9aR3kI9ugPSfwjyrMK5lqy+YTLXZp0X5GifxambB7tzRsgR6SYWtANtNHb/h6g4Iwf1I
yqUaj/x/yi7xLn+o92OVfhZccX88f9uaXAIofCvILI+27PcUbLBA+nqM7MbUEzVZxxJmH1n3NiRY
1REobYH3Eyfja8JL2TRSKe8ivYIC6QridyP9oxuzohP3DMki0FhQk8ooq/ZxIpu0iVMpUuWdump5
yVPFJLm2eQId68pLco2OyBU+s3j3nMq1zcngtFilA0yCTengndKn5ku2EV3FeaFhkl262Zdkn77U
e8Xt1p8bvreQ13YnC8lT5CzQaUjeoTJKw4Zlpf3+3MC9cBVe0N+zObnG6RjjG2qMBQEtxlEP2XC8
/EH0aM1ydrN2X7WrMn9rMmGTa1/Nwilp/juHP7/nX66/YXK9I6ApZTUMg51oe9v44S12fVfcjfcT
4p240c6hjEHDTdAmcyf/Hpbmw/gn10UrN7STaxV5R6tYN963G+VRgtLcLtpFskBD+OLoS8Utbdzd
y8zUz22qyZ2hSrkMiWC8qd52bwjTLl6eVqsjhYF+9dwt5qpQ96oj1yN9975XDig9s5HoLcPTy9ZX
g/NWLA5/Jc4GTRQuR52buRzf0w/d4te/neT3T7syHdQoU0sXJplmTtRphcWwObysjmMW5Af9k0je
nubSBjN76j1Rf2VSLWWjp3w6utsOk9ESYVGy7XMviFtBJ3RIUdsYNQCgGilTpUOjFEL6RGnj/qGT
RPTYLg/LQ7j4/bt0S5dWTT98+8/MvhmvwWmscW1yck0qNTrooc9sUqsFXnHeFqR56m35pK9ze7ai
ddcFXQ1w4m5piFY3QcEAg4CM9HL34r8fDfmb+FPbCk7ufD66OXPj31+tm6wKRpiGmNPi82IQ9+o5
mrHwfpt/Nn8Tp2q1EV0nvP+7G1VbdUP3bLNe4wlI1qX9hz5EMzbvHnVYrBbt1lTIBRMPJ5BiQTdA
l3fZN5++hK2TfwV2WyguzYM/n7+JJahRAKQ1TR7L+LAwtYk/k2VEYa1Mzl6XiOK/SnjUA53j1p8b
mUZq/7EyqsxQ0ob4Nk2odmKSS3GuZq9fgN1Eh4AaOgplNESwt+hqLmjgse7Wz3a3kLK5t8Ukjrox
PZlKSzB8PzGU7PXBWTa/A2cALpUth4XZbjJUpm37T7I7v3W56y/jyp5Zx6kAxo31yfTqTdfFWc3A
y5+Vm4dQadNF82IrX0BlWI1bLk/d4jQWatZzltWPp/4/lkG9UeCGAK7ok1MfKkJAg+gwfU2Un3Sr
6tGe14tgEQ0hOGHT/FIFqEkmiBtvELQux+7gc1J876Taq4Pz/gn4OJSFdJkS7zTNZKhJh5h4mb72
9PMyVxVtqhEtcGX3gka6ffmdxssLPWTi1aBurFW8Kw9lQaVZXeq0d3+Ufg+pK6+r+iEK15l2/HxL
TqLC/3wbDEzT1NCbsdTJtugiv6V5opi+WhI9woWzKcMWyjAd5TatBudqOqOPuJkKqOnE8fDyxalk
z6WU1EK3tPQ17S+0Y0iyhVrSOceUVp8P6108dWoIl8GRxhb00kl8plzis9rqdfaqU6J6o8PdWThC
3UFLR/yCzlqxEH9XOZr4He2WtvGmDJZCuRy4D372/QpajxE5iecOKcL6Wz+kY9Q2/io/qk9QfGlF
71E4/eOn7hA7QXf6/NOnvLH3Jbn+9MmS0G0l5uposldTd7o+hcFD18xFgnI84dSDEG2yYnFed4e5
JPO7EMzNnBkjHVeBsHGjUhPGdIXyDXygp9sGPQIWLzHgzdY5IoJno7t1WdU0rV8Uv8JV9fp/SPuu
HceRZdsvIkBvXpNOEmVKhuVeiLL03vPrz2LNvWckilfE3ncwgwa6pjuYmZERkWHWGhl3wIFZITnw
BVjscuvz61pYOMZpX8A/e3H1SROfg44/z2s6fFJlaL3O6/2PsRafzAS+9Cv75Vfw3LGB8SYTE2en
x+fAzVkOTLT973ZMVMhjKsnLmSGxg7V4DD9e+d+Df5IscR1vfbWw3MCs9F8kCtVNfPYNYb3HjOsB
PSL4fYPVlhKU08Th31bAfimYpccY7x3AFk2lfdXncWrzAMLM16D7AmA/6CHj16Zh6OfKB12nxgEi
HS991k/O9RDTz8CZj19TToncBX8yZzeQpBI4zLrjDTKNE3sPPwMDQ2rXlTcYdJkmoKSPv8qKFs5N
QS8Ni486P1FN4DEDxYfnkM7EmD1+fhXeKJ0EwvNSSm1MlPNr2WdYI6NzRpMocDdxOTgeoyLiF7Rv
+sgZtxyo63gto+OTBwz7JIHD9kzIZHWV2mykiQIpAh1XskhX3KlAk47J9Cdey3eFaHHMSkL/RoHi
yFJAPo2U//kI1Ld4wLhKHHCMbpfO9V7PClmd2tRKZHYs2Il5km9zgDH2BLuOxsZ1yesJKJRqA3Cg
2Ze0fnwR5jQPRhTTSMCNREVxCtbFey4reUKe2p94YuZq/J5eKsxK+J8LcmZ0CnJGIFkeRL93ziFL
WG6gPazUQZ8IFloOl9wDJz20KQ/BhQvSDJDTMQKAXilSF646DLrwHAJ0Jhf+09HGv21HJxoDMIcR
9uhu0aDqjFw+wdkXRpVu7M2Z0jb81iMIUr6fFzKFczYfE8IAqaE5WgRa32iLrvS7aDy/c4U+tUOC
wAQhgFWA9CRRhT0oZGsiJUZGkaXQaFJU/GeJMCeA/QYEOcalb4WCf4FiajCB2i2dtRqV9xJha4Zf
ZeALJFSa9ERqQAMWefKlVVzHHBp6qQTHzlxsXC4cNkIPmb5D1m+YPHBw8/ENjkO/dL5LfScdp3Ba
AupF4CQUKbDmEUC1F/BMoqSrpHIp7Z1QUMBT6jRhqIUYzQU1Xhe5IDrv6zrYYrCtDDW6D9mXJOP4
F1ClYh6e9soW8/GSz8BnSCmzdduIVojCtt6zk7HCc5GUDXoNJYq3uSbJloaI53wZ5jzBjwksRoxJ
T1v9IhChFo4y0sWir1HUwecmNQBFCgkYblQq/2Tf8DnUhuVI+tTmIDliVPGzfc0N0VFlRgVYGhHp
auHdM+17HZUAYAn4HgyoIwycAsSzIL4sao9x7ZGDR0LfX8ii6VGUzA4cYhsXEyktyNiiTh+4/eP7
/vd6uzXqmNcUgE2Ppk/AOv9Zviulz2uXl0PwS9va63uvJ2t0DFRriryn5B0bQQ4lRsFyNUUZU17D
3xOinrXf41HdYIhP225hBlE6i8ibqq6O+GfVk/M5Uc+ZClJ1dCZtNhv1vPSeuLdRuDAcemLQo4pv
n/o9oELGOac4zoXJ38AdR8pqHXpPXrfgeu6vxa2YSfbAc1JBrgEwfUGaTXejfQkIEQAIYWLX4kDl
/vggpkOU0IFbaRPr46Y5HE8IaW6r9Wq2lggab36z7W63M8BCsf756hXSbTqVbIff8Gmpk2LmZtzK
nxgipqmKFnhVzkUTTfR674zPUgXxEFnzT08vtJEREQEV2I5UYP4vxDH3D5Jb0ZMgT2ZDWQpH0aAt
5LNfJjyEIFN9vL/3geStjPGwr/QclDZuDLPiXLzIzuuc+NXCTZqmZv45QIEb4XSQKgG6yq0ECqxm
7cCl1CVeOU8/ZrdpNnsAWn6jmm0JWr+gL/e5EqxHQGQMcSMnw2TP6Fx0G66oqQugs0hXrUfqtR4k
ovlnJb60wkJlfvaEYJtGNyWBBoO9XZvDFvxA9Q2kCZg6KM1YeubQDv74iGZiHIUGxBeMIC43jbD2
Vko/oP4vJxR1SfVQj015K5PNr4uu36Wk7pwBwb7w6HMHhAUeWreCRDTvSWXnUJfOjY0u2wQlR8py
l1f/eciMFV0JmuwbV/IpqGEhSElavN3QQsHT4JGViE9/RdGwtIFzFuta3MRilWXNl06hUBcLHJKY
TGGP6BYleF9/Maqe6OpGtBYeynPXCiEpgHcQLwFgbLKTBZdz0cBjgZHS6CLI8gS82x+rxYzuIQBk
xtwgKpzA9b49rCwqK7Doxq4dicVL4RdbsNbWxPNj/bGcmRuFOirIU7AcPDn+2n+vLIQsBW3QDKVr
J2W6AXDOwRHCVyXxP7m8J3ncGAxLL1yrmayUciNzcmAd33keJ6euvTMOwNoH2AB+6ZCBXxNzTeBs
1c3K2Ud4054Xot2/SaWJ478RPTFXTCGIZdVC9OsrrT6L+nOrgu9xJRDNMNaKjk/4RLrcJcg3FOB/
s3hNxACXWpnIEpYrK9O034XM7Iz23nzRqAhXByBRnBIIVe7avq+sxAFc4wK9zTtGi4tKLUt2YfNn
xcHIjK8qkEqJE70KmEx22Nh17RCkyqzu1wIwuVZhZWVpvHAx55wr6ssMz2FUGenPP+d/tTS2Ccuq
42XXrje5rJYuNpQjiUwwXnqonhJNcNTSIRVGtomLWVCH8M4F8LUfbV6Q9M0pF75n2so++qqb75l4
D7D1Al6bYl0bk+LM6y5Aa4QB2rzfAF1DqrPgGSflrDthE9cLhl0hbEBrb5eDmZ+aLc1YHwISScKu
/0+Bp/6RBbBRzHChhoCs460OUV1Fx3kYebYVk91AGEbvv7+t5wi5qe92xS3BU85FbSgk/CtvklMP
HE9oaPSp222wbioLkIeh5TWGBMZlmvjOCvkBfwCWfaRFHqdxvNX4B4Z+jZU1W1noZKJJRm2kRAdD
ttYl29CRFuKevwfk9J5ff+Eka9N70eDQTeDZmJkGx6GBogeQYgnCy293o+6Zd3accK70n8vhYJy2
FDq81fNRe91ZqzP/6R98LVFXjv4taS1pyWqpP27+avy7g9MO3oSTsoH3Qs9mBStgSfVSggAWc+Si
GkgbYFOnmx4gx2yxZrXo2Iu7/FIypPuoTlSi9tIx8xaS8TMJJ9yNqw+a2AXkRny/LXGkAugOnDeG
YnRBWXFOprWVYgupkQI1lkPuiS6A2b0pMw38uspPIe/AVE8iZ6kqNvM6xAcBpgCEIchKAG7/VqcB
4tPlALL0bFqVN7xemsML++Sr9GurxZrjYBCTXrixc67wWuLELfUJq8SVl3q2VKzEXO1LTI0n/TtS
895SDnN+u1GI4EBoMYIVTm5QjQxvI/TY7pw3OMAvxBp/LvYe5h0Vvd1HJNEk71DSKAaYA2ijSYQ5
uMtjzz9vDgVx5IED+R1CwtsdrkfmcXCA4sgrcxAL9P9wm8D9aF01Z5HfTYJ1LIcm60hgiy9VYakk
ORf4okoNIENAtnFwRROrJTQiKKoTyO9NgeS/IKgPCJijGVUNjQW/P22a+bOQ2GzkekA2AHDAiXo3
A4hx86T3bMzaGm75DMbw2PG0hj6yvhWII9+16oPPk33LM+JSGi2pgvS8sOFzMd31R0xUesiUEahu
8OxaOteyqsgrBtMKHZFTrT+G3rHvS41JfQC7Gf2axRNfLNgFH/jXuDE1jOjvBGUFzDfg3CbfEGYD
Ew0VvgGlUCOONKYibxgu3Sd727ZjI9QwtkB+YfKO/83ix0wy8JNB5zmdIe9KQa5cWoTFU2NdAsQU
hUEXs9H1D0H9Tj+FhdTxrI9CkPO/8iYn7pcSn3cC5NUbNLMWl+Qp1KuttEp3ouZ9FCtuP2wocw/W
B7BmbTxSf2KWTF068nE7p9uNBgKg0+C9KgAc9/aOFW5Rs3FU+uBwPYP32j9KhQ5yN9bdSMo+Drfu
N7Xhlpi0ZqPca6kT7+d7AnADG0j1ONV4fd95X7VZqiUxRj/4ipd5su5VCZ09oq8/iUQkvY9i2t7e
g9eLFMQ+9y9WvaB5c9ZVxnw7+CCgeHfYggqIjZVYcjzbz0yvuhS1lbBvEoZBu5Qs7fpoqae7PhoV
5PYkBsQTk5ga1JPZEHE00nut7hN30+98IoOhds8SCTxx/43vhGEZ+WIxzwEk2NtDVgo0oHIh5dtp
7eoC/+VKhGP1rAO2iWLU4hOdqj4G3NPfChiF2zjQQOCtirwaF2akLD2+R2GTtWN3wYzHy6gf3gG5
oQyW577LBrZSmWK0Yuhj65iBsBBgzTwjMDSOTAwEjECjEw3ruIDjwJcd2E21oTi14rRQ770nefh+
bDbGv2eyGrSrSDyUBpEA4tvbrWX5WpYrgYrssM40dBsDZZbw9drfFdzKZ12CLueFh/fM/nEoKvIY
JQMABJ5mtxJ9phG9sFMi2KlDtemNxXGjGeW8ETCxwEUZ9E5SQ0C6H6xEY38yC70fiPfQV6xc2k/K
eLyF8wtCphuRFFpBpqCeeYIQoOIhj+9JU74I0j4ZNkHy8VjKTDkFiWmRE2HbgaNwx9LFxHHBlnkQ
2xgMTQtSaRIJLtW22QKMdYs39UBODcn0pwSoMkmiV88M0uTn1eOvGJ/vU3W5/ojJxffQ4OQ2NT4C
jPE6j2mq1P18LGFmN1EjRPcgjdiUg4W5VY+WrSWmLXM0anVw3MPaByJqmx/dBS2cWQicBo9YBTCs
IGwZP+Pq6VwkTpT1KRZSNPGzRFeywRRFpj9ey1wEdiNlshggMfEeD85zO1IOTbPhto4fqWDniZhd
n75yg1l2YGBcisXui3+o/FytbeIT6wJUykPmxYjsQ+ksDL/lcAzyfeJemBLvoXXQLsQCM0YEES4P
IwKISzSXTDKsReorTRKGsd0KpK5CEoSnvnsrKqNj0TjoHZfe43c6AoMIQQAlRtIYL5fJ4TUSC15B
MU1svw+AkBtlKBuboEny1ShkFxTlzhBPZE2OkJeLuGOCMLGZUtICEPN5tBGjBdwHyVFNfz1WmDut
hDAE0WNaEjBUWNytVqaJ1JeSj/4gcCUpbvPZFOX3Ywn3z75RxNj4gDkB5PqnpcpsxN1hmAZ9imis
8FATal5fGUDFCYb7xFoWtaSMdzE55h5wvdBiATo6sMlOzorLQNQCEocM5W8YLIx9U4Akc8mPiKnv
AXAfCIYfr/D+6T+RODkx1OHFLqS4zLayzvoEP4TZoBv4JzAaArIz9ViT75Uafmnp0m2fOb0x6Qen
BlRBGh2Bk9PzHT8MXD+38brR3hULUEKOQVxW+6hMJdAWm8jvrh0WimYKIMTDkQp4bNzKc/1UlJ2u
zW3eTFHs1j0DXBxDSLKfbiGpeRdbTiSNLvfKWgaxgjSjBEm1/x2J2rmmybnvF27a0nLG7b0SIgQU
mzSjkJjwvZrwK1EhtuxoCw+lJTFTFyZSIVs4TG7n+th4HCARreihR5g34eL7xmNlvO/+GHcOWPEo
MsgwWH9e/WpRiBMFkN+KOdRffJffjfhdKff1Ghio55ZEzZIK3sU+EMej3k9j6JkHg8FkcWLllVWG
vksbfa8SsfyPPDVKXnsRE4LRQjFenHG6T7SMEkfaZpZFIAnDcntqtMNnJXCtCxvVtZ4MeO2BsweE
OgcJWSsMGfAXjBimmuSoTXSuqFP0MyxFlPeJlsk3TDSn8cHEVoJBzMY0RT0Ch2tZTCpPBUbHZtMJ
C3o67uFNDDSRNtnjTJIaJ1e6wi4MYLhbS7Ckcxb6ZkcnFpMuPZlLxbKwc3+Ne020nSHnhC7fulBb
cU/SZZHDcAy5H61oYjExHBeyqVsXdqLsBNFsXikW2hPEx9zZKCXaZslSKnBRbSYxSiBlQlhxUBsu
3TGUNsRoP33h9Sw2gq8MQzcY2QcIf8yiWxqNgYShQpV7Q6uMsHhl7qIlHOc4oTcyKCITKkx8btWG
6ECk4tJm3FMMgCg5IRKzGRy1Amxiexz0pRr7fcc8vCDYmv/4k3D3/3JpVzYBMXxf+6FT2l3xGqId
zo5eBKQk47FNPdjLRNolFkjTho1scEgUPbZIM/EMSKJgj0A/xwOffnJXaLrhgkhRSjurX4NabTSx
OccZkfkFOTMuA1RoYyuBhIgGQx4Tu+DVscykcWUHwWngVpLtFjsoUku8bgGtgxsvxER9QQvDoC6j
oDoDztNbUciJ5GAH5Cqb1mvkYD7RZyQZ7sa3L7ugwIT1x4ZF9gXoMgAbM91Doqr66Vz8WJipxfTc
0oDiXPyBz0EuCkxwgEyZ9lAMea8ITitWdlSrHtg/jTjXk61vSd0vTnYFwEpzUKywWgvDivVIi3w7
pfF7+Td6LcIFh3CfjoSuXX/M5Gq7gx80bSFXcKrNNwYJAfuHNlcCIGmEYah4EBKiL83TJdICkc5a
St2M2jQ9GoGFDiDQBAsOPTkapszEhsr62i5EsD45CjeocQZC68c6zc64PRGdjngVj52GCPBuNaBo
Y86pgbZmF0NBwBDEPkfFeiRyJGWsB4DtXHmAbpKIO+h8a+Zopi7B/x6Q5kNuXzzZCnirrtXUe3v8
XX9Z79vlM2hoxrz/+MTErxNXgcd8UEsx29kFQ8STAz5osyl07gswRyuw9Q2u6fGkz9Q23w6s1qY6
wx2igMT0Skq0NrTQDF6bPaNl5bejgU6aV8DLqTvDd8gO6uNvndnD22+d7GEchWnIuHRnl2QHrUSC
4R1Vg7FzYIQL8PVLYmV7QT1HKiKJ7wXh90HZrfCJmiLL6MtpPnR4sr5H6q7XkbMMQfnwOSZPLzuF
vL/45O1DMBnVVvcvHwvy7zuxR9q1kZkBj6Px+TVJSlEK3yVyLnQI08AyEOrDKkb7YVhoCQgFXE0g
LWbsHXVB7L3hupU6uR0xp1QyLyidXXX7XkB8FpVg0lzFzFJnEnd/D28lTaI0FkyUvF9ifUZMjIP2
3qudUesDRsUqtF/o6hZZ6k9AMpLYxPg2JsYLotKWCmtNlvLU97Mok70ev/XK/SlJ3Ik543R2/Jxs
uRceMOLD6hRBlAd7lKsVFM79VgKiHVE2ACrGgmeaYqcAQe12Mya3cmDQdsTU+AA3/2YqK/FIxW/D
mids8hYG2dj4CUhwsqDi9zYKUhnkZUbib8AKT5IklO8CDpShsGzCfBne+el9TX1V68AQSfbxwUno
hnUOzp4jkUm7ZESlXPiAe4+MDwBRKtKRcPuwSLf7Lri+wg6y29sQ30dkh5ncS7hxyemH/zZP6+hs
YlYQk8ef/P579Qso3qWi/P3k1rjxaE0C2zBmS9B6dfsFFBUFvBPHvf1svR52vvUJ/p39AaUqn5wy
yzTNvX7uyWbzUa739ibSPYKm3+Pq+fFGjMc7NcrXXzE5fiaq2NRhI+wDEBCLF6kMCRDiFo577sLh
OHHiI7YF+sJvl4rWg0wqyqy3/UF3SkmPGEV/vIy547yWMLnSRemkolfkvV3GgJwTIsJxuLih6TKS
JoR4bvaLLMn3seNYvv93UZPzY/qgA8Zy2tuZ9rzboViQEqs/vr7u3j31cMl3F7h4LWHUU0fWA1k7
a5dcOGsdqyYhum6nDLE9QFqiffVpdQ7IRk/2GI61fxP1W3u8OXOWlRvZ2TCSifHQaYaQp8YCbYzL
1sYjGe8xGN4zTDXH8sIxz8pBizXeDmiXBT/a7TEHzjAE8XinMuTCx9SnjOCKFtFAUf0+XtGc1o6F
dYzQoNELhI+3kjKHy5peCXsb/1NLBAEDgyLbkgYZ0P8vQXcwOi32LhovqRK/OaxV0TbHvD4WMbtr
/67ljru5zUtQ1QY9aKiB/OxuYzwMmPDFzZZqdQubNm0wbmrBVeBNe7vmOzywEtzDBHSkeeitH69o
7rpfnY4yuYxClfZUL0GQ0+JNpaDOn1b/xbmA/xIhLkznOFF0qwC1zPIpHRW93YS1xkRoHnX3QrCQ
rp1CSP/5xmspEyfRSuCgzRNIQapoG4+Pk9fdgdYPxlO2asips04n4EY1+tsHz5IPmmiYz3i8lX/1
sql9vv6EielE70Tj8AUUMNNerZRICszMzjAOJ7gqc9g/cceEbD9ACHNeoY8iUhdMx9xR/g3OcJgL
RH/D5Er3LCYH//S/7tAkniZEDt8fr3BOK68ljJb9KgAqs0B0gw4LLEP0LHia6D5nzFKH3v/jJDHN
8n/WMTUYQsxKZQQpfrCKyfMuHbsTDuuTgIy4fWqfvnjSIvZoAPIAgBV13EvMYCzYx4Wl/oViV0uV
2gDErjI+ohrto/Ij2JFr/Oe7iSIe3n4YoAScxOReME2X15Lb415gertMBMPJ5XWuLPWLz7ykUSxE
Tw/QqpDWwKDQ7alFYcBzNdsM6HcB7jV0sltj+Fxbhzuig/7MVYuN9JGpq6Xhspns5o3gaXUNZG6J
CMrPweZI4Znihx9a5Tv9lDfEwaAcv1Ke0s/HWzoXWiBIBOMu3CdqehMFpZkiqLi0HOwYTUx9ovNo
CgjqE97J72GwkL0Zt2162yEHs/wYQaXxSL7d1qQHy0/ZsoMt9wmpo3PNZFrGEfqVCo4Kl23ifGlm
Z/axdy1ycpJBlaRpXHIDHntWD4xvtAup7uod4FWGa5O4VhP0PSz1DM2+OpB1A5YtKFQxVj1elaur
0LJJGMiNPNhDaCiRkXc06cJUi7kXnyItva1rHdOq68cnOVN/YBAy/Ct1dMVXUt1a6RIldwa7AcmD
SJJGRxOxxKtN/cuoSvwEhlxAAMSvDrt6LHn2XK8ET8xoETU5zWYQzCpP/oYBd0n4RqdvHmcWm3gJ
AW0uML1e5USJUskRJCUZhbnHFpTwwk+WmlF3XOotmWKH/7nHsbOPhhWQEENO/HyIwVo35oTB3u1K
1TKQRVo1l9ymdBNTjKpv0JrNqF+9oX8cY5iIepWZv4FeW8cFJzW7YGAT85hhxkX9e2ldHSuTO5zf
KspgI1PPyUa14jwVHNBLlZXZQ7wSM93XMq15pYeYJNs1hz4nLQxBAoQ3WXmuQGDyWGVmU1AiYJ/R
GYSAGmgAt8pa1gxojTOPthmyXlP6ydUvh893AUOjh8/1+rQGuIrhUot9yfceX0IzG0pmyNGhjDrl
T8vrOqnrimpsemBtSshUgVuycty9IxxlYKwUqAoIFOmJ4qSF6+VFHbQ2Ihp4YlFVPhkLnpgkh/VP
svp6Aak5+uc2ZUXOK9sh3upjswJwjqS5Lwu7fB99337KZJfRYZBJkRu29jNHuAPAPwhj4AGHFqLY
HInq6LX58oYZuX15OB/zpT7V+z4mXMXrnZjYQZkC7m8fQrxsv/a/mP1XDwwxRuGI78Tt1wt/ALbl
fl+pPfHef1Gtf7z++dP+9yQmFnEI+VIMK5xE1r/E1SGXFmrlM1p8u8CJ5avaNpJcHgvMNOCzG68G
rw7j9FXlkic9QZlnu1FXq29ZX6TmGJXo1pfeSp5cV7mmW6lIoxaBZQnoKRovUk1xtVgJ1QhALlK5
UiLTYw6F8BQlVpwtThsvfcDEsw6VTA9tiL3lyGu4f0cxxtMu3Gq9Jrxm6rSxyTZnWMSlKHMmNrtZ
+DQGlLyhC5lRrtUgNAPOV2Rcfk7BCwDxN6qnr6inFYZlH+vRTHL/VujkqRRTUhCzKYS2qlATAM+9
7z6b8yU8XtLNem0K+kuE5HVCaOMNwSGpmbEE35JFfLgZp3T7IZMHUy+0Ser/2ZZcH69zq7+/VxeF
NGOCZieql0A7mYlF4u32LRX0PWw4OY9jNwD9XfD6S7f7Lx65ckysUudpmkD5qdXzK/AucsRWomqs
geMMKP3Tj6RvdQlT/ixh7M1R0Y4Lt3vxA8brf/UBddf0cezhVEYwQCCRIbqD/8Am+ATAjma2eqIk
9UXXN9iBaHf0zIUX9L1nvj2MiXnre1mIGwryPYwXOq0lZzYDaBMnUYN84R15jzl3a0r/Zsev1hrI
St0poynN9RglvR2vH9ZgcXnSmc1eZeFItCWlX9zeiXHjyiyr6wwi0ZUgGIy29s4uaca4AO/KE9qd
tttYg+HeYKL/5fvIfYunpbn+mTTy7RZPzJwUOhQod8fbDlADa2xUQLcCvSm2OOgR3LqzQlVSn15e
QE0BCAmd64kOnsCEOIeMoEUdR79aLRz7FOAbkeHtR01MX5jEuVs040eBqeiAXCN8O9KfJ/OLwPD5
T7D5wPb+5taPrdDfs+GBzf/TkSsdGBSPisNRbkj4XUy0arszJMzaOtrp1J22hDpCFdBlh3fpwlVb
0PQ/o3wl2QGyjhPSkMzl+Rr5KqPPUsuvXDUIByNtWP3xSmfaJm52eNruVhRl6sUZ5BXaa/6x47aI
B4nZGijRPWGJZ9fQFg515s12K3IatSkeS4URRGaas3NMwfA3zoo/OFa/ZDcX4sM/9brazCj+vx5s
nNXa7ZrtkJLDIQHgr0ucrfmElFsiEuApn6FGiwwWS0c5MVqV0pWpMt4oMTar0nQwcR+DinFYU+Fi
HmW8nY8UdhJ/hbKTZYUCWb2pBT55hYvKiYHyExa6Pj1J6pd8fkthxzT79wh4A2tBbbnZD5AASAQi
m5Hdc3Koch+VQZAgSuIBiF8jtZmrxincneSL36ogoFqHx7VnVBZ3QtUixdXxDTU5js5qJQ9jz95i
I+dMywj07OqTJk4rd325qAJ8Un/kQwCh7GDKyVoa0D/qGF9kjxTdWcVbYGErZo/9Suzk2DEaGOcx
h6MAPJUmqpn8FvuZ6uRmzKiPL+9fF9XdqV+Jmpx6KglK1CjwG8A7PjZf4+OYRvDPqp8JpkBx9PiP
sS4FtGCNW73fsxqKvykqgJjSNYrn7QuHNl4aYEEN+SkqcmLXL7XxFuyFjQ6QIO2IMQEgdm/FfmmT
xr1/9OUTj8dGHtvxfNzatcPu65C2KYZbqs/P1MRHBUA3L1qY6LFGehu15E6S+4o8hk3ISEljxIJs
lIPbL+nDHh1pmOrQMcOySlA8s9zPVb44PnavCzLN0oooccihjgOrt18w5GzZSBUKljUdaUFVrWuH
KlTaifesLJGEliLtsUow45puN/ZG4rTQlCcN0wZe0tsaxZLwJwjAhs1bR0qDMi6Iureut6Im29sD
pyocPCyuVWlTOFiWrFo7YGEhZvG0fOFW3b+vIQxFUliYMf817bBjmrQqmg7rcjzVzwnmXbWF2zTT
PTmKEFEHwmkBxnCS8/ZLTPv1AwqxgNcYh+7f390VYAkG8tIf5Jrs1eOQGI/3cMZGoXMeIGJAxsd8
IcYtbxVEQc2uCyp3wB6CWRQNY5+H07AStdJAn2+6Jqod6C35DRbZkWe8MLrpeQxGACYIYwvTOWYn
xIuCqoXeDupN3+qZJAKaaF9WaOkC7qtUfQGwgSTZUlLx3k/cih1/fuWSG5b1WD+HWGROdfztFILM
beCq1EIId4+lINwKmly9IC+kxsO0uv2MJFuiHZAPCa0LcPIw86dYpfpZmgcfZIAMso0jN/NhvdVZ
C/SDNuCGTTs1xFVjbjaNCVKjc6Xi301qnGlCkx6zt0uNLHPqDYgjpMvGKWOAj9xui1gFQ5QJ3mAz
/Tmx8txWfCNsvQUVn3loYFOuxIxm+Wr3Gb7MlaKFurGb+pjzmOL4ioip6/uxUPV7jnR1VRmr8+oj
1CLzsarPmULkA2GKeRnlHnmi6WyexVnMJYPtOq5aKQeHQz9aYFFcjHFIeUHYzMNhJAhWWGA0oyQu
CZPXu+IEqEKmqAskW8rKAJIHFaDweDhJ6idqdC8yThGklDtkTwpzqRdqVK2pDb4WPjlM1imLoo6Q
4HWjlficiQh2JGR52d8SZqvIEYBUi8ATc3b/WubkZBvFUxo3xoKZbYcR3mwlSapPAf+44EiPauhL
Lh0fH+icBcEAkgg6P3Rp4CkyCXSYNokaLmIaW3qByQekcWrkvMYru8Z24jV8+mN5M7t6I24S7NQF
2Lncjm5sfhNomIkD5iYTq1T55HqmUy2gasxo642w8edXF4WPBqGKSqyNVyXK6BMtL17zQ+Uu1Olm
9xCRwdjJi5ItBpNv5ShNJYIloGrtjo6iJ1EId3Kb5sRzekGv84Jat0HMEB4I1nHtKabA90tUZMyo
GRNtxUUBjj/w1caO2okbR4cqaKY5pbH9TqMDU8hGJEtqE7+wp/Qz/+RaEn8+PklxJnK4ETlZdeyL
TNY4EMnTZla81Z8U88n7auZbdEKYXPND4jNrr3ujccydJmS7PDlmwLFNzE7ZRc5z3B8qtFMKwLz9
CRVwnSYbGbSg/S51Tjz+tBLpIqISHJ5w7N8BXSB2hjdocaqWILGQzSgxazDFn4cNh6pk9R0ANXeT
0GpevXjRlyh8Je1JrFWuXQtlqcbOVsz0Tlr7mzxogHFSqQB2FfslfpoZJ4BtgbHCUBNm+4SJ3Wi6
GjWSAiUTPrOGc8molFHzh7AfR6pSb1N3AHLWORnY7E8JRrBfuqVetBnnfPMBEyOCxEMfcYmPtEer
8T2Jf3vvFyXquDFrcUHzZ+YLgKsAMtBxOARB15+OXN0wjs4qtoIzstncEEgGmuYM5G1GcGiMwkjM
aG3JnuoZgxXbjjFESCtyqmPEeMKepfc/ZmzgYFALfmMuBrz5qomRibKOAoMMvgrwlq+CQ3Zomx3b
Zyn9lQJQX+lbtWeqmb1gS2fMDTB1aFkEXLkAvotJsBKLmQg44aizk0GEitJqAoLzBCnlHGN7wevj
6zdz4TlGwjQsinIjWMAkBEMBVo7SNu9sqaL85wavU8KLnbOgzTPlA5ljZGD0AfASKCLTWRVBST3W
kdGmL4GwBjwGRuRoSudpgGrKGlJI9oDyKqr0DiLcWPM5NEW0atRKKt+fxWJTlsCuK6hV5ukMZzze
gXv8T2C7SeDBRdcfHBiaXG7NbiC7TB8OUmcHmILqjCLe8kJGjrn3wwILA8VKIArjLV1qDqXmuenS
5PEHzDxNbz9getXjwIdBRut4/AyEL+O91V819zMkx98VKisr4Lrmrsq+NTSJewu/s5SDm7npQAEY
G6ZHKl7MfN9uAJs3eGwVeE4V6F1HtshpNdBrGoeB0Afx0G79p3IdbFYLq55x4TdSJ5pXtQPwnFg0
LlmVEaFjgoT7nHBgMrqcYvOnItvW2H5JKtpa2/Wm29nqwgfMvY5vPmByz7AXCE/58XUMP8AYgPRp
tO6DddGiddYeL3Zuh1H45gEagHF6gGLe7nCf0pTo9jQiUMyfCShUdM/JcBniVa+sJXnpss14VA6z
dmgkBhMGdHpiuUWECknZMYPtxSr3Wn+EaKNA8u2JiNrXy8u+0TEeC+jEn3MRYqVL27okffz5lS2X
PCqXWwnS/4e079qRXEe2/SIBcpSoV7n0ynJZ7kUoK++9vv4u1dwzO5Opk8LM2Y3d3UADFSIZJIMR
sdaqiwM4OHFuSgD+6Jo76oNkFAhlQOwSrVXfEJ/8wlkStp7pxwEzE3qoIVmjgiKWbXGIo0iJ8npA
a5VqFwdf0Kn3i0aAnY+XbOzuPXIc27UHWULe+o8X+cIwO/CyU8HX1OM9Fa5FYespukj3qtzqmWj4
2cLrbSY8AJIGWiNoSgUyXWPuJq3IG46WeFbU0r79lLXfsn/S1IURkZmrSBantABVCShD2HdagRei
UGu4HST9eYCsI3kNv5Xffi/YYLs3iF3o76Pdmrwx7umq+xCg1LVCa8No5B+4pYt9a+3fAHPYWqv9
3voYNoIlQ7Zp8zIa+7ft9ndJh3Vmm8myCjJ+EeQOOMqYg1RNW74LM3E4xfk96Cq1wtQiIG1qCM4g
aL692jNlIUiJnBljdlkJUCuvBjC2OxyVj9gE3fpJVx/q9ddqZQEVDQJJDpzr4ku3eGDPHJ0XphlP
azWpQQumMJzEVYGwKNA/7d3386ECiix+1lbbD25DFk6wudPywibjcF2Vp25NYDPRi2dVfw03B8HJ
n8OF42PusS6jA1tVQD2CFAHr2LFcV9zYYlozJMBSMzMUvDlAKc1v8ICtEH+5dm3R18QsjtxGvfsm
T6C9eFqS85kphWF1zz6DuRNbN3QHv8NngDBeAI+vU2Nyxe34aslH7tR+AmvZA7wHztfNowA8IVlw
r8l7mIcYWtDxSwHEAnQDzBLLbpVhFrDzhuynCp2KPtx2379m2msDeFyIQGdfd6CO4Yhial/1J7Rz
vEOB0hz38jPdondfQTtBDNV6b1Va0aYoTXV1ekRpRDN/J5EAkKtxdy0AjDXUg6BVqS/t4vmh//Nl
zL2MJ3DBJ33dnwKVr3aRR6hDaPx4e/zT/N0Y/l9v99ktVXdaLQl5CSOu+CaKXvNcpIgugVpKD7ct
zQ4HcDe0uoOG/Sq36g0ALjQFJtoP/ceCAmsvLV34Syamc/FsMBKpSBu6TX96bgYjgQAElvSY2389
QftkA/ihIhlv20fUqG+PbXa3krPBsWsl9two/Fl+FbcHexIUzVYPwQqBu1mY1psI/1j/apsYVZWl
zNrsEv5jm02XK6lE26Jp+1OrkHXHP/PaJ6+M1u0Rzt2zZwNUmciNr7ke/ERwRi/7qV1T7V+EwA79
xPwvzAByMlGLAEHI0h/3FQh8WqnvT3nuGbT+9CS7zR8rPL1v25l77CBe+McQ4yrJGIFHRRz6ExUq
K0mB1iZuqcODMj0FcNtH43AUIJkWir9SqBo5mPfaFuUpl8h2ofYbT5SftT5Z8ODJ6tVuPPsqxo0k
gmZ4jcdSjihiPokVjWw/LtEoWaP/xPeL6H5o5c+So9JCK+FcgEMIqh7AEAK3SaaddbZzEkiDuIQD
KrrK6/tODKyiuB/GZ5KKO15byrjPtMWjugOogYgXMOChbCK6Tzm8+gvkZd0KzTKBqZR6qqFjXK8g
ojd+yzWgfdv4pQaTC+g6+l8lMUYJzIcL+czZuxzpFmAB/hQV2Z1DSKtBuAZdwMVv4r26gmzGkpW1
h1D6UGU77CGiA1WdUXtdcL4prc8u80RiNhXVqIz63eVs+77YQuTZ49HswRsZ0sQHzsn15M598Rdy
KHO5VNBYIm+mQOIAPQhMuJIOfeulYjKeTOFFAKnJ56pBsTvVq5dm4QycCcZwg0KIB0VCgjiZsSRF
yli6KWoZ4aZujN6s0AEHDef4YellA+Lo6/lD9zQQrwQsDDIS7Zfz10SVXEc5gn4NiiUHrR9dxapq
JINt0BsLVI+LWvSNYnTl3o5Flfssetl9HbK+5VY8TXtF96aHoR752BJGJvkENLKtwmU/veTX0VOT
QtgQGAkqezrvofndgAx4lD6oileh6agskIcI4iyP97RWA8VSclnLrCxB9vYb6vUub0NNjqNIsNIs
MKhM+MEs5ZZPj72fkElyDIhla4KUpnbaoJNVFyEszFkaRCEk3YuGITD7zguVTTd22r2UtLF0zNSs
j3fykIneofSDkjMVn3MlHdrdOb8aM9RRdiBWEMNjktakfFUztc3u2jAotU1fo1tyVVaxlONqVwL0
iI5dLNtaH0vCLsuHodyKieJONQTRVQ6iwBcAp3SuJNhpXHlPOAP9/jEZgrg6+IT4qlGC8xtqdqQA
4WxWBiFeeZoM0nNNkYP6Lkq6PLRHdIw1qyTTaGnKYz4AmjEkUL8LXC4CE48Y841FXFHy10JJ+wC0
TgUfnTI5btMvQhJ0suv+iCzZZyLmIrTMIjfjfAf1ATm/V5JOk9dqD2L+e7VofGDKhlLidLEWi8yK
KzUeMPVlH4wG7ZIseU/BWKVYARIG1VdNRa/8kqsm8cBeNVZcum4yWeu2HseR8BmMNn5o+UDBxk9Z
FIpRoZcVkHRQNEhCxWlblQQnyC94gLGhBgQQvRb1Oeo9ZashKe95jQpd70pJhQcv65rRjPH3otYL
0uD3XEvTU6RBw9fqcq/1dlWJxMhv7AlB3G2rNia+wzWNQt7wY3K0RyRq177XUl3XkK9Ltad4jIdB
7yFmKFpFk8SZ6RYgZLZEzDS+SAvV3qlLDprRzRCKysrL4iDcN6LmQydMlN2I7JGg4YKdW7p8euBi
JMRWOEAofigQ5jtplBtOT9o2660hyFIIwmduVSRGVWYkMmgBPDDor6p0KJ88qBtKIZRTtC59zPNc
HfepWkBwJBb7mDNkDvCotZRGIuSWVUySoOdIVnQmvqX2NjX0VVOwdaepYDVcKSW7IuNTTJ7f1QRq
qYhqBEDf6oj2OsCSGqe3VZcUmyTphOIODASxivbeoRiGtRtwFf9IaI+WmVFTSvrudaoafo5ZmZOV
N3BKhcKHErRW68baYIhi0Pq2oHiRhKWSetkZFbAkYW80xVbwBwWkFTkE6ldxVcYpGFsKQfvi0gSC
CLzXeMQcoff2oyHF49tQsfT8o1/mPucIZSpEVpx4RW1xNOgzWwhEPi/1lufi0fQARqG/XZpyFuha
xpce1D4eVI+6/mfhkpm50kGXjIovuNKABWG5n+SxjXALZ+MpqKGxHWq7Njzx/EYNTqhR6ho59Ol7
S5+K6BP9OHrhB799n5ua+xMk4HnVfhc+Z+bO+xfzlQQGNxS8meuhTMYUjSZTqduzuVqHaJ2wQjqZ
6gIxabG6bW36YcwFi6o6kn+oGWH0LEg61QSXA+8qf0oVmtgSR58JDeyUb0Iz5IfEvm1t5tmBKw8y
VohawOhBmNhYKqcAvAWIcQhJYaZ14Fnom3m7bWSuJAk6LZQP0BADqpa/ZsOzEE2qGxryPuCLMQeA
OZ7jTe4IDaavRnKePJERQIxax8OrtmIPlBpaaWaUmsoiPpW56JFOAgPfmZ46EzpHTdZpUgE9dUnQ
k9FQCN7IgWjyX813sNQZwyzklS0mIOaVsizFlIoHxOLh/qHL0Vl9e16ZkJu1wMaAVeWNshJgNDmC
FjzT0Nz8TTWwNer5Uu/dwsSxbygSeDFRfVU8KIcgQdA3Qjxl0CXPGNbItt8eFhv4/WtcU9EUGUBk
LFkGFAlKkVVGQumQhK7d+nupNEGda7tjhrP3WwscytemBBa8BbtTbvFs613ZnWK3MzdVqi7VEgq7
KCaMewU1eohQBICmUPwSDtWxe1lq9GVxy/+yifY0FNVAgnZVIyZ8F+dC5EuHbrCSdafoULfVjOoL
Vxa4A4SD9rZkcnYpZYhP4KkEPjiWyq9CJ5XchJF0QG6VxjovmynRg+/hKTz14dJSTufH1ZTiVQi2
VwS94hVXb1DRuIEI6aH5BXHgul1zjuT0z9FTZKMd7fb6zQ7s37bAo3a5fF3bjKTTUkwl0dEiIDwp
CEifvO/MpJ+3LTH3078W7cwSc2pyHpRi1A6WKDVIa4P88TcvEDYsOSTzWLiyI16OKJJLRYwmO5zO
H4J3Gk7iJGDtbI3obliXp+pT3XSqrpxuD29pIpkcfFXyLh2lRDq0iREGqVVIPwmkSUEY4O+5EHHO
y//NHvOC99HMkrsxhgnGdmQy+NxWSz26Cx/KLXf3fzPFbHE+0OKiD+GP3GP0AF4nywUT/NPA60s8
x0tzON0OZ2eJy7W84NXZ35jos/ACmuMgAM5E8AxBWnD863sA2gSgwv5TfUC0xDi+341RDLJl7dDX
FLgSXo/j3BLzY4zGWg5q9V6x5JjXJyVoepEEABvB9DL/y06cjS4qwpyihdc9EB/Sw2VtFS7dpAL4
EYfGTLHv0MATla3OhREkjO8aaNkMnLxEH3W9PS6/gtkeORc2XjYm7kEVf4ZolaXAqS5EY0smmK3A
iSDf4YbYPTSyaIfxBu+sTl7Cas0aQf4KxN+IxcBEcOkrgqYNiC9b91B5ld7md3Wxb7SFDoFrf0Qz
Gv4D06WMBAR7OMpk4CC5M/oOjbbkVTjmksWH35V2jIGYqcqFZCATVuLgurTGHJBDBpE7tAn5jid5
mtEkqaBzlVwatzcz290DMxT1cQUCBSDURyrsyvH9JMzVIHTqMd0k2WMgozxsZLGOZ5UZ5s94huvQ
0bC0US/HTSehEU/NdTCtH8M2t0KltdxhiUFuWqzLG+/ym5ihF2LO1RESIE4oa9sifZQ6bePF9226
5P1slfxv9FAcBbkBWLPR+cO4TdxM5HEAEjs0qM1CfclTSEUjyPR8U7vndd8RA73/0cjCEcpy5kx2
IUSL1gRQ9KGz/urNMAaQd8ma2GnA1IlihYWSaWqGtrfyLMHkrMqkJhq69HKVoHKLZtmVAkWn2j4J
33QhDcp2nV19C3MEjFpYgy+kjZ1Y1Fv/DniwoAagWGr1tNm1wqcQpUb6LZFVSFWDQpFgqHUuXqMJ
UOReayjNvweJSZsdx1ldoZPwJU4fE98UwlD3jmVhhsVxIHr8LpWbCOkD/kVbVI693ivQGEAECDlM
CKNfwRTCMRrEolRip4izb7ABIzDqH29vlOsD5tIE45N+DrKVOlZjx0M/ZtZuesVE1uy2jTl3vBgH
sxSy2nqg5oQRgEeg9DTWOh9afbqWDqOlEaOpdTG3hqWgb2lozAEttQEZxAFWIeIY8bsqsERx4ZnF
5tonJ4OM08RTjGYBJG2ZY4bvPI+4VZU5XFnYlXonlI9y1BgdGlPTwYzJRgODcldFK79ZMH0daF5a
ZhbO7fpGGrM6cxL6+C5lpUVjY3LfbkmRbebNdWmJWb1KE5U095rMySNbFUyPWkWI7ge9o6v6MOid
vxBCzI4M2q+UAqIzHSWXd14uJUmo1RlGJr9xNVJMKvKf+RtyhHogLgVIM2cyyDT+McaclHwvJ4GQ
5Bhc0xpheJSaDzVbleBtW9gD0ywxhz8MoeMXwk0oXbBHshoWYxk1WC+/K4xK2Cj+FkG7CngAFx4E
97FX7tCw5U+bcOEknF9AiiSLCHVZdM8wqQ1tTBsh44rMccdN6XMm5HR4vcyAVD2p/F3p7vtw4SJg
a2HTvkBnAzilUV2F0AybFwMnaN5RX8md4GO007tPzujuZMgXWhTnvrgzmnV8UpcVRK7D3Uuzk2ud
BZ98FVAkh9XcGZoP+Sdp0ZrlxogvrIoDIHitdJb7JYYrmR664xBpp5Yaff+mQiNb8azbC84Wz6+m
gJn1uveQ0Fek3OHWvCHZoR2dRHBq9zuoZcRGHUJTZTRAVGOVoJPo9AFFGSiJWtmLvKgrfB3hXU7L
9O9n0zIOOdoTc6xGuBnBGIsuEOS4jHQNQOirdij24foXyEjujlrC5vYszC4Iiq8Tgzfw7DwzCaFY
UF5N09zJ8swYCF6ng2dEvR2KSA5ByBLUAv+FQWVS1QOhANBAjMFuqD0faePcqcgriPUNvjuErmei
vlFlaDVa6u6dOT7AeY23DlTQkZZmMfyFOnLu0Ii5kwy+E7npinMLPcPbuNGWItrpKmEOECLjQJxk
FpCjuQKYSnwiBGVQTLQwrhmtkJzRT95RXGhomYvhzu2wkbOnSL4whrDT2vFT/TSC5V/QwyNnFWYL
uXHOQjB3QHXAdO3e+Bh079G36DpBIz8UKh+1zZK6xkwQhO/RoIxKJKqif+HSeXklDXF4JYVT5qGR
ZaHRVQtTO2cBDx8ID+GIlK6U4cS8CXsipYVTBYmw61XqW6GKsuttz2QBoH8HAno5J022ScmJ1ZbR
srwVyqIunHwjGlMzdLTmLdkiu17fe4ayHq34ITdO3dSRFRtLub35Qf5jnbnoMo1D1V9sYJ1WJXpD
cuFO9INh4dT7q7+wXno+SGa1ZNIlZVNikOI2feJegzWed7wemiCel/fUDqCg+7bwfp0dmShiflV4
CDr9Lx2kTFsImKLI6kQjGKOSHaqWC4cKW6X419KdmWBCEuKRgtZRXzjaWtyGXyByc98Us7SqvWC5
OwXKrEvAqdkbFJyO/x4Vs15jJchBVmFU/oZ8Sa+Y0OfQLD/TXbBBbVrbhg/U9q1JkfG2m85FC0j/
ooUD+V9lyj5fTmfghUHla9j/JM10qTKQLHJNHgpcq9Q7CHgl0LBY2ID/i03wTBMgVqnAhnwkhWZP
hPSzU0MOXbTsuxiUqtslmqv5OVUQpWN8moYK2uXQ4h6YfGnoCpDEK6toHduchUjId41qL0HepNlJ
3xNj/2+4JEg/9wIiOLb/x/LfBJzdwCUo2xJhhGVy7M0SRErkAV0Px9H40Mxmpy6s4eSOF5tQBqsh
VIyhy4MIDPm/y3GSPGvyCoQ6DrBBmVGqfrNWIOZtlXiJmbfdhWVrg4LtpS3mwvVdQQtTLyqcpH9K
wu+f4d2HNrfJ1btB83QqHyuUSvJ7F1QstU7qY/iOP4fPst+2J29TDXbsiUvutDR+Zp27svGEguKb
FOkVJMSCuvGFR85/K0bf4H092rTRKgQzIDClw2rsDFVYOOuv34UXs4Lk3eUKSJrUq6KEL6i7X3ft
ur8JFNmK4yh1ZjXaUO7OxmehWKK0n9b1Yt2nrAvKokCYIhRBlzxjNefroFWaxkFviJUr962wFdXU
iKFgXHvftxf+ao6hjqbiWhZxSECPgSV9DFSpKQpFKZ0iiV/zyLPTHPoXTfN828x0zDFDQlkd5B7Q
8sVjkK33pz3pSAzxd6caPCuTHgOAVrsMJbElyMXceM4NMedtVGFqkwaG0Cv0FGa5QRPtMMrZwrTN
jAeAjik5NnFbQJL5colUucrRAhRgPLmTQ7yU+ic1tzNtqcQ84wpwBMQZCHKRPmZPcSGQwbfcDaUz
PMuxLhvlXSFbjWbfXp2ZSbuwwmz+XOlamslj6ah8alThXWCNyBnftnG9lwh8GnSmSCfyEIRnNZDA
65OjOyGsHEHhAPttCwlcn0LZmnjXmFlIFCOq3MjI26gwNNEr9L7iIquto6Uq8NycKthgwMtMvynM
scInbdnlRCocXm31mMgrPviK5NRw1QBY+KUk7vXJinHjygCvEcBOaEBkXCVMw06MqVc6Y/42el9Z
IaLGbUoiCm2oQUtdtubyuzjzT31ua+9d7a1qUMcJjs+vidgaqEUoaoNeT1AuHbUetAS314Vlz0Mu
Y/o+pCfBHIwiE+vKURm1Kd/RwmlKbV2nqaF8+dIko/EubMPKiJ5yVfelNcdv4yiwqbTJ+0Plqyvq
WoN8KKEEGz/f/iT5+rAAogKpUhBfgJyKipebq2nGqO6pihh3KF4KLTDqSF4INmc8XhXRlIVaiaRB
GY3xAaCp/D7titrJhdEUg20PIFikLBwSM44GrDQFeQbElKY9fDmOoKnUYoyq2smirTD+FppmhqFm
iP6oq1K8kJ2dOZEujDF7OM48QUmVsnZISQ2xOfr5V5v/BMr77bWZfgxzkGNNcC1JMuo7uKEux4QK
S9+WftY4Sv3JoZuNaoDeeBCWEw8ifyIoxdy2d/3cwmMAHCRII0qoSMAhLg1KnZdLstI1jk9XUh2i
/uAlJqle61rUJc2pNugXC1Rr+Mqe+F20yZ5AUqBFW3iqo+wqeX37c679RkbyDYEnVE4E9MZOrnsW
AMZJPHCxHDROkt7Vyg9N9qGaLezIORtIL0KHC9hB1PIY9/flLObAu9I4JXo6Awj1Zcgztf9p3hlD
mPIdWMQJzc8CMPOUV6qwyRtntGu8D0AeCK5G8JEuPZev/eXSzjTYswkD3JygHxp26IDsGW/RcBUm
q3aEQszClr4+NSZL2NN4m6MN5c+Rziz5UifnKBY1TiMpvlEL/VEEH+zC2swMB6lsgUe4DIYyMHRf
DqcqPG8EcKB1UtOODKSadXkhzTv58+UGg9jGmQVm9Rul0EI0MbcOWlxAyQfJuQ2175fy5SycHac+
NJonNgFenIQC2QMwULWsbKSwdWI5OXRPSocIvt5oJaCKwSnx78cmf+X7ZDNU7jaG+Cd4H3vZrhTZ
gOK99+SjPRj4//iQpYZUPGZBtlfG2AamiXMfbm+5mXXFl6oIUEVo/lzBW+nQCHicFK3j0orb1HEb
WG01/Nw2wkJu/v98/GOFWdi8LPsyH6rWScZD40F22Yh93M/yh38nJ71Bjl4HdKqW3fV8+pz/Kr4d
jpYnxgvny8xg/xSUIOGBLgHhj2z5zInbTHFzmlaDg9ZoXWsbUPjfHihL8jANFBZwpiKiBJ0Y26/V
plLH50k7ICEBnLv0Gj2ET81zv6/vQJuyUswYNKLBHfVNf7Sqjah/K9btL5h2POPghEfQjLZfhIGA
OV1uIc6PuoirxMGpoC+hJL4hZLu4qs3bVq6vQwwTsEwZiCFcvX9R2dlEKnGWZGPvDo6Q9msFpBEE
PBVp+iIuJeSuWxQwoSLGMrV1QPxZnpb0zFJXpwpfV+XoDMZo9htplz96YB/ujc5MrWEHhPGdZ/yG
q/Hx9gjn5vHc7vTvZ3aDJGhSnitG59W8W3p5T97OrtH5z55m9+xny2JYi0CSjI6my6vPdleD244Y
95G91HU6Ex1fzh4TIw2lyoGOAZYG4zNZhWZ2oBt5k67HVfVamR/VelhxtuIgKw3tydJ0rWxhx81s
CITlANii2gDYFw6Yy7GOdFTTostEpx+6yEB/v+5yLyEf6PIP4S3IoKB4aaguaLIfMvG5rOys9O0o
7Y6BCy55JClzZVy32X4cLHFJV+36ukEP1qQTiOoEnpl/b6qzdSh9EC+JnoD2f7TnG9kIENgoKv46
7nMQssiJYnMK36AMLymr2941bxkxMtgLQMfG5iBUmiFDi+SlU6LHpEPvRUoTne9X3iarXgMoUN82
d33uocFFgkAden0Q+7OnElX5kBvDUHaCUjkQLrdBdLMQ8cxEkmDZ4JFOQ0BOCZEYVxMGNUFNUZOd
2rfyu9BF1XYzUp2ukp/YSfa5I3J6JOrdvkxMSbZriAcKd4IdmILRLmYSr8+ny49hvC50of8ZuVR2
hnsepATKTgD1FaKwwAj6TdWsKeSSn8ZnyLUN9Vq0tWZze8Kvk6gQcUJbFapQ/IQNYNPtGS26AZwS
slPIHBo+DUm4B+ZGTU95KOpKs439g9hsI7olgq6O1KCxHZJPcEt1n7e/5LpS9fcluHqh44J0NZs1
5kihFsoIAKX6RWN0fety/RB5R84I7khwTMBFwq2S4lDsxK2/lZ3wXjmW2/hh/BFcS9TFF0Fdo/VK
W0vUAA3QuHCRXMdjYFwiFEVwDZcyqD8vj4eorMQsD/F1Q/3VgP6y1u4T6fdXhn50weFZ/nJ7Nq5r
FJiNc3vMe4cDc1ynJLDXtyt12+0dDTIBpw/n8XthYNJ00V4e8rAEPiHMOVrwr7q8vCSexJgi4khH
iP1SIDTu+tH2HgB1IzZQr/Gqo3rXP6C/r8x0b1c8a4ItHtq38V1tD5w9ypZY26N6T5R1yvVGDlnp
wuZWgbwkqHF91V1+KRMy1FFZt6qSEDTJtLpSQBN+3BJ5qdnh+tKDFWRD0NqNYwLQ18uVFn2h99Sq
I447GFE56pqMV8RDADRZ75e67OuyDAhLFNlLEdE1RGBac8S44PcSJsgxY1kDsHtIuJY4QfFFdtwk
HmqmldmCaHNY18FxQFN4wz+MwcKQZ+f1zC4TupDBFRpS1QQn33MZPKVY8fy/Wjs6YXJUOgWdTMKg
rDtuiLKROE1QO6MarVtaryTSL7z+psP7ypnPzDDxO4qFvqL1PXFITFakixVDHfKvEknZWGsTK4ib
fOHKmrkhp4sKOXOsnYjE9qW7CEnhQs2WJ06cv0UlGP/tKiIPgKrrHRes/Z6zbp8McyOEOhMgmxMn
K+SLL+1lSqRKo6cQp+tTXfZeiNitQvcxBWyyL5OFwc3dx1PDLVJwCJ4hEntpLAmATQVdK3HAM6no
3AjWoixN1YUjaCb6Q1PrH9k3yoV43TFXst9wBHBmUXYUkIulFCzO0UMSP8sEmBzZUuAovaVBIM7q
wPuvgpvqM0rtQpsw3IDMadJbiGarGpyTTWItJhRmAwaFCuCbwyMZaBpmEkgTjI0YKbKThvG2LqgO
0WaTw/oCoOErog7UsUHAN+e6bmaMHxAvAO50Io2XpCdPW+fkRYOq9yMkvNtmHwdLqbHrIj2ODQBf
J6ryCd/HdiKUw1hLHcUVDv5DnUiGCI3fslq7JpgyP1wTrdENeQjuoGRrDvypWkJxzTrkmXlmenoZ
CTu4O4LTHqDM2gcndRAWhVl5AJBhNtEboQ3Swi6Yc0x0nkN0TkXzDPqiLx0THJRqpw64tFyxqlZI
cIXgvYSO4MJem76dPU6gjYV7H69ItNUzx4maSwAEdxJixSdE+JYl6w+asX/wdPtd0+2vVaAfeAO6
zrbqcKZhWfvti/Wjf+w/To/NDlzT3z5Y6h/BqPW2Xt+v169Pv/eP4A00d6bnvO62rrG7X2qZmluO
809mLsmcdm1dDfDWeqyNPjypw65TC7sVjgLaNW7Pz2yUcm6MubHcxBsrOsiyI6HFPi+3aHgU1ZOc
2sInV9iybCUnaUv3Yb5zQcR+2/jcrXVum7m1Jr3rKkyxNlL8JiN52ZUmUOy3bfxpe95yAOZ091w+
z+telZ0duBZ7e2LsAYEaaJhEEJ2qk56TFVm9Tk0o7HjA9W+rPZ7HkBw3l57IcwEoVcFhhmZ8ZITZ
XR7JjSTFEe4Zb3jP+nU73dOeXo/HoNrxxC7TZGF+57YYaiLgtcLpj4CI8f2ipgU3cSY4hcvrBBAq
f6GG8Pe2YCcXSVqcXQJeGHiDXG5idBSkaOOKFceGvqGxeRr1H8WU9S/VUo0f1/y5C4zCVHQrRBfH
41rdxK/PiQ7FjIfvJSDc3D4//xLmDKNDL4tjO42V7AbHlTq8wN7RCLHgTn+LdGvEzEUHfgZ/SFWM
ONGHLfg7XzXoBnxWuqaX+9dP+2lDzZ8/jRtTM+6+uleINOm5jgQzWPHsj4nGK7LvdxkkNJ8bY4k2
bm5DgfBSgPgIyKSRaL1cjrHwaRrkDbgjwNjRDNtWWmdJu+BVszN9ZoSZAY7UJWSEKsXpcVZQdFiC
CqUBo2j2cXvnznrvmR3mgqhUZIvrGoNpvB7iW2oFoEgRDQvx0fyUAes+XURADExfcZaY4UuaamPb
Kw54hPBQ2LfDWgC/x+2hzEWYGpYEfdcq8iKyeGkExCCt56ep4gwULZPPwCTkJ7UHUhTJiezztq3Z
5TmzxRzoIg/uqDJMFMfTduMXH5p5URpCtRQ0zx1mIGz9Kznj9v7TgDibN6FtulLxC8XJQeYdSpuq
4o3BL8y+v0cw1aOYqGkPt0c2cy9infC8xTWuof+A8W4KVmYvjyXF0cgw7KjgF1YdCKsxVw4VskRg
4gkWLM64IMRioY8tgxJh6ie+XDdtkCHIweFQkUrwGoXI8LTV0+1BzSzXhQkmS6AGmQjCCJwnQiTr
Etp6ZaRNRjtJljRjZhxdBd4AjwB++l9jHD0eA6+OBBgqim90hvhAyw/9ApZwycb072dOMda86qkl
bNTRO8bSqGuhX2iHnp0vJDNlgkQHQfB2aUJThjauB7h3Hysp+D2GJ0XBE1/mwPEVAcZxe3XmXA5g
LzTuEfBh4OlwaU300gSy4Z3icGLmW62fgbN6pJHuVj6gU0ngr5rMX9jAf/rnzBWDNLGqgjYOWEks
16XRJnf9Rkh4DBEE0QcVXM3P4eq5NDtIPxYQ0iiMo6dDeHL1cHf3dkfNB32AZtxegGac0ekiGAA7
fSl2mZ2Is29iJiLh0FQIrgd4j1Y/1UFPjYg2kGZAIQaCynpLclm/PfVzvnQ+C+LlLIQlWFCAhlOg
FvUolQ+huImDhQrtrAkcJ6ACwr7AGl+a6NI+AaOQoDjyeOy8xxEwqo4u7O+5IwQNZv+2wRxamgci
9aCWcU6O3Vcv1F9cVlm3Z0qZpuLKYc5sMHuilviyQSYfkIrtsH2uLLypjRq+g9c0fkV6+Qp9qGb7
KumljSD46SczuMmxQOWqA7yQGQ8/mwdsn40CQFBgQJsGcpOur/f460RKCqoqxDAvrQFpJF5fE/P+
v3EvRUJCBPQTaEZhd3VbyUM/ZCoWm3iyLXox6KSS7DUflI3YiMlRAWbKXJi1mUlDzhTiT2j8Awka
M2mI0yOhU2PVIeppiDd4AWVQ7BKz6D8PMAD3Vyd1deD6QXJ+6WTJ0AxdKQQqwhhAGPhUysy4RfW9
q2i3sGXmNuk/plAsvTQVp6QsCOHgz1X5GMrts9yLL2og1Dro0InhQ0vWvj2JrKoRitATBASdNOjw
+st5Xpr0YgqbQaI6rzUEg0s8qJ6RzjFjI8Q7C2gvIz5WOvi07NqkVme8iha0sZVyjWLA7S+Z28sI
rqCzjqzvNbApJaToY7lUHY3bcso9z/9oiH1u25idX7SlKIBwI5JjpSI4NSJD62WqU/hjaPw/0s5r
N3Is69JPRIDe3JIMJxMhKZVGeUOkK3rv+fTzMWem/xDFCaJrUN1V6C4gd/CYfbZZey16YE/oyVOa
0agpK09TdLhtbvWTUPmh5z1rUy35tQEuTXLoNcYZOjhbYx4tN3800+fbRuS1B5WuKXVyBmEAEC48
uzEGqhCOrXGuUPUJ+vse1ize7fGfoXkSE7sz95bJcKT4VOpU6NQDjH2Jd59NtZ0dQ+Fl6GKbPoc9
CL49ev2jH0CehKhX+yRuQY8/TiXMh41LBOwUwB9TY+8PWz80VV01o3H2ghSouLIPmvueRM8/yY2r
SY7OeIZTy9a/2AeDTVDnWS/6jQsXXvWKCWuHYpylHgVqw2ieBRjaDh7Fxo3O5t/OxNKTX5uaT+BV
AFX1zAkIEaZap9sP/KXRLB/h86dcwYgSKLKX7DQgA20RCVwIAwY7dnyI3ydmFxP7yT/88Xf2Q8gq
2IHlBHfPz61j/YsozwD2AaIT7JG4fDYpoGdaAoPIOZz0V4KgV70ySscbZHHjvv0Nrz4sB8E+siyg
R5EIfL8cAcJsUDla+GhequQU250r7cddbV9oYx0l9xLafzr7V2I/5KcCkjdIIuj6Sjt8nc2H374p
f/OLW79mkVlJM2V14fNrEn201da14Pr8LfQHrTl42b2enqOgdhSdmp3FfA7CSsDvkV+pT2O+U3sZ
ltlhD8kSKkvAsoV7SzmBW3YL/X6sj0p0b0ak07HTNDEEwd+k4C4dQruNL3W7rwWogcl+Hd20xXOI
qpma1m6vI/bgn7RidPRu62NZ2VvfOoc1VwdRiGAEnwYDr9AxbAhRL6Obt5dzze/QKqZfPed01Gff
W6jjuOCO++bZGJ6aCc7O8NVUYEBsN56otYoNQ1uQus/gIQAYiztF08IPg4xtq7g3uf0NTibXIDai
J2fzKkGLYTH7pzscphcEK3Z/fpn2r1+qrf9VVGh2jvhrDn9G29w9xy6VCNuNnK0GykqFAC0YVDRm
tR5d0ReZZlfKjaEEkXlW/B/i+CMbahjNfpTZD0srd6qZbryWH8k4cKXX9hZRSVQOpdIU2DPMn6L/
6Cn7EsG8uj8bAa92Udpi6aS9rSaudR9GvWMNey87BQSF+vjcyDE8NIOTSDtlVDiAiMKDuqdqmn6q
SzeR3kbJmdAaTAW7KF+S7ovZfYo9W5viYyxsTVasPgvzus1DHGBCllDOoe1zv9RS85yczOHNg1Mv
oNl0Uo8d4unqedjota6VzI1re0uvZMS6FZTY66BKnfL0q2Z9FdvA0S9a7vjWc2HiqSFHmMKdHj9D
X+hp00aktxRM+Bt3Xf+GpS8KICqYpxHOg3cRA8fLPkEzbofozEiuZR2Y/pDVZyIYRzH2UwrR6bAz
xB9iWL1UAbpOni1tTu3OR2bpMujbQo1Euwgg8uKZbMRArMKYI9Wz/2elpAKU/yoKR9fvEv9YRhv+
Y2UMZe6z00IlekcGUV4c4RKJDCH3C/OMGoRS77QnDezZ2R/eSqdJa3uC/yM/3fZZa43Ea5vLHjhV
9sLT/ZxlBwENhc8+cIajsIO8x34y7a8ZfgI6NBeByzOD2G660Rv/OLbItb365mU9YtTLOqhn+9qw
b2r9visGkJcdanmuXh+CsXaa+gJRbprdq7Jb51uDobOv/LjH/1nzv0iUq2ehHfyo0Xrsl1Zxpwjf
TMUxxJOoMD8ZBBtnfPU8EfkiEUZ/kO7C+wciUgNtNL2Kaz1KNuxRjlW7CRFpZNwL+pOslE681Sxa
dyVXNhfPHsTV0KwC3D0ryk499AZ61SwujWCQD7befC0+S94/t8/UWpRP7530EEYh5iIWn2lqUQlz
bG+eQ010m+ybCBonj19vG1ndN2q1cBXDXgnI4f1ajlUrqXllGucoSp1QPnp94hrerlFrR9gS1vyb
OX84JJwRGNOp0JH1vjemCx149RpHwPS3G52ik4gsOhfS9m2VLpFvv1q8wwEsUHThJlewf9IFO+oP
T/lD777NGCnPTk8Pn3v7d+JkhHKQo9BFkfeff99eldUTRi5H4YGF+ZAvB4Iu11mPI9eC7Gx6nOAx
vo9blyxkH4/D97gqoXD/dtvo2kuPLAkoY+CgIDIW4Ygo5S39cIyatWJnMdHIQ3poLajXcmISaSO9
Wz1dV9YWe1E2VRyVGgdaxyUW8k9V/j2Srd3+pNUckniC8UbUTDnHizM8WmmcyUKA6xe+pG1tJ/rP
rj61/avvf0uaY9LYLcA+MeQ1eoyycyodB82A/CMHC/Izsh7HmSighYZqLHaVUnxt/OZQhYfCPBT9
8fZvXbkJRAiw/sA2DgfK3+LrlQeLVWUKeujhz349wpz/pnovTA7acf9URVuEVyuzCMDxgJMDzqO1
ZC0zpdgyxtxKZhdGoE9cUh6D4DAZx7FS7Qip18ywpyZ2Y4p0nT1M/J8ylMCvWr9x/Vf92owNhLNM
osi21Av2pakpC6Ezz5K/C7Rdnh/Sl7ZyNAoLAdBo6aXeep7Xjvm1xUU0YKSqH0XB7NZCcnV/Et78
LN7lXsOM168q7r/1hCS3t3bL5OJmtV7eRsmIyTGOd5NKXN+8DsklZ0rZT/qdKmgbk3pbBud/f3WW
Uj5vqrthNnjn3aV1+BB7v0v/BbEGNwu74+3PW/NWs0QijpU38UOnUmtlpa6o4JxThEqE6l4yj71g
66AYIdA1v7XCRoC1WttjAntmUZuH9v7GwVef11d9BnoCnJoMRMa8G8ia/GPxpOxhDrS/q7vS1u/m
noRkv8aQJ3X2a+1MBqnvLks2tnY+LYsnxaREZfHZzLdC2PJ+pSW/GxEcpz7MQd4Z/k+5qI+NYdp5
v8XNtOYfri0t9jQRigSuDSwl3vdGrOw5F5LM1k1iqmPCxpaufpaKTivTezz+yxX2u8BH1TgwzjSf
iKCivSoj06LnjiRu1Yb/Ap0+LOHfEQ3wJ7Q055fiajfjopv8sgyNGX0SRicGASbjpOe/JrcT3uJh
FweFG39GkaH5OUoPYT068EAAh2lPyvA66gc53upIrnkl9BSBvlFLwikvsVllbFWZkFI8Tnu0dqfP
lfSimrtA/14I6cnInxQ//6IoX29fo9UNvjK6yN5iegv6kGG0w+cKwx+Qi26T/2mZE6F/ufEyznHV
h0XnQaThyotP5fj9oouComchyhpnMUxlJ0lAEApJucX5sXqMrqwsbkc7hYnYTQUFOeluTOnE0Q3q
mILv0fIetwATa3kXvDC8a7P8JkjPxWPfK5AB8nRTBvvWiO7PCRVvD9Kd6MF88b8kGwij1U9j6bgj
ZPhoArxfwEkqoySLasr60ZvZ4MTVn3X9VRa2QC1rG6UTkQGcmWehPwTIRpgoXToa58F8Daez2WyE
mmunbkbY/o2HUZxffEdldF7DdIRxhovZ1sq3ARIIK/tSIv3Taz9un/DZRS0PHXM283IxivNhJL5U
+iiKGHNjInQ3yZWdy5+SiR7Mc035esszr5XXgI7+x5q+aDrRD0lk8NPGOavNk5I/ijnMUtFbJZyk
7EcAqZbnVBqeLUjuoyRwi0qC42e6G5JqhyC7PcVfhxq9+PpkBl+MIbU96+L1z0GOgIojwHY/UOQO
72PUUsTTPAY81XfwTpzgOjc7Lu4LI8Kwg9iZwORI9gCJdTvaQvpi+KEtj+7tlV15gt9966JmCfWz
F0J+YZxrOXjpm4OpCw6QeCap7hn56U+NtNVyWjuXSHMy50npEj+yWN2e6BHJK/YyNSInysRHUyhO
tz9q7Yoh3MDAHLeaQsr80VcPg+W17QhNpXGOc1W1u0S2HEOBCEBMqSgVvm9sPHrK7CA+nE+LxitK
AxB9LtFQhhjEadt4xvnxm2a7YF2AYn6ZK/zfvj/+jNyfqHLb3/i7b9OSdua6vspfBz1xus+3P31l
5JMAnZkpkjEaz/B6v//2IOiZNpf5KeqwU1o7NdxUv4+Do96exOnUDbHTn5sapu87EbDbFJC37Ind
YUlstug71kDg75KFxW+xzFDxJbM0z0J51JvwKJQ7neRkfMlhd7UO1Duy6B9PcSryqz+QiYxbneq1
6tK7X7B4R0ppQKhrJF0Jku+5sa/r9tSF8MVpe0Ozu/55nv2Y/hRJbKf5adhCY6xlkUzim8xHUj7k
QC4iFLNNOiHvGhMybOaZK3nfptMnFdxNk3yKlIvsPaIQ70e/mvQfTXmN+tP4a4KFXaPbGL2J4egM
hS0ptV3JSMUSGEry7+Yt/TRs6TSvpXX0vmh505oSdcCW709NqwroaZW1efasb+Sxfuq5HaOGZlY9
amPqmGpsW9F92jjBk2JlTuEdx8llfsaVttZsxT1YcAwY9IgJn2gcvP8lnS+lYdFLJN4TVCTZXbKl
97D22mOBPxkyBAsG4MWpDHwlL/QaUdjGPLSo0h6F5lnSHmc+mfK50FW7rO/DLQaIeacXHuKd0cVB
7NuwLr1MNc9W9qpZP+dGV6PsN+7+ihuy5mIYRFaoKYHKfL92nJKuMHOBSoAYAVJOYZ5XU7UEnZB/
znBPThcM0X4AdEzPd4iO0DRWj2LUms+6Iei2VFj/orqKMwK+y4YacGAsco9aLrNUatjNRniUyoP3
JGj3CSX89OX2p68ECNQBgTQaVAOgM1osb92UkVrGLG9MUUgk7pfj+7Y+0rLwieaCrerD2m5em1t8
1ijlo1ejXgX5/WMj/yjCRw067v+/T1pcSUuIi3Ya+aSopfqP4FexlyrFlsud8RD9i3ibAXO2SVJm
niVxcXJMuUniVs2tc8o4cSy9Ki0NQuFbK28diLV5wneWFi5Rhd4qj7MMdhy5+JowAzSiZFqph9rb
G319n1u2Uf6oW1I5t9kCLa+6OZSHDNwxlRwwcu8viJQrtdWGpXWWD+p0iOOnBPEAr3UU+RJLFp29
k9a+NNZdobwKMPpGnxUGrbf0Pmf/snQFs4Ojbi2LkIkuNlYdVSWstdo6d8z0NxB6TBpt8sp3anOj
mrMSogM0AOypETXD6LuwlOVy2ESTYDGQlLma/zCmrd1EJyl8Nvsvt0/r2o34H1Mf2AgzlBAGq/O9
cyre1R4EBYyMAwy4bWQluMGvyVQdmddkNnwJqsu9MBqFiMMTJp9Kzc0SR2u/STUJQfjo96cEJEJ4
6tPvhgBkp9xZ8CK2B/BvjXA0NiAjH3eREodElMU/eEiWhY4EoF3T6dyYpBDfcqn8BsgFNRqj3ydK
vZV0r9QVmPBm/pdi56wz/LewdRXRiqUE4rKX2ElJc2CXKqq56KoRopth4YzJXrTVYnd7tT9uKTYZ
tSGDRN9Y/ovRvLLZx9T6hybyzg2Rod/sW6Rh+w140PqHXRlZPPd1I49iaAbeuU7+iaIXa59lNoSZ
OnLGvwRFdLNpKy/++FSgpYCqDcwRNC3M5VIySD+KHi2Uc6AAwfXe8lA/V7566ILfSfYALuW/X8V5
16B/Ak74gYKlU4sA0ofIOovMaY7TXXkSy2iriTrnTO9dCt90ZWThVGsFFoRKCayzqrU7SXnIUWkw
LEa/5EMWPQ/WV937PQrFxp1fiaQwy3uho5BMMXPZJMl4j+t44g702TmXozsPUTc0Mezq1M4wIWPf
B92h8kN3E4O8klq8N714sKw0byxTqKxzRRtziD8/D+jVHQcXRSgvOmSu+dtqIA7o9ka+E7TX23v6
//hwysgAA/jupR8yVEQAkmBebylr7az/E4FoelTkYzbxmk0UOx3F9z/Xk7pxmlaIEahSSUBCVZgB
eakXVRddK5oqzHg8kI95eYWgCKzzL8PRUb0RnIGOJCJ3O9/+Ptn8T0rYh+rFHe8tF6wVaolA3Pe3
l2LtNl3/nsX9jcpUQSeb36N/1nroP31H1ncdxU9JflM3+XDmr1uecxXGajjqAWQQ575/v/0Q+Jlu
NlwmE52FkIQo1A6l+K33rH1VBcgW7z0VZyWZTuXRj0KXV3k0hon0TqsdxKHF9rdY7Y2E2hF0l/XB
2KItmM/dx18IJTJzuYhSiPOzceU0TUmJfT2YrDNK2E+BECBtXPkvt9f847POGVDwvnD1Aw1eKlTm
UtLU/chjYEEtXcP0EQ0vdY4ULbntJtHx6gbTWZx7NExDGouQiYH/3ESBhotWK04sncgIfQC1ppnb
tZzZEfPcinAR40MoDLYgD46pH/JiYmQq3tWmYavmq4/o8u0VWHl8mTpTLGiRGAYFxvp+ldWkClQj
9HgOgblp9x6FNQnli7rZuG5bdhZpRStX9VSKBFBCqz7WYXZkTPBOJXWLNuY2tgwtEoqwCqCfrTA0
DjvNspv0EATOFtZm9WxerdoiHAylPC2smrdW7+IfZhCD8UGf5fbOrD7oV1ujLcp7KikLJPl8yeQ5
Hig79eBzbj7/MiLXb59GY3/b3gpNA5fBZAiBfxASLvFDmhGJiTSm3jm2hU8iwMfgdXBncMYrFOgN
VTbjoMMQ9mDcnTuIam5bX7uJMNbNU00q7Ch/wVVXtz1RB3XG6XlnQwvsjNiPqVEl+yrWYJW7jTGx
tXDs2tbC0zI/LwldmhGO9QdD/V6mz6W2YWLtrs/8dwbxHniCJXA+rL3EoxPinZGsN6ACjiS7He49
5SQpd/rWzs2nbekpGVbBEp0XxLoXp1EvM4ahphpYWSo+EJw4TK64QiD80SmEV6b8IPe/qn4jI9ow
uqSIbZD0LvSx8M7tmIFapixq3VcimR/s2M2UMAFtgDGXg62gc9UuwofUh6EzZx7ovcPyuBJ5XFUe
ACL1rim44PY0Op7k1nfaVn65elCubC0eyVbNijQSWVg/+6eIX031dyn8m4CT/u5/vmfhgFOv9gU1
4ns0HVjvnXyqdmgvDeP3KH6EfDL3tQ2Pv1I3IO27srhwxYrSQAsqY1H3hkvXPKpgW0TTp5vy6Ocv
BTVlKHZ16WHo030lB8fbF32lkDybhwEMHvAZbrI4rXmqF9OYYt6kE2VL+m5MfxbSD8V/topPUnq0
GsUWFTuJ7+JRcbN/8eJfWf/rdK/8zDTNKJCi8UAjSXYJyEgbjKPRuykawPrGm7f2SsC2z38gqyDO
WhzVqFKzWPJJ+2htoWAQHG6v5OpNYAaeCUIk5sEsvb8JI45AazXcWEg05xhN7Q6hZjh55x26bjd8
a3IHmacNoyuFH7Zv/qMZ8WBJlgFD3ZeWWaQSpydsnBwuUfBRwnGY3ATRKLX81pj7InBC/3vIZNk+
yp2y/NpKm5Khq2t79TMWh1ikxxzrPT8jbhU0nOxW/zQVO3837rXD4MJ054E9geqvZFWEjTO05twN
JtsoVqjmHMm9X/jaDP0hD3HuY3Rs4je0rcAY20VS2bXk5NoWU8fqjfmrQmTMsTA1v/f2osCAXV5k
o4FuOIOefu7UU2k5qqc7efbQNKEjwtJbifGuoBcjQqzZ/ovnbB5ylxm/hHR5CW3OijEShQlnz9Ck
I0V7qzgwmuKVriw/mMXGy7Lmda+NLeJkU+7aXpNmY9PneYKrekQm7N84wWsj8vs1NZNp9FMB1064
4VWVG8vfEwUybulr6KWO1PvHlAFju+2nfZG52ZBs3aN505aPNoeH9RSRZYF78/0P8FqlToLU8M4R
tctEdQDguMxAgFqi4JbeN92+TX6axWMWImMU7g3hy3/vPa7sL99vuESZlEx0DzHMXVKTbA7JS+mM
4r7Quk8iyX+4OYuxdmeBN3B1wGqB2V5s7ChGkdDJFvem1w9pfNbkX1P1tfLuxTw5eGqP6zJc5Pak
5mfpRzuoOR91a7NyPVtZLjwxLqED1BRUABYPrtyITQHntYDbZBJk/BS0J7OEdAzSQb+BWnLobAO+
gFKJznkufbq96iuzGXNPAEIcxBYh+tEXb4Js9mWNTxfO0cOstjjs4dKm3MIGoIdxjg/mKdwJ6U7u
95lTHrfylrWcwiTUoIDNOAJ572ILgravq1hWhfnY60nsBuE+VV+6XXyxGKDbefLTxveu1NMwCLks
04AWwnsLXzl4RprEiSyca0N0mlLYAXFpRxTpa9v0Dkbxj2j1jrJ5u1Y2+Z3ZRRYopZJasHvCOU8+
DdKT3EJqbJggI21YLvbQWBK31m4VbDHHry8wwDXwwxI8JMtithSEgTIVLW8+jLpSaDMnlU67xgQ9
bjf3rQrr6haL33xgFwcaCSFEV4AnzdIjC1cWctUGs8LkKMBdjjZWgK6Hr93DPnG6vZsrD59JzAYZ
AmTyOmzt731Wk7e9Hgk8ul1unkyqFGZ4n6bm0dRDR1K+GjCJ3ja4el1mahy4SRgYUJZdzyIa6nJU
Zdy0QBuExhL0cwwoDfopNFPGyJ7RW3cQa9hJOTx4BhTO4NpUKjhE1W4kf8v8T7L/WdmKANZiaEg8
Z0JdkO0zgdz7lQh8LZSVLBLOXYJSlbDTMv77ECk4LnI+KbPrsT349UFO+12Zb8FB5kuz3PFr64t9
0CTfb+s2EM6GN6V2XQMv0s56YZedBlHaFhRzdddhkFDpl4BWX3b5w6SSEY4psIYUaBBxrNP2OCoh
YQYTCkmBLpK0WYdfeSsYYYM4gM7CXDBbpF5Z0wot+ymA90BBT5ZbN7tYzT73LplX2IxJQGVL3SyA
QTW/l8tLlt7nw8YTufrh+kyOqTMAgqLV+01W4j5phTATzoN+MMtmb5Sha9Ay5jZXym/EujZO+0rg
AxEHspZQcSLSoy5CglqH/3ug4oN2sy66VkEDJxSkzO2MfItAZdVPSSwuYuXcY8pM77+tGUTPj/0a
W9QqHM7yUQjE4dQBv3LNJH/0LWb24yTX7vo8GJ1A0rce4tXVpddB6kIDlwbZ+18gjEEytoEonD1O
rpVQNQhoWd23MMZEzVuQfN1wJWsvEdYklIaYbqXt+d7eZPXj4KXsZp3ee1Hs1v+ouqM12gXFB0OL
bdJvcavbuHZRr20udjSGPqpVJGymla1PhV3sWmY5kp+ec/vj1tYSqeiZwJqGsbr8tr7qukbQLOFc
6d5bVub7IoEyE+qj5DvDG2rjb7Rs1+zRDKfzTu7JY7dIPfNYkts0Zu9aw4ma8CBc6oPUyo5Yvg7p
8fa3rXmCa1uLcxKHoejl8znph8kOWxD3W+507QG9trC452XWGFlTjML5S9DIO92pQ2EnABa9/R3z
Xi+dNmAJXgsKnFTqFjdOr/RGSi1CL73UHwfz6A+vpncqSvjnpZIHZBc83za4+lmg0Gb+dxpsf6GW
V6UOTc2jegYtnLMJSSrBchoPIRhFPIhb8j9rjouGOqMXlDkUFNDeX62ylQo5SwnyCu1Lrz9kxrdg
axJy9cW9trG4SmXCaawo3J49+Ku9Xf1lMo9G7LCEmW24ofLH+mNuteQ2vstYHPPBbBJv6rBpyf8k
7T+mdSm6t9ubtOqIr75r6QZ1RaCQonO8FXyQmNxLECArZ9E7Ui+u/vhfp2qLWXXtQjEyC3AYPBkz
pYuQ3Cr7JmxN0b8YSS+6k6KN9pRlW4wYa31l4l8w7RoFA7RiFy94GnqyXxUF4By3tAOHDiP0ZMau
2L19LuC5FI9bFtfO+7XB+d9fnfey9gpPUoC0lJkFP/Ous352lQS7u7VxsVY/Db4XcMFU3cEELVbQ
LILGNEOdVq3VujFTVuH0o7xj6iHrAdEXd3H1GFj7iUdmlKjAew969JZOLxsnZ+1xuf4Vi1un5YE1
CYEBBCv900LTcNd8q6zPpB9g3gcbOnQR3RB3yM9D6HjyA79EaB+meAvxurbsMwkiKj+6DEBxcTET
EV7xXh68MyxCdhEDA40ey8myu7jZ8KBrhTCKUP8xtXx2dH8y08ScgLigL2pCRQYu4S7ToyNjrJfe
6ihHvcQZTOKm9KipL1W7gbFZuzkIRMxcP7Nu0zKZraOi1rKM/KcWH0chgEpiwxusbCkXc0aZzRgz
Htj3R7jTjdwwp8y/1BZ0Y6GPQ+DNi78HJSldvRkErmydRRrHsCsc8AT2C3NJIdV+qyTBJf1HvWPY
+gJJxl26ix+HF4YpvE8+hLURk8H72yd3PhHvXkIkTmedDYBDIlRZyw6APyaRUnZGcIEOflDcGXWg
1uiB2Fr4UBj7st+IVjbs/XXB145hnLK+ybEnhRlSlt8DObGF8WLVX1BAdKvsroqebn/hh32cRVwp
7vF9lgZcfXE1W6nx895T/UtXJ7syU49Vf0ji59JSP3uCe9vWh02cbYEbAhU1s4Etp5PSsvg/tkBh
AZU5lNCONYZw2MSMbBlaOHRzSFs/ik3/0npPZa/Ac4lScSrb5RYhwaoh0i0O5IxDXhJHm1SoKjIG
/zJ0ihsxI2SqT9FknXL55+2l++hQ5rXjCqi8T8j8afOFvzoZSSRCvdsHwQWCpqpHdjIaXYocrprm
d4MS3icJ2Da4CBjl4YyI+ffNb107m9e/YLGoMwtA3g5xcAF/MXjxSejuah0xQDV14xrtwSR1Jf/P
7c9eW99ZdVIixaR7sWwcGUpRJ4qVBheR5BJWCbWHPMo7bfY21+0YkOsD2OMuzP/+anW7mqFrbSiC
i5ocRf/PTLwCeUXwX1P/somk5/8xs/BiUcmorN5gpvPHXRGiphfDjBbXTl3Cw7J1OD8GbLO5GW4M
VIFS9vK+FSWa0GRhmGtGR8KHvUVhb3vB2Te7nfZ5FL7FkbRxxz/C5GajqOiRO5DCfkCQZuNYNsmI
p4Yt7CAc++foITgF9Vk56Futtdk3Lb2zqZuU6GdhECrk73etLJpuCKQ+gG2YIZUHn4vw6IWfBfkQ
bB1Ea855PtiazwYcJzMkd7F1vqCZ3dh0weX+23fDrneXi2RfLPv3fn857Zn9uuwv9svuBQkG++Ul
cvd/XiE6dAgn3dc/u6fX70/nr3+gJLQfYNS5Oztv593T5JyD3e9/nr9Yp+f70TkadmvfwX/7dvz0
/BuW+Wfn07Ozu9vYoDWHP9dR/u+HLBx+kjP4Z8wf4p/Vp8aujqo9bRVM5oW/tVizK7m6TrEyhUqX
D9jwI2IfvdUJ9PytoOBvEPXRDE8zcTsA8eUILxSJehVDR3qRtMjW8x+dGtpBDPpu/IU69KSGjpwO
h67YUZcr+2MzVQ4Moo4Yv1b6S4YATy/kDIQpLpivw23HNTvDWz9tcTQZgQFvJVQ4rjukk35sQDFW
1xfuTtJlFc+4LPfpwpCEkTQFlxjCvjhhun8jYl8zwNgqorJzgMeL/X4D2z5Wuz63uFmJhmsvcVXB
WJXu7UVa8bqz5CeRAKI7xKiLpFXPY+DtnklQ92I/aY68EYSvnY93f/6yHuOF1POa+c9n6nQKUmj+
pZ3RXGgY2MbxT2G8mpKrh1+ENIHq2x5UtxjtuDiJ0j9BkhA1/AuoKB2z60+W3y9s17RaaY4sbNel
6sUsNOmkeP3GtPma46cHQSeC74MjwFpYCbqsC2ly8VTHAcNDUAQeEY+NlGcEsmObrGtrmv4jRHn+
riuLi5JRbyhGInlYnH4BR7ZfTff15+UpdmKndr4JzMCS5tnN3deHt93g7H6bzp3946gMG7fu4+zl
4mcsrh1EJk0cKF5wUeIH0USrghHMiULm3G8qEx1s+KM6Rm5itLbRmveSEhwGpCyke8H83Ui5o40/
C/kt8F/7gUHNQxe5rQZVVxA6eAk80EbwvfKAvVu1xTWL0r7vfF3ggJZwD4puBJSwha3DSr7mSckM
eb67feNWnP87g4s4J079WkxV1ocW31NgeW4t3lte4Ar5xhFcCRYxhB45HSeYMZasdkpfy2HQxkjF
iW9lByQzcxUJPrnaTRWk0LQ3bfp2+9P+9isXLneOOJjMIeVl9GnhTVS9yqIqT8KLUn2TTDy71KCH
HcgHWYAo3LNO0JPtLGE46eFnVRCctnmaZIBB/RY304rzZMxLYtBrbgoBPHp/x+uwEuvc59sHQwqg
kRyhjEyL/5rhZT7qV1YWZ6fJxDFrkLa6dNF39RBphzb40mQ7KLNvr+vaTkIlgTXmWKCtWcQLYUtO
0rRjdGkmprzOuX/ndRnEmd3PLA1si3lTh7znts21e3FtcxE/eLoXCqmATYv4kaHXnbrz28c80BxE
Gf57UyBsmc1DEJBR6PnGXIUqejmGZIh5dJEap5s1x3cgNUv1yWsehc2y0Kqb1GTqGLBo0ZXVFx/W
dZ0EUUGDtVTcCUg4dtHcG+xfheLg+dJj2KG9ipKu/iwE+xKMRcVklBW+DhFL3vfnsvvTC8qv9Kf6
UNdONfxA4bcMv7Y0GgeCn6g+BfrRgPemOUXy90jdot9Z8x+ABFkvom5Sh4X/CPWpnYSojC7h1Bxo
hAFk09OHVIKrcquDv3aLoNSROHLM0YM8er8xXhPGiWAl0UUOf1NgjrbK9GvnWqdlC0Lwb5ls8efX
ZThqVsxWWASmQjedoumxTB7QHrLBJPYNEhTNf609yS2inMSwPf1pAp7FuxwZNexeyDtdMp2RIaWz
o+iOwujG7VlduSsri7dYJSOiJ9Szcnpk2Wlj/qZSvyX2t7p8V0YWTo5Fy3TJaqOLmP8zpI+a5UrZ
F9E8Bnpsm/lbtDV9vRYrQn38F84B7P9vfnZ1T6VeGQnnWDrJd4P4IREj21BhPsq2OGnXjvi1ocWH
NYNWIzSJIdn4JGr1TjJ4/y+hUe8z1b3te1ZN0YYibppLqEusIlPCQyhMNbepqVy5e7FaGr2CY1Vf
IuHPbVNraTl8YID3lFlTnPL3++skQuKHYie5kuxrT+mYHc1KtGctIC8ed7E3uYoGsbFjCp/DcAvH
vbJ32DbI0YgJZorQ97bVRO0TQcZ2p7wUxTFDaACXvqUQvrKa76wsfJPuD4JFJT+4tKaU2wXIUz16
UBCsHib9JVZPGws6/+hFuAGRDah+etkMpy1FykY5VBMq6+GljWTx3ouT0hUTA5L7Imt3vpgkO63v
p8MglZDpFoZ3b9Rh9BjohrdntCqjzZnnX8aezLMx2nDjZK3cTkSSKP7jo+f8auFokHeTPEJhwi/L
P9QQXVBW/92oqT2kjIIrnivVzXfk1H/cXpS1NflL1cTjPcPIl1sgoGeuDjym/VC8xnH6KYMQTlG2
oti1/AYi9JlxboZ2KcsyuSbXfhMZcXKBnGc8QK1f2u0UoTnqnwVABHLjE/DlNqpHLZFnsaV8u/KZ
yB5yh/431dbyFewUWUnLtEsuFVz38eDobxOC1beX8mMXWZ+1Ff/HyOJ9iifDEBqrTS79aJcjNO+q
YMM5WtrRj9yFO2wf7G5bXLk/GGTClllL6BmX1ZRIzELPYx7mUlVmvOOwiI+1KVlA5rLgmyHV5ZOv
plvcokujlCdBH85U24BPeBwXbinQRS8Nob249HIHjvdg+GcNEFqpG4dI2aiafKihz8YYX4GwiWH6
GVr63g8pQqBPjYIxX3wrWrivJcGWCxTtYbcxL5bhdtJbi0BVKtqeITmxvtGUW56b2b6G8ocOKZAq
U7x5b3/QPWvIKi+5KF5iU80egInE2v/i7Lx240abbn1FBJjDKcnuVmrKki177BNinJhz5tX/D7WB
DTWbaGK+Aw/sEaDimyusWut/MbKwr7CMkMmvwRsZxQ8rATH+XGuNrWvfxrq1hV3B1c2hfLCyeiWD
GTkLMYmy54n6zcD8FQt3B8Tdt/fkVVC3TBl/gJ4vwQfLt5oydWjioZXS5ySRjo2J2GCYv9HgpPp3
0oMhnUQtv5cy86gKLUohDYx3SFHvHcV1OPL+EbAegitcGETXaHBJqoW+M5lSEIym2/ouLFtO64B+
t4WHz79//82eB5Adt4e+dTIWJQXc04VyYl1BpqwaZGbKZina8BWmORKd7E//KKWHQtxD/GwejUU9
h7iZ5D3P2eU8G4kcikq9DHFGqaN0e9wrkn5LkTwlKdEk431kjXZFTDIjsVCGfzN4jv+HEcuEzQtz
CVCt1TcgxuJXNZo4zyJviGMOPKsB7tFhMug99svGt9NijO5uG73qEmJxUdMg8COrT2fxukgCE8Ts
DyZWNdhYBP9HMd/JY/E9lR1rgNsD1v/BhdFTsX6KWubaU4tqBiVuRdvJmFyt91JGB/y0SEKaxFjL
zz84uGJX+GkIVvXFVATxIPqio6MY6szTHJCg0iDCLLLmdHvwyyn96MNA5oxLBnqV15pUzXuf7Qeb
ghYKY6JY0UvRTqHbhLIErl6edx6W6821mIF7j/dSgfZjDeNR64WQS8UMxC3t8KctK0eZpGPeRke9
hKZg+Fa1j2HUw47pRZXXpu3OnXiVCX4f6IcvWN+8INq0oTWjFz2FqSZ1hemxT540tfxONazrJZvy
Yjpm6A39GmlqoK/3oSshO9PtVj4L/h3tNcreNy1h2MXkv6cdeGnxzwzQ2avtXs4QzGcdCz5kUnEf
FfFwSlJJelB8GrSroFbsOW4kQK1SC6+3pp+Tsmjdtonko4gy6ic1NJde3bYdHuZWmm0r8VNHKBHF
FHm83TJrv4aa+lPoUIevrCg+hCHJsNsbaO3ZLwQ1fD/1RS4NTV6vLGKwVTrpaXvuJL875Kqouz0v
0CkeY2Qj0JC9v23v6rS+GwQQxjVMKxL75vKUaHMYCkJbteeQ8lWevZrtq4x31NevfT3aRv+jHqR7
IR9O/rfmfggfO+0n19ccGjsP03te6OPqLR8CDwhkHBK1NO6Oyw8JrD43h6Jpz0h73AfSQzt8Q/YH
5e8qdIIgOqgVlH7+o9WjzS2gr9J/CsKD/yntfgZafyyDc67qd0X9nd7DkP8R0MfTN8/TV12QTsMe
4edVw/z716L9yccQqcAldPm1Y0TOrk3H9kxK52EsbKtToU427ClFZLH9EiQd2rp/dJpOSA8/KPl8
aFrNRXsj0++H8iGrF5J1L2w0J4dVVrM+a9O4cJruwF/eI971rNKr8A7QwrFfa+CIdd3C+Jp259TI
ytmuB618yaVFlFeeww4MVSBGqpvWemrZXWCEj/KURr5djYi6ixGVbpOWWWgL1VqOvlQlMGpb71Tz
Ia78MT90WS15cdLR41n5cQ4qSjCzX3McAF8vgy7+VVXaEMCTXZfnkYDiR5jUIslbuY5HV81bcz7m
SqKAEJizPTK2tY+xrJBKvovXnp4ceigvV0hVI2inNLKODeylpR+5Wv83l3604QSZyJO51ymxfm3e
zcGlotKjSV/u+5X94eaX5qnTAwNzwLX8ip3qHm3W+vZpvRoTHOc8hLTngerlolg5ibo0QkUdFsI5
iPxzlvrsvvrB0ObHRDirSUvs5Evfbpu8upAwSUVRwvuEFgKhrMtpDOdAqanoCmc9fqDWez+055EQ
MVLfbttZv5y81QoLsozMAOmwFtOTuqDvE3aOlzi2uXO3XI+BfBA9YfhjXKpE8Jdj6EarMvSJSEiY
azs167u6ekAX6tCX047zs/bil2f5o6VVgTQrh7xuUj3wZnN2ZGEWbWFofwutuVPnutptKzur6ydt
qj6gUoQdtXvC0XTLPHjUgoxW4PhXWu+VD5aX8+IW4YLDiVzI/vDuYKu6nMCpVBMjKJnA8gln5jz6
Ltwq2huxQS8db++D6y1+aWr5+Ydz1CuF0oUdpsLUfxhelergd+ck+4GHh/ews7n3jK08BkEqDJWy
JdOYRw8mYiNw4dtlptFUDRasmW1ITG8Pb2PhPs7kOkOpB90MGRsW1exzlFAhMX13hv6A5tsw+Hvb
1sa2v7C12oy93glqUlqBJwLMiAZH7Z9yIo1J3wmsNjb9hZ3VZhyjxujVFDtz8R10AMzX8lEqd/bF
VfqGo3VhZXUR4UuPcCpgZRC+Rbr5rfezr7kvP8pf0pdKdYUgepVzeuC0uUMBcacv/fp2ujS+unjn
orSUWvLZlcabNfyZsv8Yq7wPbgH+0tqH5/pO2fhh1+uF7w/ZLAReakHdMEpa9LnT5cEJpLo89lVZ
eFU37mWRt9YNUgFQDcAt4S1dXYt9JszTELWhN6TiYMcg2x8yY8p5ksU9U1sXCOmTxbkjg0K16/JU
63odERQ0odeqVSwc4KbAmy2aDNwvwdSntMmCGn7JqhhP1Vx1B18M+j0OwY3jsERLCDjT+KbSen/5
DVnK1RJMUeIFwxD9o0QWeP3OHw7S2ArOVNbNTiH0KqnKoiLPawHfo+uH2sNq0IWRWvNotYk39sju
yT7cj6Q20UcM6uGQzMkp9n2n0yNPhnTt9tHftg2oji4PPAVQR5eDrZpJ1WZNSjz4jdOvsVWIp0mp
UH+zlMQZQX/DFSEJh8oS/mmlYXCrqgh23sKNyxU3nmwkWXOUTNa1udYoY1kYlcQrrL7KjuM8a5+b
vgYHZFphUR1DXRVTR8mrPHL9KAn3Oni27PNMoiHCZ9BZuVrv1vBzQc/n2BMnBc22uEpPWtf0b6Ic
0IRCfP4ohkJ7MvRM3muz2dhqNL9Q0108bgi1ViermsVJSrougyNeCp4LGNxOVlv7bl6Yx76u1NPt
1d4yR9TL4YLbAALy1Uab4k5ujLrKvWDOYSMjnC2yzqm4iukv2tNnvcogsq3poUSLlPVZ2imXef9w
V+W9aNZDOBee3JquEXT2kOr3fhTdJfI5C2YHWqFBMO1O0p1MEp5Vas1Npjx2xt6TsLHASGfQXbRI
nBAjrWY5acI2VPWq9CoyTKUBqUBYnKzEfCjrsXPiuHuVhehwe6qvyn6M/p3FAvaXheJ9nUWMl8xA
I3eVVxfmXR/8K1QvVfbN8J8tZH1BDGhxexdNnwN5j4V/47YGD2+Q75ZZaVhQL6fdnArazqW88iQ1
/9sawSHWBjpL43Tnod2yA5JiqVjA1ATg5tLOkPhJ75tW6SUJN6SaZrqtf/VTTd+xs/yelU9JtmHh
BOGIKLTmXtqJKTijNVtU3tREh6ymk5y8nDZERzX9omg7/vLG+22S4aDXGU1hAAPLCfqwZ4Oo8wX6
qUmFBVnxIgl5fgpgwNxxhLaGRPrPWk4+HZHrGKYA5e4bVlR7peLAwHxnTtKpioNz37wN4h5CcOMc
sgMXmW2e0+UZX42JjSpYg4VsHjrsXWMLtMU/TB0xYPusnbKDXv7w56cc6dfM+BFbe9vxeqxEg5Ag
UGJajsK6fUIUh2LSlbj00p4e6uCHqATkIO95DFwrUuzbp+56+S6NrV6zLimEKSmT0stblF9qIP57
xENXfX00JC1cqLyYkPCygisTQh21mdGbiYc83LF4kB7hWfqj3TVOAeQS5Hlvo7xd7VXrljW6PASL
VeoRKh10xL6rmzsx9QFBC6xKYnoYoZBKaPqKG/8pM8qX23N4fa4vTa385w5Ry0WJMIE8r4kj1zRe
k3QPzbRnY+UmC3Us1FCKpjRD5vTU92WUwumfma5etO3X2+PZ2IAXU7daMEo5Q1aKVuJlQWXPxX2V
sgHNR1EpnNnc4cDas7U6aqTbtTwyWCbxpdCP2vi1/YnYrpNmew2VG1HO5SotX/LhotKAVpRxhiU6
G4vZGeFzsVLyi5MSfg7D2i2Fz1n8NFDEDoCoDdKe07Q5Ul5VIKaALRVltYJW63chxQc25JA7eVB/
i5vhKE6hnQYE/cXb7TW8DgtIZ/Gase9IL9Akejna1phmfRST1Esr9D/PXXlSE7fV7oTk7Dcvqvj7
trnN2f1obxXvG6lcTJmGPWhObfGQu8+vv0p7PmQwLu2YWoLr9cn+YEpdOSfy3KRWndBE1gYHsXjM
wr9ji5zr5EByTW80LZ2tbZEeLsd+x/TWEpIkBBe3LCDdbZeTmtSTqcwKCPx6FNzIDlTPNMl55r+S
vd7/zUvzo6nVuQiTylDrAlPj/G2mI0BCjVfuj36BNvxdkUwnxXCDeYDRuISZp3Ii/6g3o92g1nx7
uq9UDJfr++OXrM5N6Ktzp+kFN8995Q2H3oXisXWHQ/eaPwPR+h6ch0/tAV5x5PyS0nby0QHFf/sj
Nnfzh4lf7WbkfaoABd/UU4N/eD/mf2B4g26q+5L9EvOdhMSerdVO9lO8s8EsU88ITnlY0kwCnOVY
VXb2G45Zrd9jM7muEy0TvLQFgfSgN2zNHrZQq/iS0aXeLBznY0P/gfAzAyuYzXfS/Cp0v5WHfj5H
Ojq/mTvXh6k76ntpyI2olhuJWBIwlLYkpVcZrQYh+SnWmeGsgrfmND5m/9CEmlGv+D2PdrCX09+2
x/WE8hS3FKfp8ijVgpBkRptmyFPUimQT7I+BncfISDhB3EtLosmoWqpkXfE3o+qBApcoguKtaqP6
H547Ok9wG5eQ+qqhsonHsRUrNrimNkcxu5M501P6mBXPYzrubOStZ/yjrdVhqsSYUga3nUexKGje
UuGTYO0UppazsL4eyTWADli8Dpb0cmYTRS+7ruEmtpLBRXuc9IMbmlClwcw2fjfjvQTUlj3IUpk/
KPigsVw5WnorqnPeV6nnz+dgkd38o+v3Qf846T8G6+72PbD5zCD3YUCtrgBNXwemURiZxSQKGGu+
TrGdoeUNfVncj9BaS7YI7CzQHaHSDvL8a9pLVW6NFJJFhZoffN6kxS9ntlDqPAr7JPMEEfLzLDwL
wTEzkJPsEkcwDyhp3x7tlr0lWATygNugrbE8daAo0SiNNFFH4oMmPILtcXz/NVBdI4d3poO157bB
rasP9qHlHDC16I9cDlBNe7HqMjXjES/12G79lz9TyN+/Bs2XQNnD0GwNz1yEOdg7xI/rltjR6Gb4
UqyMe8+3Awh79ACaj9zRIjId+eci9HdC1StoBWtH/hPteTgqacVcN/EZaQA+qhFyb56BV5Cg7ArF
m6o3pXtslS+9Nbykpn8eFLvUlAM9K478FFAMB11Yzj2Nz5o7R7+E6KH7dnve3yFLqzNLPwf9RyBg
Fw6H1Zm1gnL2Az8tPDOP76Nee6zb6qdilb81wM+QSg5sOI1edrURT5UgOzWBaGgHIe6rpBZHv9Yd
sZ4/CfGJHPfOt204PaoB1opEEBxYHPTLTaHo9aDoo1B4hv5n9KfnWY5tE32KYnYD4TWHjqV+0efE
7frQHv071ewcgeyz0N/PPoIf5L9vf9Bibz1XKCtRNdVAYjJfl98TZ7XqC0OQeb7pO5pKa6xq5Odo
iGW3DD7ftrU59g+2Vtd13eei7s/q4gu4QneiEOpUTHyTupmxx2u9N67V4cuCKDVJZ/I0KOFBoRFY
/iyI7TEfdqLVraeX7U/DG/BAkqjrxp6YnJFZWFxj9YD8TqKWACkK9C7h1UlEp0tEN0yV40yrnZHt
9flvvH/YRgEUgCTlgnWlAPaEKc76KPOCrnaKyLhPpvrN2mUFu4JxLSfdFKlKk7+x4NBaXdVS0gtG
4zeZpwBkr5vxIEbDUxd87oyfaWC5rW7PuuoOfnQXNMO/qvqW7koLLmd2vU9hjhMX7DdtycYqWKi6
WplnP+d609XUkc0CxUNL/3N7g249iBSOFwZpsD06cJTL0wBQJgm1moFG+V8zDe6zMDtoo/57yscH
DayrERmOFuRP2qCdTdFtutG9/QVb25YHkUcROKB6RUUrl72mVmmV0W2HtRasDgJLAT1DTTDt3N9b
m4c9C13D0ixMqelyrHKusFhDu4B7RMk2O0uAY9mSD5I/7aXiN029vxLoR5M+WrvDdKfoNIUupvLD
GKA+OzXNU0TSYOd63Ta0rCCSwrDMrsZEJFu1kTGwfooKU/JbNIBNTnbqZVtGaNoBsEkDPlSYq4hZ
oXsvKywcCQHO0UNvyL+HuhBtvdX30Ftbm55qskyaGww06PXLJfKzohRLHw+iFgaSRS9FNO5M2IaP
oi2nmkZ8ES20tZSx1vemNVZF7tVzX/gP2dhSh/Ep3pxKYWr9+1BQiJUFf7JiV6CCeOKhErPD7U2/
MaFkoilXIHS1FAFXpw4W66kO2z4HofWqmmQ1O9tCqvi2kS2vACJIytYS2D2L1NHlZGZFGpo65UMv
ytxv1qG3/0Ci7Xzy3r4d6P23v3Y2VBI7r+tW7vuj0XV2xSrNTI0zjCZN7cKHjwbJiD7SVDSHOr5v
LWfs4SI7+OpdmXytowcBwuLb497wC6FkkYlCgRfL4npy+yKlk0lJcg9Em340otA/1LTqQPpMJ5ap
lMdaR7ptVsq9xPvWqwFAiibOpSEImPXqMGbRWMgh//F4ucp/K7Ed7vViVB10EYb7qDWXHSXFp3KK
RtqkK90ZLJAEkRRnL3QYCk6q5M3xv08GdVaDXcbNx4dd7oER1ca0RFnEq4TEfKwLSzo0+EUPclmJ
D0FlBYd6KCdXU0Px9bblrT1O05CyKBdRZ5aXn3/Il4rh1MNCnZeeoM1Hv+zv8tiZKvF028qGh0XV
aMFcMeFEj6urSbTCeWznovA6/1BV/8r93bdB+7ubDt0yQ6cAKEIuWpIsq5Wlajs2hVgzjWXCKqYx
ruMo3g+z8lz0s+aShNhret+4qKgh4eUs4Q1Xxer0zlk4ZnlSlOghKQ9SThs1xF6pcS4UydXSu/4k
oulzezK3Du9Hm2tkZl4qLURD1G3b4bMZnCPxR2++dql4n5GVS5VnFRHpRv40A0zN8i91UJzKvTz7
xguwlM6WviH403kCLreNJflCTd9wSVw1O8L4oyn2/FeZ37ByrBAJgVCAAjX+xvqNEYHUJHk1UJxO
7qT4IILKLwkaD33/dUi/SlNnB+mXNDnsaYFueDpAx/EFyFpx96+7KPtJH31fIXrsUrk5ZGr7r4JM
ipMYkWhnpVm6txdza//AarO0nJFpxuu5nEhRSIoum6YCx6qbK1uPxNIO4Ox9kXrqP711XyU6ukZ9
XCGILIg7vtbGJYzTil8HDh6m8HX/WUFi24gjgSKkBTi8CR10k5L0WCt3g5AvV/FOi8HGtqGTGT+I
jhL0Rte4DsWfkl4pa+qQ3Tepa+14T1lrY0BkV6WlS5/mDoBgl9MZp4BRetBmXqyo9V0wQbBeaOP0
qVHSxLMKGdSUIAcwkgfGTolr4yJdMlUIIZpUIq/6AAZlHBqznksPqjzyVVb71HfTXTz/D6Vc7hq6
MMGrgDlbNziApu+kYUoo+8+jEwa6HSiH21tyK9oAJgFclZLSUp1evUaQaWSFbAHRCHLhweSS6efW
qQzX9Gs76IvX0Ghg7TF6d6hM22/TY5vtCdVvbRSZ6A4lcAnk0bpvd9LVAIlswBp+ElFG+9J0f24P
cs/AKubvG3OmByutvCZ/HMVvY+Hv3dLLVltdYAC+F4gP84iTswpOtVIIlcxnofL0mCNAew+5jeoW
zZ18pG1Lqmxzr36y8fwZuFK4UyTAQE6tLOZhlcXRFFRetpBVh+LZgK1dPRQKRLY7DsvW9NE2tTRp
sVGIOi7PWTaXolkWTeUVRi0dimYWnSCNdmo0W+PBN5EAFaiE9+tNoIuJXDSlWnlqWTvdLLsiQhV6
E9sQVL0QEe/EHBs3PyE88HNVNoC7rVHucFiO5tQXNSLQFL+C8cHo1JPCDW2HOwPbuiuYOwKnJc18
VYYhqSwS1SS1l8RmdVCt6nlIuuIuj3Y2+dYELmpjC2pnaQ1a3tgPzt2MSMDYdGqNc5ceByH0pPJE
7yJl/vJ1l8h8Y0ugekQIA8IKYIG0OlF6WYdJrKcN0njF19kanTyudooeWybwsoDswKlErnzlbCXZ
MA3UCMGONT10JYYfH/ou3St1bOwDE7eGUZBYwvNYXX+Wz/2XSgCr5Np87I3YFmYomvTM7aPT7Uto
wxLOKmgZ2u3eix2X6yNQb00Veug8KFFcNfrdFl9F6Al3yUSv5w0s2qIEAlSMNNUaKiYLWZmrPSBo
fRbN51Ezhx9BRXrz9miuXRmsUN4Ej0NSjnvhcjRiJMeDFODK5GH/pA55DoMI2pJK0Fr3fgwDwjia
JSrBjXAw28k63LZ+PZdctfikAJS5MABlX1qnqbwseDELrxlKJGTSWHtRfSN1/WIkRzYa4c5oN4CM
y91OehWkBxnNtaM4ypCjh2pZesoQAAeehVZ6asTYtFNJMJ7GJo+f5wZXwKwzYMp64+v/6H2JhFNO
D9nx9uCvDzqLy43PF7GRWIbLwUd6NoS6TxQXSdNX+BOfFPE7Wk1dUzmGsXctbwTQWIOpCIJhqhi4
yZfW2iYJB3RtFoSjXGRu05TVd24YbbDVPpVfxqIgty3kFRQ8uRCp/0BzpcpPA/3ToTMkNQyXSi9U
qIXNRrnz6m7tgqVjGVgrVzjp58tPa6w+M6JKLD1If6bgpY1f6siphx1fb2u6ET8DdgY+m2h2Nd1x
HWhxn/n4ek2j301B4Z80P5IOaRJrruBHn2Gkkndsbo6MfChHGOi9uQ76+knMYzXGnWjr8CgKQrao
JT4YVVw6ld78e3s/XbvRS/KVij3+F466slphKWu1Ipcx1hSTvdRDLAgakYqd/MTuEutAxnvn8d26
PHDXYU8h8uLiXS1cgfuMD8Cl2ySfZfFHKR1C40EJYGhs1N+xvnfHX7/ADPCDudUKDl1jiTBfAXWJ
209IJd2N+ndQRXuSZlsbBdKphdrWpGtinctW46CsjJx4hx+fhjQ4NuN0HnviAzkFVh/v7P5Nc7z3
C9Ux3Y3rnFo3ClFXTux+M5FOUQiWfLa6P7Ni/hSnXyG8Ird3yeYVSLjFLQCyhVz5yuFcCAdrVZVK
r35Kkr+dKx9r001+NR2qVo709nbb3NaaUdRdyiwUdQFYX57tJOmEpm/UEqwnjdUN6HiINaxpj8R3
66BBwAalFq8YS7fa+2HgV5bRTYQeKEvmjVi6kxZ8H2f1s6DqX28PaQMVRHMxDeu0ONBWQ2vP5Zik
xvBDIZExRh4WVay7cCiOo+zQ+BgpzqwR4pVHefpqWJ/FREWqDOdteBaN8xQdb3/K1t7hVqElexGY
vEp25+1YKGllVl41HWTda6LHpv5iBHeauGNo8/n4aGm1axIt9Qs/NCoyv7ZuON2hsNNfWmTT/nxf
wAaOfGbjznssahsFUaYaOgtyncRlqChcTnXUzkmJ+1B5M0qwEklfGB3v03q4F33NTi2JWuj4Fpfp
21zuZSU2cH4L9zjO5FLAI/uxum7qDG66NJ4rrwfgR3BBx05dndv6e2aodhGfU+lVk/8VaTBv/cek
gOQ1Ez6h8LUTd2ys8dKthn9G4htnYfUZcpRW1IiY+YweRumYOfLASVXcHddo46ByiYMkWBgFFwzG
5UyjwzGnoS9UXicbXgtgMJIf0Wv9cnvDLut1GV9zyX2wsroOpqKa5Yi2Ny9O0wddd2AMtcm9HNp8
Z8NuDoc0BBNGSRuH53I4Q1BEmhZVtWf23UE0U4g45PtWGX/fHs+mGUMXddru4Whdhx1CF1SjPzOe
VFAsWnVlwOxV2p5Ccgs7F/fGY7vEAf/f1LJPPsSFgohOLXSwtRf2bIDkrMWBE8bC56iFpLayYjup
4E/y94p62yOkOmlABUWObDWRUW/4taLFtWfhpKZ30S9/D1C7uSfAG1JBgQwU4MPlwDS/wO2uwiXg
jW06LA4F3q8aW4ek2DlKW5ao46IZRwTPpbmM9cMUdlXTTFNc114AsiJKdVdJHmiCPlbtn9vbYuve
QrSA+ILGGGRK1i6t1SDFPQZD7UmF1L0kxVQfpXKaf+aa3J7qskBkRlIf+8iYj7MoP7RRsaegsHVt
LPDNd4AD8KBlLj6MNYZjtabHsfYguHP1DJ3l8UsgHCNBPVbd/3DYPtpabU1dyPwua3sO26nX/5jP
Rv/z9nxuLRz1LqT3iFLpL1w970IB86GfzLWXJ29BitLLD7CZvvR228py+awvp/dHhrZNHOh1E1iQ
auXQKFLtwUpblCdF+X7792846PTGgtiSoZyBWXp1k+tWI+htgpMChVz2HDLO75lQPIgx/6rMyDyk
bSraqKf+9151SpSUR8AX0EfH2C73QtA3wqgPNIKl3aG0vmvhi9nsFCW2bqePJlZHq+7TLg81Ef8g
peqRw20lUo3Np1fVag+i+CkVD3J1uj2fW1t8ScURyxkk8dfJq64h487PKo8T1Gu926s/Ksue+85R
62CHwmDzRMPDjRNLuAMcZHWexD6IpN7Ua68u5X+FSJSOvWEGTq1qlUtHk3SUFJgNiizI3SYA8Nal
g/Xvfx8vmscAOIiTKTyvPsHK+gBCJDKDbfNQRtYTAcznIIpOUiA9t/pO2m5ZsPVhoPOSfCc6QWyd
1ZGLKZbUfRS1iPumCGRpsFmlvrTzpm2d649GVld/0OQAZ+Ww9VrE14f4NFufhMEu5//h3kd4ntIn
1SUQKiszAp2dod+VOOzWKJ5lKXOyyXhoYkt1w0KJ3dvLtDUoC+Ssvmj0IHS/ug39NqfrAxlnj21Q
QU0Cb30r1YObatWdr7ftjrmNhaLqudTl3vEu66y+GBvUslO/8eq2Ze/pZuVQCkpA0IV7yltbUQBF
eoseaDYFytvryEfxEyusu9YzwrKk8eJvHgPsjgJVcadxtryWzqajOQvqXdqJyrGRs/x5CI38GGah
CQ627HdWdmPwFBoguFn4c0BFr66dKjKnxhjjhlcO2Flg2krfubqyc9FsHX4KNHR/L5kVIpFVosOS
x6oL67Dz9JNVPfjmIaoeW6OhsHZfFMVRNiJO/v1/3kbYhKOaOJ3Ia83A2RhGTKNw2nkQj5nUmL20
+Pe/bx3yiiJhLKKOhFmrCyX3s5FrpunfXcpOey0lxY470fnvA/loZXUemjSolHque2+Y7XL62rVu
IX0aqJTfNrOxFTT8xwVaSlTOKl0+cvIY+2mbR4OnF7+H8CGUHKX9ddvExsl+p9OFeh/Enrm+E+FC
KURqC4OXzec4eiuBVfuJfLCgar5t6P0grW5f0uGgb0jNLwHZyutuJnGEfr0ZvC4Gfj+F5VNdfSMx
Dr+iMmR0R9J0Q5pase6KTHqtDSguvveB08kIEv0c9B+z/lzksV2xoLVKnuJTmj/r/Zse6U40gBJr
kzs9rl5uf/XW9AD7o4yECCDiGauPjjIYMWZfGjwjit3ccpGosRvtLdKjnX27bYhNC3PzksldOVLT
lJapbnSD15TZCTacvlJeg6j4NAVpsmNq2TVXC0E4DO0kGVyYui931TiL45gkyuBNpyC+H3TtRBY1
1ge73u33vnYP0eTjHGqwk1DQXLszUZ+OoxjDQaD34GR4L9rH2I3CX5X0txT+3l4q9WpYEEggvrAs
FZXntauroLA+U/shDtdGe+QOH/fIB66PIzq44KtMUpukUdeboZ4rPWiyJRud1rJLEs0eVORLJfW/
il2y1+jQQ14KJkfgFevnNm5mHecvJj+S6q0thg3wY/MkRvAiJpkzp6I3PPdJuuMPbkwgWSFtKVrQ
G4hfeLkv/NFIm3kiaJXU6gyT4A/JyncugY1MLXCORR5VWWbxistlFBtTTyJczg4aGTedJcMpjOxZ
b8PUtSoYZFEqq92kplIlh2bjjnPm+FBm7ByBraG+A2ppg+EJtFbHuivT0ixEUimooB8SIT+o/s/b
u3H5DZeHjLotPXEkwdn7oAAvJ5PCid+HDSmusiztLFIy6hU9ia7aP5eq1LqBqf71ZTCdYrXzNl0f
b1x5CmPLwEhurEV2hF7TyPMZtRcF6Z1GYkUPz8ECXkuCJ0X9fHuY19cW2Ds4W+AcpdxJQuVymLIK
IppW2d6bADfelwpKELIZxm7YttO9oRTizsJtDI7pBOIIxhHXRVt5a0glFFLWF9gr2jswY99KH9If
AWUhW536BzVRj7cHeH2DMcAPBlc7pU6mLCjlqvdyy7iT6dkKK9cAXTWzQxNfPtFNdrptcTWlPPZg
4AhoCaihsLiKUiQ1UIbRbIpzFUvwkOpjfq8NqemoUjw/pq22V7Be3Wrv9sgE0x8j8fzT13G5hMhE
mpovFuXZoMNPpXgakeCvjB+3R7UGc72bgb2T3s0l5QvW79KMoTZmSuEQMzG9Kcgwag8w48L2Hpel
MxuD8qud0uS1H+CmlKbJePQldXTlfBgepsjPdkLB1T5avgawEKhKxIbwetapYaukXhnJcnMW1Kk5
SnP0lhvxF12DfMUKMvVe8KH2uj0DG/PMcwsqgIoY87zOWORZEyD+qDRnhR1M87EQQo0bDrg5c7iz
hdZY/vfh8QKSJUZAgHdkNdlqkSmwNMsoNYVSYhzR8/HB3nY0sFpJJODkR3oCt2lT19/CIunNgyAh
zmEXihD88pFe/adreuEl6abatLNuriGLRdJagfk8LepDDfcXXdp5LoY2HcblTt5lXYx6/3q0s5RF
DZb39sonHXg3jMpszrWUloOdBHF1Fxhz5haFgRph0w8C9YkgPzadXpwSYRT/BfLYynbYVcJRqGKo
70She4gj5KFVH7rqvvTrneVcB1DvX7nUURZWNDI26/VMkjmcwtxozga8HhBfxPVLIwSAw8Z0dgIz
rY5C06WOpocWZR4dqT9EFncW+v3UfHhm+IglSCaf8d5FS2h1eaqKyYfNk2TYefYTJBsz2dcCVx7n
pUHYN0birCJqvnK+/e4YAjbsjjXY0NbOpzH4OfS+AsBsaCs8M6mvns1s0pxa0+IHSFnygHqJOZXE
oCM0wGYY6vnPaBr71skhpCdO6APlCzy6uFqi4s/zIR07v4EvbBS//NejI4EbgoNPIYO5wJMvR1lH
86Qnw9SeC1kqDnndSLQlEzr0mrWb5l4c7fWM8q7gH3MDU/1YzWhXLUGqKGILFnLXD1IZRYMmRgnQ
8k23CHz/bTQKIJRCON3VSsdBkOfvaDHHOxtsMbT+EG4LCFwWAnFoqC4HHRR1VAoa+6swRgvJnOiL
r6fJXT5EpHpitGPj5r89ru+biYQ0va6LNDK6yJcWjUbV6kSd27M+lzBhG7hd7azC6g8j8oF9NpyA
wrX3t9d25Sj9P6PgHAkOdJgg1nmIqA9Q/Yyl9owyZ/1C2TCC1igvXKPqpv/j7Dx33Maydn1FBJjD
X5KiVIGqsl2Ofwh328OcM6/+PKwPB2NRggjPYNBtoAEv7c0d1l7rDQeywfbYS5F6jOY5coJFL/6X
8KTb7OOVn7pFRohIKOV9z+fWK1yYVS0fv2O2IGGZof5K8zZ/0FWhddKhkR1qs3tok21Ddh097RRy
NW7EFY2+efZpIu1uMxAGXxfb+FOmt1giqSJ6teakH2MUFQ/KFM+HqS97JyR799quFhzSnI8KwB+n
q+XaLYsx/GoM3V53bpP6vP82XuqgUIHsydRnL5eD2E9Qs6Sx8sOQyoPZweIYVMPhdSLZNYW7DyaN
tNcqs5SdDPb6puSOpCAMrRbe25VyHb2kaqA12PgD5n6T3YQtZE9L0HvxGKhs/J0lcJ1wwQdCWJJC
GEVtPsXlOBejj8YEHolfAoD4kKlwvlS9nR1Tq2B3pJUWf72/5Ne/cLOzoVlwMr7bayAoehkwDpMo
WWKr8QU5WTxhXXjUvve6ZTeHtRaPqLVQt92Sn2najMDQwtbvp0DPnU4alCZ1KFtVwmscZAuZnhAo
47LzirwRlmY4cu2r8BRqMpvZ1OMFDOA6OHn+IWnA0AB/5wI6PmG388S6sT5Jo7R1dQI3vDJJNirJ
anhNtn6NSVyXaY6hdwcdE9sevFZllMe22FMDuJHFkpRQYaAJA0mN4snlp6vGpkiHvh98Tibra6hl
Xyc9Kw9VlmtupGEYZ01K5gykrXaKj5lDPYzGaKxq2FAOwZ704o2FhB8KJGWe0pzXW/bklJRV0CJD
7UPnVT9GU7h42dDuVeNvnNCUBtHmxDEZhOSW9F3RYKjjWB78VM1feivwUkN0ZwF1ouWhbJAUM5S3
UY12MvQb64iqEUxlEJ7M9vZgnqSlKIyxGfwm7Ac7ApAjdfkPsY1OtXq6vx9vpMtQI1bdMnyhuGu3
Goh5ySu8DbTBF6Uu/qQEQq+fciEZLCfpguRFT/riYxqYlWVHCue0K1YtuNGuqfNfSqim3iiWhp1y
jb2EVTy9Uvz+XqetdCLHbR+aVJBeBwWL1vu/+tYE4dFJSRVznpWecLkUQ/Bh/VSFo9/Bihk1awB1
MvxUprpyqiY73g92Y69R6Vz9McjJ13LeZbBKH5W8KdZ7amoGZ24Ww86y7FcXyj+ioXPbClCm2u3l
fbeiIhEFHRUeicaL/zJq0uu90Vfx6De69qnNn5f63yE7pgF5SHfQMLW4P8gbC50zay25vTP+to9C
c0wqYerK0W8H/TSFBtKiXwp0Wav0YCnFsfgV4Dh3P+S2/bResjQq3u87mrCU/S6HaM4wflIxG31j
MdG+yWfzYch0bE8Qyz12qjgcEaMtT2E8p26umd/IM7uDRK3Tzq3oqM3mHg/8xrJaL0GOufX/V+h5
Ce+LMMnb0cf6KXlCH7U7zlSmjzIHw4OQLXsMnlvxEHQF1MH+405c18AfoI6lnySh55r3JXVxS1Dy
NjvvZ6iU38hFu7/fM6AbyWYoya3As82Cyjur07FDnPw+TL7XlHCs5T+VNn8O9XoHJv0uRLW55Km9
gUmlCcWLfyvAmHAJJaIV9/6sy/Mbepqf+zb5LtZD5YrJsjyFcma5UaMYb/BUSicb2+YFU6/0YIhx
jH10rCW5PVfFb73X5xrOglV9ahmYF1DBtaMkkO2kTKcj6imyN1J12Nnx234NK5M7jibdyizgFbLN
H9pSMMymTUc/UY0ExQGhzx54OpifwlDx0mFITmHeNR+y2AxPkYFAsySDOh/1gpdunBteFSkTcpe6
4nZ0TY5NnVheb2ndqRyKGf80qcObTg9sMTM/RnkiuJHV886ByebknEJuWmWP8TCAPh26PR2MG18H
D3J6LSbZF3iLLYZ3gs9lNXk3+nWKpxvAovhTMrThW0zP7TCOQ5PbUat8hlo8O92ijF5hzNNBnpvE
HfpxOfQz8NCpHbpHJLSDR5MDymlocB0tLdSPxawFdiHGGNIptXhI+lLdWcjXNz+/fxXuXkU2OLPW
FPqPXdOIctoHmjb6wVIF0FeFCpUmLEXvn07Xe5MoJJBc+hyLqOBfRjHhlItpwVmgdkLnFqm0PIdy
OXqZIQ6uMfXyzqiuz3vK8QBc1hoh6cyWHyTprdIuSzT5ej7ITmoa4zMCVoutRspwMNIycrvOLLE5
0PZkGG9FRm2KKgowcvBlm7wuHdBIDipOoXaqgmMsh5+TBcnWcdBQgBbl+bnrlGPVTnv17Osrh4aL
shKEqd3IEL4vZ1jPe10wx2bxh+5IBuaiEDR90PT2URKOc+W0eypoa9Hg8lRa46FP8l6I1Mz1v/+x
bgyaSnORxIs/VuNRjmNbkbDsCz/UkuosxZ68x83R0QHBRokUhVvuMtrcrxOu9YuPukPvNlYNjsMS
FHa6ZtnSbJwFAJTuXK9VJ11fdlbTjdVLIR0i0vq6poy4GetEbQYwInM7yt48PSSRPzQ/zP8pCK8s
qN4ITG1hfF2lZGUxo5jZSN2PVsrdOPsx6r8j3M3u78UbX47RWEiQIZAPrmGTKEBcM6RRbBcfuk/U
vIjJWes/i+nsoBB2P9KNR86K82QwzP6Kz5UvP1s0BYIuZtbshw1vFwW88SGO3CR1WooQqtN97brM
bmSAkZq7E3rdZ5v1udp+Awln1aw8wcvQQVAOnRwui0+ndXAo03Wjwx1keqwW7cmaotoWtJjinBbl
7mwgkBTVQ7zz9Nh2KderD30kSmE6c0BuvTn3MrVvptbgVxSyq3wN3qh8uLotu6btgFC+P+Rb3/XP
WJvMOmz7yKxVYvXx4qqZvVDVkR61LHK4Y3a+7I1TjmcyZSJqm+yHrcTjIk3yNJWq6FN3eaYBYI7k
dRr/VhD9677JVbOTUV9XcqircLatEG+mdAuuovY+lWk9S36sZQ8Cr4Y3jKdjuyqEPbDm9TQSCYsZ
TFqBa/DpLheOXkVV246B5LdI2cofzPrXoD+KHd2sOdyZxVuD4rCmZkhWRytnk7HKjdIYVhbLPj6H
3VPRmBHmN4Li9VUnfL+/OK6vedxm/u8qpM1w5cvc1VJjhNqs+MlQVAe6Pb0zLebegK4PSnBm1NZJ
+NZNv2WFTEZR5OIoyn4/qJ9kvDfExrJjPO+bbM/hZP0Ml/ubUBwp8LR4ZQEHvvxMvCx0fY4N2UdF
7VURXUl8xmTFC2fxiNDCsaFqA9t9pyR1/cFWyCJPO4qKoGrNzTWE7tOYWt2gIGEfIGlKM0PAnmJA
B3NnZdx4zRFpVcPlIiAV3kJrimYJsyRneJXeSb42dD+GDjJfX+iVl5fhq6Ti6loLiDcNBs5JqVQv
NsdPZC9L/VLH3V8KpHGQ0cQAfkOPk8yGSuDldFPqG0YlEBW/Sgu7yX8rwZf7C/RGAfu9TbLm0Ezx
lY2KqYWNubSSgjujmCS21CstqiYBquHqzPkltnLzJa7jsXB5Z/CuUbQmA0kMgq5z2ljop8PYd5Pg
RLJWRk4mRug+WX2X72ykG906pG15z6y+VdB1tjwJq56iKpl0xTeqVrWzNDOOfdoMT2Vo1e4MkcPR
Fla9ogQYftbmP73QzzvL8MY2Q2SMJUh7aW3pbI6oUUuNfmx61U/Mn0q/ymmdCiv38kDeOXVvbDL0
kPA0ZVMjHrAtZ80B9lhJ36ro8M9AWwYcVDND0O2mysqjJlbJoaqnzBOyLjoOk7Kr7n19avFaoCyL
Ds2ad21VtkKhShppmFQfwtKTWsZ2Iiavc9eeJjF+ClMEDJQHNf4ZSzF9BBS4NQlP3tcBv7f7i/PG
vgd2RlpGOgPVZwtOMQJt6qk8qD7HNQwRKbcxdXmCSP52P86tD7v6kK2PhxWvucmXLDHtmkSuNN9C
ANtql+OMCcg4hGjU70S6OaI/Im2OTzluzDI0S81PmwYw3dc4jx9b8ef94VxfpbwnIVzTgaEHQ2Z7
eWg0VUUTuZs0H4Vy3FbHaXRwCv2M0A6aAj0Mt1nqm//hUyHhAuxZAxx8hXRVi6DlHjE1fxop746z
AfTDzFSv6uo9X6QbX4veC51GHraQMLcttyxS9JZ/qH5YVa+6BZ4uEp+15leNtvb9ibxOt9Q1R0Ag
hPL8Shi+nMi5iiOrxDnXx3TpUTAeKyV2IxFVeekfpfldyN79cDeKGsSj6IQGJH1SQl/GA3I3VH03
a36uLWLvDmQOMktemo9Sv0yNM9WR9RQixvvNzAuEzDuakkdDKKDuz2qNItAozdq5lqxYtAcdF1cn
05TV0Ak6ICpcWhf9UuU8AodvZGNpC+EiPs+GUem2khjxP/dHc+MVwmjIwBkSOTjF581oAknHA1zW
fByX5Dq2jWC2MyE9VpCgTdFJJExUxJcekPw8TjYj3/l6N14B61lNvZDo/GFbLFQVsq+1sOMbYeKo
ZfBxzOC4tV+VKDl3Xw3xMe9Hu+u8LJL3MHy3risqonxHcmZO8G3zf6pTAHcoQ/ny9DNeNAfc4I+0
fUWYl1YhrHMlcXR5qqCfH+9P+427g1cVBWAA5+TTWzRYnq7cA63W/WAAahNM4XCI8k44FYOFQYQs
lgezMSVsV6oJ/XS6XYf78W+ccDolU1LDFXANtOXyq9eoGJNfDeSiKBq74VRmrgaA2Kljpd15eb2P
ZZOMcjcgB4nEBGSybYEgiBZNmSOytWRJDsjWuon1vY6DlxTIZqA4c9TC18QWLxw8vXkL1VVm/DQX
p0o7V+HvbD5aUWxLyI63FFFQT6WY4hkdGhXKw/1JubUc1ioGdUpg1Cg2rUf2H2WbwKB6pOiZ4qvS
96CO3bq1ftGJdE35ea059NXgNZNyatM9QdAbWKy1w/hOOMYSgKnaRF5KwUxInMhow5OshMcgOPHV
vpnV5AQZsLBnsc5OaqodDaVzg/4Uxd0pKCav0aJTFukf78/E9d20/hwyTW51ftR7OvrHRMSwU/Mo
m3W4CofRdIXzWZ6/lntWCDejsJeof9Dsuq6uGumiRcjB+jgzl061IMKfJo164PHKWwXUL5UQ86+v
9lUxGRDmajnHGb55pMxKYlZBEKPY2S7jMWiDyk1kObfzYU5O9yfxeo+vulXk6iKyaTxhN1lEI1a6
3nSqThZhOVWmoE3TOmNenpdJ8cyw592nk110r/fDXl+8hFUgBKzZLzt8s7WrSItAsum6LxRvc/Ma
Tf9mIfXWvVv35uj+CLO5N2ShyGYxNHVfSUqPOv9vCbyKUvQvyQhthEwUsUJ3FHZYW3uD2+xQNm6R
96QAPvdqepoM33g091riN5YlE4iaPTkrNIdtS2mI+qY2dERd62Yt3ER6+BRNVf2QZUXumkLVHcwK
7cz7X+36QF6/2n+Dbr5aFy26EaXIVA6wEV3aRJTjh/JbWAfd4X6kG6ccoaBu8G6mBnhVLi66YNbG
lHVZWD9jrEcM68TJ5MiZeCrkp7R5HKJTVO2tl5sD/COqfHnC1dWgAWInKoc5oGFy3cEO91Ax6zF5
edWsQ1v5ynw5zvDNLFaSLkRhrul0NlxpOe1aVt0exH///s2i1ysVxNLA388Tz866t1D6ogd7sj57
QTZrXM6athD6dWdNktsYuh0k2nOl/vVTgKkCj0ePVgICv63khVaiI0hncfhaYXhoqR46fV78ovo3
ePcX3M2PQrZBgsmy48l6+eXDoZpqWYgMP9EAVupSUjsVYI3/IQraimu3keIDJPzLKGYtNumqJOSP
hVQ+mKNEA9gkf7s/luu3BlK2NOzJ/FcYo7JZYKm+ADQOOtMvxBzt9LwWnczKTNy9rPYRqZ3FHsv6
nwy5m500+VZgIKN0UdcL2dpWNXAmmWdBnEw/GBe8y/Rc9+AU5hgKx8thSozsJHVye9TSojzcH/LW
K47q1souQ4qMlIDUaCtapCgjCHRhNH2telvEL7gIe3k8npYcTcb4xwQiN5VOqiYcBu1xWOs6NEih
u9uJOttWW54gGD2aCGLFYvxotCuocbfPvN7am32Ph817ykZtFWW8y48f5llSGbHAvu+y5DcSLtVb
L4gBiVtQv6iCWjpmraQuZRT1WOkLxVCMQhDjjBwkCwXXjJTeq6VRe6EPKjpNopqfE2vUwYLqtdtL
wj9TvqQfY1EYd1btjVsUTgj6mTx+eAZtTb+rvlLNbOZUNBbJSWbNFQu3HL5G4sNS/tvVr5L2/f7X
vLEZyUhIgWjWQc7Y4oDneLaqOShQlNKE/iBlxo+gA1R3P8gNUANvcbb66jXNPtlKChv1UKIWG+h+
Ntd+aR1y44lCfoePiZ0udmhF3jL/owe/iySy8+glhGgUdE+hflZou0nF6MXm+NTyHGrsdDw05ltv
nmr5uWwhhx7SiIbqoDc7edO7EdZmETEpoEiAHsIK3IqcCyqtjYBT0RcXqWRtZ03wSdIb6y3u9C53
plQRj3JvDDkGbCobXJUjKwQbXMz/6dUY5mVNn2/xkCuLgTVEdfk9aKw4tA05EJH6NrIClPOIHFRk
pHLnyjmSSZGWd/9Oi7ZgcjamseJK6aL+mwDgiFxZiQvRacnDW7RIgwHCXtn12UHQUEZ1qyjpc3Cm
yWrtU8zWD61uDdPWhLz2Vz/qFEBvgIqAnGlod3SVvGQ0hOf2kZwx+IgVovRNjdKAEkQrU78otVTq
OcsCwbD7TEoTB1lU65iZo/o1XJRmtK1Jaz53US4mdjO0xdcMX5jODtsy5NGiWT1CmGGVumA3AXQE
shA6ghVzObb53PbuPKKH96gPBu/LpqFIe9D6Uo+PKDrp1UPbtf0PcRAk+SCgaKMedW2uf5TUwr/r
4ZAXHlMUhI7RF8t4wkrWUOxskbXqgJ5q8UnsaRXtnLfvnNk/VwOEXapytIFB6dPO2KLU6KIpgsDB
gi1osnS2noZNZgctaGVHlhNpstOeSqqChNJkCwItWjWysldDwJ3YjhZrfipr+L7iYsqeMgB5s6VB
Gn9ZTRZ+yfOy3emlbnNWiBuYwKCwwI2+cgQ3iUncGla3tAKFvVisjqWEBqtUTYlrlUPwFI9ydwgi
8W8T5f8LCjCW4hEO0MbmgSM2UiyWQ6z7c3rqv5il6i7lQWq9Lv7bcsUaCUljLneuInhAm+E1YgSj
Tql401iKHUT6F6vuH6gL/eXrgm44RyPvJrizK596k0PkcaVWYi5SDhLYsJorB+iMjUdF2aOAXBW9
1kgcMVwnvEVhAm+y4ayogmUYOs2fk19T274oSX0ch+e4yO1u0F4mUzmKxYcutX6m455K5fbOITaQ
M0Cm61phpJvYWm0twhKQ+QXzKjeWeHRa7aLQHo2ksSUonhJCff1O4rR+ocvtdBl0s1YU8FppBlHQ
V6KfUfZZwPou/ts31DowVj/TinYof9jEyCy9TQED6n5fJ3bUJW4DpyTEZGbndttmG8RB5gk4KWUQ
aghb4EbfR4EkN5LpS2VhHrPWhCgOetyBliZ5ct/JbpjpoYP0Rwscxly+tXpbeeZgfUsNuX+a81Hy
54BMKWuQBp61TvEFHWtGoUuTB3VAXT/QCt0LpGhPxXhrlggLEx0sOsKo26GzwNq7TJTiBXNEtU0C
P85CW0mXwo6E/PMQip4YPAfmsVafrMZwxFWhJBCex7k5FNUMyK53qtzVhE/GGB6aULIbMCGJuff7
rqrRlH8pE6LLyE8DsyRvfl/XpKFIPT3wJel3xEdMak9qP6QHtQ7dQlzwxaEYpnC3Se1z2ex92W1y
tEYH7IcR0Fq40bYQfLnD8Edps8DPobzZZSyIdhToOxnYzTEiuknvYN2DV04BghQZFZLC5Blj/R/F
AHCQyKfgtxA4iuDHQfumhaOnhZKH6DC+uXto7+3zkkFiP6JgTUZlCjHyzRMmKmWaP6SyvqkWdijm
ngiRvIWzcn+X7IXZHNmKHkShOcyCL8ez3WlHofolYVt3P8hVLWMdzMpdwAWB1yxJ5+V6bjOcI9LA
EvzGTI/yONiI7eoj8APtezMgDJ61gWNWnZPN2c6Ne8VmWEOvTko8BKEFwLm+DJ0nnQABJQnPgYQu
n+EKqnEiuqa/BlKHdHJjL4r2T6YMn4S+e8WB9d8RfeNOJUWbHuVCp4D9GmeOOX+8PydXyff7DwPW
RQGfyaFHfPnDIkrkqV7n4XloD8iP4N7hKIgA1aWXaQ8GXHdoQmHxMcdkHJ+ADv1Hufy4mgjhwuZK
+UkCldsnn5PyYFkf+8aTk+JQTackGahDN05cPZqtumNmd30n8VzgkcmtyFxeKZgAR0uUQK74zYI3
g+cmEq2vPkbSMTEcU2TqKhMiFUTp+7N1fS+tgVe5HNIK2tfbyYoSVYPBHZ6tWD6PxmjPiElgynhI
8+jhb0O993kRYZMp8QO8vfwumWSEUobV8LkOTNPtjMRrVWk5hMUPiB7eX8diREB8IVyuleBNjzKj
ciHl6pJhjQUsgf7eKSyCR3p9K/dyZ8FdfztUVP6ItSmpG3JW1ZCasDqfs5XBHoxuOc+uhRSBV0Tm
t0RQFy8S0/ghFJP29D8M1CJZA09Me2ab+NYBy4nKRXYWkmcx9PTyOWti1+r3ulg3MjYQvWuxTIK0
Aapvc55RzW5yK0/yM28zpw/R8W0+V+p/KDwcFjq92WCP0bEuBFcrjZ209Ppa0vCMeKfLrG/qrc63
Yk5ZYHWY4/LLuk+I+kpPuZYqH+7P5LbCxIMHFX3ePDBlEA3esoBqpDZMY8JBVhuC+HGiQ+cAr60A
FE1yzOBE5XNOHREn+6YJdpbrrdirXjL7D/8fOpKbrYE6VjEJGJ4GiAWO2H+pdepEAjo1SFalsvKh
Uqpvfz9cwMSUtVg7q4HUZcha6mXB6hVMa3FXjhfWrHI0km/Ms5e2HVTkL/fjXb/QwKzQcYXAw/5H
ZP8yninPZaFMWn4uBojvlD3GKBTcqpzG4rWZykQ+Wqm5NCfQRqn5637sWwtolbvCSpbVSwXxMnY3
l1ndtguutTk8wmXu6J4qauH+fZQVhArFiAMBysRlFBlvMzBJIkbjXZFztonSi1VJ80458kb6BHYF
YC1cRUDn3BWXYcJ8FPO0C/IznUXb0CKnG6FODScRDkEUTZ6ghYdOt6Pc/CQEvZ+Ze5nNjSQa7g/g
XpLUVXd4u1pFgxaDpc3Yu0LTsEU96bzayM+ikf+UtT7wEF2K7LQ0OI6mLnAKdflp1N0pacTZC7CQ
OBZd9oY4WO6kPMbsFaPohJ3cHwwlV72Y1uvf3zygYyjB81AH7b3lMNYLHvcpEjvnzhI8hKFeJm74
tnltdhWZb90FCNyzjaG0Ac3crIFatFKrVtepaTxdemyP4SEeHxNYfQe8ae+vt/XEvXxSajAszJUf
jL4MOIbLhQCXSu5FccjPch+kX3AODlxcRqfXMbNUVp4m76y8WzuY1zJ7GOkgGXXFy3hGr1iFnrOL
xOy3ZaU22J+cy3x8LMI9p+J3B9CrsQHf5bnGW/ZKL0FH+RK0usA8Ytf3IR0QsJFDSTxpoZU/R/D1
3aGDzibmQnOwcoFTGhVdF7xZckz0pvQUJbeeyfQTB8Cx4hhjPLhZ2Agf8jCEbC+15mm2OsNt20h7
CrU6PdK+fQnrSjioSVEdx0QJH0VlBI7f1cNv1Yxmnqdl5uC3WSOzqjQPs9zy0C0N06OqF0CdTLud
u/3WrUAJDnY75wmp7OYDDxl4VkqKeDMKy2+S/7dIDGxJSj32kKO2oTOLYHr/h0VF63fl0aDYua2P
54IZyM3UFGeUAp4aacbo51mNCt/ovt8PdL2aOME4j3lrQk5l/V6uprTrYgFrICy2SZqwhM+lzO04
PNLFeMmH5e1+tOt9yaWO1CscIUo+qP5cRgsW3pSWXhVnRf93ME4rQyhv7Gb8jxpmT2DVP+KWfj/i
O8b8cgkTEv0wwA9gZLGxuQwZTl08ihJmKFqE+xmQ5bkr7VSIrV8dYkiLXUKv5aGmWE3pUHOAQzDi
xPaiRFP5VUxL7bOMONFsG0O19LZR6kpvV2KqPCxdIX8v+6D6ZEVa/TMERTK4Yp6H0CC1SvvR4ujp
qQA4dwZ064NBDQB1845X2V5vQ1jU4OLG4ix0cLgq0aYeDk5tfkvN0dH6ZE+V9NYn4xVHr48p5H+b
42aKwjbl6VUCptAfZrjZfljMXoa/bBSIJ0tJoXnuec1e7zgOTXChSLHhGcGeu/xm86DjJT6HxVlH
MqyyvEL/UZvlI7CENooOFo/p+4vkRlZNwJV1DndlBW9usmozl2MDhDaW7KLQ0YtAH+BbDkD/MRyr
4DN8F3NwciU1P0WgzXVytIxy6DSUyMNF2gTm+f7vuTl+xDzYIFC/oBdcjn9ZMos6f11wpaSpoyZ0
CaNiwFBxSAtaiFb5IVRR98IO19qJvJ5l291CTZbXCpaOax58GbmnSyKKKRvUnFR30AUnTY9KJP71
M5tpJtGnEcXUca9cRgmkCYfAYC7Oo3RCTcHOko8DrZ6xXBxDHOGFpAfKGjuA/Ovscw2KcgZyR0Ch
tgUn2UqHTJwXzp4RnRL1hdfxTuZ5a/KQKlz5jzDbqW1eDqsuQisIrdU+HpGIktwv9bPd1v+t/a+s
aG0ABkADt0/qyAgkhZytOId4IKdwLGrh4xR8CkAihcvH++vwOrVZFRLQLFpJFDzhNzluF061Mk8K
U6Zkh2VQSXB7RymWgzy0e4qB6zffrjzwYKhw8Xxc9+Fm8uK56aLVkD4Vyqcg/CRWn0XVVkN8XEht
fs7mj9baU3W7tSRAp7EI4QBiq7GJCe24BQ2JQTidzMBrDW1xE8RBvPuzeKM6SGEQMUS2FLIH5OyX
Q5sH6IWK3JZnKapwV6Fr/BoVtRPMb8UJM3i3MjU73csgbi1GeJ1sYcgnXLebI21QutRYZPjTqvFU
5W+Z9tiIe9WIW+fUnzE2dwN1nGKIBgzk22RGuPZhqSDDoymOfJwCoXFnNd5a+X9GW3/NH2hQZHIb
Q2lCbM207NCnslMYla1UX5K2O2nKntXKrbUBvAawECrx3A2bzSyOfZIIA+87TQMsknTkeciz73Xg
buww+HGIB1skKcDpNmPKJqnuliKtzqFeFId2MZQa6HsvH+cpj08F8lQ7k3hjWIyJ1zEEQ7grW0re
YiVZVWR9dcaSJPJC+t42aj9/aRdNf4d+FPDh9d1ggmLYbKzJNONkNvFTUSc5eBl6pJrMSjDcnY11
Y0WsXHpI/CjjEGkTRgDUnuJUsLqqUJUd36opek7FN7UZeeBWrxmd506ZH9Z/o8F1UFA3ibCvwYHC
LvPBo5TvBpG6UyZ7B5JdnGRUGanmUO/jR0GF33xT3p2D1jLm82D00/dsTuPEqRKYzu44q+Wpq5VY
dHraAomrxKngDommH1UFCp0r9Xmt2VjBGz9TsBE/uznAGSSsO9lmFTatMyez+gE5sQaOQmNFhwC7
IeOgdtE4OXUDi5nks+4gSCAa/EvoZTX0BMjkukPjc/yd9OY0eZkejP3HstC78dRUTarYNfpFrW2M
lhwfQmNYK5dFkPLHcNbBU1SI7u58ufXIu5ojSmyUu1n0V2ZdcmpVo1VFOllsrTzoefUQiDlV73YU
HwpQjY6xdMZsx1HUynbboEEyWOJqLDjGzyamAjv6LdcJILf2ykYCcgOwjrLJ5dmCexNvUVA3Zz5T
Z5eZ8lDmnatYRylTkK8NHxGv9hbIXmGafFjGYCchujqs38NT7OJ5CSJ2K3QcF5lk9kamn8c29Ipa
l3inxE4UlPFOpnt1Yq+BqBqsfp503ra6AnWd9MmwVPq5NAvAMGjOZA0viNxuOkj33fMY7OzRnYDG
ZotataUA8yr1M0wPu0fP00ITuK1cSVNtI/0tWF92Vtaak2xWFhc6CGwg51y227ZTbBpRN4rsPoDh
w4GTqnxSYvU/Sw+vAzIB5o1xuahvbQ1jYSiU0qvGUT8Kq/PP/V9y65uC2uajchYSZ7OksNtWB3yz
AJM1kttbR1U6UKzb+Z63gwB94aOS1G5TCxK0XEdUUj93ABtbOpz0xDn3d7brXpTNqyC3KNmEQUGU
9rGjqGkUR1XbSQCvFwpLn0I4jULqHfzxcgci8Iq2Q6kq5wDKKFxAWToF6QPaZo6SfZFic2ddvndk
LtcJOw16CV2UdTdsCx+RiGNPoyXqmRQqd8ABLyhTz5p4yOMPcvo6q99F+YtIiVpUC6ejbtUMs4eT
tR+q0IeyvRvz1vD/+DnbJ1Gnh5MStvwcRXlWA2Q+9efO+tLJ3pQ8jcVOj+U6IwWmRNIBjGC1u2C2
LyebtZ8mhiYYWICL+vOUFoYdVsAhA7I5D7Rpc5bzkLuAK+XDoFWzU+N67t3fH1eZCL8BDyY0TugC
Imi3KczISpSCDDWMc8b9SKfLTfNvfx+BDgB3MFg0JMDWOf8jYTRXKStrac1zJQqqk7LZXTGr9txh
bnw5ShTAS6nHoNG0PVLbsu1LzG45UvvRE5TfAICfhdhXHzC+dHmm//WxQkWEDgrADaBuylbTZ4gx
bh2ElGkzxUdNpoRe4NeqlvqeI+31pqfLx8OFf4KcBUN7OXsYMVeSjKkBjsHDU9F2Mf35+IMUWDs7
8SoFBvv/Z5ztxpdbGhUicdJxsU2UUNL4C2DkQ7Xnn33jkl8jATmh+cCf3ls6f6yHmCVuDqsQUcGh
4Jl9q9hiGGZ2DxbZDbJAeBi6JTghSoyyWTAJXt8XGsdPYR7uL8wrHQWe0yo2erwvNGVNwje3oojQ
pGCEAYa3s2CP2K7l+ZdIPhS5+hZAN62PxuLW1fSSaMWnapre6A+ugNcsrXd+yVV1b2WGcVmuqQeH
4JYUoYc1iNhWts68UegnS0X7UGfGeJqVIj2QeA+QTwPJq7vQeAhmWXq4PxG3wkMER/mXL6JQZrhc
Y5FeV4lVEF4YLSRVw9atDNLAIjHwkrceFsTG9QLvWm1n2FcPh3dcFUcghc0VgbY5/9qmFLUE1ZJz
/7NObRAowdOk2vlOxenm6JjT/x9lc23GbP44XKOIH0RneO0/D4lDn+R3vdenWbfi5i4DJvbfQOtR
+8fCRuinU/OFQEppUyr8kv2+/5mup4vmAM9gChhAbJH2ufz7Ey5m6B5af1bnlyD+plGUjJffZvEQ
aDuPp+spU6nPIW0D9A0xpi3wLpiFFAWxZjovFnK6Qo+PyuQIwVdKrPWoUvsUHLSzd9Kb6xOIoCty
C787TOC3pJZ5VKJRC+XpLGkfwYuRfaDy/1ro806ydmMaeQuvsfAsQqNx/e9/fKa2F7HFiozpXMO+
RO3H7s0Cmj7QfOmTFNc7CdX7IXK5KlRqWxQ6KXjSn96225HPClJaFfN5cDlNv5u1PZmc4c7/I+3M
euNGliz8iwhwX17JWrUUZUvy9kJYtsV93/nr56MvMFfFKhThme4GbEBoBTMzMjMy4sQ5pWq3qh3r
Drw09v7763P7tdoLd8kPUPjNPtwFg138Gf4Un4q7zFl7+V26Kh+FI0GLQp7vIq1S+GJbe300nmhQ
euhBdBQCwlTZGtX6takmd0k/j0ql5OI9N5hRJVCaHE91Tfd6/xQEYPczu4F7+9+pA+b3/kdjixus
NWnAQLhlPBlTgHs6Yl5tLNF/VJL0PVN/VvVDJxQPeXEIhRWPujabBB0zh8YM/1u2EYuCqHZe3Iyn
QD+GhnDMYlsHgfTPux8sxX+NLHb/lOX0EIvleCJ7uzfU0E768b598IPtJKyt25WtCPqa/8iHzX3f
i5BtoK/RMuJqOikRoNfwu1LLjii+GcpK0HElAoY3gygAzRHQWsBEzvdiZbDvMr2dTkJFe4SxN7+J
Df1sm5wYH3rxbZasxG2XgBEItT9aXNx1cS/HcIRg0Winnanmn9unCTI2h3wU2slD/jCYxSEbbLlb
sfz3Ebg4CGZ2fbD+UO9ePhLpxWlDUe6n07dvj6G9e/x0n9s/3NB2LTu1Szu0H4cNIb4dOKXjb4/x
Np7/Yge7t7fSrm3Jpldq+/T568NL/s0x7W773bNfA3u0Zbva84DeB1vy2na4ke1PB7bbxtg8b+3P
+4eHu/dP94H9/vv9tkf+7W+8NaLFzVpZ5mDUPSPS7Nx2d/f33U7ejlsAxI61Qx7lHpiLa229B31j
/agfYNvUnNBtPjmH3r4D+m4fFHvlsr++vh9meXEJR3E16Lo/f5PrZem2KvYpqawduX09/ll9ApZX
T5/XQoz5ly4mAmUjdW5qhUfgIn6Ddb4fSwmJuCgiJx4K27iIV67kv3tuaQM2CvqYgeXRJrIYGG2m
YuxpuXiS7Nx5Q1SIf9H1cxL76+vPwBbtk/p5ZX2vHAN0Bv7X5Hzufbgp01Dtpt7CpKp81534kGwE
p7FT5+Xb7LA/4OGw6136TWGKT867eVKO4PVsfdtC2yju4OfQc5u7Rd5979c4Va9EKGeftjjspTGK
Q0Pi08RE2WpCwbMP1fewamrilHBbj+FJqeFNUcWVY/jqnABLRulJoe1jiZ6SqPpLo1KJJ6Nrn7r8
kKXH2nyL1fb77cm/HOBfEUd6QefjER2A87kHdlmNVeRLJ1h/6+bBKjo7LVD83oxy52SSsjXq37ct
XjmM6WVWFCRhOCNpr1ps53RSk0aKdekEO5s6pXZUS44cvfcJHF7Zvd7exV1/hGb6acXuPJRzz557
qOnRIQs9U2QuPFvRWpN3syadsgfBPEyqREIe+ZXxF+z6dMA22XOpZ1vJ2N62exmczGaJfwCMUZxb
luaipOWsbk3pFNW8POL7WPjRoLEcuqGwkgG5zE2cW1pEnF0hN1I0GKxlE9ntT9F/kcUvWRlvgjsP
Zs7bw7q+jGDhiIZALdHBdu45Ymc08JgzrnrcTq5FpABnjKchNRpJsIB6UGH99rlmb5u9NkbmiwI1
pWOVZ/W51dCCe01TM/lkGvR0WrugeTKQzvWcNvwpiCsTem2MuCi191kRBI6cxclUiWE8RWYun1I6
MPt+E9a2SlNlaW5TbtLyUehiO0FG6/YYL/f+3O8/sxaRGFW4ws/HWDSBPk5RIp9K8RGcaRvX22x8
8dt+JZ68MpfYmYdHRETVeHG4lV6ihKVeyaehqB0z/xmgSRiFBeg7DnxLu0N25fbALiTNyICcWVys
XpIN3aQZNauXx3acIP2R21n3DWCNoDjlUO47YaPWFvqghk2mzxYCi16RTc5fm+FXrZX3nrVvUrsv
0W3CzerQ2Ge+vk9kw9EUmlyC3e0vvuoBoDw5LmZiSbzufC3yKJVbvS3lUyHsIo/sQVRtsh2AdKmE
2bS0PYM2/zUu3yu5K1hgCFXJkXBUAo06txqMUgGqpcPvAu03OmXOYIVbUdkUvJHF3zxe0RCo7NaA
oj61DreHPP/uxTHJlYC3Ux6jwWHZjyppVT+1VSsTlJsaFEJ1vpu8JF6Z2Cv3DpJvBKhwoMF3Yy3u
nb4qJzMNPDwhyp69YTqVk+LkYbsR9AxqBJHlVMiG1yuH8bWZnRmoSckBgWQ5F+upB1VfCWTKT3n3
C2rSHgujgNa9rRAVm3aY2cqfWpA3t+f0qtmZb+rvNgMxJC8WtCvloq4E6g/0aI/VrhbGzaCntjkc
delbERevurCTwwfoJlci1WvL+dHy4rbNaaGIjdjXTvlQVvT/90QuDSpktwd4bTm5BmAKQeUNbdzF
tCpJqGSRF2inyKMCH9O437yP5VFAHMHvum3/qYyM/W2T17YmcJeZPdAiRgPVcz6n4qRRJWbLnvza
FrfN+CzDO1tG+z5/FRNj10+xLa3EEJeTyeORYG5Ox898s4vJHGFBENBymU6JHCnbtg31Yy0Y1fH2
yK5ZAYtCaDSTPV7swDFQJyUPiukkT8T3Y4g0HKTx/yowRTzCNUrKhOIC/R3LyK/ykH+Iy3I66cKU
7swQsi5zUMKV0+TyLju3snD8PLV0wC68kzr0wh8M9NG2SL4S3cumcLQ8tV+Zuyv2uDdJOYESoVdy
CZgdrElOvDiWTl6k6D9yzRp3UmcSHmheUNmgiqKVrT2HAOfHJXHsX2bT/0S0i4NslgCteJYRdAGT
ocnCawIaLuFxFPKy6Va22byNzo3B2G8iOU1LNdtsWQ4KsgGkKNqVpyoVbWPk1T7wLo8+a/6fybxX
opUtdjmZ5+YWu3oohT61wIYDcYwcLRkdNpxTa6/VvwMyzg3Nx8uHF6BM5UltfNEAvpb/SorkIQij
yW5lWzYCWzDuBUGbqaNbV/W+94iw3d5vc9RxMatzPQQqC55aSyIfwyx0KybOPaX0z/8e/aP+vUj+
xJBG3rZzua/JrM3NX7Rf04u19M2kDoNSQMv1NFX+W0p/DBedl67ccJf+iBFaPcFC8HonA30+lRKK
ooOZp+bJStLQAdjLmKg10xrU9P+X8XwwtYjm9DQz9QIiKsrHZmYbapFtwwEu6v/DrH2wsnDC3p+i
Lh8ZkOmlu6aZkL1do4m75gAf52zhftD811nnszCpscmEInNSkACt8WLqCbxM0evtAV3bVR+sLcuB
Mx1QrntMm6Ql9c5qvXbjT83zaPkPcTVOK/5wpTCAQ1CzhqeCtOAF3aw61VXYKaV5GsdsI8OP6DX1
Y21JWzEyN1N3ZzXtHg3Uoyq3jngXj4kdttJeytsfVuR9Kz7HnfHHij1bmfaKxOOHUmEQS26q6Pbo
bQwoz/CC/UgzTq7aXdwRkn6+PWGXyzP7sUw6isCCG3Fxh0xVCN88aDo4LIcJ7Cx3u7xpho3qHTPV
XDtjr6T2TIM7kRolcSkP9oVbq0NSWBpNHwTfXyPrQAd6miPPJdhBBTlu2I6ONzTvivAUpLLdpsI/
E0LQVTyTAxPUEGpQ0DnfwbUwQ86FQjl1sM1uqJErthqJa9iwK+ETHRcmtogdZvb8RSzjl4JAj16o
n0qlsLMa0eMtbz7jCzq01UvvZkG1csxe+j11MNjkTFhMoFP/23724ZC3cjq+fK8CItUhDSGY5dci
Jekkxt+F0upWwt5LKiVg+TwtYJ2g8s4sLo4NtY0h1Ap1MIexvC2zicq+nO0BfvG+teQ3wJMRkucm
JEtdckw99kXTxHuNWpgXHhW5UCBKSao7VerGu7HS3m679BVAEl0DiOEQeYGeJZ48X2SzlWiq8wLj
5JvSfS/oD1XjPcOgYOfWF5lnEJrsG71uD16d7OApTtUHTbmrJXMrda68hh7/G7ee34Dz18yNwiDg
Z5TQ+df0wtBbngfMRP4yEFiYUCF8tyBPd2g11dq38JfUO9aT0R5uz8LFxoY6EVgW883tCkXM4txt
9Viu4RKzTlOXbcfgG9L2jpA/GdML9Ne3TV26+7mt5albAuOkHIMtBXK9L9575Q75pt4E8r407bUW
o9m5zuZzNkbbFuV+kCegPs7nkyYKNc2iBmOKvq3zZ1QwbAHR9YTaSv5tLYF+sbEW1hZXviJ1fsHp
bZ0y/b0Za5sOTxgRvs8qwLcn8SK2wBACp7T0zn37+O35sKRKH4XECrxToo92yTUsBz+sdo0F7dpw
5qwXFpg5zJxb0Xs/Qnsi9E6GvImtDVD8NLg3i5Xg5apDgI4FVfWXA3sJ+a8YXp8YmJlAG3yaDk1l
+6kTUdLqEsd//veZI6MHwAqEOKiKhaeLUatGhRB5PEsq6HU2UvampCtnyjz7C6ejSZ3xgLGeW7oW
72GZ/g9dLHzhpOlpvem1XLCVXk6Pt0fyl6PgwswMDpEhSwLHs1ieJkrUuA0S4eS9Vk/SiypR9HLa
P5Nvj+PuTv+sdVsaguG1X7E7f/7CLghfsn5/0cwQjCzcwtAqIVNE4SRWDxEV/lHT7Dr+gfx112S2
6m3kAgCetOLyl0cUb0iTg5oHNo0US3Z2dO2EUCsU36XL3e6m31ZT2137ZkjfkCpbsXV5alB/IefL
gcHk4ivnIyyjLoqFbArcPvszhNKL2T6KcbsBjQedo7rp17SR/wI/z6cUW2TD+L8BwtMBeG6wrYK6
mhDtclXOp7T+2Tqx6KK5RhMWxCrTQ6P96iGlbNvPdEshSkv3iNDcwzW2D+cy0Tdkl4wCGnOLDVNR
RVkj6Lky+cAeSfDM0Rjv3YWrTeOke1bYh67pPcSFT4JM2wn1n8L7hmDpynlwwThLxEWGF7+is5/t
s2x/6zRKzB4yHm7WPUfZd69/ncaHEcJoT6+3vYRH/y4FO+T9QUN69iurXBk6TvVrVyhQTU2irSBC
08z9Ff4aIvtyZxMN4vczFS83hrpwDLGh42pMlciVQuDSdUbmPBk8a2WHXWgmMAO4ODI3VDqAmC9z
3dPokeiFBMXVZDZz02wSMT7Or8gCcj5feGry8tgW4sb46g25TSZFDkCggLNNfUp3yVf6oR2B98VY
bMdo1/wFcw/wKWmbNFzbl/OBuXBdkOOzdAfMCHBOLeInUJueEYxi7LaBU2fPal7tylnPQX9r5f7g
pcg9rRx8V5wR/C0PUQpP1GOXvQ1BJkvJZJixW1l3QfUitU+hf9fUD4DyV86ByxcIdZ/5H8CKiNgS
SJzvS9jES0ievcwN8m4HbNoO49GuGGkva3bhVy5JBNzQ28TjF8nLHsuh++fBMreQH1CCArVNF8n5
F7RhbBS9V2onQbCccARsUUNnRtVDTvbmCmLlcmKh7Z3rXfRRze+CxVL6+hhXshlyb2VaswtTAbDJ
oMkPXi7RyaXWqqu2qwIh143CukkEAJLiQpo6CaY0NGPhFBYSciBq0JtOZvnSdkpA/otjXTsN7Uxf
bl9ilyc8IDhyrUAr2M4XO0zK9U4q5EEgA2RWk5MVoaY7PN/NihM+rz27Hj2L6mko1uIWvFe6psJ7
xbUgM6XniSQiKGAEhc4XlvxUqkr9xBd4fpDbQwIDDMDf4CGjNOB0GRu1S9JsI0Dna2dpDG+sXh0I
ZeW91sCGdns+LgNKEwAm0gngFSlDLh9pfRBmmWGKiRuIg7TNBHlwsAkkoGjX4ocrpkia0h4L6ICc
97LnK+vJcFeBFbv1oCibeMaWDhWtbuUwrhEEXnL1MCZYrQBaowfAoTo734eXbi4AMg3bKHUL9CMb
esrMsoZBtnK6e51YhXNDHl7Zxw8cIt24ySrj0CTpvqh3hpbbVTXsxrR8q+kallf22uVLb9bEIbaA
9Y7Q92LGJaVLgqBJU1f0LMSwueqlfTemG6+gD+aHVLWOoe0UlAubfWPcJ6nwzysO6505t6OiAMX5
stjsnK5qI+dG6nrinZqp7Llkk66Vhi42Nw0mkKXCYWPOKud/Q/8P8++rLXsA8SviGvUuUGWnrT9Z
0NK0mksFenfbhy8fEgtriyFpqtC2/ujn7mR2R7PsbdE7FsPmNYLvFAIb7SQra5HiZRA+24QQan4g
sYjGwibhWN1ZQ5W7NWw1diB1+TaSs0/0mf6s1LHecVmF91EXwjDfpuNGGevoDgIIGJlFK98UXiT8
DDJhrW59bd7JosPCBf8dtCWLe8vvlLEZuzF3qZzhRaFBk3jTGfQ8RD+CPim3k7pOiSmzmc4iAaaC
5wgkqiTMCNIXRisz0uu+1nM36xFo0mpVPvoqveJln/qksmr/YPo+t5cgCBs9Tr17VOy/55JRHvuy
Md9XnGEOSS++hjTKDNqC0nX5eBXNvqfhUc5d7dk4KPdRQVrJ7uzhXYHL3Q6PeWPTe7kGpL2sL8+T
wOB10nmUJv9mwz54fCFCFG+Uau4OU34oJd32P1Vjsam72raQYoz1u9ZCzGyDYN3tAV9d8vl9BF+M
iOLW4j6xwhFik8kvXLFtXut2jLZeCQuGrE3qPspEA2LUKXu7bfPiKGewsC+yw0mEmhf9s5oAZk6Y
ptwNyQzThBUhMVq0glPRAba9beoi8p5NUWAGhkfsxyPk/CTXp7Em1pIK1/B+KPKrbr3e/v0XAcHi
9y/2sSQEmp5FauHKxsb7EjXoWNhV6WTJHke5bWreBwvPpDtubgDilUm5bbFSCWrpkZcYhRu/F8fi
KY5tc1O2TvsSqP9PS/P6fXDGXkIfLLGUwtUs1zCPebdpYmeoP4/PgraRmpXz94oHno1r3pEfrIXy
pPfJPC41edbCraR9Cn766ctqAuLKUs2Nf0RI3Ojzn+d2SoTkYs0cWSpk7eHc7d9LIibRf4aK1ImH
cnN7ua543pm5edgfhmVawkgQiLkJRdnopV2DMlxzB1B7wGigLSAIU85/vyWYZhaS+ncTubKF+kUf
72Lv3SuPUuno6EN3cLHcHtFl7EFag+c8L0zSe1CmL0zC1Ng1foyz07o8FY8hkjzwKj2QbP7tvUAl
kpvHCAaCtYafazOJehKMm6T64MNcmJVJWtJwiIOY2X0g+FsVMbvbI1uzMP/8w1rVgQhhnIkFOgqF
bRr7cI6NJPFvW7nmgP8hAgK1QfS2OCuIloC1KFiBa1J6SdSjUtMjeIjGfduu7KnZl5dnBaVwHcJ2
4idSUucD0qNktOIwL11f3wVQzief5DSzB2MF5Hxt3j6aWaxMB+tdXtezGRyhye4C+XB7yq4ZoPWK
zhI4lNCxnqf0w8IMjT4WPHhK1zRrR0ofs/VYf56KxVSxg0BjmLwiQRstjoUEsVWNPFXlGu0dUij0
WunHfhMT4ivGTgyfJPnQjc6wHQ5W/RoG6la2o9junardaNKOskq61nR1ZfHOvmh5cmRRmdaDQYFD
aA5iLM6+aGfBeyf+cz2APBm0Cwwfbgn6Ohd+7ws5gZ5k1O6wi8zXpH8o1mqGVw73MwuLqyRK2wYZ
Eywo/eiI3btu3ofEs1LkI13z6bazzL9rsZI0p/Isp0QJN+JScmoQ9aQs0qJxWwRWHHKNAe+GKDkk
ERiKfzeFU9LFCdkQ5dBFWNHrHZFjUDfu1EuOKj9KEYmHcX/byBU/gIpijsSp+rOJF86P3dGcjKZx
U8ix4xQ2nDj+aeTjXdkXK1HgZVphzphas4wR2SryqIuzKeprjlhUKFyEuu6lej8aOL/6rBjPBq2H
qRrtYmjAPUE91IK+D5I1LufLscIvQHaeJkBAnXBcnm90FWpqxETK2uVDwOP+SeQXT9gMCNbfntNL
H+HdDDL3LyUrLr/wR1Q4wgjF59qVBKQoshxCbnkv5GsZwMujHmQeAyL7NyutL8l+G5Qa5KybGjdT
I7uXXvLoqE/OqKAPMWa0dB5vj+qKOTJgtI2Cp+efZR12aBSl6WOlIaDWvwjtDpBeVzti+1I5Uymu
lWIv9zS8fP+1dlGJHYD7BpHUuOW7/wlSfyPYvXZJshZtzEt+vp3PzSxcUoKAGs2QsXH17NcY0RVr
3FfldwmxS28ThoQanmo30e/bM3nFDxVkNshl8Qd7Yh77hwunz+vBElK1cdU9TEKf24c18NBl2Mao
PhhYbGoYO602jjAAaZijO5Ktb5R9vgl3t8dxxc/PzMyf8WEcXpxUaYUqshsikqt293MuyitWNtMV
R5gx2LyUIWShC3wxFilJi2LMvcZNCugzIJvpSYB6Gej+T55RrJzuV1ZmFllBcxIMCumfhbGmI89r
hn3rjlH2e4JvKQIUV03SRuvX3sRXAl3I0P7CakEQzdmJ89lrRlHvVV9u3eDon4pj90u8Q2N639zF
D827961bmccrGahze4tTSUw9YYhEqXWbXXMk8nhRj8WWfrUj/Lb/7BdnI5tn+YNfSL0YFY0iYkl9
tfzybbLiH4P/73gUskfgvMiRk+AiV7sw02p6khPGtG4fPXqRqyn+c6VtBeFOr971Huoen5KjJR2i
KYVUPv+c+Yfb4/zb2bM4PUjdzhTQ3J/osS2+YBI9OLDbvHUtM4EI2O5FxQ78eznfedrTNG2mJHMq
wx4DSLCfGnJwhfWwhkudXfLWNywOE1nOvXEaupZbgFRt89AqyYPZ1Ie6KumOmb5P4pq+zJVtDxOD
TjINVA4XweLMzFu57kFrt648HoLxT1YEdpHvVqb2ysF8ZmTxuOgy+PPNeGjdpL/vDBCWkjNokMGI
n5Vhn/jHSv8aPt+2Oa/WxUwCusWnAIRdBOm5HKV6Cg8tbhs6CuqciPtlXz1trbxy1Q7kwvBIko0E
6nu+PSbdCtJEV1o3jKyfPRKKZiC8pdHXUV1jkLp6xiCa8b+mFmdMOxlJD2q6dYsdYUGzaUy7qHZ5
vmt7O0g2tAdVzWb4viZ9ciXSY2vqytyyA1AVRZfFELtImsSCIVpR/hDGj02bbUsIOyjlbMDTbPuJ
cjjfIHUeZGvDq5jV7u3FnEd2sZgfvmDhP0I9VHqIeKqbdNVTJDevWrC2jlf3wQcTi3VsI9PqMyBV
LloL21oKbKt7UPWVcfwNwG8NZLGEaVuOMEJiRTmEP2oY7n+/BZIdbmWI5ks7BYh03x0S0sdkUb9R
kq8PxZ/8LRscnf4JNC6pAQ9O9GcVh7I2wYvrRPGCMPdbXGuUs00nbY1+bX6vey+0mbS4AehFt+Hc
iyT4AQ1E4RBul201psV8CDbV8Zc87NrOjn7GR/nzbae5ujM/GJx//uHiChXYjkJ9HtNdchx2otMr
K2+6y6rffGl9MLE4rts+FNFEtuYrQ31JysfQh/LFQXCwaO5I3R+1RL/LQkelL4peqVNsag++7tva
UB/Fgrq+2tmqMNoawo9mv5JpuRI2nn3bIvpJSuK53mT45bZoStITn/RPUvxK/6Q96E9jJa+8KK4e
E6B9SbkYAFYkceHbQR23tSL4nds2n8URYIwVPnrhjNCSH6fhc0bifiIHmIr1vtLEwxAUa6Qf11ac
+AFYK30dBC2LJ6EO99uoy1PvCn1lK/6+lntbqX6pa8os186KWaoVeRgajrQljjCroQCKLaknSiHN
Qmr9bSrHlbDrWiSAmCPMLzAlzTx+596roKNSyUY0uOVUbiPxwZC3Q/M0DN6mGLZrQsrXfIW2YNpO
eaRRUlucr6nVCp6sp4MrxJ3TB9Feoz+XE71ssvsuMuwSlnhx3Nzen9feAh+NLk7cSqAMn6TxwGvt
TxDvDANM1Tc9P/Jwu23ob51jceoSVCJSNqMJgX4uPLPvYNTPdSwZue9UYe1kZnVoxeaF9vmNF7+p
2fesscuwdkNaX1Hl3uvS9yL8mQvdDz009xMkbnqVbQcpcQrF25UI7LbPTYmwjpiuRfZXnBiMOMkA
kDiGcfGSkLQgQNOHtUjFQ5tv9G9IRPrD1hoTJ03emm36K6QH/g+cdYP3KyjtbiWxM0/GcrI+2l+c
03BgDzWgM3whko+lITybQ74Was/Oe2EDvhGR45MC1TKDalShlGhlObgTlwAKpT9M5aRrzWOau8Fk
2jX9Xnn7Dlx+a0za2gTPzrw0Din8XLAGrk027nxnJa3WqorXj27SWr0jm+NBREGVTnLFexHC7k1U
IK/yG2EflnK5DUT0sFsj2gyT1K/Mw5U9rkHqBFycrDt5/sUN1Qm8epo04ktU8XuZ/xGt9gllYqcX
6Hz7IVprDRJXzi3QjlTpqY2Q9lm+viFA1tS+6UZKj4Uj+cNBLbad0TtDkNhTADGqfwe0byx+purX
qrTc6mfre3dJtMZcdtkKwZCBeyNvMFclLzRHzKw2E7+eRrfJ3AguuDawZeXe6PamsR2bXWdY+wIO
KhjIj3NPrxjuRLhppT+Z5q94+7Vbi+ZRcCPU0FGuEhdHX2fKht+K4+jW+X1bEFsVG6uzJ4CXJ7nb
Go+T+c3w1xh3rrkgdRuqB8TzQAYWe8wTphFSyHRyC2RZB5SDgxatHJSeJkoFgCtNEoyyHfuTXSAG
7xnWWkLuygrQgDHztCHSygos8/h6mA+VoSmTW0Zf4TV9qH8yRfdlZJVO2cMU5RWOIDrFaNMuUwkH
v4Umyv/dZdnvIH67fTxfHjiwDpI/hvWUdaBl9nw/msqIwrksTm47AKfVy+kIs8haRfDyVD03sojU
pDjTAuQfJjdp7nKYmwoqXNtVMuxrVsCqQxwB1wyX9uJKC7peU6qmEl0t8p3ckG0Ibt6T7uXfJ4xW
Z9YNjDD39XysfAhszQj9UE0oRVcfx/teNkJbSc1Pt21cSTDR9s6tyXuTvi1ruS+ECgglPZGiG7R3
3nBAZC0UHpvolHg1lVxlo1i+E6hrbcHXfAE9PSrUAOnmfPj50OQiQqjHwyoymKMNJ2W8NQCKr8Tt
15YJkljILugWm/kaz60EsaElnEyim/P7q9jbA997RtD7ZxGE29vzeHVAH0wtBjRZWSI2iSa6kjpt
u/EROYOVwaxZmH/+0RvQP1bKUsWCOAItLHPbUpKV2P7y4iCH8hcoT+UKn1sE1kEUykalpeKMiYkR
8xPLx1yaVgZyBdE0W/lPGzPdkMuoIMy7tC0Mdk/WQVVn8SZqbeVO3mR3zWP2o1gxdzlvpKRUUhpw
UoH4WeJ8jKDuJAYluz66DE21T1Alvr32l7PGrybOIKMJ2gIY6vnKWLUg1FGdKK44gdVLqm1Ph18K
Puu2mUtvJpLiwTUXvLnBlgWIoSJFmzeT6o4FDDvisaG7adLuwngNT3vFEGcB/UYzfwTPksUZagip
3PWxpLpZU+4iPXwqPPNdqekladKvt8d0ZXF4xCEIB0UsjSrLainvtyxFNsVwuSntQPxRcJDetnDF
2wCwgYmmfEjtFzGB89VpRlXLpiY3XQOcXvrQlOOn2pM4tXvLrqM2owlE+KmFPYiL4dFCP2jlAy5n
E3QKJxDtLvNZtKzAhbRBDpMaWm5QP7atiLrHo16RwgtX8L8rdpa1t2Hs/DroAssVgsjxwsjuwPrK
1rFL3m7P6GU0Ow8I7U9mk3L6MrocRlGuxi623MJ6HOU7EgW2B+Fum/2UfOlIQ/rn2/Yu+31n95gf
4DRp0CNmLFYw17UshmBHcLWgge9WPtTSnZj3T5Up0qTdORDhwBdGz/ijNX2aksCuhd9FrxDIwB4D
hDb897Du/IPmpfhwFFtmIxuJaAqu/KlMbOGb1thHr3H8l+yue6wehd3tCbgy4aC5YOChCo8kxnLC
FfjF5+J48GTkwmYSfsatcqiEcht6CKv0QPBWodwXvoQhOhoJCQgd0V+d8wgfBmhqve/JfjmLfTxb
IwIqgk/KuTOE9x7l9Nuju25rPtN4GuFQ8rmtpmqrNDB7/dSa2ngX1vWrWaMWWJWVsYs0JVmZzPnw
OnsVzpQuNAmAlScu5jVwbq4q0MRtKg02/G5TtEgK6Puu6p5V3fuid/GatYuEy9wrPPeEUJoEziou
jlK/KNSmhqXm1BrfdONrV/r3WmU3Rgk1Oqkr1XTUdm1CL0eITWIrdij1NdbxfIRJ5eWkY6C8qLoJ
HtyyeSK23FedR+I5GTVHs2gyu72Gl1t0HiebYm4wo7a0PMf7OJOKNm7MU1lBAY3NQ27o9T73RekA
tuNeab3oIYiFZh/n2feclIMDDV1ha8GkP+dWiSxk/QQayXM9fUo2ZbdKD3ZxSauU+rjL5nWH13AJ
mTF6wQph3zFPkdDQDQwlmd+m0BSkzytToVw4GIZgISey5biCTuJ8+lNB6hBB9WHif2S8X6ZmD191
h6Ju80pLjB0+K+/jkZyi2qxlPC4uU4Y4867xwKVTGEaGc8t1ZalB1xaQ8EdJv5MqGhfp+jNXYsTL
BgXM8JQmPOTdwHQuwh3N8guvSlTrZIiV/mP0W+4aKVCtb4Y81W9lk3JIj71vfZtgqCjt1gtj3xY4
a4rdMPYwk7RhYCSHYMq7fVqZ/ZqOx7VpQEAHOW+0QkgHzj//eHj5tZi2s7RTNfnTA9pXuR3IY79f
WecrZnRuQPoSAA1T6FhMg57DQ1HLHk3mRlPcTwT/li1VMbgatGRtfdLzfWyM5laNe+0kKUClM73w
naZP261gRsa2aOUEseV4jfvx4swB2DkTYc/ZxZmvbXHC1eVQxGIUp24qy8knNQykve8lzSfPl2on
COl1pDMIDk+zHOnLghnj9sRcbLS/5lE7nXUmgR8vpz+Ao7otAtqQjNTaZJ0YbuPJC0lqlv8Mh9Q5
bUwiR43ir4w0zPlKj2WYQAVmBk+Iw/S/k5QAvwul6jDWiUj7TND+vD20y8cyBufJndsG5mfr4kUe
65nWJqEfPun1L3V46dFYhmBzF74WMoJtQbnzBEdQ13jILm5IJI85snAyujE4YRee5gcIuZWxGT5l
ilod5FL2d9XUqNtYrws7HLM1FYqLeGNhb3Ej9yjKFTzbGaVxX/af0SWNaQLRyNE6KaJqt+f071P/
7ELGGlENoGd6O2A3WJ5aTRMkNZnop95BHO5gbZNNt4HAd2Nukg08oZCYC86upyj6Xf6VPrWSo2VO
vwaLnq0svmKmxhQJZ+nKRQT+3JUECfHJlgbpp1QjKZchzxt10KSo2htcqm9x4JsrcciVRSWkM+bO
nrmRcLlN5FZVhbJNkiclfJAmJLunp9exXiMcuuaxZ2YWh4FU1ipKQ2mCcIK/pyvMyPx7yQ/3ebzN
fc9JqH63inkoJHPl2X1xChHOfRzfIgpBGSwZjFiIn0TE5bXhPkrccoBJ74kalA0pvx4V29uedG0J
P1pcOFIvxI3K5kyeqvEkWNUGMVH/USh2FVrzty1dWTsy2ijJk9I3eLwuJtUQUIGUQzl9UisS6l24
T8MvStqfJrne3LZ0Zf24ZKAWnYmEiLGWJBVmFVnNJMf505gbcJdpDvMYDg4SX1EaoXDkZHQTaRFN
cSuGZ4c/3xCgmMFpUbOg2Y3j53xD9FUeyr0xQdlTNz/KwRknuyZtb+3kYNukRykp7UrcS2Fy0FfZ
9C7n99z2YiWtpIENTJSwPTwH0AQm2SFtfWf8ujLGC7gSHT88YGdH1agYLnmusyhvzCgu8ydBeqo1
SGprfz94D5F1T8aYnChMCU+a8Ou21b8P8cuZ/a/Veed8iE/GMRyMLM/zp44DLn6tnv+Hsy9rklNX
tv5FimAeXoEae3DR7vb0Qnjb20wCDYAYfv1ddHzfPV0UtwifOPvpOKKzJKTMVOZaK+1/yrj4pB6s
CCq1ITsAVf3I9toDqLufxkf+XOzoYbpoL8bLeGj39mnrqt76+6tteD+DH35QNZcO2q5hF70lEYEu
jz1YYSVPuoZBK5MMMWX0+/09uHUO1xYXEU1mQ5FqEzZeNXGqwc1PT3WzF3mU98+YTwiqxeG+wZuk
BFkasCi4RHPBHjIg13veVrxWyFjYBdpAodJJlHrGsao3JvWsWUHwwP8Q01AJnJ8GHzbSb4TnCzbx
i5kEyLLIj038zm01a043cV4xJBLlLEAYr00k6VDjuZ6JC0mgnoQmhIp6DFQNTLMxd63A/9cMpRax
AaNXqTlUX8H3qcImdfnp/o6u3FF0NCFiAa73+6Pq+ofUY5Ija7H5Jbd6vNfmaadncEkgEb8lWLGy
q6gOoH8M4Wz0yb3Ft2McjVqU5fiFdWNQa8NFAodWgDhyf0Hzzi2uJd5OQAojHqPkseSI+FZV2pOq
xMWrqdqLTINQdTdtzRBfOfkgnKIpC9061ASXVppsEqXMR3FB23pvJ/0ZUhVx8UDy8btOvJ8jnQ4i
3bhtt71PJBkfjc4/6sO5zPp07JjXiMtI2KksvgiJqpg8V0QFtRwC1+4ABD8NPKwJeUtlfrm/s2sf
ECRbHFn0FIBxX1wLZbhDVildXJLW3ndDGyrV7VrCNmLlqpm5xoLSOJpWy4iVTKhp+dwSl4ygoSuA
syOttx+58/v+clbcJZDL/7GziE5elts98A7iYrsnQ0iQ4V/1GpLtj4x+Ai9/A941/7XlsfRmqbmZ
nAq+2+LbpV1XlZkt5WVo6ja2WOF86Vjph+gaYhwVM/iu0Istkbs1NwPQBB4cM1PwVj7KpSi1CquS
F7vIjlqLyy0CW/+F2mppvkCdC++rbqoPhG5pV65sLvS+0VYFQAmdT3uxuTogCh6HKtJlshnmKHqv
SngsGuoytkFozVvPDX2CTuj9T3p79+fmgAGjeIeghjIfrQ8XpAQIoaKkaS6jK4GY0Gn2pXGcIr5v
ZSWZm8ekIqGzUZ1AKXfhyWpRaSSvLCyuGstjk43O2RZ+HpnETiHFozUvTPTDl4J04G87HdmXeP8e
N37EHFuvDxR+BOpDGFyHGQDojF2v1Sm9tqS631xMKYwAs89Rc5P+Tx1ywqdpBLLRVbN+SGJXIaMd
29FU+qjGFn9N4JxLSKhO4jWN3gwgW9e/gzWQqkfRpLl0qETsAB5pj1NRiY3Av/ZlP1pZZBrKk2ha
5SguQoK23+HNAtG1sWl39zf19pLOa0HgnWeeQahhYSUBm7vJK+yp3okHs00KSDk5vwojO6RpaoeZ
021AfG59HQxCEAMmgdjGfbnePEPklUl8GLS1EbPNM/2XoScMlHXpbnjV2ziPB7GDN4AB4NKMRri2
hAqnCwqjbC+N/K2GLyYGbVZvMtnwqSsbeGVlfo18uIA1Kr+DKVh7QekOE0qgUBhkGFUMlUMI8dZW
CVpI7W4J1izPBtIRNIXRWkI8hqL8soI3SjD+/M6WF+Bm+pBzIVEgz6yNh/CNL12aWazNaHk9DcID
oN1roAUFMSTMxe7/TTBE1GhiN/t3HJsTmC7sL8/I0u4i7E49HyhKxfLiO1/64tCOb0Px5f65n33F
R1/ybmLeQ2SiaDUsHVpqoTNMm7S5uOUPo8HwecBJMYt9BzoLtLzBrrHsAHObN7z1+0TppVl4DoBV
Zo0DlLyvT4uYKsl5MsJdW/viU/5mfHde8yd1Th7rP26YnhkqRphKHzYnmp6LYcOlLM+qAWIG3BY6
5CgWzW2da+sjpg0mSYK2Sk4D+1fdZ6fCcyKh25Fj+Rup0w3yfGls4a05zYysSvX24lMUkfYalAIw
yq8eQTtTGLYVTKQcz8MA73S06sF1dsSomyxsOwmNUNu1k/yQ6L6a2evcoMdENK4X0jIHO87JMbA7
4qrRpqPhUOB8TO40NBSTmv7cPydLJ4JVAACKLwVUI7oiS9UsvCtTp6WTupijKg4E7Z9DOWYPICEV
x2SU9VaMW/lE88VGqEUxDwiGxZXLOevNitL+Amag8ZRXLXlrxso9OXmf7RKiGrgXPqGwqDUqNEtO
Is5N6Pg6hQrxvDNCNhnHgnPUGgkxTgWMIfWqNhk3ywIE9mUWZHTAskeWBVd+fZRSMloDpIv7S9El
fuAY7MH2ZfOdTrp8pGZhBgPKhDvhsPwE0o5+lhhQsgGMvL3CM/prbq8D/oUou/DvdV+bnDGjv+S9
1Z9R9nkmkFL4Zkne7nIysE9dnry5qfmsc7Wlx/7eiry+yHMLCZ4f1XS8apfgd2qMFH10c7gUqSE+
SZoMe9swR7SPsilEjqLtSxOUwE4n6tGfMGzXqVR2BMyb76qU9z8LWtTPZWsaYdETyHNSu0cBAxPf
zKFxg7LH+EaaCfhZLt0zhuQJqDap8hnyh33Y+lYS4EEEkVmW2KGjjS9OPvl7pan0SJTzWTKhQhA+
dwT5YdBXLaZQ1TXbeHauhAd0YyHfC+nmOcdfAvDqtJQ00/Lhkvn/dMyI0hHDWLMvGKN19ErjMiRA
Yxl7JIKf8QvvX8uVa3JlehEh0CTGPJoRU3Vrw362y+SzdPRvg18+N+pcEpTc75u7yX/n447W+8x7
R0cc2vTXx73h0L4bNDpc9KLAVDIrKiDqC4RsSA0zYKQNzZadCAdsJbX2G7Zvg/217cU5t2rVudKt
h4tyR0wXEyDmTEak6KEjP6vEDQ0/icYa+h1WUx76fO9qXgjItEm3oI9rm/7+uoEaLZgly9TNL7RJ
iUHiexddABaqhjxAgdM3Nn+AuNhIPtZWjRCFH4sKAJrSix13R78xGzXhghUEvcfE1o+29OXfnyPI
PM41GhPvJ3Blrr+rZ2aV7xXecHEqO1YZJu9aIAj+tnxIv7xtfMeV7UMTzgKoE/4KvnP+9w+ZInPT
Fk0kZ7zkrTjmmR1I74sYTxaIOWNPAt2fznbjf6oxQzBD3xlrHf0sYO6xcX/VAH7Xkh7u/6RlLg7f
jYcqig5oYqEwt9zjcZCJzUU+XdLEwuu0Gxqo5gJ+nI8IxPdN3X7OGS8JPgUWj+C9fB37GOdp1lM1
XTDHtQ9yJP+7hJl1dN/KStKBUAR3BO0bAOVRBFjssbJrkuZSv5SpaneU5u2JaxYLuGf1h34kRjyi
cQ9R6DTdp8J0I3Di3Qjqul5kq0kddJq4j6XP6n2aVeKpZVQ/uFrvhpnsMD0y0zsz9iHku5HwruSF
KJTAtdgo9YJlsdTWUJyOnvIK8zKmVYSKhbXLos7/Y3WBw/c25NfGsAgwYxAyGHkEgcX62zTfOxnw
rWLiiqu7/inzl/xwTNEXd4ld4ac4Zyes91l0kT8xXXYvtlKdOZW5DqGY9YE8GqCMeeb9Uh7F9Puy
183avCD8BdVOnPWo2P8yz8lDHZaf7x+MlZMOW3jxwZVC6nZJZ5g6pqWODlst8vuaf8FAVelvwZdu
c8X34SUzpBbHD+Cg652DRKrKmqIyL7J8g37fvhibHe0xUDLb2rrZLd1sHdI5G7PD56bAwlJumsJr
HWZe6HeHHN2dOIzFoZZ71NTIeWJhf7T1oNoSm165w6iDGiAkARM2l0Ov11f0OQ5pPtkXaTvnUYxW
aNulv/vrLwU/PE//nFE63lLx3DT63BpK6V1aXcnILVsajFI+Tm2+NVR+5Uzg3L1PtIHkETLZ6+VY
hqLGkBrepbBJHtlu3kZWZ1WRzyBrc39RKzsHxqkGwD6k3kAnWwQzzWzaKitc70KE5WCUieFhWuew
NRltdUGzL4cEJRB0SysuacyWD8S7VI0pTwpZaI4o0hVfW4w0ie+v6MYW8t55NgvwBiijoL1xvXku
STnlOfUvjaGxuExSZu6JgZnogQQ5b1NK9NYcwDLo6ZqQL54PxSIHykF/87jrEuT6NPAxLsdPfrhm
j9G+h76rArOcLqPYW+BpO1IEqUwO+L92iqAtmW6glW++Jc4/7h3iJRhBQBEvvqXe+3beKJrGI4Ps
BQZZ/SmndGvIwIoRqI5DlBgvQPANlmU5T2CqOvG9LP602/AdW395ceo14usI+/jLyDjCrTB24wFn
GMyHnz37rQ+xw207VoHXmMVj/hWe5GRbn8i3EvrZDTTl6LQ3rZNdvvLsuU7H0JBPqaE9DE4oPX8j
aV77IaAa4LjgZQL08eJ4anrVNAWccdxaxTHLKUg0suWgxrp1UOZbLPsVa6jD4T88BNGOX5KqSKIT
CmWGIhZqCnAxASpUkZZBtn13/9atGsKoFmThCCDAqF3vL3wuLzuZFLHnkYdp6o9+Nf1TeGXopptq
CPMWXcUY833YDfoKJlAUeOle27Irankg2RZxXmSXgX+vpoOmPnf0oIZ/bCSKmhMUOsY+gcoxoWYG
tChaBIHEVPjiX4fQy/2V34gzwNugAINviSiOZri/WHpddfrYaKqMRyR/h7wpajPw/Z4HvM/OfuHX
L8OAKeOGj6p1oTNwj+0yO/XK7h+wlVmY2s0mEfomDCNs6MArz/TEWft39lofj7vPMRR5sMo46ekr
xnp+Kr1uN2oqMF6ZNEOTHWq0lZE9Kk/LoLU+BXTrmXSbrs0qeihQaeg5ofWrLzJeDCWgWYupYDFz
HvCEfS7KWJSHzDox99QYOIYEOBetDO5/jhV/jDcgKlTgJ6OW+d63/bByKHGlHqoqZYz8OcjnSQH8
T5dt4aJWfBUiNNIN9EGQDCzXprJUkzagknGue0Moag3PTuWR6P5abiDgOFruLFkOaVtMfwb0+foz
8sK1EtvraZwYFaZ876WN8n3Wnmr7YJIaYkNjSBUUM9gQ6G0eSe9B0d9AW0YSgDCLPFVJuXHPb/re
7z8JmnfI7eaqo7X4qk5mcztpAYKlGf3sJ95JMfnL7vd27f8SXIVjkgRkPI7mvxjY2Zbj/v6WrG08
0thZyHpuSS+ZZ4T0taNYVsX1ABywPmCIkp1Cg/e+lRVvBn2KGR6GqYYoIi6udFFYda9XbRVXGG5l
ivw0Tq9TVXwm1X+1HmBPQGIHABaVu+svrNC7VJnlYDtrhjHXpzYdNg7R2oVADRJyG2imYS2LsJrr
U28aeV7FEsyBsOmdX8nQQXec1FucvbUbD/AlOG7YPESCZd5aUsCPOsHreDxoEHLpnX05HgcnTvKX
zriQ8VVof3/bIYcHEAuWBzTSUqwY4NepqgCPj0tl2Bg2qUjgE/OkGW/3D8RNRRe3HCOzEbIxhkQ3
lgeC+ywdmVXUsWW+tlASDjUUFP23FoqF8kUaYmNZKxHuytwiqUxk4U50rOtYsxnUPUZTRR1v/81H
iOJT5cuz6aXk7888bKIIgh4MZuFaC5uOavREn2Cz0P+dOrq3LR7aU5z/NRR6zs4xGQ/3CskCRkgt
nVqSVMSiTR2nedgW/l4fd8Mb6GY1qggaHsH3v9y7NtIiW4A5/IfJNXjPe4u3YVJ7BcbVVCwu6JQ+
mrmV75K2VBejqYdIm7zm0KfaELUpuoiSG9ZeSMMIXeJg0khaDnsLxeuQ2RiXJonZ7DG6ygTR3vLD
oeDOSQyDNk+JyCKjd+ygyAr2oFWNfvSTHpJ3KeZ91U7b7SX81T73h3HH+VieZMGLx0bkdqDAHnij
+uSGCTYF+M8eTjzN6pdS6PQgK8wZVx2ajUS0UUqM7IzSNj8bKG9/aiaJgSxu1x3ub9nswpc7ZqLp
jsEvGsoF/uyDP4RQaSDa4B9ZPFpVdTATvd4j5x9C20WJeaiovlfSlW8+7bbO/W3hHmfD0tDSQoKM
fGqZHWeTbzaVhXdbB9kGSw+Vbhy86dTn8WAfSllEQpvDHd+D7ny6v+oVn4+IAnILZC/xlLuJtcSb
PNEWLO49D/SpLyrnsTv75I17tuZKPtpZBFDD7gyG6eosTsTeLN/qT5pFAjf55s2S4eqfdks1fM2X
fLS3OP8t+O0pwDcslvkPT730EKr3zyVF5RGn5/4WroQalH4AppyHJsyQzeuDw9wyBZrIr2Nh5NZJ
eTk6Lx4mKfe0/fe+pdVNhGIsakyQ0r6ZPpeoitG6wqIs9cgGO/TQKHeKDPJ6v1Dm/grUWLNVCTXW
VodyPBhQyPkgk774cMRXSDwVgYPMIp2f0jwLPPkzt157owtsWuzS6ujZ5d5jIUuyqEfCXQT2Ea/S
oCTntAuRZRt51PqPo0bPjsKsNxvwEu/1/tbcaHHO/hVlFqT/+BboBC4ceZt5flb4cHg8msm6IQCk
TIZItNOddmq+gd+CyW+ZDED0/Xzf9NpX+WjZuP7+bjd5eWKXLK5bL+STs294GU3o/RCv3/NE7DSR
fQENbuNGrZ1wUNJm5Vg0McB3vTbriUrPzIKz2AMtolFVmNV/cv+XQ18L/+X+Ctdc4wdTy/Sz46yW
0sDe2tKUCA3Qp9Np/+Q5AHqakyF3UMfAjHBabSnJbqxxWXYZ0HOqScPgk4f68+R0wag/csGjIf9G
y9/3F7n6GU04/vnVNg//ut7P0qy7yVGSxVmSB1x8YmCAl580r9gZfv7c0ydNbpVn1kw6+HZA8AHg
jNmV1ybx0jK405U8nqCPD+k0caztqgp0U1ghzYbxwVd2GqBTTw7ZMA3HNsvYXviYgtGbE9RJnfz3
1Ptd1AirPXq6osc64epoIMQnelZF9zdoLVRAggltHIAUECfN61+rfC1BQRFRKhl8BRJeVZ08Cl5w
ykgKaUa5BXBe8zzzcwsaPyBggga7sOdNnE6k4vGwPw3h3zLvZ3/x8a8vbu1E6WDmCf666TV7vf9c
Vt+pfUoSCPFAb/LQsZ/KSyPugakS39/Hd0LWMtPAgBOMswPyHqO0F++sjtf+iEvE43biu6R8gFjT
59b0Qyv3dsLoPnflb8jlOMN5kC+CdoF/mejDaNMQT2Vk+/1Dph1IiWlw/RmS6JDcPqdFUJEtzZub
W4+OMuBYc9EfiJAbDoI2FQ7LCsJjxx0h1y/CIXny1GOjaUfBilcU1+uNSLr2zMYaUG5HHwXNlKU+
QWYNje9rA3ZGpeqQyQGPfgpqEsaWTWEhDXrOEPeCwRjEsbXt8dkoxuqQm50foR1obJ2R+YTdfCg4
A3Cm5ur6ElRjdULvSsJ5bPF0J/RjI4IkPdXuuSbh9GK6IyYgPpe/No7H/PlvrIKWYaADCUETc3Ey
USEb28mreazl+h7AegaRivQ3zXjgpfa/kg9VKAbvR1nvy3oIiJc+9X0f9nxC9CffUsiyWSI9cvKn
MTG+aVM8Zs1pgYwOzAVeuxBlW/w8jslajjZ0PO55/wOZqh+SBvIRlle1J4NDCsUsPcDDFLF2pGPN
RiXkPd9Y7g6+BHo3EP6atb+vvULrdTXxasGhTDpBMlQMFWqOhZd23328dx574SQzm2XCdErcp6NS
AmJpvjKbU1sUBg9GN+UPmtWkX3ndoc2PA6UeB8Pi/dw9g354ZZbf73/R1fz+HYQO5wm6xlJHwSm0
VHBLwzkyxjOzh5MjkqCokfb26a76bDoPWRJO0gohX7WRJaxVJ/C4gCoXMkDIzS+lv3So5rFyMLBf
38oHGnj4n4ne9VZJ4v9Y43/sLMJnWw6lW/iw41R/3OQp8+ZJHi+Uf5+kFwK/sPOdQPeaZ38r078N
E7glswz7LI2D7V14U0EbUbsVrksOOCI0d9zsd7XJYtgysohF3kB91K8RLYw4nVigXpvkKe29QEke
FcWxom/md9d+LJFvAkgWMSShZCNbmJOB64OP1yFgPsDHgP9y8yGFLRKrHXuEQ4vuzUq9Km1LtGvl
sOAliLkHqAECA4DLfX25ICSuqUFWItbHLCzBe6HMCkAlOeXVY5ZC4M8dQ6F9YcnG2m7zvGu7879/
eHtrWdkDXwm7jvMwyfOgHyz/ULihuQUcW/uOqArOIFIThNQlRK5ipkfqtBZxY/t4O2VdEhLbFODD
ppto7Vs/jkUhzMMdouSDcXrXi5ID6SCRK0VcY4hr3lpPHGPh3ZnNlyJcCX7kBXkwEsjX+vVlw+PM
udjysECyEyJH0EecUUzXtkUyjWIAOSz2AZeFsgASDVfLHGAPi8AHJ3MQI4saB0K9RdPQXT3kMvTG
vjmxRkKdGEO8N0L7TTKBWIZpt46F9ghQNcsSRwJvZ4+9JmKzNj4DHfviqBr77/5i9niqrfroDlue
bw5Eyz2YK3owCh1fXJ7rPbANBa2KnolYNcXOzTAEwuGnsY9RRjfEGPVIrdGICUso+tYjRoEm08aa
1w4bKGRzmXbmrFmLH2B24Iug+4TD5nTILKkDzX0HmQMGA26t9TY3h4zEB1PzT/lwgYq2YlOpYyaK
YtOPYSiQKvxJe/on5fp5cmUozf4xd/xQs8ZgKKuHRllhmrnIX7TDaB8HvoX8Wls7GkU6emHovNzI
Mnal8EXpUhFDOiXQqBagE6v4VsK4tmxows7VW0zpxpvketmlRTEiArWe2EnUoeFG0Gj+v9ziR6gV
7Dau1Mp1Ro0OELb5g1og5V7bsoRm5kPny9hLyE5oPNSUF9NWBkOF6tykyCtjBELRonxysv194yu+
H9hzX8P1AUcHiKlr2+g6MBfCkBJYt1fm/BrdjQxlZR9R4wGRywAYECF0/vcPx4cbWj1oUydjMKiJ
AUTH9GTQp3QLsLRyKK7MLDxiZnUdt3WYkd/MyLp0r/d3afXPAwMPJANKcehPX69CNqPZTd0kYwoS
jkZ3I6TJMeDrvzCC1BPVfHSYoWt4baTR3JxyoG7jyZKhyDAiCC34/m8pbTMJBvCa/7WyOGyiSz19
7GBFRlaw4ZZWP/Z//vayq6PlqsWMA3yFolJ7l5JQM/8I46eX/TeH6oOdZc6UarmgPexM7clLINyU
ysAvDrzc8rMrWIR5t4Dyw/gC+Ppl6Z7UXdEXzMDVpEA/QDzHVOgfVEFOAEEKfCg1Q1e3PiD7zN6U
8g73T8T6fv7H+uLY0bwue4EBqTHm8ISmiRKjAxFkBWUACFHfNzV/9kVIA8UCcR2UIZSMlo+ferDy
hDW0weFztL0pCD0QQ0GVG3AT2uscWpCGNs+tr54cANp2962v3S8TWkxAoCCcYijX9dEH3ovpDKSg
eJQv4NrsqSqCaWQbVlaKADPNEpCu97FKQARemyF63XSGw5tY5Droj0LtmWnsMbfrwTa6vZ+SR14d
IZF08p0uKiZzb9vkeH+l7y/7m42G1icmPIIojf7Z9W8wXMhZ6Z5sYuiHf+fekw1cv0a03ejTAOMl
OxRceE0iuzcCw23qQOjikUzmMZPpXtmverZVjFndezxwkLJCKAzAm+sflCWOxwZoasegik12HigQ
qLNpo+Axr+pm1R+MLHY+ZSO4oLpqYkKmw+iIwBufTfnTS190DTotGx96a0lzDvsh6HhZYRAKzF5M
Wg56ZlcGoxNXBtu6NGv3c34b/v+tW6ZhVCMFcvEmbpPAql99bwpa41u96Ybm6HW7e6C2YjQWVGKX
+b7SuJV1oF7HeCVhupGxS7MTJJ+CRrd2o72xeeuL+o+xxQHNK2ZXdgpjtfPH97+n3hu61iaKx/cv
wprDmZvV0OcAVtZZHrtBMCQNw9jGAu8jrf6l7G8KUMF+OGjlq5E+lOzbfYO3t38GWOKdCawNCs3e
8jmfm2oybAyNRdYuwryvo8YWgQDxAgB7XzuWj0UnDnaZBzaQNn9LhoZy8AxImdl+QI8ZS4qyN6Zp
XjLUtqj/hoSukG3QKONv9xR1VQjXg2aHdBJCl4tPl7ajrU2Og4JF9zKc0lPn7N3koJMHk6oo20Ku
3tyyhbVFJkFL0pWjZnPg9GI96cLeygNhbAGqb9tvsxm8QGbOBL6ev/BPbu0nReJ7PBYEdRi3d0RI
XXEeUo0EeINZl94sQKLAQ/NYeTU7GMQgO4925l6O7QOipQhQ4umjbO623z9SqzsANNn86gceb5mx
+RAELTOV8DgLrfK3nF6dLeW5m5s/L/6DhcUej7TAlLcCFpoc70le7034S2oHmDP7ZKYby7mttF1b
W+ZvnbBT2TWwRjkoqJDvtoo2xDCysGTek8ZUIFFdbIssgHcQrn68v5s3T5GF9cWHJm0/0XZyeWyT
BHKYzpSEucu34ALzHbjypbAC6BaaP3A9NoS1FrEBSY6nEqzRqw4TPxb2UREwJ08VWn/uxn1c3VCE
eQyAcpB23JDATT4WnT+UIrYhowHi+W9Xfha9vuMl5n9G0tV3zdi3c89tB/GK+P5+3tbc5qVizBCi
BpRvAcO4Xmo9QlisktjQzMJME/YHnIeIWe1rZrN4KMiTcq0zdHdenGlL3vMmhrxbnnlO4AyjsLjI
5ybGKt0uUxG3Qju0kM0iP2XjHyBId7q/xrUbCFCNjglbGOUGydfrJRaZhBqRRCFEo5hongrPDDNP
AiaBbuLG7bg9nrhbIMNA6W4eVrLsTqhuVJbHdBHTiU7h4AoHWUW7NQt5y8oidWE1sVWbOyIejCgh
gRDR/Q1bOZIoT75LEOIJiD7l4vwTSh3EN1fE2WvTFQEbvKCnB0i/j5kZOsl+EHuveqbky327N9MG
0XPC+Evk3LMqGLQ6Fp5saC230JscbxlpACuTIe21ByRMucbJAWIvBrrRTgHaf9lHPeRLwLXFNCQQ
I5AdKPoG4C4kGVPJX0wrG3ay1l4nyFMfR0xJDXutr/YVEXuRaMiKLO2FWWn2VI6uCZEl2kMpxlL7
XHqQ6nSJ3DgY8y+/9ijzynDB0XCFptqSxzRNQnkmzVBCMeWukNkO5JY9gxT5BfW/DpOtA6NTu/vb
eevFPtp0liRLjIzCDK4plTH5Wr2VP/wvXVDhzbDhv9YOIxryvgNBVzROl28VGySH0qs4yh6Ylxgq
DWoE7aSJjbfBjbrqfDSg4g6GEfAmeBfNP+NDuk5qySBsxGRs2A9pRr8OYxMCjT1L46N4dGh5ETnE
h5xaH2mYB52m03M2gSSJ0VRe/st0KpwVkOBYyFHtLekn3kOJAI1sLr7d3/Vbtzb/UNBbMXECufgy
PpZmxdHar2RclZ+n4SF9S8DL0zfI9rchH0aQkcxKsxDTXBLQAVcYJt9DRc5ILqKdHotchV1mnVFx
jvxsQ1nh1n/C2KwCCOkc3cHgjuutrxMfui+lRHnOBbCpFEetSJBabc2XWDWDNiHo13PzZ9kcyVpc
UKPRZNxC5iiamJej4WNqR2grbEk7r24f3rHorQNriYLd9YqkCaGowdJl3Bjn3Ncgy3XMwCSj6de0
3di8tYuPjg9UQ0BeRyNm4UrzXIi0gBpX3OXkdzXPccDLuQ80CWiHjkq5xr9qYgtMumoUzR+QkICc
BmPsen1sYikoDqgJud0hSaBZq/IA4m4sNJHDVO6h7H7fP/S3jGVcT0TW/2fRWb6btEljBqkdHMiD
fqIk+mqG1n7cl5EKkoiFQ4hhATt5MD97YbLh5tY+5kfTi+OZ9E7Lq4ngY5KEfLZ98TPT24hLUQVu
1dcQ2DC9jQbXqkmMsUCVCK4IqeL1/kpXpHUx12dEebJ2FC681cHJOKTVJtXxpu6PjYXGKCSdIX0z
H9ZrU5i3oqNtiKLIOPzIkWyHhbU3SifS7VPm2Xuhvfhya27OjTL+7Gwxd2HWNoV/QUpzbZSnDSqe
edbEth6xH+KNvY1vxafkREJ3BwXdbwaJ3C11zLU4AvAkXr9IvDGTZWHTy4zW1JloYqAuALZpI/1v
xVrfVwWXCYUalM5BkLpeVSVTVlv60CDVfSnqH0NzpOBG+NkOTPBdltahlW0VmdZCMCQcgWKCVWQ2
80H6ELU8UhbWKE3UzVL77H4rWHfQXyg0nSFE8wVPxo0sY8vc/O8fzDUp7dwksZpYa8YgweQYJSC1
VNY/pfmkGw8cdYz7937VIFqraP+BpHGDmKIpc0nH9QZdKXvap16JCd8YnH4o67o6+v3Q7liLvliC
yYAbfnUtWiBDnAs16K3icX29VE+aBZQNHexs080JadbsU7eoIpa2NLq/yLWTOZOuZtkRtHKXargq
E8Mok7yN6cjEru2NOnBTRI37Vtbyho9W5l/x4duZ+qSXml+0sUOTIC/snZW9pOmbJeTGN1s1hCA7
Y7sgQ7vstjmtsv026dpYaiI0SBaZ6i3Xv7b+lqGVfcMIW38mjAELD4Wx6xXl3Jdl62YqNqpi2mll
Vz+7SVpugDdWDgKSLLzWMSh0RiMvHKSiSZ+lCmMh4OffgAGKpwzTN+3scP/zrJhBUW4mwUH8B3z6
xZurorUvTe62scrrAG31ALtm6ltCUiuBBRhgUFsxhA2HYUkhVZqVjH5edXHmYGA86eoi5H3zRwFe
ua9AQnzkvdNsOI3VlaFwhuxtLk8tuftlURm6IBls5v+02Sezeib5xsNu5cghiKC3C1lJqJl4CzcI
6dpm8AB4ixsNjTDa20ZEOPCjHQYbRg0gaRtHfOXkmQB54LmPbiwkbhdnAvAhfzQyu4vrxhf7sXUm
qCRBhvX+kVj7WLhDkD9GvxR968WRsJPJTZyy71AlgshXIh/ZZIfmiy743qP1y31ja29ykMTg0nCR
UBpehpKGKy1Lc7uP/UofnrO2siOfSCMGG9M+Erxnw0z4UAYVxNhTLTfOynDUXpZQ4rr/S9aWjZ4U
GM5Ifmbtp+trLawCfW636GO9deqDRYCLl/oQOW39ajjlpxHHe+OErlTlAbFDLQ5Ub3DKIKp7bdJv
eNP4FlGxM+WInUCoRlLP873Pyxa9Ts6eu7bWIuQW5Bnxhj9UqY+ShQbSiOaSrWnqK9n11a9ZhB6C
YtKgekfFQ6vxyGRJu1OOT0KIR9XRUJr5ueMmeHxd0511lW4hi1ZiLlBFSCaAVZ4FPxfmfdHmrKqq
Pq4RaF3p/XCbp7Zywqn9M4npmCXa1pj61QV/sLhw5CBi+hiyDYs0wygs9V28lYk8zkwqCPu5j2P2
9f4JW3EXKLuCfY2qIDq9y4DLwDioE4cN8QQ53zru/SFIRtR+tga6r3g+CzU60JpB2r/l3Jmusm3M
pRjiAvLoHSbgoSt3rvVv91ezYgWtXAvcJRu0I2h9Xh9eD7g7SY1+jKXtPpoEXOPUojvSNltaOSte
D9EW43WBoQQheFlQ1fo2nf6HtDdrjhtngkV/ESO4L6/g1rvUkijJemFIss193/nrT1L3nm+60YxG
zJzxwzjssIoACkChKisT7HDzOe5VbgedjcaqSrFiBF63VhaggwHvw62L/1N7sVKHqQLZbH/mogIA
zZrILDjZ7YTBAvC0eLyiNQW5jOsJq8KACwIf7tZMlW1U6IzQtNiEfjDrWFlehtdJucUQYiDAChDb
8ZShBGFpL4ztcOanIyeFh6oAMeMcPy2FPpGU8688/OMP393Aoum+dXBUqZZ3iA7dMVyI1FtHjlJR
9tNmPI/fkWH3QD11liAxLsG1aVy6iVSkvrFgCrVrpaAPBbTVjud6qqDQ3aKJuTBb/e99715xBwDx
USSBpBP4m2npqqbnoEcOafQzHzyUZUy6+eu+gdvjDq6AThX8dEjU4Jlx7Q1C38e1mgf8udaKwS5j
XkYORR0fge6z8mwRP4QQmD0OSsa4cdcM68hq4vUG1B0unmvDWqMIaTJHPKD+OqknRx0hhsaZI29G
PbAJKYt7e2W9UP/FSqEfFplOugMs0v1kkPtwPldjR/hhoyY9GSf3/mwuu5NyeXQzIWeIg2LpNaN2
b4IUFc6EbD4X0yZrvkJJNhPocuMFpRQMUytOvuhPIewD9zoIyam8zFTm4yAZ9YxODd0Z0/5pHlRr
gFigxs3b+6NacUIZQphIP2MCwYVNhSTIB9d6xPf8uc9Sw9Q6PrTqumIJMK8sEOpzaJPGnsWjns7h
+1oKYRZj5M9BNph5ep6DytRYrF2LO1MLBAQ8GH/h8yAho5Wrk6jmWp+T+HOV2dP8wCW6CSkoKJe7
kgQW18y3Rf7z/uytLBSIBsFfD1Iy8BXRCwUsuJ8kCsefu1GBHFOTgU84HmaSqNW2TQyesVgrLoiS
KvjcwE0GPRSasMIXKlmu1Eo4Z6caCmiVpjm+sNeBZxpzFtPHmi2Q8YgKjkDkCmhQTNGJRtn4qnBG
Jj6KRqsZIzNKwodS3A/P92fxljcGhB8gO4AYgWygmEvz4UmT0MV12ojnkpNdfzyGXAC+v5qoIOos
+a+pIeDQB0GM4Mh5cUx73+bD3J6HctuFwqkMeof3jbf7H7Vyhl1+E03p2Sloni3GUjwnZWTPkTX6
DqfuWtnNdK+TW9aFepusXNJryK4haYjVpXs0x1CfUdZN+DOnbtIgI770EtWpBS42LTslnIciLzo1
nftjXNn8uB4gKrYot97qYkdFLQ+tlgvnNptCMmj9iJZZX2KcZiuedGVl2UQX6Rktk3ttbmLhvIyr
UNC5JbQQnZnNQJyIFDNY5dasIaGOeRTx8kGv6LW1DCmvMKl64dwIIKMvTdE/oi14bK2sYXjIyuZf
3lXS8qxaSF2WQ+9iXKKSlLwfyMI5qjVbifsEegVxD5Z1QFjzlJXOXvFHpE5EnDbGAvamS0mVMuSD
MvnC2Rgay1eDE/g6YuVF6D8EDhp3w/m+a6w8HBE/oqcItISouSLiuh7dUGtJmqdATYhIqFX9y1z8
lfLWzIVpqyj2WHCO7oOsOjkYiXHofRbD/kpZZIlfkcjFZYuImb4yYq1NVT2osP+y31McvE2geoR4
ypZr1V2pSWQCDCmpJReRkxML/GczTmag9tuqOIPe0Iuc8FA+oeP8/rTc8uLi2MWcLGxa0BLC+l9P
S5dCHqrSkDwo2tqSUtiUH2v9LAxOqv+K49BG6l9HoSr50xkkQOtEDZh26vVgtG74PyBYP8ToMfMN
1oetoFGWDwPIF9BCAwRN1HqlQDYEgIxhvvB4maDuFAeTFUcl0bTODjqdTDIIXtLJbZjKaivHiIZQ
BXleFOkBSqHCFaEaUrnVB/HcdRDA7bm+AjKdY1U51rYbGrJACgWyl6WJ9Hrmh0ERcsCXxLNcvY5D
bCnNjFSG5Pg5iy1t5QhZfj6A4cCG3Z7FTRxJoS5l4jmfJSvJAgtoF1D9BCQC+U6p2/ddat0aomRd
RMiMx+71uLJglMB3goXLYl1zKgXPmgCtsM4IAlIyImXxlxvC/N9HElCTBZEXClU/yPtro5GqJqGm
TSJAFa9KrlmAR9sddxzazlVzVtZnBWOI2wVPUoTPy3uHpiKR67BroWAvngVutgvISHbgkFEDyZ75
yQKRgumr5UaNTkH0aZTxrht+l8JmkEBBMg2MDbzmRUiMgJoA7280n1KzPaqDUM3iLJ71aWs0b0P/
EmvPE0t9YtWKjJSFhiZ83DjUKSH0k6GNLUiy+Th9FPrxKNVZ4Sp6++UbKguscot5x5m0dDaBcg91
iZuWrUmNsyLBiXXOGmS+a9dIHCDCHaVJdiPfPAfRU95/l4bddjKZDd4W09ZKMw2/1yytYnVqrowd
OxRs1GhcRmqAlreb82HM4zyVz0XmGuMAkqCMKOMLeKzu75vb5hHgxC4NUZMc+IqUp2MCQ/KeG4BQ
CRJr6iDtbowHKU+eJ/0JvCa1sM1FiFnN6WvWcAxltpV3DVq0EWjgXsbrhn54xlo/l6BTkM9z7gd2
1Bb9xo9r3ixktBPcH+7KIXtpigbHQFY84qt4lM9ZwR+4MX1JwKJ438Tayi29KcD7Ab6Jdyd1KIBA
v8wiWT7zeas8NSJKvNlQcNsRmu2OzK4CrNnDEiKThFch+kspezn01pQBu+fcT7ldK62lal6pyFbQ
Mgpda3N3aWj5kItITej4JMZ5gLmrwBCTR2TQz/enbs0RsNWBlcQJhyaC5QsuLOhdnfaj2ChnFIMq
iJFrgE0zgEtr2xwFgH9sUNMFiahS47NagYHRnkozbLYGl+wFv3EmfluKwBLP5clIrW58NJR+19UP
ZecNvFOj6eX+cNdW7vJTqAnlF/ryDOgJ3JCpXYiNuUxqBEkWg3Xrr04sLikE8lBXAE7uemInpZnw
ZsTEpim4wHIQQXlizMjLrsW6SGQjqkOleuGmoIwYalWBAEBTzn7WpilJhAZxZqkgtanVvVX4UnAQ
hf6plzMtBdo92ko+WlKKTisPuhyy2gxWJxcXMzpjwVB8Q9CrGLlU5L2vnMfOzbt93xwUj+mwLCPU
PQjmOn+qQHd4LkTIZM17P3xM/dj8b+t3MRgqFRh1wNjxvaGc66QkWfwhgzGx5xjRzKqTXBihkljI
pGVRAgkOUFi44ghJkCco/Nz3+LUjBCXY/y0KtcGLLsiDsMY4MFeN/D3o/7ojGrcZVhxqZgaIRgT6
KvENQGx4o1bPofFdCzPgoL9mqcOr9e/9gawsPAopP8c7iDNvKE18kGX1kZzDTgjqqgZqRjb0H2u7
SKLqiNYx1rjWkjtLthS1KLR6AslHeYBWNm0d85F6HvhfYgNxHe2kDfu8yU9pGJgqyHCTSX2MVDdW
SaZoG73d9p6cgC/Jzlkkz6uDR35piU6gvkunCDu5mOMcnG9nH6+3rHjiat/S6pMxsXo9VtwF6r3/
GKK2V1d3egmAB9xFDQgqr6Dz/vehBxwFSRtgiJBpp0voCQr4/Owv6yiOpIyRVgfmzH/6D85yYYTy
emXBk4ZBpZ5r8TBpBy3bgzpl+Nfd5SATBqYGGVtUxYFIoayAIbnV/bJTl+2LMj3B/gV3OePKWkEB
wMryCuFRcQGke3mHXVzRfdmGyoRcx7lK4+kwKL7Hgb/M6iuAvbQ058Ghb4BmEK+lciv0uu4mcwKy
cWCyEuf+rK4cV3hXioCr4KpZgKbXXyIBrTsVfaqdBcPTFAh3q07FLJStGlnk70A7A8AeHVxN0TAO
ldZqSLlvwfckiXu/ebw/jrXdhIaD/5mgx9EFZSIUMGFIyLCFwmdXvncpel8EBoSdZYhaulAIRzTT
VNpZqn8loW7NvRd0575jlYFZdug4gPNVXu862Gm286A8Z8F0KqPoT88zAlLW4lBPFyXX0772Cw0e
j9bWkTShDnGbv/eXh2GEfjFEw5D6QlFq55hHqRntx320y3zrvpFlSq6LLsh9ogCMBxBKOHDna1/W
utZX08lAWhL6qjbOPdFUk0my62I2zAhdG2EUhJtQb1n50J9K76VlxIKoGOCBiXockoR05SqF/m0x
tv7sKQ9zR3zf1iHYQ9Ln9NBv5neucptXfQu07z7TTfXYHGPZHUdLU8AEB0KBXQuKtdJ+DZ0MNMjn
bvPvpuXn44AkWCDOGjKFlCcFxchradTznl+ptTn0qKgVQqKSsgw5Io5+SZK540k0cpV93/INz9pi
GnhdVNvQCYT8KXXfGlCXBxv8wHthTMTzrD+NIFH4nL60XZ24huBEIBH6OyKRZUoQCT1FL2HEiJVo
x/v5AiBskBAEIwm6dq59QoYiepJEGu+lSjpgs2YTEStBM0u/DxmR3w3eerGFgxSJR6AYcaRSdwev
VF04NgXvWQX5qMjHe2d/NO8l2ZXu/Xm96bCiLVGe3nRoDJb4jPcy0lsKSUhBlt91NlApG9U1CDqp
zIpIlhP1ZJeTR8XtItK9TBZjX6+u8OWYqfmNUg0c3Qq+5L34+YijQLbuI5nNxjrsYjNnqtEsxxG9
1S4NUudv2QZVm0v/n8HW0ojV98SqzGV8vR2YpomeMtZ1veZElzapHRQ3gSgFUBvz9kfn68s4ubvA
MnnyvGEcxTdpJHpdqbM4GrSuW9rlvX3vWPO+dOStmVn90WKkCFZdFSVFQBCX3iaFJv9X4qzUe9Ra
vYKASv4jrO36bX5KCqL6xJxI2Fm/4z/3nZY+nZexLXylOAZQo0Y68nonprEPcpVm5D1H4UzhiZvN
3VlksbiwjFArpYo9dmEKI+nWIOMB9Gw9GAeIwbhpbh4S9GCohUohyzXiGc57lewUb+kveau/ArQc
PoBmQLPTfVEQLTJBbN3qdqgR+b84igrlO5CCLf0r9FU3FIAxZ9MgeFZG8PxPZFLJZEod/f3kmQkr
KF4OLnrPgStQQxkTYFwUBq6XDikJXUdf5eRxhQByt72Q8c5957hhCF8m9NIEdaJVGrQ6Z06avPnZ
T8hr8vnhCMTZ1vuezE8APRHjCBaenJzszQYgJfKbYX+5ie4NkTrHioRDBy26PDxwYNR2RqyPl8gu
XN2K3GTYqbCMw2XD4WzxbeU3i/2dNcHU3uCFcchSXZm8Mh1PulpsOq5hqTksI7g3QmprgNhMFVFJ
nTwxcMKmtXl+q5eV0/jVy/25XDX0088IEBSwIdTeUOpQkWcpnj0h9KAZbbR/i9mRWd3TPwy29HhQ
aQD7xdLQCAX0a6eEWviYFbo/ea8SwT0gvE/me/1uvT8I5GUkmSkE5Gn4FZm2XRIzJNP+2WseTdaR
vXY1XH4FtXKgp8viOuYmb+m9V46cuh9Y1BNr83lpglq4NBKyKsuxcBB3IAnIM6VhInV3mEWW5NnN
u3TZhQsrLxQ/ZHXhO7ye0zaSxGLMo9mLt8p7thH24C6Jv7JtVpIUklBf9x1lNWy+MEcz0inVoIdJ
gsnrO9KZ++MYWqPl5Na2MF3NPNiDZXu//Ie3bwRstv35fAYPF8NZb2rV1JBpdvghi4JMnsPZE6dj
pfUQYj/zOujIZzJ0AlGaT+R+uCRiYWxWFhV0Dbh+cZwaS7fc9UyD4jdIEkGfveykvgKBJjjdTqv3
hRPPW0jSnmLCQV3vkEAQNmCEMzfU4RgyFM6gyANyLBAB0rhVLQUxQFx1vNcHn6P4XKRvIBbFPiXy
/JlFrTsPjyHqdWEiP7dRv405362QY9TeO4U0WYtO7E3lW1n7WYWFpQR/lXkm/Md93/h5GlDbG2EC
ClbIPy59hJQrzrOaign6oz35eHwXEFDvcS+M36OD90qKWKWorfwUmCIxnwPr/Hrf+ppXXFr/+fuL
BM0UgIulyafZG5td9zRoJNPeeM4ZJTSqWdh9HGNNbtL+y5rgckWhi19ekXQeJi/0vu8Fdfb8EezS
0IoJDNuPfNAPnkB+08shhBLUHf+SibYosQiaboriP9YFVOAREUIRiiZli1U+6sKWm71u19jvo2MV
k5tyNiiezWerHwiLnm11daULg9SxOU/oRddBPeWNlUJKwBnawSz6AsQQ1vjVgVVLT806Bz9a/x0E
wNWcOOGBW+jsrUB1B9mtI9vokK0wQEDK2JqLadrxkPiGlAIo29HDTkUiKng5Wi5r8WkC+dDB1PbZ
JIx86aoJYHeXNdeQeaVM1K0fG3WPDZgRkB3MG8MbX1PvvguvvRFVXL7/M0LdjwlwHK0qwgg0yS3R
LExkXFwcrKppObNTHvKtcnAGFcg3Cw7VujgCqudwx+/zY+SwchDr/o12OKTfASpEx+L1eScJZS8G
Wsl7gSZ/x11ki822HhKbS//K/os6ODH3p4PMvTCQXLHuT8XaswqpVrDIIyoBkIbux9OKfIylueK9
YeTI2L1HhO94E1qXSbrrRqh7pgMJc8EpIDPDla9pzEhOrj0X0ASxkB4CoAt8EuXuXTqDryrEWvjx
c6e+l+VZdbtXPTDD0JFf5GdpBPd9w4Pi3G1AUgb1v+4BPSaMQ2Y5MmnPRq/7olCGY/WGmgGHQKlG
qcp7kLWR+MfqtTasaNuEllxb9cTIk64ERoAhI98EvnH09dKdvZrezPKQBoIn6KifYB9JMukaxjto
7Ra9NEJdElNViWPcw4jRuKP6GtcEzNhZ/87wHxoQuxyPF2boCzPpq0aUOQ7+M2mmZvxq+9cs3ofh
WVeO6Wj3Q0GE7X2bq9MHMAJo6RFCSzRRcDFqkJ+dQ8GTRNs49QHjx99Iu/0M6Z+fTw+pBSx17PhC
9KQgANNow8vRGYjgUnQCXk1zKCzPUIgBeGb+FIY6A9s28p8k6EF7bsV4Ko5ENnrcTHIQRYYzTGVq
x4o/pmQw8P628w5IzFEqGtxg4AICfUTb4UUDiRpoDfJ6BZ3X0m+hMpENXPIbwmjdR4iKJxA69Ywb
ASklMD5DvbOXzHxuDdGEtnACwfpmEHJXUPqhNYHOQI515vASNvMyUx74HsGJnUmp/FoIuS5bE5Dr
Dep4wMK45TQDFK/OSgp56Yp7r4d6HJ37a7YaNSwIkv9/0STqkGv6IjMywMA9qwUegmibzM2QlppN
IJpz976xtRczsoz/GBOvT1R+kKaK62PBqw+C5TRmb6Xb2Yk2+h9HNNuH+Ukk7Wk66A5vhfvuJSYp
A6pwgz+lfYgqdXfgAVeVavFR/lHnbA783M2DIh2q1C7nx4C3x3KjQyozrR2+ekeToNWruSX75yl0
kra3c/3RSFlEnctr6OaQu5iW5al9EbmFkBusChVHQtrYOHn42Uz9N5FUm/vTv3aFX84+dYVPDWR3
phJmgonE0kEL7d5wJaSasoaxVVfDdTSagSwc8TA4iahpNiAoBf0aLLRClN6MkNbdR6/9tnMznKgx
qQ78Qd6A9W2T7uLz8FWaabWknJlZ0MV7b2f2n++gZjYpw7zg/Uzwst5qH1sIaO31Qz4T29Trt/uz
uxqQLsiDpfFbAGk5ZYsP07Gbilzw+MlW3SDdCBCSFCzjHLzv/O/moZzN7JmxpKsxyqVRak39ucqm
SS0EL9wiLAMjlbpMMeDLjaU/9F5dOpAcvz/Q1QsMkHL0WSydNAYVpIlBCJHithSQ9hJ3BbhIG1v8
t+weP9v0wgYVfARB2WSlABucZPJnNbf53CusAijsiRHXrl5aAOvhusKDDd1B13sPa5YrDfr5PT11
/fRLUfd8wQgrlhv9xgnBG8ajKQ09kfSEtQUkeUe8F72isNHqi7pSHBxKlfCPUMSJFMbeY1mjpm4K
gy6VClirfXfUiPjgL3mQpDWfWV1pq+fJxbiWY+3i2OLnNgnEHpb01GoRA4ePVWz3/RfAFPc9bu18
REfawpwDplV0GF8bEuspCFvETV70NwmIo7YREeJfBQ8ZbPW/3IeXtqhBFUiNDXlXi978wCOaMCLC
Cd8SpNMN6Dw+1LuSlVZZc8BLg8t6Xsyi2kWKNhkwmMg9tJE2kvKe/rk/f2sucWGCzlnps9AXIB4T
vc6UM3s+fPT7/FUXrJCRAFk9jS4NUcFEOYz9BJJW0VOqecsFOjQwX30RIOLPGWtWBadRfu6eq7Aj
Y6Qy/H41krk0TgUX+liAjKXIRS80drMPaROgs+AgJD/nZlQy9jRzqNQN5xtjA4ZkDLUBH3xrFuk2
KB+5ZlceouJp5kczbZ2o2zSs5orVawZlFMhSL31TaDu99he5katMRLOfl0F8Y0nvWLqGvv5NXT6M
L9BxzrdjG9h6aYHlRHVmVgPAWhkO7dAAGkmgcoYkK7VBxKbgfOxRZOJas26f89KcLIgF21KxE2KX
Vw+NvB1ly3g0IsbLaS19fmWa2iqcONVtixerp3w7yUZx5i22Z33gyGyljsOZPno6QUNs+lvtLG+K
kKQ7cS/yRMQvzuVc+TCDqxB5g/vba+1C/GdGABe6XpFYabIB2WneQ+GAIP961hjJgLX9uyDVILSO
VgXgAq4NBFxVjv5QCx56Oie3hNhsCbyQGbwg68oIkFfzDtBNQkME0jDoIKOWdyqUNg3kEbGoJXz5
1qk1dyghnX2TJS22NihcHijPgVsFgnrUBgKxVZoEgyB4gJ4MCYD/RmEBAm4PfbK0UJOofUxLJp/L
MlX0XQx4OZiAAKWETDgVvJS+xvdTqeP1vcmgmAHoot08Kq8+yR7t5Hlf7Fmx/Vp9AqJl4HtExGSg
5ENZ7NE8PU+JIXgJ2deH4+CmGqkcM7Dkp/tuuHoyoB6pQC4Hg0Pr4bWbQJslCcPKF7xo+hi4P5y2
HYLfarPN7dKtY1MEJQ1v17UZ/YqHfSUwLunV9bywTo2Tk5vJ8IvFurrvClf+rIK3RN/WwYOCtDBL
dm/thaEtHYQI3fCKB8Hy9WDHqMFfTZHoTQAamiLw/Aap5ncpt0H2TpoEiSK7PubJJvtuKvsZvCcF
MmZFuVG2Avq9g795AKTH/Ov+Gqy4FzA7CxIZ1RAQQVEXYDNDfa3QhcmDsDmZK/AEQcb0vom1HXpl
g7rnuinrVRF9pB6ol5yByxyZkw9q4w3dZqyPcXAcOSuE9mBZDE5RPQj1//MXUFs3ryexmxMUvovJ
jprerUF3mzayPSI6A51/6wf7vpII6IlIM4yObGTbqmGApFZnWhCRigaiAG8Ryt3Qld2M3chP3iT1
HyPomrk4ZizmDfMvXiE6UrD/s0HFnboG9F81Y6Ynd3LjQ7gNt4398RAQ/HJbMj4hu7SVH1Tya/cM
TXDr/kKvFRxgHkJiQC/87OtrF487RRjTERX29+PHV0AKkzMzt90kpovKvod7lwyk2YTumaWwvcwd
dUheGqYLfVMLoAbEhiavm91GPWnd55C/pyrj5cWyQu0VHVyxQ1/Di6AWB426qntsMn0zx8i58R3n
/KfJNJDSBo0eDmJq15Th/53Mzmyt4/EhdxoXxATkiWA2f+mk21bO8/k3q694zU3x8AMsycD1fSNW
Ho+8MkEAEMACdZcET6LK6g/4OejoxbqwQAf3gjSiY06GhYwMk6kfVRctN+ThBc6ZkvjVOBrH0WzJ
d2aO8NuI5JZoj9vQfEFd5c8b4Xatq5iCifS6yUlkYCXwf7K+976PWmYubZUgj/B9QNshv4isX+rE
TuEWR//R32ama5+82E6c2s0cSJeR3BwI5+Qmgo77LrB2E+P1+L+1oOk/Mn0wgHuYZw+AQ9kE5voD
gqXH+TTF/8XZLi1RB6Sq1UJTGSgEZxhys0w6hqxvQ3ASA5XzK0CR8hlRIto43NS8P8qfYPDefC8e
efGeTHCaZIb6Y/vjBQT2pALOMtyCkhi/w6KP5PG7c0q7J+3mz+EN0lnkGaleE7J3VrNnwoRWrytU
cABvRuUezTnU98hyI0l+OE+Yi/qlSDbFWbeG+iRLz5kgWJGTo7c+mUxte38e1p6DoD37xy4VDeWq
0ultCruiC2X59+aPbxAzczaMU5ppZznmLua7jwZpCCDJjPiudfidhYYE0xvIb8Zw1k5LsDiACw+F
SLy7qOH0vhSJYEDjYUb5fnh4qdwt9CVja34tctwDG//EeG2tbpdLi9TA5gA1A2GAxap8zJUWaD1z
SJFO3CpWfwiPhnJCwxtjlCtVK3BVIEmNqufS1UrduBwvq5CtBhby2FtI/X1EiRtA7ox0icniDVhd
uEtb1EsnQl5YF5MJz7aOHN8HHWTh2ny0bIXVYP5TQ6G35MJ8Bc4LhISIVq5dRA8n36gGASBrXjc7
t9IO4BV8FHbZ1iVP6G8iTuOYf/OjHpDUPe+ll1f59GpYRYOjkLWqy3a7/RbkIaERAFYS+m6Pm3nO
BRmjPsbvwVkzhZ3ZuiCvIX+x+RlO+8Ppdc8YdfYPGihyg3pZzv3sfH04H507uPrOges+PRlmT9L9
48sf+83+rMy32h291NyktmEFz+z35g0jyhLNIQHLowsWvdIKDZIYRj1JDQ61gLaX8/2UZFZtpJBs
AmzHbgCt30FlL7SMeSweeC7AZeVP2j7J1eI1UnN+q6A058b8rJ36Ikrxz8rBlWZZe2jwH7rtAoNx
gq3Gf4vaJt7GkG7GZ1+7DTdHYTlDqBZ5Bct3NZ7Ig+nzVryxcDca23Px9ZezNntl2xHdZMFdlp1G
Lx0o0UGgtsS/N2jrKi/1cCiQgW9mexa+JOFl4pyQoKuXsedZhhaHvTg/9Rjswj6S/V6veR9yV4Lj
7lxiQkuBYWg1nL8cEjWfsSoVGBLSKFpOrPc94pEOtV+7/oXuIcVGTkVBW8KjvofcN0d+b14ZZ9va
zltaR5eaCWS46eXM6t4I0gzmyzqARthRkf7IcUK6KDJl7q8P4ReeM+W+QsWRNOVOCOxEnl/uf8Sq
TyE/gO45lK2BnqUO9TYv/VRPWsHLAzfZz8T4fGsctw3Io2vbwa/TbnfWfuHUgaTmfcvCygVmLHsP
BWzwTMOnqHXOOEmba6AHu11Cjki7DPY8Yb5rJJjO0mNHGOHe2nIbSLog7bJM+g0995joqQw1FMHb
SyGEhMhb/TdHk0dJTgSlkNw0rGqfm9L2dbO5P9RlJNTWWSi08dAAvg10ENRxX404f6Ra5L18cIz8
owq+2+EAJegOAHsptnqRVR9ZHPeeQWoLKWKu6CMSbV78LRRHTagtVWeh/Va2KR7a6IqFlJys4kC6
Xr5M5Dm1qGAj649Tb89mNFt5y+JoYFmh3FNWi6YMI1iZGzPYPUTnZMPbEhG+RQMEdpa6wZ24yYZX
vrQZ7rKW114yCUjRgbwIvbTUXRWpIRQvepy2OrgYAv3ZEA5FZmeJDWRJNXZWDaW+8Y8GWS3OTBuv
+LrvNCt4KxwOwg9n0hK10tyzUSkLWT+3IsCj4ln7XqAYie0K2ol/BwHbBiiExvbt+fG+2RVAxLVZ
al1nOeRyvYBZSPqoU2CJOVB1R8PRh03dEx1tj6XmGBY+IQs/lSceeQ7Fkg/9q5FYVc2ITm7PCHyM
uHBIgMsQKQ9q5/TB0CR4y4oI/7YRCfesos3y7683yvXPpzYKUujSkHYzBguaG1XbylFoIrVoKvM+
r59laNTzzdGIrWraFvOx7Vk+drtRr+1Tk40kBNh8lvGBua94Gx8b5cVPLD97SvzP+TNRH7TB1H4X
ZCIAsN5f6JVw99o2tbVKbeqlSsHY09REzapvSsIVj+Nb1WxqAKVtuWGVEpYA+ma2wYcDZn90mEJa
5frI6MR2SpQKuXYpaVPANfkepElal6KDUhtU+TnxRf65a6LegpIXCOyHPFQkktaJqhKozgNb2GeK
NEFiQ4/2c5aUJZnCYfxK5mH6LPhs/l1oAchK70/U7RGEebr4aupZME+gSDZUIIRqyBLyjbqRANxO
wr0yNhCbZMm0rHgEuhYW4O4C9rzRuxGEttQLdEt5kfImV1s9fsk65/6Abq8jdOUv4mUAc4KLgMal
dKk+SPnULxiYDHDG1JyqZsuFiaWVr1JqDWlmFgUrBXIb7CDdBfQqiDiUH93m67XXjM7oOlCTe3NS
x26YpZ9jH7LEMldiCliBtt1C0gw9EZpTOB/kLPCjUPTUBvj+dNfUJJKPHShlktR3+h7kXE09W3rn
RNk7yFC77JzlFVHibxa2aqX4gk+RQAiCKwTCIzRZdNAkHWiTM9Hzj+VLZVaWYm+jXblvLFsns53L
RGLEcislaJiE5+A+hnQvyg7Xc8yF+tTxCkp107kgDXLDmSlbwmk0T4ml/If4DVlodGSjAomOdSzs
tTU8mjQtGlKACFLcRIAxlr/5T9HMzMjUBeKHpHtX8YdPwxuLmHjl5YZqJGYWiCMRjYP03EaTCn0t
BB9eWBDUsSYSbfxtu9dOLZK3+9be/am2wN17eDoy3mArR9il5Z/b8+Jxgr7MLA3EUvKEHtTEpcsP
oPQCdNOeU8sPGScPa5wiFYJw4gy6MA7j5P+WVnWSrG2wy0y0g/oPtS2jP8xHArF1k5BUrHra6la6
mOOfh8PFSFt9ljM/ge3ycWwJmJOsYC+h6c7kQ9uEBG23x/ya2dt/SPlcLS4dLbeI4CHGAsNaaSWf
spk+KONBMfkXBBhpzAgw1m5B5JVAXYjUILrFaGWgvEVyTTdGIFTG/dibvUF+B4pTGhbA0UP4OTcs
SMzaAX9hkKbMEWfBmMO+x7ULBP9ERpGIiGMP6HFXdsPh03/bpXiDsF7vLKuUJyHRPbbVCKtjduBz
s+ncTv1PIwNvBDg9cMjfMNxyg9i1SSwBbyO+tpy8hY6U1QoxUUSvkojObTNe/xDyv43vpKIjxhvO
3wwsCaGVy00BeTCgprhFQSK4/P2F26ZhUpR8lEveYI7b9KvbBg7mkxU7ifgpVCRzaYVexLIYUzQg
wop8zIj8MVoQU/uo3ostyvisBP7KuxX3PR6uS587aDbpJ/rU4ppJ1Z8hWdlGbhGSm+OT/vI9fOvf
nkgMgah78Tg/oOM3dKSSyE8567W3cu5dfQMVuo3NrCSFgm9I0H8DIpLoUdpB9Xr4Clm6xSvvruvh
UvdKlPKx1i3DfZiJ+tsNXPJGpN3fwjY2DasYtbIt0EIC0NQytUs69tpbuHry43GxdVTs30wvWf/p
eMNBFRVAxR/IwoUvdqIaFIZUSF7tQJDIdLLNU+Q2Fu/YxS+4yf9h7ruaW9fVLP/KqfPO00xg6Op7
q4ZJwZLlJKcXlu1tk2AAmAAS/PWz5Ht7jq2tsqbnaWq/bJdsgQHhCytEP4d1xolkBjfz93CHy/ky
XFe6sL7zDu8o6JL+Y1wAWI3jUN+Jza1YynOahafCDWyaBzw38DPQWDsski/jEc9om5IJa5/WRTCu
pRWb3rZ4pdfQcAnsK9nd6POmZ/zcfZ6ciz6q1dhoAK2wj+aiKFBMG8vR3EeP5npGqlKEl3kw7cdb
FI6uz+F1ToDMDjUqnAJQ5YHyk32IbL/c5uCVQuVDA2BJHTd6VPphKmhU6RVIjGWcVV7E0grPYNM0
EMJsYAVvXRsuArB8jKXaG9VFPq8rboY9Xw4AgTSb0ozc/HY0QrsLnWcrR3oZ6fJXhT5KtTgzKU49
rIOUECSsUcSAJv73q88boKZHIsz9fTSbgVyuylAudWyOyPBa0E9vzIuod1EvhqLOz0OfIO/hwX0Z
+mghF2NLIPaMM0ddQ0oXBL4hSq9l5AeEBtaD3sXxE2pvoU2Dp6fFpdwu2Vlm+8k5ikQAakoHc3ek
Bt9vf8rA6vJNHO9WUKCKw8PUCIYQhNDrswLvp1b716GOnrSTUuCEZwx1H0WP9rrNglILjK2OAG25
tM+gXT5Vf49PIEgTwIcN2oOgnRyNhuqbm3Uljlby2L/o9+7FFMk767KM79xwsTGgIQOptetuf3tr
7fddEMQPbLkJUM+9vc6SMyvyRJUGytd/X8vRi3YnZTFL8wDHBtMUmkwJsfG67XMVi1NTGVbsoPYD
O6f/ZnUrSeuWyput/UBuCj+o2SKLJ4SGLKbl/ue5eyryJl/HOjoYlDaZqeI6tu4I5Bj/1g7nV7rX
YpVs2IsXrNfLJvwIz4x6qvb2bdSjHVWi29EXo2ntDy0AFRibdO2s5V3gRFfxZtMFZvIyz2G+JGH/
6+cbPjV5IWiDqoADLRageb+vE5oObBalg0zDC6XMgvG2GJ9+HuLULLE+uasmoC/kM2H+so92MzWo
2ePmKgVQLiw+LbEp6nV+JqI/wSk7pC1Q0zgYcaDKdDQbzSHz3FrDrYygk6n77AHc4aseigxyGQT1
5g0TFCnxmwzetfjV6oNcLYwzT9M59Ti/XsNRFNoTO88M6ll7TrgGWlPZV2TBrNl/8Nu83Q8lV3cZ
TDfeHeiXi4iLFHRxW8vd7ZTN4AL6rRxq+LsqZoAh0iorICVCjMBpSv3VrG0Ac7hEUyloW62H02Om
5VjuRcpAvDWKCnWqjLC3yrHrKnHS2o07TbzOoJxcqlw0Mhi7WTwBjy9WszEJeHL5Gtm7Zu/c8YZV
Vybv4DnQDmbThkxBzCm0mGNlcQ9EU4b/5+qp4G6HWqnRNEvNrhGYDa4PwHleeNuSWNWyqVwYADZO
9ssk6PmGwiY8rNjAjGCu5bD2mKmtqoa5NKiMxpVhY1YChgqs0seYdeBhBtASAHSa5d2LDvMaPXDG
UaQhmLrla41H1QcH181ztqcnT4y/X91v9uEjlWB2Qut/X9y1cAgPya2voLfGA22VX6SxnyVZfqYg
dzLk/Trm8W7jOb1iaLnu840T5re7IsqujYUBYYgqrhbkzEI80fPDCkEHGQxqrPbfGAOgpDK/YClm
Z5xvIplst+WyBTCJB49kBwm0F96Edhs5VRhqfBGdOS1O362D2iZ6Kgf9jqPFQWyaKmeq7b0tI6ld
z/y6vLdBFOoCfYU55VpQLOq3YrpU57Bxh28+PjThDPffIx8ThjNu1s1MqL33H80mLAOrW5h8w+Wi
l1fXP+92J3cAxBYQL8eeCjeP7xsqOKEw+Z6YjYT70VdbIQEaONO9OL3TfRnD/j5G3SiTEh1jdMn2
AuoiEA3Ko5v3NMk2Mgzi9fL2Y+mu7r2z+e/JmwNk0jaAqUbudPj8y1auWbOmjGy29xcUw/z84A6B
y2/v6Mt3H0VswgHH0Dp8t9rH630OAODP3396gX8Z4ChycslUOH6DAbximS5yAAsfuURLz0Y7z22C
2brmwgl8vhmHM0HbZ7T5070dHU2tW2MCthiax9vt8y4BWisYW+B9IDe42bSry8u1GUS3bhFk0blj
8VT0dIC5/vc7O1p1U1Y0RZbr9oF2sFUfz8hHAjsGQWh1U10smo+Hp/rucr0HguR6iRrC/9Oi/3v4
Y1SqZjS6NRa4dflobHaHBCCNbtxQ7W4HoB8XxZlZdHKTQcKGuB/pKUD2R496mnlvGBRbagm041aF
8CgeYnW3htDOr/ScoOOpZ/t1sKNnC1eOIpsVQRnBjsu1G1Y3S+PpzLQ9nAHHcwfvDjvKQZ0acoff
1xyTZQar9MpGqSJpLvQkXF7/WopzOdupGgJSetQr4B0HnffjCBTrwiMudkjahelH8toGDML8wat/
sVs9yTi/8broMrTKYC/3ZXT78z2eihAP3vbwJIJHKK7g+y1WrqitVpr2vnBeW/Wi+F2tvahzXtkn
ALHIIb4Mc3SPmgWbE6e3sHs9HnbNPJRXBRBTbfB6lwU51oMdBBvtGsLcm3CA+i7UK2miAi3yI4h3
CXQcfr7tk7MH2BCgU42Dhc7R7Glys9VN5dp7/VnbVePCESs4ZYNB4Zzp7Z8e6GAw7CNtxOv9/nxd
szV87uVkP0Sek1iverpkLJblsvE/fr4l6+Q8Qt8LmuwHI8djVCFcc7WmrjEUj/vYDbTbOZmtsFo9
bxM4htyCtPueHYpTsH+4rj5iFpR30NKsr8BKphG0/fY/X8+pbgb6zRBCOhiNAYlzuN4vJ1Zaa76R
5Zha0XYMt/BHD9DWD7uH6qLekHXuhCI8t2LNUyfZ1zGPjmePpLk2wF4XW5CF6gf0tw6KutNtgmkW
LN6CTTy0Ybw8aLBeR/dnbvjUCwDpCPAVoJ0Anz3aLvrBPigdYL/VbpvKT6zq0ctvLOgETSyG8Fkx
NaHXLhB+aZjd54rwJ8/Yr6MfnbE2lTO3PXW49W3UXfkPLjzhIYhVhB+Qv1ueudffQcLYLlAOPOCE
UR8/rtDNXjoZGnXsfQ06zLBqF1kXstyNykKCF+5FUxEN+dvPg548y78OehQDCapY3yC8Rcx+/5hu
AeUKtrs+WL2PV1dXD3yzscLLcLkM789tFyemFTQDgA9A/A6hNedoFZdtkRZOX5O9+QGRkhFl3ghi
NZO2+PkGT8R434Y5WjHczqpymBpsFmRuFnPh4ZlqtAhVig7Ez0OdqrYA2o1IFjqCUNc9Ttkzp2zI
LFuyRy0yOEim3iyuFmEX5MEt8KxnlsZh2X07SHG4YTSsi4PKOiqU37eCctbhr0eycQ/R+CzKBW5M
jLmIz9zTb5vtYRi4dMCD7nCcHvPRRlTiSZd5cj/tyksjspb1FmXxd+h1LWhItg9DbEd95MvrM7f3
KUP/2/19Gfho7RFKCgZFm3GfOZdpd6HdDiurXtE8AapVDi+u+atWYR46G5BueFLmyav/UtlxjfTc
h6FIH8Da86aN6LbdK7Eq6QP0KSozrDb5okuDXoKd0Uc9wuY4u+M7XoVy4++N4sGrwzyqs6CrdlOz
IG3YU+iBLZtbp73q4FAK71ClBcWSvbTQQOn9JDOR59rLBjTfNQUItNjURjSaUR2W6FEGDAg/4sWj
BTiKOQTl5XRg729bUgcgBqHZPmgPUDNBXcCO8639WvRnqe2HpfTTozy84y+nhp9SNKM9V+4JCP33
fRtaA/SQNwbU/HAx7jXR4j6PvZufp87pmYOelIFGOLw6j8+NMlfSPbxAI8l3LmpVaRac07I7N8bR
7iU5mvtdgzEu7AXYb82FeW5N/7Ypf87/v+/i6ACapkZ5bYZlBrX6iO0GQBXuS0yRoL1IX35+YL9j
bY7GOpryo2oZkcZhrABkQcKXVhWT68s0aAIjbJPxwghv/foMXfHkIwQEBjkwgjeI5n+fHLVy2n7Q
Sww69CIRKYyulFFOMR9XXQ3E0TRM9yzXzylW/Y4LPdwsmhkHL/qD/crRg615UbtM4tUVxbM+g69m
gg1zyahxwBP3emBBcnJaOL+ouWne9V3nRfAVCGxxJpg8RKW/rY0vl3H0zIGbVExnxXjo9rNEQxu8
wy2nMUU/p93VrpX8/JI/u6U/DXi0GAvCZ3sa8LztNhnygPiwDKDFqrOj4Y0TeG7BQYBD8y10rjwa
16vSXfI3412OUY4UO9Z/GUAR8oefr+rs2zgK3vucCu7S6jD1eLUsxQ0xwvw1a+78sOaBvRKPI92U
eCQs6J2o1C6oOrNd/N5nOxwvUGdAqAfnDjRXv09EZta9qBsy7nvngjqoEV+xK98KB44t94mkLJiW
hAXVqiUwVwBlpAj8G4M+TFaiPOzs8QTyC0Etd4R59MIat469ImdxNqe20sM5eFCwRBB+XP1X6I7Z
JnNwkbAhXxcTXqBzzeyVMyyyaVHRdUmee/+KWLdnXtCp4x4SCAelDMvVkfl8fzoWsspec4YJ9h0b
g9708xTOsDa2WnpVWM+To0PSZ92ZiZEWsQZjKcd/7sQZ5OtxKgCSIwwKPHD1DCRfSG+P5m6ppW5P
BEhWj/biETPEKwLvCYnlgi9g0SRCINXUEi6jIF2mN0BWRc6WAUpCPv/9/EAO28OXZfTbpRw9Dw2Q
MqD5Z32vA9ZulWNQ6pcAc6f1mXs+zgGOBzKO9kcLEgyy1DBQB4VDavya0iuvbWBYbsakI8lQh/WF
JQaI5Twrwc7sFke702+DHwV5GZ2lzXtd3w/8jr+k9e2sr6lcUiMyhsTRzhTXjo6C30Y7TP4vcYKh
a96gKbzeEs0c5w5OQfDNgddct6vLc9yOs8/1aLmnla9PnICGyVZ6nPVJqy+ZCCcI7hSgdVtsCTfx
s/Ian2/reNoAbwFhBcOBVspnwv/1FmmnXPj8QvsWWHRvAX+WpICeNuwigL40Xs8p3Jy8y4OkEbYK
OO8A5vn9kYpChyoqoPj7wo5JFZJhWax8a9mqKwSRefXR+4sOJ66Rvv28PI7NYD7fJY5XHWVDqNEA
v/t94Lls3SJVoJ9ZIk/vHaHGxWSio8ZZZgZWnatnRWV9r3lWsTJ0Vy1rTYGGV/Gneu4+SqMeF71r
8+sKWLjdzE3glnTy0qiCL3++0lMLGY1wMJks07Hhvvz9Qqdaz3mV4kJpnxx8wnNjwSPLO+sLdbSB
fj6QQ6QBBIlzwEodhaNSpv2IdgYEQbsIfaKwuIJK51V97cTFr3ExQOdei0m8cRO6Iosxqld60qJV
BnHT6zLyV3AtQLxOE+1cgHlYwscz8ut1Hc8QbpipZeG6XPPdqaulTIaexhPKOln27I5IYywWkn+N
+h9v039m7/zqX9/f//O/8PMbb1QHM63h6Md//i8Bh8WXir6wPwLRvb+IP/jHH7fDy0D7gb71/3X4
sv/zx//8/iO+699jRS/Dy7cfYjbQQV2L907dvPeiGj6vAld1+M3/2w//eP/8ljvVvP/jzzcu2HD4
toxy9ue/P1r9+sefhxDiP75+/b8/u3yp8WfBO6O//fr7Sz/840/rL8C9ASY6pCWQzvj05R3fD5/o
f6EVBNg5whAUbz+9N//8g/FuyP/xp2H+BYt538QhjMIFKAfYH3suDh85f5mwsQQ2B4wERDEEVrH/
fV3fXsbfL+cPJuorTtnQ43KOVi+q4zjnYYkJB0dI4hzcrL8vClOVqfQ0wNEO1Bq6kKTzbKSNVmuw
ZFamk0AkZmxDmc+tUwbGCBv5WKYjfx+1uTKCcuynN7s2RtgHjb1yI6vpuAjJlJbw9vQqmoaVBjPu
aGStn4ft3Jok7jyvNAJWG9DZMZln3A0TcS5zq9PyuByzuQqbymvNi27qHBCrhSjZthzt2Q4wcOOG
+oivXM45ACchGStwFFyIefMLYAcoJIpFl4mV21MzvypauDgEzVAgkZJOVuqhC9B/E0KvMn8w86wU
Ye/Xjrfux3Hyg6brkRKMQ0cySILLZDKaroomAxcfpJOtLqasBwWEm05RhkZB6Ufr0uJGFESBAT2O
dh+K1hQkzIypyJPWsts7mxl+g2ZZl+7TvKdQiyATAKhtRRD/m33X35q+3WihygZVBXbTa2lAoDz0
Qtuug4RtanRWPOk6Q8dtnisronZvfKBt1YlYeiKzoJdQVO0i12qbx1OhZTkegZi8Xc1kYYcGSb0m
GFNSiAT+ze2rX5oQcmZlDxpAV6qiAixfNPdDa8EhfhKGDi1ZW2Y4RWbJL5ltFl6Y+SQnkWZLGDhl
sJ41Q7dSqYrNru/NhempkiaWhm5M4kNJ6Bk+E+OWFqZ4lzozqwvSFe2woy0v+nAyu0rgNZBKrYDa
cIelkDWiGmseOwpkoK4DAO2B4hUUIndVZAhY3C2YJ9IPlQJltJjwRB+VmQ7kmsq8fuaEjNDH9WXB
vKDRWxfAxqkvq6AvXIsuBnMosnCm7lAmJe2huFBL2qFoY8sa8qFuyuKc+8UTJnsvA7cEGScQuRyR
IPWD9cxV474U0Ksli2m22itAqCX08AaH5EHhezOsgUST1UHrlbyOaiqdjSdJU0V6LzNYGJll1QWp
Z89d4Lcld8Ney6oMUB7XSndZnSoZWm4CzMjgBY7Zem96yuo9KUZxK6TFfaQcZeYGvC5FHVTT5P0q
ZG8/FCMfIdrVuYdItFH5q24I7bLNQL8MfZFNqKBLOZmwUzbYo4RpzCPKoIC8VK3m6VutmazlYND0
Y8yq/MKWVfaLtcq8GYhnvgzSguvGyFj6OmjM+qBV0z2ZQrbrnnY21OYc9qRbqm+X1kGGHasmz1TC
SWsWceezaa07vQZDW/jl1W1g65nyokG6CAlsrEcgKTNOn1zugA5vohCNFLQz8ybyMh0JIJdSTLBB
qf0ScJXCgRZhf8DneJoHsnPmtEKG6FM2Kmj9olm4WdWGwG5YblQQo7qiHbNkNFqIO6LGcPJXnnvy
0fLosAcCNrvNhU/rqM07UIhTsH/enc9XPRiQ18ogQniFt8swdYxhVedN9wpczVBH5mR3r1rR4qY6
WowGpoYF4kM3apofer1L3jNlDQyiYRwLPG8mvw9KSY3nweLDxWD2bRnBWAV8vNzLUhcXnLl+UhoE
FjMH97c7qg91Gjpab6UbNnUoPPbtLP3IKAq4N2LLQvpna8Ogdt4wWfWcTNgWqlgYdgELY9m7wJcz
ENgWWsHLXa87VMBStlco5eR99wpdXdBuNdL0dqTxouySOcvqrS80G2qTGb68s5sO6iQOM4ob2vrc
SKDWIJuFw3NNrKx2xu5YQ8zAigvVmm0RioqjdGP3DHT7Ad3DpJNmUcZpZjj72mi4j8sqDKfdexBY
1iMUs6GvTGk+bdte+vmioZ6XLzD/O+Oh0UxDvSnUTp6stgMz2aywuy1hj8SvfOCruqD06t4N+aCl
c1jmldgBKDXnqKtKrcGhoEHMnmlmC9SXj4ptlukmi2fSWgwfpmYW4PzOEfuPZbOnoHk/Z2mR3puV
k15hqmOxpKZRf4yuyi9x5EKbYobdq7Exc0n+hWj4H4VDW/rW8Z5/DN8jne8x1D93zTu7Hbr392H7
0hz/5reI6f+PEAkcup9ipM17z4ecfw2qPv/iX2GS6f9lE4J0CdxxhM1AXv/5x7/CJNP9C5gEoBJh
XXHwqTrgev8dJWmm9xcBoQ2lAlDaIFNw6Ez8O0zSLP0vzCm46sBbB34USIf+B2ESfv0oeTBQr4RJ
Di4S5kloCB/DMXoXxVkdp0UwCAm6bVGSULAOCGnI3pSW0C+bursxbLDMlKygVWAO8cDFWrfa57aW
q9SRy7YH6o/ouViQUiZmB29nbmYixImVhxX1I+H713RA5d5/SNsXnjZhNuFkyYo1nBaCSjgPcgDT
uLGHS6nTO+XSYaf1beIOyGR995fXWm8gUOrYmKokrYerjlYrORTPme3PEcjCPYSsBYqsA/MDzyJd
aFndfTo6UQ5sYkAhyRswOe6AV7xoB8uOcptvWEUX2JiunBLUarB6ZcggTcxcXDyQB1Fjl3mUcrCW
ctG/E2t+VnKKy8LLg56OCcwKPtoJTi9V1YR1Nr8WZbVzStyW1lTV2m6HiLjFM+Jk1AGsLnFz9qHN
BZSiuXjsuvoKYo0QmtB7GDj4b4RubJKhNXMP21r5XMD2MXQHABEEYqCgGTN0XRQuUw6HsAYa6Nod
Kyrc04RKazsGo+HeeKVDQ6CG27CZIb0LneVHpxqioZrshe6yqMLZEVlTfmH1Ro9zut8xOl7b0tyh
KhzO5hD2kIgofWCOas6e5g7mI34zrX0c0+Ggsy3hUNE1OpgVTRpvYEdg6ok2psViduvrvGjiqqwW
0usgJjdf22m1tbr6UvOtdd9B1tnVmttOFDeZArJPyzQOse4yHG3NfdNQENJcZz3BZiVSBw1or7KA
Ch5Uu9AqG5ahvuVDoKPutQuslUAATxjM8BXs6+qyKqbQsBpxxTrrVvOodlt26BexNNMR1ftsAUHK
e83OLuyS37YdPHwBlX2lcNVEMG8ZH1raoGyunHEp4VAZ9pZK76lnZBGz8izhlForU41rURRzXE15
GtbwRw5VB7BtQaY2KjN74Tj9VdelH61hbR3RPLCSwYOGA/c+kXJHaWtuLDtPTOkijlS9SrSUTGHR
+lsUU5aK+nVEBned1x0JBiUulasPwdBIPeGZoV2zWd7YdJiTFk6dgcELXFebP5Ycz8j0UIYpKZyu
tZxsStGBzOzvda3aIi5RSd7qHZagOV3arF5VMxGREsUTzOAgLtC1Mtat5r4UJVajyS/HBmrmmp3W
ILPQV6sQWwM8+qBwnSKG9MbSL7aIoBFgUHtcIfqE6qRoIf9gj4YJ+yp+gVCiDvveUQs7R9RIDR/i
clMFHzqvehsNWuPAQhGwGjSAsApxYXR07/gZHBjGellDAb8b8zxyMwd/VkxvPis3chBAZqdET5BB
IDCs1+7UBpo2wWWOmq9MIkzvaRm2omIIU2H+lHtk6dMJNQqhgiGr4rzaUbNqY/gFhflwzVIt8f3n
wmgnTIXiLRs3Ulh+ZNHuKrcHgcaeKQPb7thGSPVpS+Fmt5YpmyWKDO3G0Zw+JH5Tx9089ompZ/nK
yKtVl0r5XDnNmCgjNR5Hv7tFpXejMgWsMrDVgc0yctkMPgnVBFA2FxlcjJlworFGCcnWJlirMNjC
+aOMvdpnEXP5zpqnbTln69bwpqWNgGuNyDfGRGiuRl+7QGn1oq/8X7Mr74pivK9qEqLpxKN60t6p
I/2Y1noa6xmCcsSc9myubakuek7LwCFKhI5ThFx5Fgbi2rIfSj1QBFiCnlv11lQWMhpPhBS+ujUf
l1yTV7knLhGNYS/QYWUhRpoH6O5dCIJss9TMqPGZs5x9fSNq7bF1BjMwW6m/F57lBZ6H/asxveK1
RLdirTMOYAbMw725mzZ6xRiI+MguepeNUdFPJLFaN1GS3RK3eiq7G66sJRs1M8gKJLQVtHsHSIME
c1mpuxSOMbzD/i0MOdwrx+y3Wmau2QiZKsHWuRrRE4Nad4+AEfCXkdhjIqhJcD7Ubjgac/Oml9g+
VemU29LJd8gmEOxVQx/oIs/jphqmRHez3Vi/mCXTI8JFEYKJclkp23mRovlFs6FfdEZuhfZAlp1v
LHOuJeOgRzyFB2PToxiVO2uUAkLXoJeIG++BQnbiXNbrUith+YDNl3QN0NA93g+o854a3pXrTVGb
VRdO6qUrCIUCO5TNsKOWgC5LFjMdZ0wrtnTw9p2D00CkF045/tKNNoRWX1iiad2lXr5tMv2966u9
4aZzzG3U3vMOk4mTqk6cHA5xNGciojItEzWkUCgCj63vLST1UyuWee4jGe6QpwxivLGl/jTROeHA
5cMBoXspdW0ImYENYLRKlFe0qtz6Pk4gOcO41E2bBtmFYSzaHq0pHWS6YPLSLlHdTGCXJlTMekdf
mkybH6d5fvAcSHBZI/SnSFPjvNJM+DANpFlOhMswhwcaqHQ5SIZFJhN71hh+0UUu705okrdpycMc
ycKrngPyMKuxXGq5LR6obap7ohR/Uj6rr/WSxD567FFHdiRLFCGQgPCnEFvvLdL+hxrVhLtCl2M4
uw+sIahxpvBIzpFjI0CqGE5zbLJa6Q4oTQ9Ir8b02e9dL3CbBgrA+lhHdpsnvc/XqHTwgLXvY+9Y
m9TwYN+uESh6KfJSFP5CMpesakPTb9tseDCVg7PMvUldsRhGaT3YSC1D0mlbKzNZkJktW4/GAI2q
1pBR0+O0rMoG8A5PT5SG9muZhynPdgMr1rmvrwTI5bw2AJ8wIBLJ2iVNSdS5PYQ+kHe4fFMXI2hx
EFKqyL1L2w1y4QAFjrBufWQagGio1OiTSlIr7L1mqUrjrvZtyKTVI/r4cLdq0mncDZa5yIfDenSy
qIGkSwmCj96iPlzAP1rxDdR74wkeh8zBYvDTnZeLW7iRPytuBL6acLZ2q5HqCbXtfV9NIYjjIpwL
AC5VETiFgvSedAPhgwyRG5dGCQ/ldAxJpcHFqwtr23w3+2rBzQ2D6yn1VaAE2PQlRF3JFaRm3yqz
uZjRfW0cgbrZhHgpw0Jw68jVMuRsYpnCDoK35qLy+hBhVyJgU4n01FsYsDgMMqaVCVWZG6U2/MWZ
c2kdbB7LegTSDLqqHFL/uJIRPJxciCWKRfDScMwIzlIQuVHOTsBgqCH6a+Y6F4aO86xX84eUqCmh
hJSQcQ5S1i8rI1tB03OHSY2Qj/JwnrXAaWFMxp24qu2l7NMtFUji+xtNH28bG/3kPo0a65bz6kk2
2QPjxqIZvET63WrWqk2daSu31S+BmYkmregiXlRmNH3WBnWaTD1SzLpTH7z0Hgkclw57Q+m0T+D2
vNt6ekFG4F1TvulptQC7f6FRe5GXJgiczaIk4y851jF1QP215dPcLn09W3CYeki9S6za31jlpT+P
z1KZyMo3un2TOfM1n/wLUZHQtvvEA7Soy7uNo8NyPJUlehjYyPjUXXQ2YhuVia0o6YuDWBdpbR12
voeYqWGvZmsuUZWJmnILD6s01DM0t32vRM0TQOlA6c4HKzGxEU3bG+W40TD727YFXMnqrqVGEuwf
W8fBL5QeqmbwQOlurF6bAr2GCIRZ7SqqhkBrza1OVTR0phWNGg6TVuch9FDyla+eJgRqqQPfWVpt
bQSqpDcu4FlzT+183zCgIOaMZrEyABlCUaii4oob+hPNSBXBfUXgSBBLJaydq94kOMBeUQTz1KuI
Qaqtm/yVYP794CB4aQexVp2eQNGtWwhLu5aWAQ3WR3dyNpPjv2EmUTjZljdmBulX6eTAvVRVFo/5
+Mry2Yf3R5mgBmFvmWqsBXzmlqCpXhaFfjU6c1z3cHbreidF6W8EWh6kNAqGbifUPUU9CBlFHkKb
G8sA01L6TxNiJcDdYUmvbSrmoriwB1Jl0WiQISE+sKSOLW8YRJyU3u/ayQgzU1yUOANzbfICW+II
EBNZpXMKOJfzJOXOr5pLlXVbS4PKmkijsrMebWjFG9j2cGbAoUCYDbTHX0vnpSDa+wzzMI1c6U7s
tNDlxLZ3rRRZ9rPY8lZY1x0vfk2cbrlO7muDkJDYCtqJQzji6vJUu0SFNS69YW3aMla0+fANfj1l
MubNo1m477nVL+uCXWRUn/43e2eyXDeSdOlXKes9yjAHsL3z5SSRFCkpN2GiUgkgMATmId7of45+
sf5AMq1SlDVltWyzXpSxUqLuxRDh4X78nOM3yPToBcgPNepT2G/eBYc21ZoBNM1SKKb8b5aHzBnO
TiY2mQmBHnW+TTt9trTnbqdCuPildNdFbR0z1+yTJj21bftHHlmf2zrcglnPh8Du833UutnW4mgo
yulsTclN0JKSGotg41GmP08O3Ko0R5ZWTYyqwzYyn+DjBWn9l6X6Te3Kltdk362D4PfCIZpnYux3
op+8szNFmCEJpHxF9EnW6de6zEm2xuEqcdybumkeR4Pz0+xV00VdhvitLsGjX5plO+Sj2Xmeeupr
/15bnj5Wff4tdcklvUhDInaqh3FcGC0lm7NVLt1msNovo2y+ljngIwl8su3SucTkS30vKVq3rZlt
7CO0OJghGpisGT4lk76zO8amApB/bBUjo1yZ4++luw+uPVwbyIy5DytQgcJtTNuwo/Ck2EvphRvV
rQBlk3y1QsIAUxDKE/jcdFR+EGKaO5ujHS3FIRt1R2MIEDdFsbGNQ1VdFJ2teOSZ/Ow4yae0wQmU
+nheP234kBOJEw4w6+S26YGXMzI0GWGi7TK/GZMacG9/uCwkGbzVJreF6rfz5N5VNCjScB193DHm
OZj2sW5+0Ff/WLTmQKPY2S5iZYsVSV4f2klW14LmztlplLcTUcMwinHpD2mIz0aoM3GfMTl5zyOd
iQ/nxS2pIROylVnPH3tJPygJR8mQobIrNx7Y46U/VNWhRmgEoj8x6kjUztnNFZlS0xR/yGguz6GV
IZ+cv6Mb3Ua2Oiw0b7JcfNFWdAUKfIg79wK4+y+8DzbeUv6RSjs66UXDZmgUk6Rnd/yjzKZHqaoz
oCule+JdmI6jzcTYzNvelTuyzOfKvSQ1RRVOrNq1ZcYwnnFTr+Mp6BqdhaM/DQiD4v1SBKzxyUrP
HC2lJag8HMnhF7ikwjo6iMrJvjnF7DBSAo+EmNr6mPRgMHM6TNt0rFN5zlQhyr1tRqYuR6bf2Ow+
ooe8VIm8XjoPDn5jGBVcYKxqhPs4yPRpwFPImZ3LUVQ3Pisx6lLg1vCmEtanDCR859SAwIoWUlsd
0qpFGG2cfZDCZpWLBIXhWFalZpyazNttIAd8vYaNOyQn5oBeJu0AHTZeDrVjYRGj0dTgoXKJZulG
kaqVbnXRTtkPP85hzY0XceadxpL+RfMElPswd9HHcRq36DcPQ+QyWX3YjANefYPPENGx+0PG2bYr
yqc2n24a+h7F8jURw1ZXy63nJx/mJf9iVfVVnTengKQt1MG2hOuEI/JtpBV+9wzEoke5q6zpytfq
o1fmIEnDx2T83MzqTmFExzR1s2fk7hdQBf8sSIlJGHXHEWv5QARogg9F0juHQi3ZlZWSnsrmZpDu
pjTFci3n8QPeebdsy10adp/8RDI+1frhk/cZb/g8pc3ANtaXWZXd5bPLjFi0eY/N0Nr7QZtdZzQD
CugRelb7tUCjZ0uLuKudK0vZYiM5pzZTGF+qTj2MHdPFTDPNF1DybqVXp/vAXj0YquamH10GxA3m
3hQi3k54h+ez9bmvnA/JOijE1S7ZpfGrbdU2X5J8WZKN69xZcdeSERWPrm42PbD/hShq0veBVseI
oVzieGQo6V9d3uqztKf4uorrBShHecNB5dGpzfKPoQuguIkodmlX6ujRT8yDGxM5x7xcLqURZy9J
rwGG4q1VpiEHg2cnVIkqO7o2SY5bq3zYB0lyTg1NJTzX7pNqvldZ8WVs/h4b/v/h/P+Fg8t7cP79
NwgF/9p8g67wv/+n+FEu/wT2n//tC7Bvhe6/BfZEUSxc2P0x5Ju/kf31r6BHYTuwWuKs3nQQUv4m
QIh/0wOANxHScLS9Fb7/G9l3BP8KZxL+qYsvAoY2/w2y/+xZ/h9STICNOxxLPp/mEhOy6f38zH+Q
fdJiaw6J3jWBS8uKLHburWw3qgevqY524h6bXvyIFfPKs5I5031mMQJqvhBDH297N/skr6I2ig/+
En+ZlCt2VeydK+Yf07/uH3u7Juco9XVc0FC28nmb0VMlLZTDjkEaYtM61ngUs0A3qOZ2XwWU3HYT
HFtbXIRjUG6f39J/tWDf7Sz9RMX5MP5oexg7/6IF1f3rMFR/wtnR1f8D3SgPfuP/nbCz/VZ9+xPO
/Av3ZyX4rL//umID998hInRaSghHI3o9/1mxz+OoXpdo5P3bYQJA5HuYc/D//sHR8R16T3wGmlOG
BIT/Xe/pzXga6PLPxCG0N4in6Ga9NcWKamNbWtC7xk/GmOWpS9Mq9Xfj2nrtH8ooGNayrJkn3HMK
TXpQfUS3HNNZKRRTYKfDaAcBzgC9Oyr4FyX9gck/+4mVCPvYh8ZT36De6S47mmzqa/0hHv02cU+e
XTtxd4aVEagSQEXmUOUiI6zCvQ1dE2X39uI8N3Bya6nNvawGKlTZDm7r3KgpjjANV/Tv+K9kTGda
3a+X1S1d3KiDr2C2FLuCHnrb3keL5br5FgCt0QzOqzqF119bxZ3v0MR1ZKTEXhkGcfobK6vsVv6G
fRv+zI7DhwPRM12RENYzoyEJLj8HghJqG0VolHx2Qgo36mLTjaG9Z0pZJKotp2KSVBtr4Lx+subA
zP4W29Simg+46g6MZqas1y5oaRbx5PvSgcaxG3pXVpoCBr3zch6tPsHFpfVMAFoe9UMUt9s8khRt
p7DMO94AHnmNoAKgnvHo/iViHdFaJEPTJHuVTgXXldg44tDLxj0wjY9dojxMQ+OmlO54Uc6yzvV+
dcYTt95UJpGgWnJG8Werc0c/+DxHrq6y7PUDw1YT3k5zmowEtiXsC349CACW3RO4qhT3lpeLDvSr
kb3tXBrPVIM45jiJ+sEBk1EQx+ukqlX9Z0sMH6aD6Sdm2O+UP0ghto2MRj6/aTJrHK+iuah4CHnf
g/9f+Uorvq0J/IrbbmrH5hLappl961jMmWM123Cw1+vPhiHjtlM4OM3TPzb9Kxvun+y3nznP6yuH
m0v7GFaeAzlCvHnlbd4HYaGm9tF47ZyQWQS+NNOFraYxDCCJ6LBP925i8mU6a/IrFrmFnqJXJ6eU
QZif3r8c4so/+JlcDtMi6TPD74ugxjBn4ecVmJElu/E8y4cOfTBLY1Y21IwdCM9i4aQWzuujGqe0
rNNbyy3qcLyas6Gi5fD+dbyRaKwXQvQLac/jbcTTedZP/IO6bKIpUxgriQeh8TAsb8aWWKOObZuj
Gb3FljijUE4G1mNBdpmbhg4bFb7D0sqWyJ+WgzTD+mOclnhC4zYACTsfhBoXz/pQ0uiKnrTXD0l+
PWvp5ddRmTvh7ft38XPDnptAjOkIm+2MpNCDCvDz08R/i9gU1MvDDF0lDTbhaDweoz9MOl6OIBaN
RwVhVZ2e9eb9r2Ygw9tXuU6owDiFpeWQv7yN2WXr+ENqvOQhLCFEy09Q3HBohW+LBCo7Sq9Yv1xk
47oHfN2WymV0BbyY5royQVd5N7VrZnZEmiXrTsXYJ4VpNnQafBX+lJW2/a5NHaHiD3ooXTdAA1+t
4WQaU81nhm2zCBpKjhFEYT3CJfoqyxwR812NlQ272E/bomK4VgAHaFU7s64ZtFUrGTaHxdXBunG7
ruAyl3kRfHJM85i4s4ztwBWVXbTuSjoza0yClxfy8pli7/Ob7TjnfUcZHaWt2NbNsO5tKBXMaN5G
L58yNuH60XavMu5rhkbEJc11WvKHUVUl6+3NQHEr2h6z72fdNXw5dZDjp99lVgwTzTmPma7oI5gt
0zwRRCuecNUZIvXe2F3q1jtZuCEChjqzUw7ANi4VRgw9zqF1dl6SiYT1VtVZziupagF37rbOhyq0
vumXAFlgjs7LmxvIAfXX0ekLPtpbKp73Zxs4TDlX9EB1np+UdDXpG7Uau4EAa8aeX53qYr3qyJc1
9xXTgbHu/XG129qWL9fZWNlkMQG4W89RHYgkXd2Z6d46h6WY7I5W0xAWcNUrWw6dvec495qnUPVU
iIfXj0pWlnT4IXiJqIwu1vNdWdpMB2kSCFLJEULT3LufBt2sLzcLQgyvPvfjBAt3A6nDUfIiT6t1
nU39gLsWA3+XjhhTwZzikb6/N4Jfgi4KPPYeRxBHLZvjDeE4DaXdGRP1j3rwM5NvpTFxg8HuS8yz
mhaF0T4cc8OimSrl8ENXzcTVvf6Kl2Vd0+w8VfbWLULD9bD2NExUuJ6TaKf7sZV22e0GfPBZVXEK
gZVl2IZOeAxKlXS0BXOvDfx75cwBHduNHXe1Du57lDa9ubNn1SV30wxtIbxqhFlsx2DJWzdiuPRe
DlDX64IctFQkfMHLfzBwbF3fwKnranfGZc17VKTWmB3Am10mmgDlyDpol6DprI+1owu7pn3UjRCn
Pr+eds7sLvx7K6nVEG8bK7YhX1v1UvE+OB5JqzatyBLZbxNfJbZ9qFQ6uOIqQZXdfbcDQFD35PSB
yxm7doVqa8f8wKYLL4IcNCHel6VjqvlYBk7lhVAQ5bqpg9oy7m/tTtcI+5/SysdxMOZQRQHhwZki
Er9503Xpe8SkIL8XofG1fSjlCE9461YsThdWyHNqKH2/VNm2n+OVxx05KnWCS2/xJqKy0Y3NqIP3
F+Db0y1a50iS18cMKYjdXxM9k9VukC1Zi0bZnbh5WM7rj6JrZBdfQycJ6juCL0Dtoe/tbp6+x0Us
6gVVSzSl1vfF7m0S4hgfOIjJ7qRHbM9wNB05Xcq56hV0iVYqX1xbkUIa2CYAQNlvBFSrVuWfz5aK
NcTSAMI+lTWea2+e7RxM1lDT1Ll3lraBYJKNM90TBXUsBBY9VFLBfjy71tRPjC5emNfgfnr/Ob7J
VqDUsY8dZgdjC7Bu5vXv/5kktK1DI66Z7umh5CL4PNnzHNDkjZ2SJZ8LLx/RBIRtz7vGKvaZpS9K
b5n3/+11xKgXMGZDaOHjKfTmSeSN65dh09T3L7HRDbo1ILPzOfYPvbRnXgum+/G6Idj1pCN9Wq55
7/uX8SbdoFi04X+5OExwNdgovrkMQKe+TUOv44V0li7bDUe1RdNqRnLiRn+FvSq7/FL5sxDJb0qX
X94EX0yms2pFmHH+i0uNWXSb69zU9ymeHlR/BAvBcTLK2OLHa/DxqqFd9NnDSX15lNIJit/Jq0id
3y7K1YOIXQXUAyH+WevyzyUxFZHu8jKu73U6zIQ/72WDpari7Z2Knja7c4Qn37LdXpOYslyqabxK
tVSTDfYYUI4enBxXRCoXyyY3zIaMIy/FVIO46NfB8z29fLBHIplSoSJF6JLtlM6IVzZpU1v9/Cmz
LGgnqOjLXlt7W+TIbc6Rn/o51t/VuCYak/TD5imwojVxaAVti3aH+0yStXcJfVNWcW1DxVsuqJBo
6QPDS5LOg0ptl0vJXsqxPm7LNREKp4k/fA3/amT1PTE4Y01yunhqVHc1QqPL5DGHDcSh4bhZQiMG
eCsMYhhvILcP1WxazhinMgDaryegtlvszBms1uQ9f0d7qORifR1Qal0as5aJB9uRlnQ+W0FQIGuX
unfma1kELscR5DPu8RB4PTXNVVujuMvosEtJMxuSjITEPvm0GJqdH0EVYVwRLNOlh0sQWvUDz0Vz
0ppsfdkH6smcSzBBkHIJ+iVnmdrSDSy6eL1Ily0BP+PvIEmucMKk/fW8qkdjcykZgDEXVkRQNZdz
GLUpHxbMzKOJN+5LqUpjJOA3X/+Bw7ZmoVScuRST5GzrA5bekvDRZP8ZOWIJHdW6H3t/BRJsNfpz
eeKgXzPAaiJdIBeFi88P92VFdVW4Jlr9HBacp0XNCW/vEcgQQvckBOtZjSbJ4uv8OXVbaPIZzwqL
+LJakiBHsuTnxfhlFky9TC4HGhS0dt1CCdnskbWTj9jQ1kx+6Maqn/5qpHjO3p1+4RlBzddqwtIn
l7a3Taqxp5iykoo1HnqZgkkhXraGAZQhPvUMCK97m8EgJQqtq9IkbYYEK4HVb4+7zIJi+1dJPUDH
k3E7Xtzd+kVvZnHRxvGat6nKNyI5lVFV6K6HEZIRO6B40vBpLuA2JECURWUrkux27jx7OMgOhu5l
qJM8q2+g5s/xcs+OMdpgeCp9CW3fLkIsPujE+I3JdsDwUVCenZf9ZIu+53mWSV0G406hXuE+SdNQ
Y+6WzMv5IiyY10Lhtbp5fd/INNb0qHpJp2ALrJ/yeipbg7VG7lgscNQgVq4p9PuB+5foCcDs2ijq
bFKVIH5bqmEWi6it0undy/kBYkBq53FH820wzSOnlx9OayXi06+njtRiZG+/fw2/HB6RWI8NVII+
YB9q4Z/P0oYusxpba7y13aGYb1NbQ61bYNFAya08ap1DFacFx9r7X/t8bz9lEXwZ09mZjo4tdowx
5c/fq8ISvCru27sU7neUHB3aXbEC8nDr2dpP/ox65Npp0i62Ed3Q7NV79mK+BJdxLntjHuLUomV3
mmrD297DTBVRfcBXhMT11LmBx7tOjXLI+ohqsqdz7BTNCLk5aAEtG2Wnajq6td/mDi6xooYo6FLq
OcUxI3TVHmxs6aX2b2oQf1W6/vO+GfXDaFwAVcKrt/pC/XzfyFKmKQmL4S6uTOi03xT6HvI8ZGED
79vTDl+6gXvGaK0jk7fdFbvUvmEsYMZ+i9ArJj5/BoqzVqowlHhRuLfZ/IKu50monb3IBt52JqCf
lHv18sH4FSvVXvSDM/s0ua0WgHUT5jb76xJZRFhme2hh5C9nXI4X0pdy7Boedl9Z62nkeIgZ/R+N
sMI5uHRMxpUkdT2n7a7LgFimi7melrzY21be4mDiTJxCcotdnjPXMJelHQ/Z7VyjmahPVPjxaNEn
nkZIyU0Xwxan4c15g9pyMy/L+pbrXprne+8zxz6wd8vwdw6zbxNZCsCQtIkMxl4dBt/CrpBXM8bE
DjEd2Gwc6y9U9Pl8a1K6fMFmzVmI3qkaA57G7Porivz+Hni79UBCmXoF1IXKFoz9bfqoG2Itk2yj
WwDmwjwGL3t9wQWDJeCmxcg3ksATE/7r7/UCF6kLZjg+hn9vwL6gnkIMPox/a/sW34vuc8VxJ1ev
8bGbPaB0UQQOf/b+9zpvoKnIXWFuVL+rAn6F+d7EmiLNEJhNxtyODkufe+yb0su2r+kqASp19YUu
hRCYt1ON18HHpqBmg+Ck0qXsKHF9JdqzTufGweeZqQ3FFyCGCLPp36T2bzxJSacZZAiYbVNr2Fzs
2/gUz3Y5ZL6X3s4yGqgSozxdF4Lfhl30BzkAtI6dqzBmelBjB2azrZJlVt+p/wZy3ddSRNZTbOpt
mvWFqqDl1FYz7dparA/6/Wf7BtrgcqmDAjRHAvtAHI7evNOusVU0V2XwEebsTCAJs3RdRbOPWNLd
4tnNwZFN6BZ3gTu45XK0kdNzsuSuJ6lL3r+YXxY2w2mjdXzquqqxUHlzMWua0Guw9tsqHDL2kj0g
skLxE3SC7+oiwwHXVVNmHt//3jfedOtL84VPNSQQpzOp9m1wjZPVkb31iTSisfpz1Y4r/FpVM2zj
rdsHK3xokPfAwyL3THV++5pzJVBOeCd93EnSgSla1sQ6cDLDZb8icnB0wgXWCRSUNasbITxmN/hU
mt7AaC41iYOvpzzI/nr/poL1RPjpxGDgLAcl79ZZ84W32zX2l9QEoxpvXxHZGIUjPFWnWaJ0nwkT
Yus+AmYa1AgQQqHSZpXb9fU2tIu1FZd0U8PdQIx0SAVH6pZCs46Bq+5M7QtpbUFlQ4/xmXhjgdx6
/hy7+aEJZ7uwNgJj0BxNe++HuXf06U+3/QOkRtu29i/JgjsxX4ok24dHRdYLqPP8g2K4+5qaKAzA
JkWnknkvFrsuPCRdmR8s8GhDG2p8kadMUroYcNHHeVT3hd8/vb4OsyDugIUyLOuL6xhP41G++I5O
uLmkcIp1EuYzLg3CVrKaX7HkVQTEjQ80iTS6bEQCy3JVeHq9voa+PzYh1HlRCfGozvEcsM5Jaddw
vUQ+kw1vxehkafub6PfLaUM71qPbE5Jv0et/uzYRbWOULfL+dqy8dYcaDfL6VKQyZp8CBa/PUDiF
7M9oZYLfBt9fv37dFA6WDg6lMrX6z3kHuVamgPnr21coE4Mnm/MlH6KQ70cwD9TtB7nHVRSJ4qX/
5vbf2CqxNwOiPrafa+srdn65fwj50AFNM35MQnTIYqvgdq0YqZcMCteGSaLzRQ9El3e4bIAceIEu
PB+2lRU3mqLitTaz3GnFDQcCMn8oa2uF8auXnsBrOr/omLUkuwAmw6avkpHhSlbw/K2vK6v0i7XH
gVtDXwanRYxVOW5iux9UuOudBekOEm1J1GDiAfrd8neGKL+Eaxw0sAADMFnb9BhN/fw25iLM3Y7m
LZK45xBFOcL45M1rs5rJ9E7zlC8pMSxk4hWrZQnRU9xOZfvbAuBtQsqEFhjuGNOEYh2r9bbjJp0Z
g82lmD+VVW8lMEXmku+Y8qEgVMcR6/H9eLaSeX6KZ4ya5G4ETvt0yVZ77J/vfbICRm3JAQanLzPP
Q6NEd44x0QvoFSmjTuPx2+SLEr1r10sUYAWxDqVBboNR4DNa07D53eb8helA045HsOaD9AZ+PbK6
uegXrcv0UxInayRZvNzjuM/poZH+viRo+JRwcNXWwDMpZ3tNkMzzOcOx5ufXwSpf4uQFo+Axhiag
uu4ya317L4GyTJDPPwrVubgHGBhB7l0zSdrPKzNwbbe+JKANuTO7EIke2ehrXyvzunWZh2XJkigY
H6UQ0XXjqrYoQxp1m1rYUlw1cdXbyzaxRB3sugD7OaQfIhuoX6shK6nixql5xjnaeM1nHexTuLxo
sNZic34B795/3W9zATY9TeV1dDwZwcrG+vltD1g92DF9gvvXyrJsRT8i2rRHeaA0XWDSYzmy7vb3
vxc8+Kd1hmaaMEeGjYsdkQc+zJuIZ0+6YLWP7qEPUmMh+FFJ5dP0wda2oQ/TU/o0QKVZjC7FTJiH
JHtIOan+wAiq9dgJPWot95QJeFJPzgDSALKKSax1/9rXeW1ZjpraZ4SL35dtivdGyrbdpilCt+s2
EdNib0uRpr7ifLXXTmzFFGtEogVwDdrYCesdemwUTQtzmF7aLEXira1Nf6xXj4E4zVsURcPa6Hx6
BbY001gai6HLsXHGYw0m1CGcVF1QX2sH6kR5tGK3cxHBmULr/RKUnnjMjQw4jIVvDR1M2dHAtrls
XGlS+2gGaqGbyebOk50pGEWGdhmPCK2OBTosee2sJwTlQRBbE7pNOdbxcoPGlq4qaVNmWD/AmSbJ
T2gB4bKd7Y49Mu+8SWZWvs91v6I9QddF0DmXBfxLo+SFUz9vNAmJ9cmfMNKn76bjFv53DoDjimMW
BQXBfloiRCEbkMcFrQR82s66j6aeOFUqdKHY39tWLL6DF6XqmBRyasQmzSs28a5t+gkpAzaCz0lK
CJTIlwQobMgIrYUUdjfOnWiSbe8taVJtSelT5Z1LcLeh/ZSAvyjvwm5iil7GnyiVNcB9WtgITIOh
zr8N6TzZT3GDZcB5qFuo6TBWZTGkq4hyPehe28/9c5DI0FPxQtpcDgvK2ahe8b8X2PW1Jx+/NLQt
XimRp28kEDQO3euK7PN6RbLGgYOqI69hVly5AVhqxz9fOoGJqlieqQhx9rgMF2D7FkMSjZlGq3Ba
+l26Tbn48x7jJIfogG8sdDUqSQqPn3c3W7sKQ6cOzqNOM2/cFHWcaPUJ9aKgsVtWqTzBv4wDvJQK
XRVxW1Pfu1KcpoJePvZGc5Zf6p4ouKvB966mqa/Bcgf4/UUxQBmLGRI9Xbui7FCDzH54YfMMBjYz
6UaSX0TNrHEDwQ257+zd0PJ3OHu4uaU/qBzK2YVVA9syXDGps12qs/Gb7NBwHLwgQw5VuE57R7mU
6X0D3AkX3UQkprUO3ekc1vZcHLQnY8b5ykT00CdnkTCkuc9hocdIL28sQeqwsYOE9TaU6bSboiQw
mwqfpx2AnY4vkmDsIvhmlbiiuKji/QRsEnGzubgvqsG5Hlof7SK9B/cPJ4TxXcxBhxRkEOqmLXEm
aME/Hudyhh2N0VmYps2j5bj5TYEYGWZ2j+q827iJLcsRvDqls37VcFy5OKkHvsnirfLasrOvwOCs
P+MxQVMkVblbZGr2dc1iFUEXnbhXB+yGInuj6Qd8CgFfNl2MYmIYYnPVG+knm7gQy4Nd+ObQN/ij
bEen6D6MWVN/hMLdXid5Yg750gd3fWR5Rxnbeq9VvbbiApj0JFNwWv0UWyVTM+zZasU1rLzkVNOR
/2TXQfB1caP0QXZ9e4tCUl4l4Ofnomt7REhN5+90BhedPrTZh7OCJB8bNZ9trx8utcrmD9rtnL2Z
WoUFhO+Cu6Oy20DDWv6soym/b6AFfSx9u78AZU9vJmGXMONxh0Kv15pLeynie2Dj4sJJZPAxcs3i
bxR0BMjjRXRpD8p/KIKhfYjpyxzhbVjbMWjlKWgHxBtzFZZbxyotH5OOyD/5Y1jd1/1U6S24Mw2M
ZbS+JW6mrzCVybah4/b3To7ucKpb7zgJ7V67DAbbTWY0P/JW6qckRDFPC8Da6TFvN52RzpNDC+Ak
9JKfvCxYPhjX6q/DpKuPDq21czohK/KkWS4LHG7UFhm//xGqTYTN8cAAvgmR0d4CH7isawbWqShq
xSEqcolyZH6MQz08ORxvx3JhYB/j5axN1wfEwyy3P/kE4L015xEaXCFOnsk0+HrHDSRlGHzC2IIO
ujWFDjLqSFffhlKtgyMbpa9Ymtl2jOuJfcIwXIagxWwZXNiuEoCob3PmWxeN26KTon48B4STW60x
1eLMrB7BosxGm1F9S9EIFtvJreaPTYBSRtYSQWpJL2MzIb/ttyVi3ycCaultXH5gKyd5gjBYXKj/
rtV8WSwxHPDHV+d8qNEVFKnJb+mx9bcTh83GwAQ6DlBANxG6qvsQYy8Xp1Xt5AwPx+1rSLrNXM8j
Ioqy++qIvrpJ6Q/u8YtCnSxHYaPuwedpD7zxOCkaWvOgP6c0pM5QMr+PnfcYFiXOG0M+H6xB5Mhv
3AYJp6its9M3eXwV4+tw4sYKb0u7pr4ho0jjA6okie1L43Ikp0jHkCjImvBa+ZA+XUfZ31q8FrZT
HGBrg50bs+J6N8UaK8NNj6sq/gxNFZxUavmX2izNH3GpLRzc+5HN5c/Xie9hnpF1qt5U6Ih2VMDN
14mz49JZgvCBPktzW8rG9ndVmmPIukzho+t0ZbuT0movRB+gzh1IAn9YKZabIKd1Dw7gQrLdp0GH
N/3sDYBfsqvRgAaotmIRyzT64pdTtHW7dqG7xRO+gKnm7mw99egnwg4jgcraD65Ks8MYxPZdwgTN
cVNFpeSGNLEEFsAdabt1i5hP/9DeQvhBl3MFH4L5oTx4+2KCK7yPvKH8BNAfbObZRN+kp5OHPLGb
bqMhvRpULX5978QKkfvsQCvMZFscEx1lf6CW6k7CwuPM77zujM5RgJxM6XYIjVtsZlkh4uuKqTzQ
oWouMjerEFXjq9/4OXM7sjr7M6rTZlvMUXTbOjqGOu0npyLC2LgYu34PTptclmasL5tsueHCv6su
LL83xqlAOGhz6dwjdjdev0cnlfGvgjq+yP0+vsnE7COIDJDvNhMucOgka4zIrODKr+cQebv9Bxic
fznns8Ayz+uPU+yg6bHYu7usrYsvxndTyGsBSrsy7+NT7Y8tSoO+oOOS53gfJJa75RDWd1U7j6cw
tszZJpodp2WRJ5/vVjsx+tYdPmcj3akqtorDrPKsOuYJcuEfFim4eWw6GdKIMFlERZkbZ8UWMtOs
QFuYhxROtSFRy7YZFDmySDdGijt8aJBOrmDhcwVaNyMF8Ss88VoLdVPV197dEHVrjycnoMCMeSnR
oj5PqXXS0qHDv+9pXxXxdi6SyWSPomAt9zucUSZ+JXjBvkmu1lJJPOPwBlxpQL9UD2XOXM+eHuTj
nPVJ8xnlD5JjRJIrEy421RghyUYFiNttFVT+d/bmijfOVk8ve9uV0DLwchlHcw1PJGlPrbSsGhQ7
qRcGf3tYnt0o/AfHYZPEQa/2A0T3dG91rdfuLKtaW3CyWqIfNpwBeQHn0ikv0SiR4lkQdHE4En5d
3fpTI9WXPkh0XwNz4BtyRzdaOs62rvPCtS8BaOcgPIJJJVjBDHAiYOswO1EtWHNIVISFhz3ghgIx
qdODnBQH14YiPeiA17DHucaJZy12VVxU6W5wyHR2sNX46/i5Y4I3ZL3EG0qQsv8BYyYfsMZJ7S74
8+9mlVtH+fUUBHVygdybLRYJXR9lLr2y2PZ+bsJvJGQi2w+YD1rHpnHy6uMrrbQ0ztqeQMxSGQyj
1hYNE+EarK9kymMU6eh0f9HsXzn/9jKt5cIclCuolteZhgrykhpntrXitq+soDKf/NW6Y40Ct6+t
plceVSz9Igz30uPw+z+cnddy3Fiyrp8IEfDmllXFopfrZvfoBiH29MB7j6c/X2It7TNiR0g79pWC
FKsALCyTmb/J/oVYiim8kGiR01tlKdV0Z7L3Kj/toTFsyRUkoOWa2exwZ8YO1HhfHrwRbIcAVFVt
oC4dYSNvHcSC/JZ5Ltk8CBP1gApbHH6AFSy/A3EV1pJmLzeLLaS61FwEFTRLjo5PKo+gp4Uws4Xn
sX6vKHZZTUXgniyo9YN7U5Vlg7SSOYlqwWYU1d0U9EGkyaoq/Q+kdHy5Ss/H2ZKv7XGHxDiVzSdc
rfs0mL2ZBqDu7KCqjQKGprmSfW+9/SGemx67ucgP+vyRvLibKTEvIBXtw57AIUegb3L4V5cJIiXr
VJGua7iGA9SSdA0PlmoTtCxGioZyqzHFP94UdhYGfDY4BlhiQNkrLLjTlevJ8DRdyGy70ncDu9UE
Fer+Og2u4DO+GTIghRKhjHaVUlZJbLKD8RJmQL1/w0BMGsraMS1fAmaPn++vUE8pq3RRMqbhPck6
WDnGBvUwQM9HQ2pWV6tBYg9TVI1V59rral76wJht4DOq7bwxxZOebXtP3b+Npkjd9IZOy8Lvy7sR
P5P7aEmO6VP3sprqpvWPN4K1NWJ89Zo0Bpi4SwjyXuFIgxpgTiN5oTEBS+k95YWLzc1NlYFc0cjI
qRiCHG09D0pmIZihv6Z4wF6rBRYSsQ9q141oEPiYW0GgWjLGVh1ufHoZMDh5QykhU6/bqE68bQrp
nPZgRH9uMmuTSgpTnfs7kKHgyyNgjpmespzMgRa43ooWt4txg2AL2UZ5bCt3BfbxO3xALTCoKDUR
V4O/rJingXS/NZuJkOWxiTK2/9KvRPMwIJLLuIsF3Hk4xd4udaoo26KNQ2Da1q8524L5mwkFpWV3
jtK8up0QmMxfydrwfxaaDP0ScPQpPpv4NMKZWZ2ejXrou9x9TfckL58yH3bibU8+5n9Se8no94Iz
N8cJMyaVkX0zvHnnKWYc1VjRs0mZQS26bs5kzKfOFWxtLuFO2ScsXWVEbcxl9lcN3hYjPHSi3iN5
R8nFlKxbDIrobhxFVODw8q98indh5tnFc8+q9b4uAcDSX01KKP2GHZAk+r0NK9v7vmgPSpqqAg2x
6XHa+SiJpUbQuvb4udqauPrW2kAZCHW3ad2wiXJhBGUntR/pkmV+bE5wcOR2SqyG9+tWhdF2ioPa
RTGo6r9ttIBOqCHqi0KE+Jj5bjFzgfRx/TPIaobWGpqEkXIVuXE/4GRVo1QnNlZ1HiNVr66c9nYI
MzM7ORRU+OUSmwJALnXCpqb2aH3MbxiLfWqjYnP+Hjws2qqTCVufbZ98nc/Xqk490/SKD244tVbP
JQwOez0nfVN6v6mtDGYNnSu+V0HL0ARuHFQBRWBUY/ywbL1sNLSEkT+cOkyRnnElYkVMNu0QshN1
L7lFa91kpbYzKNT0geYYsl/2FWBHgzUzQQB+Vi1RLFRiVQguMvmLpmvl4RWXBsquHD/7QrrO/lXb
a9Pc5zMGAVD21Ubsm8bGOtiRuPKXFgI4qT7OccbNRdEmr0vNl9FFOpJd82xZ2BId1GP7qz9vkDHv
161GKXNKiojSLvF8U+R+cCm9amM7QSiODuh+9kvZCSgNSsyTlCZ739ZGJk9Tc/ogoLZKTPWoaPq+
THCF137nY2yxYKJzBLcvv13C7NAHHYsnSE2Z9PplY7HDbTVCJm5uuj6R7cZfYjmes2oQUlPQBBLh
CSNy/YQw4uAaAQbiQEEajGD+zP5F9NEfZ5y7F/PU4/5TD850SRE94OFI+TPs+qs1INeqP9aRv64g
237F5L9S5S9M+L+4/SJPK6oUH6fHGQoC9LsJQ9s1ojmWU2Z+fodGTsg0u09FGWsDt5dVjuhOZquP
NUGKp0BdtuNfA+4wlLKd3q3c7OyZGGkst5a1CVRgAiEzMk4Fz++Nht9CNEeiIYg3aI7DP35J+PjJ
P44cA4dcOb+PIj9+GiY3VwWEI28YZQs9QAMQoJYygGtHC2hyOj/juIqL2eN1alRdHV78HoH/jUMF
lw9rcG9udjHLNABrm/aOIj+g00MDA4hb28uY9+OO5m443k1VYdR2ng1SyvOydIiIXiB1k5qeEydd
g+Ksib1AdiKxjMIgMuzf8zHc6VeI8bMsEz2N1YKu03l04uckwzIP73Xgwab7Oljr0l0a1Azzdu5Q
7PAUOtJx1PvP8JNwxjco+8f0OgCXJGlws7gvotljxHzc1RkrE7E/CyKFGEtgtmJjw1JofepA2Jge
UbjZxcK41gNY9LmQMbFsl5OpmXpZoXmcwuq4yVZAdO/cKihuCENBzXsjhwgHYj3kmFsUfcp0SQ8y
zuRGSxx86pNanhpBrBxUPUcp31iVpKqwA2pXvgNH7pUv1sCQMcBPwMFBcSLI9WURtCaySOqRrknq
8qkoum5wXhqCPtSddW7Id1ocwXwuaaod05IiLydK9CukWr56NuMEnu9Iq2yGqPZx5oGBPxIdgeqs
NkzkE8Z7vkHFud6XCp3UEUZrkL7uIdKF97PhZBiNfUe+UHPxXiylj+oIWrix5giD1Yk4R7Mc3oZH
/QePyBAyT0NhvxJ0fUPM0sI139zCxm+uwF2RbU6FthRhel4g2FZK09R+G5hIes70Le2GKPNDWuaX
Y4yl0nYNoxiM4ZqBJxbP6ezUhGNEZbJsVjtmHYSlKYtMjysUQVkpEQIObmSNR1m95sJ24t1g+OZP
5nntIfJWJ3W2UUoXIt1GMXK5BI651w3GYE4Of0LPGZ15wFY9EpABtJhuYce2nynY3FO8TIjRJnel
06QNus9gnTGv7cE/VEaaNND7OKnzdGTM1CGv1zSCRvXs5MT5baeAuc0K0E/czMi35uK2MTOGTG/Y
RrkISZWHz+BVa/lb1eYp82DKqTFs10BxlcLNkV1XQ344nMkKGNTRpiDmemzkyNFbdq729gmbYH6Z
z8sRO+R5w08Kf87S2G2v07I7i3VPRzoGJMxdfF6x1HWQ/jymmcXOd5k66DT5rRpoNeUiIkPGSP3K
nguJbwKGgAPArOTs/P42J1sOt6Qf5OWb7kq96QYqOWf9PhiymzqY+bBq+5qjeqOKNxn+zbZjKEaF
0Un9usXcNqLq3FJyMvF0UYQU9R4cPMZkWngDp3wfJnLrwQGq6pBbH+QRlBYuFRWrnMX6J8oH8oo0
5YCEUA5oa/DSEM5w6CYeVAW1KLqhlef/TiVMRzn7C0zImK71ukoUk1q9bB89rEuJmKm1cD0tHdG3
PLYrJYAeA04+5qR9ur+mMbQ+YVIB8hFCHSEQNF2Z6uoc8FVBgxrlIUrbdwQAt4PTydib21p0otB3
RRtAaieT1lQpqTB0Ge/EbiQT0yrM2QqkjhJtC14pj3uPYBkaBuUNqEbztMrL2JRwsqGCzYU0abEK
A2G46KR390rJzDQnd5paWZ8TTHm+U9I1uZcjhtHR4hwtMCHPQv6hVdwYLxCYaD9wlCDIv4jGUUTI
5o+tMhGbKtokTkgF8+RRHcTrBhOPhndDMnrUhtRMrgymLUnSgd8vqy14pAp29dGNuJwo0+3xzCQP
SRFAEYYpJq5iSnZUNZgweNGRPtsH9RaYQII8FUUNLl3TXysV6SduK8y6XO0URT7NNA6oCW9i48FS
OjS7Gsh/pgTJnmzeiivneEe1TM11PXZG6qxcWJVb9IpTseaaHeT2TZFWtXDVGTewCKr+Ej7FMbrQ
t7rouOeAjUxeryp3mVl7lMnUGar5wmaLXykBXjEY+wAxIaVfYTCV5r6cMCGPLKIeSWeavBeWgwq1
wRQGJo+nRs7ZwxYbJbpC4SMM0UNOwmBZJIy17FKAYl2f85z8WBexJRzm42Y5yDfhfyWIil6diI4i
lC6UtBc5l+zvKhUI1S6vhxq61VHCoIrFWw/8Qbg0uIym9vocUk703ZOvJNiWTSyPAym4IWecqzLx
3TYb5qLegKBES1yi6l8qATJWiAPPiDQsjxrx5CxNqA+RarCzrgDbOtLfH0jZdlYdi84EGzIJWEcZ
osEp3KCswffKaKsv0A0lHdAVTZ3Sk4tJrK9/MuF68if6zRZK88syJUtU00GXMNEjb33/Cp0Y+m7V
o7f+pEsubZKPgX272quJUZkhQwoKd1BVjomsSGcoEUcGr1Z7FfVKoljiRIzaM8cYBnxihBbUr+Ey
PFds380n0vZq+1B2MECxClwdZhnkS9FIQaMPWBT6dFSCBk2kHtCAshlkHWmKdfHTYe/nB6utiFVu
oWj3M5IOIxmYpHrfC5ZGzoM1rOTU61xTwp7ebyXCaY8YLWG9sv/pekpDUidhZT/LUtWpkuMvEjY0
SsmgN6ugjkWg18elJKe1itwaLxTWPD7fErnYUCL5CWGZeBLPC7K2lijzcEMo7E6kfJYXpuMKH5+u
Q+NF3+2AloEE018NUUSCLMsDJf62mv0VDnBobWdqdMK/K63AYV3CjOMHX5J/ho9FIpP0KI6HDenA
m7MbFk/FIhZu/nIUDlUtT5Nqi2MRBTmlf5LSzpUwozd9CY6F5yxLsKqBd7DxNlr+6Tq2Mg7qYZEg
GdWN8ICol+48rrf3MhV0YDKrAvuuIilNDCdyPL7ThDpEFqPCmroKZE81kL4HIGJjDrfp5IDaUEjY
fapMdwse6oSOOpd0gIW5FRUfWEeKP01WZSeXtLPcsfhCsVcCc7hZMgVCE4ZlA08MYIRiKCr4MIbl
gc4JOsAxO9PS8Dv+cDw4jS40U55b5cyN6x4VsgIZJV1fYNiwuWumlV4UQVIBMkTUdFl9LuJOBgaO
qsR+g9tJatvX6RawMgtnoF6uCxDqANBCnWgdkulShWOfDeBORyiqS86mKh77cDR5hamK+sI1qAEx
EEJIMlDvmeSha1NJTWGZnMQ1T81SD9v8imGbQ1OdMqwta33YLeQfxEx+VU77c4vqZfVexiiJhkhq
pXvclunfK/1MMLQL8PHOP+MaDpXmmtr+7IVIqqxkwoIngHpF7N7vEz6hPm7+f6O/aeb1bCB6LF5I
ta3y7OM+aU1/DCgo3PCMYC7F8dHbdye4tDHFoes+B61/lmqU9TzkQd09zh2kqPQalWTiH7cU83Z8
qeqmfK2ZRv/xDGDd19KfovnWz4cdXDOvNp9yPNSph2bppj/Ntuubl8By4uoaz9wfLCpnoDHftbBD
bDcvw267V2p+6fRx7Zlbt5Udb+a1bcxlf7T3fD4XTW7DDGrsgLggYfuFbuJGDYbzXoTJvrms8L+c
IV0eem+m2czNRn5nPdV7jbN5C7nLvx2B9aabyKYP52OYlTteue4QjXRrnUIEfNmtWy4GKtCsMaZn
A/ZwuRHH2lvMFAMCXA2cnOOlcBDqmbWD6aZlND7o4d4vNNxawlzc+YCwe3c9NRmKIMwC8VzySTXZ
H/yzyTJwzl3omt5TTIRvE2inxRxED9jyZ6N/48yWue74d1vl8qFs/Kr/hmshrJZoTr0F98JgajCM
3OwaKWVp3mV5Tlvn2O/nDy1eEO19R8XTxSFsaIxHXLun9q+QTbn9qzVxnafGabjj9rXa4TsVF5S1
M67aw4Q4kMowDSjf/BIXDAOi4h8pbyKhfZiqY7dOAkjEFBFow+PgxoWRxblnzOrAab56O+EVRTTM
ZXHYUCVnVTgMrCQxnmDG2P5HSDKMzE3vRlvjwGMvCGegBJMzZFvluXcJ0EtNx8LJpIraqG3ZgMTC
Um3VQaEDZRXi28dWlDV4A/0RUmknOVAhUpPEUknLjwqrrSRYir9JnzxqwKsDIf4ZJFDCvuNLcoVf
svtJbK6+xbIOxxO0V8ARGstAgbiErDDWQbyd10NWpw8cVfJUEGns2N2xNzuwzU5QqGXhTw2l7OwU
VLmBoMTed+/3eKZHUfhhdffaCC/FaBFuZlkgKdJuwfT7e0BN1tRAahKI/k/OJsHRanXsbkPYNM1v
YxvG9Vs2Fn787wWLo+l+NWez+jSWo9v8R8Gb6mk3XXcaBPFcjIiEL9uw/554JJO2AVEwlK+om4rt
0lBdnLCzDo1kxQUyjeWgLhTulR1RScJDYli+YK6S1U/elLfhleZjUDNj00Yy+qGzpqTcrhjWjKhm
Jo90Alv5xloGQoqpLj74Th3vf04EHvh1+RAp51NRFNQLLs5Y4Ij1zS7t3DKuzVBmSTN/Dga+Puju
oPpY0fyYUr3yZ+PEgU/fNZN+dlmC6vrUtTPe9DTp9NrL1Hc9ZqxObxunjoyzeWnXCG9KkqAkJwTw
QvzFCYtuvXFJcTcdN+hJkLxpqoXVi/0Fj31MvAeAwjPKsRXIqKQtwph5ryPWzneNHU5/cfiM7TnY
ze0SR15M88st5aJlkI6PFBFhxvZzu/w9Z9Tg7sjrms8pVcyXCpr0Q5jP82VaIhbiSH3Z/XeL/UZ9
HlBW99d0Lte/ehdK2U242wsdvoapfeuS1u6fNjhA54BiypfeC/vHxcxdnEQX+lTtC+qqW5uOaS++
t+ZvG8rrD+xuJW85pylKVlXO72nbG3e0CPBR9TfbfGeX1tKjW3BoaYXmi12tbJvxD8KQ5GHg5Uvr
uWaiN1oC1/Pepvr9b2rQ64OTJCmsjz7CHxgIgsEr2sF+A4IovGebNI8mQ3gP05gbQLu7oZcNFXLL
n/1rEhDp3WTAWv695+34clJATnLIYPbwttcVDKTE9h3zhpaYYPGkLstpszP3xs7N7hmKNWhxHdAV
75yTIIHbdc19QDuSc245y1NO+7A/Q7MJvk50QfkrS4vpAeaj82FZ6TtURD7NFlrbhL9Uug/2MmDs
PFK3X29sM+4fsHls/sXZxskw70PxL8Ny8aBNWHeker9PlZ/+GZMPYaey5B9rM6puR3uMrjSQWm8d
ZzW/2pWdvsaZ55+8iIaGdLiMP6c4h/47WOwSJHay15NR+x1NER221MxI5zMMu6q7OlWQ4aBtWF8G
HHHpfzSb/V9wXzFDg9lIAdBNjbm9aYuEnSVurfXU4WN8g0ZrA6k2ivaFvm79cDEnu5I+PrUD0dTM
cIb0g+VbHpGLneuE/nG2G9P/rljdxzz2jGePM/5xTyZ4g+nmfbHqrryd8hjno2qN7r26onXgNC5L
fA93c0ou7EvNl3DakqemQ65xaYngPi1JtvzbbscEAHoOQeSdvB36Mw/ifHFEtv/RXJEvgUTnoUkr
gDV+5rJ0cUhieu3MY/VXaTib91sezljW8InbUPCB/2Scmd/wmqvjO9OY/en3aIPM5D2HyxoE6YX0
e4/83zyckHEHxP9qhkR/Ld0UQi9ODwCoBp1yp9SeqGI0Ma3n9o1SMIrysVo/7EVSjM/2Ag3/HnoO
js3U0QrrbdvGaM1PYbSE3msyw+igp5LFamNvsSkZE9nh/1J9ME27Kjj4WZDmWp2LzfCj3bnhotWQ
f8iKvYBJNArQtWcP0JU538t+o1tvHU/B82rmJkh0g/LuaaFzjTQZwSTlam/Z/rEZexyf6ZkxfMzo
yNyUJ0zCUpz/1hpK2k1uArDfbWjVGvqcghWd0USM25V9tzPvmQal8zHH8H//pez5R56wmC65Huw/
tCbQTCCc/MgTttstgwuNCfZmmNFK+7kYL6TyFauiqsAs83/sND8qYdx/O+vhfvLjxWx4yDaT00HV
gvEr0dKPF3PX3Q4bBG4f0wbsp7sp8CFhW0i9tmWn9FJ3Xpu7yh5t5HCFZ0LYSJLWyj1A50n+acu4
4Q810OeY/Qrl/5D/z5azyd8dP3j00+AH4DpcJNFcuL7/1bcnh9/laH7IizAHEdRmGl34bo8u0lCo
5OPCerfPE4AFf4lQbec2QqobxheLaS01p3ya5ld2oXxfL3MOYxF2o+H2TnyTqRs1qNDyYMGKc6xx
Qx+toHxJaXjLhKyW3uPr23035fFIK1YT3pszRFxT2XDV2Az18a3XJzR/+b1WA7Fwiq/bH6zdMHBP
tjVOpvMBH7U52x4qSGn+dMvs9tzu0V8HLMQ+JZiP8AC1C2ThXvy+SBmzbKgk0U4jjm5a+WK9n613
m5lLtjWjpvWrO28dWjzSPcAanFNcsKkygwdHcdQ+p7jST8VT0i0dL2xHZpuZ9ymivD3+WLp+ZuW3
zeyWdGIEeRIflbRcsOj4RNdrx/8a07mXW8mc2sNNqcC0ALWFfgcsqkG+snWJaD7rklJkFj4WJXWx
DGl7oWa9O84L5PqwXU8ReSgWpLST2gkNsYyX+9vxzMAV04qg/MX3kgTzyo1VHhkTjYW0aDCxHHHO
6VBIgTYUX2IUpF6D1ZqaQrRgFRmmXVu0wLzEI8F5dW6wquppX9S4HYPoWu3ADKXttFMZd0UMqFOf
tZ0QOZ1lxg+ZaTrBeoetHv5K52QygiF5Nmcb/zrczhNIr9diy+YpeGnNbl3T3wBMK/AT2y88rt5i
msJotMEEkHiPpxcz8z5rgeTg6YfkHObN7GyRexqzdrSeBmWQhv8eAsbndcw7787IozW5JLY7+NmH
HLYe9zhlXstHf76e30kM8GlzHc+hMhnAb8Pu6Z2Mp/O7zfIggd45FqYOb7q2NBIc/8oKg6n1fucI
kCqxfzguqgYfW54fdw6eE3vKtWw+zigA3R4s3nYMvOgrGP70QK6bFcmoM/oU1U/KHZCqhVSLQ2UY
uqWT5dGpqmpsMTq0/RZlwKuBXWKY/LnETFLqF45vRKjAlVNKAVTkXzvY5zRhhbtSD80ZZbNRB7TO
SgnB7td2MHmPM0ZUYGN4R8r1tCErPBxAytWLKU/CORA3V/r6iCudx1fwdynqA5oKW5AIrO6SujCF
q5vWnrHmSxajwL2L4i+hLVTv1kG0E8abZGyVMYuNC321xM9GO8p19NLG/e0GTl3EqslB0uPggmva
0o6PpWU5FX1a1Qc3erkZMLpH1kZFyDQHW3dGwuPyDzHrGFbkK8FS/6GxlMRp56q9XR2vol9iY7C+
cHZU0s7URlcACeOwJtJOkAhrxO2RQlXcf9jbAvdUSNFFi2NinUcdxVYYNoeRUzOkdFt4JCJem/S0
+ZuIRrV2dNiT2MjGk1FNUnZhl65oyOT76LhYBy3tXDEN0rpR7VKYe4O7dx/BvDyru0OiI65JdrdJ
1RNxs9PHZ2/GyQJ2BiY2fFybLcb2IVrtaihJ1ot2lNL6MbtFJgkwB2AdtOA8MW6xRGCdn/9rsCTD
vdiDR3J3XxcIF+HyJoeRTcSU2xy8gg2M9B5+vuZ+FAvjDWE6eE9zHWz0Ast2RFr3XwZrvShCiyTa
XxLUY5Qu28M/QPEPNfyg/TE06ePnl/9RHcvlbUpJTFfKO5FHrfDdMpzBl5vKDdcXjaNrwpUWySqU
P6FpHqsJ/ZEsKl16/N+YCkj/1//Sq3I3ILqY9FrYxCO/d94rGLFgCQRwzHltLi1Bn8uRSUpMmrEb
mMZpqgYnXy5z29BO6RItokpLM0BlnLkUW0LPVqyf4iD/mBK4VP5NyudYrhHoDOtOlR5QC4o6bQIi
yr5NTZhU8+eiqOXw1JZfGUe9T+9Hjgii95+POsYn756UYw8vFE4ObNSwqXmvzHUBpxHajsmHOmnw
MrsQ+IR1c0vQw7S/DFhPsC4odsiZBu/UR76oDouoSdsqhAHMWVnd22FX0CWvNadpehrJFWp6L3k5
n2W5rFhpO3Na3yhAU+MBCv2ZShgT3lnzshS3NXCxIcWVM6rkqpo1YcX0+oQ80YyALKfBQDK8XShe
yUiFUy9f4k8tjgS0aU45J+DHUZOp3KoQDIFjitJurUDKHJMDjOuwNrZYw9CQBEvtllzATWMxhR+i
qZ2Qg6g/5SZb/Ae2R9sbbmpMEbYnGzIMVe3QMOgfci3n8jDaXROH3o10uI5piA32i576VvPKFPxs
LinODp8cCFDFFxSk0LAUHWitwBbASMQmU6Z24dCLZoKT21SXSBmkF+NBMNwmY1gI73gN7aMSKevC
FwJHgR7Cqvez5mGmkY/bnEFXqGY1RhGmtM0xd8wrpsdkr4TAMeSRMFcUI98124OvVcLdhYih6ASa
20hLUmoud4NVJpBSNfN0XG0BkxWgnzduGd3VEVj19pArnFvfcECPTG5r7EMxAx+2ULZxEkHBxkp7
iAP3pqrLshcgqtli9+SRh9NLssmpG0wfPLPGMfwaUrwo7Vu7S11wu6VwBbJBD5FwX5saPBpyzQSG
RVastDmG/bFltHzPKMtgq9QEQscdYVOzAvOEakryKZuXNunvbdgO6X2KPzohZEtZnAtoGo9puDmf
5sTviDy3CKzhbW5ZyyRTmZkYoG8al9LxUujMNeAgDYRqbsxqOBvtOz2YtoEDT38JJ6vdx1u29JAN
vt8NCTb1x21zGkBQHf7TpbUntm/NhzjoMRiMFBGSTl4C5WhobFzFUOi0jrC2Pm9ZtVI/VqQHDXRx
SDLF9A8aY8LbQN766K4QpzQBXrtmFZYBPf7OssN9XGH2Wi3iAMiOofmlxTmlIFr37B5f8ti3xUex
McjrnUcvscAQT5qBrRejmdUBXQHbLrGM9qzZv4l6YUC+MskUghO1mICB/U0l1Qha3qi5NsHHvV+2
fKhC9A8CJW1UBJIjGtFRQqkwflW1nEuTDekWV5+MLs0Dct74C7JLazEfOrsGabiAgS0LdQ0UN0wd
b+nbmuYb04oH80vT1AJRovwvRmq7/jTVb+WxjSwsS/YDzv52RYaW7QHIOGznZI9DRHdELes1SBP6
CdxkZpUWD61tuF17LhszmSNa29B1Nvg0UhlgG8pDv4NZtSg3EGODrMDy9piLeDAofFoVh81xRyqY
nrQx1zybB6lKedhq/gEHl+BxFhsKnmJ11MlOvS2T4IiaYVf0k3BajYKGDiDxPCM3oUdvH+nlnd8m
bWdO93tLMyP8ID06q2rdg+JzL0ecWcWtfBIqzmQRYIL22OalsUqoSriExzMsxMroM7rkDi5dZNsv
aGZ3PlAQZwB5F9OUBNMDlAGhiIgVDPcdA+mwIou4F6KJdqLSoLpTl9ZGDdJfo28uSvji2bUL6Kc3
o791yUxDsQG18SdrTWd/zk96mS20vRZiY7b0O/q5mzXvM6v8SPkrxX8Avs2xlucQ+mf1nNEqlxns
+IPwYzMlSsDE28R6u7dJEs3vBtDBjpOfTYPOMhUObTtHQsJqcpOT6DbI8DZIohtF1+q8CTYn0kph
EBUoP9gKEp6WLUQhHX2GMKJ49InDYeXEEZzX4FNntfCrodVH8n86HHcVqcegzj5Xp2a28zJ83YIg
RCmnyBv6fjTxRlFT1thwW+ezfl+TYqtb6FjJwCk4GLJhp9jPSfOGHNP88RZkDxOQZ21ZC0bayTap
fGxp2yUTdKkBFZ3PTYSOk86MHRbafydCOn2LM3Eqg6cHnXs9fEpSxTGHTyp7zKD4nmzPxyCz9QNo
hzll+uWpqoDE8rt2JaM2L3Pgo9c4eQN8o+Xqa0RJce8T6fvxVlJ5QKoQ7U0oirZDZqYfUPMRHUUq
AxMQYF3RhvQWo6hdmlyij8tYkeo8O3IZfb1jV9MiVBzzMEZETCQBSKckFjArTWEZ+Nhc1x9nRTWf
FW4LNCcJS6mgDy3UmdQBqUkNSKwlftGUqKxH449PEz4MLAldm+gKGpGxNdWzsBMSbzwYPT68NZY5
DHyeSkvfQLIEPC7UDrgfRjH9wSvWrKDdRT7NrAuCDZ/4bgJkCm9tIxSOgKf0Rjqaz+1EBAXUeCEq
28thQVkpvprWsJRYQ3DsB34pdGotx1Fc72yNh9i7H9g1zfXBxmsU90z93HoS6cH4TpeBbSwvRxGe
NRSuH19vwlHAMnRuRgIxPz8nC6ZNhDEW1unBKbWxs723Z3iW8e2igr968nYO7s2z6fT2uI6tEZRP
Xo/cCxjX6+Llb6x32CzPZQzzxiWz6gL/q8sviWVVta6bY8cZLkUPrhTc0M9Y6mgJkT+foqotRbsw
tKRSwrwI+Vg8yauxk5AS1OCEQHk3O23i+WcOg4WLMKt7yiJuE9dj9IyuOJdKGaw9vrH3SvkncjOs
dDG8ceP1mzMDN3xdMLjmwTRNjyoyt4gtGbc7OhMJNgxlIk2bnrt20f6OxEMqgk4fSkVw2FeZuapA
RQAx8IMuSSWq4Nj2rSzKKQPLMqDJxKIF+Hk+8T6bgFeC8QrmQiRNZHNHtvFfSWRa9j1SjcZ5WTKO
GXpAlsGag3UdAKqr5t1gLzttk4Hrcyd/VPPu53fxj1wSe0f6edk+lTbeynsXmMBMDd81Bvs5PJRS
eukUKbMBguqR1+YrrVK3q6YrVkqNkarI6Oc3886SxrYw58NjCGaNRVcQ3Gd+zKvzuBm7wYvn59Rb
RRi2zkRZ7DAHHVVrQ2Af4C5w/fmF//EuPPB6yyHKpwBvUeP68cL2GNIzJXKnZ08duAHybDzBtXXb
5Hb4GOpYYM6mCAVbouL2n9/G++ensCC7e2AxCCTS710KQdZo/YdQ/5l2GKo+mgrPn2K5sOhI+0UQ
onP5n1/Z+rHHEpZrYuRoUkvEcpUqyfvcFulWgsl0bDylSn1SBjF5zyXMu7ZHrnootTQNalW6oCns
ZD/WbBwXXmn8m9VCoPiV+dT7KWpbAWPhUaiILMyS3pc7fKgsWLfF5pPOsDVvbjxUiWqKKlHFd56g
0uV4Sm/zi3F6X+2wsYiLXLoTWJi04dH7vvTjI+T3XPBiECp3xyxaUcNgzs3m5y0ZO3dCAjwG5rey
8KXwbTl9bX3rJqz4k1PU0ZmBgndCO778zptLOCu/cuZ8X5zyI+gWNs11fLjOoBHv7tCMTYL2bnef
lioM9/QPx+vHtrjHX8TFFYj9nA0toMNY9afNCFGTWec8IsgZkxUGw8sa4DuwXGqKK8H03XFpKZF9
0bVMXMK+Eqsh9tdqIOrTsTHe/nyU3y9H/D1cL7R9Gx8Wz/2HuSi75owLfhQ8a1qnTpJbXE/YhpXY
Ijy0gXR+gs9p7ZXHUP/8Jrwf7Vg9Lu/wssOA7Qg313/YsXKyzVKR3p5zZHMcNXNH18v+OZqjMn5N
1tXAtWc0Nohcn3bFwS1Ux7BMuSgVuJe5L2PgbW1xRZJtwh2hqSHthg2LFiHOjT9YMzaR4UTEmV3d
DQCbVCERC63FshMqZJRnwb2gxMphpIPRrqK6RrMbMxAnd13xbZJ1hq3GeQyz/i3yvYhKaK+o/bra
xpRo+Mppof0RLMQQkVTBUY27UAOFqrOhAxSmGD4wp8OQoEpveD5iSeNLEkZehmeTMwf9fKFO7gxh
DdUvTykNz8UGNf9qzp3RJjwBreOra6GkWUk4CAeotNM0NS+BR2jWnk10AOP40HcpTrsXkvrUfP35
27P+MYfov8G+YXqw1VDzvT9LgpBdGl5+9qwr3a16fCIZ8rsHyoQoi2iutJQRmKdiZnvK31yXFDvV
5wlmupTNzL0QO/wdOJifFDlJP3YFiNf8bq64DC0QR0M//hVk+x538YFrsYgT3MXC4PS92a5DHzeK
2Gb/RG7TevVfaO9Sp75VLGTd2Eh7o8F8QuwPV0a0cmrbTmfYMeavVse7WmiAQ6VPnxE/8q2AAvA7
2GmGJt4HgHpPwW4AqlPbjCsnORvroff8P0UHgQnD2XPArQPpH3YY2v1XwARmAgEq96onDV3qYK5T
oRqN7TLiRvAwrN1+Ufp9v6WyBSDyj0IQNErv/wjVirkTw8alfcrSPGCjqcjD/K/fr18GGER/DCKa
54KKW/jd/ap/xz+u71BGgosnRXYXuO/dll6XWzpuoZU+aq/+hQ1B0qsf2ohUlic6iU6Jon++mv5x
A7xmSME+HruE/2zPP8ZHPpVEnx57wwMOusfu4R75lj78Etiwsi97JPHZ1YPbG/zx8+vLA/5/j1/P
DmFiEpeIHygp5j8OhGJdXHojJdtjzuay/xaGE65h6eDH5PvcdG8Mt75N96pfTHL7fVREJMg+GuFA
SmTInHv33IXnzM5eNf0jrS5o8PwSuG2zvUZVn+/3GravC6tx/hitXvBz0BrJfDQIm8V2LqXQLp/I
YYYAg96dVvQr1R86sFdS+NC8APAN2eHBJivmEAokERvNDkcLHDLIwM3voKrCvfj5sL6PrDCEZmK7
HAZk7nLW/fhaY/hOK+4R+eMYzViN0CnepnP6DX3q+qLDkqKYPfRcqhmJt1Exf5vo6jJj7QBFbvJ/
8ZK99y+ZseY1h3JXQFvvU5GlhKAN8yx/VHTU7BC1qchOVYR+/vD/vBw7F0AO5LvAdAjpfnz4PMNv
JZp37yERX8+371rkciaAHRWh/RcXfNffijGm5gTHh5UceibNY99dchjiVVw0ugctZlJeA2uCPBWD
jkVgF2nsNpeP6QYl0oJR72O+9GJPED7LW7p2xWb/iKNGQVVNF650hw8vMUVOo9Sj6yFeVuIjbA8g
79LKkFYjH719Gkv0unwrmIYnjha0aom3/8feeTTHjaVr+q/cqD1q4M2N270A0tCKkiiJkjYISUXB
e49fP89JoLpJkKMc9W4iJqIWrSaZJ3FwzGdeI7oZ5ULR5Za3WMKr6kToU8bHFeQEcF2oZCvVzOh6
wRiwokw00tuQrquxs7sF8JsPohgUoxRMla7w0fV6Fy0JE0Qr9IKaPhO+IlkP4emTpUQirPs7Wqn7
aJbBoFZ0ezx8PcAfRUsPps8lwe6brVwkRzhaCK5OjVkLg6xJQRHkBhWqvuzEI7F/GHmZhyY2RekY
dKYoqqz6GWCdBeFqhRwvGUUqUsDvE8JtzcGuJT1o3aGW6sk8NhlOHM5lXM04oC15uiwPqLlAjB0g
fR6MAM+3t8tkrcnKehzHKIeTya01lLVuXCCkNn9ae8iUuE50/1P6v5QJqbOIkuFJe1rODXmKjz52
NZPiLVK5ayZoq46YTKvqBeFmbYuhCyFMJ6NTvXGZgeWP1pBaz/VIf5fCCu3ROaHYpRPVUNEqfxJd
2rGL6kc8fluA0vT406h1A6YbQ5EMFdCYMll0Wq65IuhX0sJKBR9Q54eSbeWYV5laDs41So1N9yHG
tBBvGkrNxuzslrDEEdLN+QFlxiajNYZfXaChT6Lr1IzQT8y+AbGKLK+l9m5W+14uBetrFbNZdFRg
lUkBIvowr3rXVJAb1fZFmmDF4fJ/Ucxqk1jGr3thoueUFBygkQoWHZ/npcAN9bvV7oLEHNJpt9Zj
1wY+FGpRg1wrkn6HHPF3VAAg2bs4cyT6m1pGsQfu/twl88eFcqRV0JAeM0h9+DeG8RwanxYqNm3W
rvtBMUPRP9Ef7bs7/FqzUj0geCVNnyx9hjV6h7iRoCcbEK9piCXGMDfIGMez0qS7ZmkJrsVi7O4E
XxpVXEHXX2UmLEqXLFZyZVMhcyvjgsK+RQtqPqx9YU5DAeSfMzR9+3eWnbQSbYil2LqSIuvlFFgD
OGcy9egBdLoSv1uWdWeObNnktHF7NKwq5HB7W22KPex3sQyXvrUvUfq+KCUVUQWvX5A9S6qe4FLE
wlyYg7GqxoaMBjNGi/OuRJKAcvGqxbSKY5kxooH1Hh6u0VHNSyFSgDOt/f6NlWjBAKRs1XHOx5DL
dn3SZYnZkwlPcmUWLRS8VUBq2eqJ7djSAzqVvbZ3lqNrbQOt3Ktl47Qn2RL5VOdep+lvJnKMmC68
5IUyvBTQqfoJtaSF8rjoqqxEKh3VcM4e/FUD+dPYEl1AfATZyAaC1VG192Wmgr4tNKPPqOYu9e6l
WWHao1iNUMshRh5XoZ15xF+BRjUz4wS7paGykjX1pei9imc51LI5DgUgsfq+Os+uRLcanBMHPKKz
MCIW1Ro5VES9vVJCI7w1osKc4dwtB2WU+zaHaDYWBusuKUI5AV/rSHhBuo6kw8Culs02LJ93Ejmp
tWmyP2Jazdt1fVj00Jbx8FLAe68p5vJq/l7bp1OvYRY45Ffm33JSqieEm2LXAo7EJStugVVTbunk
/s17PHFlV/ZqgALu/KnvTPHb6y2xtl0XLZL1eFiKjKtCwEpvWwmKNYgW1mWOUl+aBsjGRdH8yakk
FLMBvZEAd14u1UL3RVmI+wsJBmE8nSgd6z2RfoVLHvy359KJLPOvxQZXMdwNE9B4JMgh7vP72pL0
rx2anEI833/hUa8vSF6osypy1HP0Pob9BWxkveZ0qyWmGexZdEfWuklSnDSmm0WeaVrIR7D06AXc
aoQZ9C1W/my7nCslrCkurU40I6U96EdDLmh4t6LtRZxOb+dzufCXYTROIkxY/qUs8h7jMvoSuwEt
EYnDCktKCJVYRwkHqriMu5zFhxeVwJZYiysHGWem3MaSPck3FZQrui4lvJyvNa4q4UNAnxHJb0oM
0mMawwdbrL/ShaS69qdKYGhciGtJexEDWNR08hi1Ugy71Z4Vqy22Kw7NGgn7Fwx4KNT5gZMn2kEy
wQAWUAROfOBGPwkL6eUgGljUjPXU9rDg8IN8Z1IA7Jp9J8u4w+7bRbB+WbaOdjLGWyOB9brHwZcT
4DKq1A4kIMblc+54QQUJIPSgRmvSfEihBLAQFh7leiCvgeO60BfGkZJMIrZYW3UIHMFtXjPEVdlo
BVU4Ei57aJwtimxrjNstQdUK91FVTSBPUDURBGK8hsSps+hjGblqEGhhKi/OWaD+HQtmbsxwvG9p
RbaoZi5mHfUCh/VVsjlUERUk6fBrPDHeVhjCquGtr59IfMgnoowmaqPZwrBeYUKL5BWcQUH1krkK
+FYN7Ur2wnIfLQw06aRCFi6n0xI81Ut4uGoXrU3AYGm5LuqMSxNwXZ4LtXSRTDCXgHQp8jRLZAvC
2cTOvQ8h4IK2BJzCTHLIUzO6jJG1YaNHki1sapfVvKoWxMueiwWUWkiE9RrYzroBRmRd2m1eFRG0
KN/Uv2fLyy5OCkZtjE0f1nohcLN3mimLrq/WB0HTf/CDPjcKvAiEA11qWwIZRAoges8LuEOKT1xl
Y+lOUqHJUjBlKGyoKL3pRNPe2o6dGgMh2EPk4/sC53LRB6S/LYLqeMFPKYQXvP+qQaGieCsPkaYA
QFqU9cxFxWuZpHWPAdCf625n29GcmpdrsUIKhjZRvADmW2i6Vdyfis3ckglEvJ7DCBqSTE+Phu2C
b9NSQ8DKGAfxBteaghQ9v/VL/83zHyWxFhWuZFbOOsmr9RA3dFHpnkAeheObZkGToFqP7M+eJGQs
yp0OwbmJv/w6vdvWKBxbtXBkoGtl2Bisbot0s2GORRTk6VWWlsDAV4HWVZVmWjpZq9bMbw2sAUWE
PELnjM4DzattKS5NtLayizm8itOwsr9PZAoWdIISS1CsEStpzPJ9jsoCx/yvBz6VfZ6UZSiPk9Da
On0zuh6YSGysSiTJ1mo+PbzIh6m09UuKkq0ZXDmYngLhptvdWfYRInKtAKmYu7BJc0+PJg17VZM7
tVZvkpPaXitnNvRFRAu6oXz76y+5xacCSkWRSiF9QPtEfunBOwF8sKyy144rbmxBpo2rf3kdi3Kp
bI9lKh0gVJWhFaNaZ1v2/dj2ZVkei3QE1+aqSB5I93URSUXggZ8Ca+xmLAMt2+uLcXwVZmkKPSpK
pRyUqlEja+yGRKpauM8QrKZov+wW41RRPz3m//ox/nfwWKy8nuaf/8O/fxQlei9B2G7++c/jY/Hm
W/bY/I/4q3/91vO/+eeHIuO/X/7KbfSjLhpkSbe/9exzGX39drtv7bdn/9jnwtj+XfdYT+8f4WG0
p+/Ac4jf/L/94X89nj7lw1Q+/uOPH3gxt+LTgqjI/1h/dPnXP/7glT5ZD+Lz1x+KmfjHH/eP04/w
MU0fmxd/9Pitaf/xh2H+SfPdRhzhVM3WbQrZ6IDzE52fyMC8Iboq7G3yuz/+Ky/qNvzHH5L2J1wL
Ig2ZkJOmtaNyGDQFViT8TJH5O2DhjkEz1aC0pPzx9+M/e43/fq1P6VrPq1QQtESliI406BMVSb5t
0VuYbKjwlny3S3XpMFGZc2Fja7sWC9gz1cDnTJJ1KNp/lqPyn3my/HtSX8/1Icvoo/hQBSYKO5ID
K9JKLffJ/K8P+PSBXo6CWJiFpyuzxulxsj96Mgq2xVMfVTinxSAOdmYNACSXAvv426NwCtOhdQyD
XqIlKp9PRulknsFPa1xLpnG+yHxN8RrCkMOvR9k0mcSUWTQ/KOpRRbWozm8OQCrVJOmoPuOBPP1V
dTdVLqiEuissu2JVR2nLuirROy8mYDadv+syeQdvd4eXpytTtJiLt8Dobq05vP/1N3tesBdfzNHp
UOsy/EWb9tGm0tiGjZGBsAi8OFN8r2qz+wKMFKbWmHCwkqad30TRmTd7WiD/vg6WQQncBY6EnhA3
+PNJB7U+tD5EYYRBY/sSzi3oOFltPLi2zdGws3I3YO+6t5N4uEQlT/ZqxXyTh+Z4hLgOqtiEIEaJ
yT5XxX9+M5++F50jcf6TtrNfN2+pHtTJgaqDmkwOjhI2GdJGtaJKOz2bp9RLgNLu8JzT7hxSu7cN
7jZwpjGvipziwY6lyZMRI7+xYxjkM/hVrM8sNjeUMntXyTY6I5Xlm186kEXXtq7O78krxhwHZmjF
McXEvd9IaubVWqRmZ6b85WZCW40rmKOBm2YhbD1Z5oNptUMzojY8WUjma1qUHqtAH3a/Xkyvzp+o
ysuyAr7hZCv5ZBTMrun2RVroSYY875HRGHcz5dFdWWgVPiKxdeYgennmCR4ZcrcENDZvbbN4dR3P
FGs02FVhankDyF9qHBNO1dNQ/gcTCNSGzpZJ48FWtOdLtk6nRC6pdACBn3MXWmrP3lXzcyvweaPl
tAKFxAGbgr4pndPNcaR0JaKbqO95s+7kb6JBHu9Ap9b7JLL1Y1taMhifSDt0wvYiJaq/82NFPcwU
cdzhtvf3tHCHyzK5b8MaVfCpzd6GmTN6EfrUF5Uaf0WLDTnYQOoOuuLPe5WC3LWRo8Gd0oBy+6Aq
kVixzUs0I9MzZ+DzPvvyaKa4mshDWCDb6FPuk2LE4yn02lQTrsqYpatoau4sUPhep9nmTgJXlYDZ
OrNKXln7UBCpEhuCjaVvkThqDR4Z+mDohZMWXjjVMLtSFxdn1v4rBylXLxbghNcgxDTx8ydrfxit
tM5VP/QocmrcWdN4nEfN3+WUuD2EQIUhgFmdGfS1OQWgIMM1MhQM2jaDlkYLlCKVQpJhPfNmPCNu
JAQc79NerS4AakcPnYYJmG3l0eWvt/ork8rdTJgBCI3tYGw6ggA/7HmYInQ/MRVFUUEakdeuzrkH
v7LBHa5GAQMVpNXt7USzIXU0rFew65Atzl91vLDgeO5KBO3OLM9TgPT0UiKGg3hEl4/WuWa+gEOp
MBptBQlwN6mVr2WU7pDp2ZmSFB8HYRtnFs19YLXNQbI5+6c6/0AUTzPFtFX8xe30WFYaJFMVh4zC
zuPfnO7ly2H5adBZ1zgdnq8uvBRgIih8ubkz4DrMc3brNwgp/PqlbszkOblPc/DvYTZvtTDJHudW
1tFXdKa9MnXIh/Sl4UnzNH9PZD+8BHXZ3MhFP32o0AqHxCaMbrqwexeNE6Jotf8DsynNjbB8voSG
2x2kKfvCwPYekergXe/E6JdbcbbXBuQ5spiOjtI5j2eeY3sREVcTC8O3BCcKIsHZTBcH85TW4Jio
vdl724mqvyDZOTiDY6K4i6zue+vnETGPinE7JUH65UOjoPPewR6hXhSmX0rKG4qns3kVN1CsYJ8k
mTW5VaEp+I1hVO0iqqlUXufA+fESJMQ7XCABR+I9GqX6DlgoIk5d0Ac0fpL4zG10um6eL1YdfA/1
MW4KzmxLbJwnp001+yCYm8mgvYb1O4ZewxceK92PUehcEXUUO3KZ3nMcud6TGQ3vI2ykEMbCjyOT
vKwx9DMn0SszDlNPBnRhsjqpqz3/Qo1aBU6iTxYxTzF+Sg3tp1TRAZuqOdibOk2zX7/hDQxVrFRQ
Hjw5ov/gwV/AK7M20Rv0XyxMq0Zv7JUbFAg6D+IRRNIuq48JQaU745jj1bAo90WS6a7mjGe25alW
8/w9sCU49IlhOX3l7b6c7AQAMDpTrqZm5R50ffCBcmfrEXJ3N12Yz2ilzUKPpymupblFtMmpoIlh
p7wvkX9wgzJW8BrIOD4Qh7uK6kroe+nOhx4s0a419Ecg4Te/nrvtoUoqKsD/KlsEjA5opeevSjEK
rcRdRXJNetUHJ5d+pAEMpASR+zNv6dWRDB2ksiwD73c20UxbgQnuq0FyMeH5mWWI7ABKGzxsLM75
AIsN/ew9KAZwCVQNuC5YGOpmP0wYsSlG7QReVCnGxdfLEWTjoQCfuhvpc5/ZfS/WOnAQYE4sPxFJ
o2WwmcA57JDzpv7egjg+6mEfek6qH4sSMen2XLL08snwe7WwXiW3VwBUbTaWU1YjvXcOK9+cfc21
8YnZK4Vf4WJj1O8SO52vlZDm2q/XyMZcmP3FBmOLkRNDoybu3SwSlNFkGup5QgG52dly9wFzgVs0
Q1yMQa5xTLhKLP2IZMENcd2ZTfVi1bCdVEp75KYUNcBXPp/edDK6yRlQu9co0O81fNy8uLETIu/h
3Jt8MbmitUBgaAAYUymfCFjXk2MUlaW2slSimDTI1V1fO3Tjx9La52Uj7ZLYGN2hrM6BljfVUDG3
ANSghQt8GgeHI9bXk1F7FR0Mv2sJgknKjtgWxUhn5cFVNQzBsUjwFKDFY8VaibZgq99Utd/eITPp
XNZB8vHMe34OXFu/C2A5eOrogmjbjWNHPSAV3iF811HaqQi9Na5TdbJrUmEFXGOh0+r38l1pHrKc
QBMrF7eVu3MFYrGKn+1fUIsCMqgDoGOZm5stJQ+6LqMsVnoS0fVbjpLy1kRA81CTbu00J/grwSPy
GNZDtFPjUbkz/bI5tgP6r1QPjB9jph1PE7MWIp/V1/5VAN2WSf+P5c1nVdO78jG/b+vHx/b2W/n/
QCEUbc4na+RFIfT221/fgm/Nj2/100Lo6Y/WQqj8p9CyIPAny3doJKj/KoRqfwpeP+evQlOewJy3
+HchVFH+5HdRjMP7VpYBKHOg/F0IVY0/BXIeawqEiGwTLZjfKYRuMhMWkEPBkK9A5E0lYnu92fSW
QcCGoEnCdLycaaq7QLPyM1fb5uRQ+Hwhf8eXpoEtnvn5HrZ1qEljE+deb1TXoVx97Lv+AXw+2shp
idJmM505kbePxVAksQ49FO5vg7LZ8wFHLZuQyxorD48w+Q7HNv/oWFytT971+aIr8HcF4LJtci7x
dmV7eyAmsIqmeIKfKYcNSiwN91uj6WdaLeLyeLLbxSjAW8lZbQJYytabOy1GOCFV6rzxkmzUvbkG
R5kFh0SPbiK7+TDG8Y9uRPfw14+2ubUZlOBUZeWK8ICKu5jgJ6fuNAcBx63UeDomXzuFKO1glZO0
NyR1uilkLFp+Pd7mGmM8JCZ1RoJ3KNPy2xxpSCNAHAAT6Uma9dnyC2vHcEAE0Lw7M9KLpaFia2IY
GugqYmHZ2jyZP9XIJMVj6+VGOF5NoMI8tezS/2AUFZaOBpSfEuKpxP1k/vpkiEFkdViyV2GVXMVT
5UssxqoZzwz0YmtRfVXZwwBgcTVCge75i4p13JXn0GkpcHWB12EveXT6AraoT+ULAqT6s2nb7OK3
3xam9CphIQw/WCWbtyVTmJ0L1BK8VtVzMhZsY0AYSoe8Kp0zC3H7uuhosMFE0YQIR1DVnj8f8SR3
KyJpXowS6rEobO3SH/xzFd/NcmfxcUKx1olPbXG3b3Yy8ppygOByQsUXudQkQJ9JTW+yBxSrlTNH
0ytDofPlgHwnDxPZ6PMHQuUwR8ehTD25m641GKG8L8e6SksVlkESpmde1WvDAUcXlBK21QtGSdUM
uk3am3qEdgZ6m3aeR24PBOK6h9CmeJ2e4o376+WxeWfMJn0uFgZNEiqIaJo9f0SNpjghKD7IFlT2
y1J37oUPxG8/mMoELqROoPbbVxYqAaTWBhd2axyay0DO9EtapjGeB5WyHwfMTH//ocTBROYksAHb
96bbePTg2RLDUlKiQ2fhJp46gfQfPBUVesHFMZFFMjZJIDKo0VQq+GiPCYKjfi6hwlqrk1e0WePJ
ID72v/1U3GAsRd4XwfX2qSxd6mY2M7bQPuaiHJrJPkVn5Myaf7kgCFgJL/hPxAH2Zs0jpA2EDNQo
QgaRuWt7xFaTrikOv36WzR3CsmOtEWo4hEcCQ7EZpTWdJrJF68muaSehIDPtQc7Eboslz5kHem0o
g3xPEBDJM+XtUKoSWDNoMG8EkuOFnT7eN4ozINo+xd9+/6mYOcqp7CZkTMXcPrlJuhkNp3J2UlLa
4EPZ+eM1mhSdW6Kz8ttrAe0e0ldayKSwyjZK82WljbogzLgZAytxe7OTvDEqrP/ggTjVYaIS44rH
ev5AoYYUDNA2KEax1NzOkjzjlttVfvBGzp3yjKbcKyuP4IlrnoseqtOW4zXEeYXhfIKZY9rILrur
v5Xhgp5Jwl8ZxTZp4oHVRLSNMPr5I2XIchgTW9Qb6rLe4y3wRZ9S68zyfnUQwdRGEg62nLG5o6Ie
0UNfYRCpy9N9lNf6HaSX4Uxy+crKhpL271E2b0ctYZ9Bl8q8CAj2hV2meNS3tCpSdbDuf3dlk9iT
TIMSsVlx2wayMaDTWMGkwB+Pq9flKkx2iWrEDymElzNv6OVj6VAVoCPRayXd0jZvyAH6rw66DDUX
cfHrxLLymxYZ6G9kEfqZs+Hle9JNXdxNVJwJWuTNDA6+KuEcyFBAvJO9UaPLlKhKc2aUl/e6bgoI
vkIVghwOOMyzYyFHKg5XDhqbYVAG/a3aFcXnFIpxe92jL13S/pFS+8wKfDkm6QdVNcIJgzbTFpcx
kFapQxGkoAA1zfUTGcNwlF13aaMSqqMxeSaOOLXAn6Q+nOh0IUUlz4IlSiayKW4BoXSUsKhSj3qO
33iWVjpYXztlE7itM9mf8Dl2kqPJeVi7U982036KS/mL2pTN51axexPR5C7AYoZeY+MCyOzu9M7J
JFcxcc046iWt3kOnS+b1rGvB199d3lRxCZNF0guzdgvjqxEaDhAxpIo9Z3gHp3PflKQDs/9dSv30
HOnw5QIXYhvwDZHaIPLaIpqaOkXHCGi5h4hgi4kzhKePtV61mETCMQ9/e/UhME03wdIFpoBo9vnq
U/0ojrqM+0/XkgavZUAm+7xPgXgjf1VgkAPJ8sxJLj5ysxYUmcGokCNgwCn4fEg5MOdQSswUSSf5
gDrj4zTLGdx6bDmqMnF1fbj/9ft7ZbXTJWYs/GUIx7a15E7Wm0YCfehFA5YqXaA9OGN0WyF47SUp
DaJfj/bK+2MyqRHRT3QEc/L542lpr1kSDq9eQJYSuVLblB+kqUouUUHT7n5/LHEd0mMQhNDtWHYJ
HB/P+twz7GaEK4MLS9YH8VWKbuz+10O98tYsJCeYPSHBciqMPY1e8jAPTPDbuTeDAoLGn1gfVbtB
jwEBnT3JY4xc+RScucNevjmbeppJyYQNKPbe87ksbLWbo0hmL5hNc9vMmb83ZLwjnShWXOBd+plz
8eVDggsTQbtIiWl0bI4p6FgBxn2EaN0wDkeaDlHsdlHd3WAGIV/FfjK+ldTK2P16al+uGJuFQsMM
FAX/w9jswQbPusLqGBVuRXqcKy6yKqkyD0vwc4vTfrH3OL8AF+qEOCpaLZsJ1WLHSvu8zOgB5x34
uknP3lZODVkEqmX+KQWZcp80FQZZ0dR1xZnD5uX0UmhgvZ6EdKgPbR40jYiGohJcu1XX7W2RZoZX
6dQsXQcPkTeSkcYffIMmwZlhX9zjouMg+pXAcCi425u3Sktxwjwq5rZzMudytIP0BoKEfWbfvzYK
Z6iuke+poJs3x9rcz+okVxH5eWbgzpLUyM0Gdndmhb5YK5S82AhiBh1o0lvoS4vJAtovxI5KPYV7
EZDhaNbyusJh/k+GoppCrgiUV91eROncQewyuowHGswL1WzHnS5PyE3F0nj89Q54Ze4IsAxuIRDh
aBmJnz9JjTIlsq1IHTNvRHHNzZBpRSmiTovfrCafCoanPhTLn2rXNgwZ1KaL4WOTGDXItbogO9Kv
pi115/r0Lxa6eEuUTk5YDI0o6/nzBBKOKEZgZAgaqVHpNrbfS55dQt9JRkUS0E+1ObTqVP7+SieV
RR4LOTfUt81NcJxgHhGbOZrpteFUV7Uvxd+MRFN/F1om6q4q8ZBI+nTUnsQiffK6gnqO6VANmUcC
0uE0WEY9fieUw84sixdwBzGQED0AnWoLKPH2eaykKDpQP54OrNueMHwMPiCdCVXTSC8LWbsAsLRP
80F17crujpaTq2c2wWsr88k3sDZnh5OOjdWZCglhJ5k96tBm/tAh3/7+9zfA02E257LZgCNq2Fwe
ohaovjv2Ry0r+jMlqdefRRwfwGdE9P/8tal9PyNrKmKtKUhq9G0DGo+Z5MhnXttrq5/iA4hAQI+A
OTcPk6NMmnQVkF4jrkx30EflPVquA1UpIj4d4FHl3yhhfi7JePXxsF/gUBQ6cdsG+tQZmHIVDKvj
D9Z5MEnnhzTotHe/flWvncC06YXUGm0VRN2fz6LZI/QRVMR3Pv1aNMQn/TDBJiVwHTR/+u1Lhc1M
Y9gRtXN2w+ZSUaNO7weDZ8L5qQUOH5aRp0WwbH774GAcgkiSeLCi3JPPH8rQSqXTCw4s3HeBbTWQ
Ko8GQixn4rmXcyf6/iipcCaqYGM2w+Dgo5eqHvSshKlz47mZdn1oORidFNmZJxKL+VmWoQspXVYf
vUOqiPpm5tJp7CWTVNIL8Vo5xIUECgff07vQVIqLJM+aM1nNC+iIBjpGwMDAQ5FSw4t5PoWxURpY
1HejF4Ovi+/KNDWKbymZcU1u5dTtu9Ao5Yfcap1in0AcUT9Z8dRZl8QMUnn/m2sUygVxOq1MSiW0
QTbzDCI3DoUPp4eAiXSILDk7yhQz3oWadS6iZJlsZtpmuwnwNo1vwkp9GzT7VZ77rY8URVrkEifl
lEu9c2dNut58zrUSrfVdYg9VZ6IOJun+4JH5zvNd3Yd2e9S5OmLUz5TgQ5WgSvstnhohb5pheS+k
F4w3KZnWe4OeonGFGDI4jboclHGPyKL2WY+T1rweq8wp3ArA8+ipNZJ9HyXup1N3JIJbiaUa4Z62
V1tBRHN1JH00283MXObVOKPaDW+ignLfe98Z9Tb2WswW/U8ZPOuLBoDxiMVmnET+dx07UswTuKVs
cPbybEU2Iq7FpOGMFSlWqX331Qm0JDYhBBnvpjDBOxAtQ0nBhhBWfkYFzqmtJrtGfJxF0LWKGdfu
gFCydttEMf7h7myihIGV0CRZN9gkY8WzR9Ilw7guxu12DjwbqeX4r9GQ/PEKfkAKSCjXpvGHhttD
RIUvrAboqfnYRwA4m2GMdrk8Z/GDNmqhXrljNPnme+QkHGA1cD6Nt0U3ONahmkw0CwHemSqUIMxx
9ibYMplH13MN6n3hxNVRnzrTeZPM6eQAHO3H8sZPqmq6G7B2lz5KQQaq3u/buv9gY7hp7JRIka/6
IMwNVxrnOX+s8Fh9jAsU+W+0bshyCAyRaV1VFj6ft6aexAjo1zl+kpjGYcrYDCA3P8dmqBhAUgfT
9tDQDP7SCarsyJ2DRJfduNLz4FobxiAKdhQDw+gBnQVfdQMOZWGyq9fTj3zS6Oa7muKH8Vd2W+Lv
/Apr1XsfzyfzSjFK2zo0iTqqX7IR36y9lue1+W2sQxkbqr6MsKx1J5w5wMPiPZfhi1WP8nsoiJ3v
6hJ85bscz4Vhn6FiyPMge/6zBsj6iDAi5vPCcyO40Do5TAkISyQshsTy9UNQyNJdQ0KaCLJ2NH7Q
utpXvBSqcbZTJ3Q3HqvIl79oWtjg52Py3dxZLVsugirKq0ON7PiNPJlZgp7LIM8PSPoCpLTqqIuJ
bQcLQGZG8OIquGV/Vms1zVylKQzdBc7cVbuOImPnjWFQBPtUz2XW9pxYuE/Jo/ZD6bMsdw1nlnLw
tIEUujnudDbrsIjvmjZWfkBdSmBV9CglHIdEwlfAz+360pC7odmHMD1GL9SbQveSJjfMHbTfyjjk
paw+Bjgoxjs7UK3+iJGebriNMo8DVIGk/QJKWtNvg8lm4Gk2Ua4HAoKEQR5IU7Gvk0L5UA6gD3eF
XjjDlVUa5Fx1mJTJFaQ2Ge4Smlg/hoI0Za+ixpt7uWK2X605NtqPEcFw59WBBKZOS0yiIArA1T3K
Y/J0i0+L2nrVAFuD2uvcOkI9qbKSN7gC+80hNxJjctPMDuVdL/WZfxuWvo3Eqd/azVVcdYHuBVGs
fZgTCV3ROTIxBbDiOMZiNsrprMMy1z9y8IcPpTPiIkanPNnnDU65H6W8zDlukIydLwbOzJ+1rLdf
0Dmpx2uKBvEXp2+i7HqShy5x/aYSFCNEXqSd3CXZo6z6ysewp1GNL4zeYpkbqL10pIheBd4wwmD/
2hd9JL9DjFZpHrJykt/LNYo6Csa/uYdMgj5fcw7ld+h9demllJVOcWFgzjx71IKq+7LtkxS5A8n+
2U++U1xO7dhVRyfu1OimDBX5ixTKRnAspziVjmCCgkdtUBQU/e3GGS4zB/GVXZvHpeSGRIz2QUHF
Or4RVlPKlT7IxoMZyo0JQUVXP8eQOyabeD+UKjb7aEdXUyDb18o0ZfNNCbwYv1KjSFAGHQKtwNgg
HMB8Q8o0B3coGu1t5kuhskuqJusxM5x1G0ttkOrffdr5WHlmhYXBUydglpwlFkqeVjZhtSrF87t0
pqT2tZYb+StClQAPATslynXaIAN9MekhR34VGFrjOZ2CvYPSIad05CzpcZC2m1IN3AmzcmUXSNFk
eI02ZsHnVBmT72VfqQ9miuI8HCQpAwahYYHqyhF3QL0fu6EHgz9rQfXel9Im+wBtvXYeAnTjg6OF
SDhnd0Eq4maFpr7X1FnGZS/29fha8R0N89ewzoQVyuDHO6sy6nBX2wmMyrwu4vwOj+gyfTCRqMbY
zUnt+cYKAIx9DNuSGu9QlsJHFfdX3CRpE9osxLhuASzXEKzaHvW9Yz2xyr9IaReaHuoH3ZWOT+9w
qc+8vL1jR2gLAshJfNfBIju5yLNxLn7WdPtxtO767NsQWtZjBby4/jEmgwL0qQdKsIctnijChKoi
SCgz0/jEsZFqtdv5qey847RqmosC5czxqmSPal404QtPUW5sMdJTA3RnH1Q0LaN7ye5khcVum9Mu
kke7Poo+PwZICpz1+wxlWf1SKRQs4b3M7vRsb/dWnn2w5blwcBYKMR/m+I6j4rYOhyG5asraSS+C
QHeA1M22PuGeSD5TP+RSGwNidVpkono3mTWl/9o6dPW/GW3QBO+jvsyaH9poI3NpRChgvKmywH5E
vr3nsped1riKgG1ELgz7CZlEs5eivV9wLB99s03ANI+mzQzjHDpG1Scio4plXErYdF5A51D0D3oy
ycpdnVFLfMBlpAnuR2a6O06AztO7Gocx5UB7MeyPMRZf0AS1Ln0YQKFO76dey6Udjx+jgquZLVzU
ZNK7SyNScfCUJdhNXpF3FiaFk6VdGU00NZ/LcKYmhw4iyn9oUc7XsTwP9kUOgSRyR8XJK5DKvZK5
HBJyf1FPvart0MZQyrtmqgeOoHLgnXuN3rIx3VBGU+VrliXScEQ1MhgOkswIN7oaDdaBvDJVbhMl
yiE4tCNWV1Uvx+oBGEqMoG4wq+PboJES9VNvatKbqu4K66anndv+KB0Uid/owVRQbbESXWnuQxX8
iJs1g9oesHIulbdWHsc2Ljy6801qZbn5ZPnDgOyCWTpqioeL1Bl7ricqonCgCl3yEt+coMtg12zL
38pgGqTPVYFODzOUTR9Pcfv/h9/+QVL5JIV5Ab/9mEft41//dR3lwV9F9hSCe/rDBYKr/Clia9Hr
AKQJOkQhvVy0CCT7T1O0hIG9kF3CDRI1hxWDa8p/0tIHdoE0Lm19Q6AhVgiu7vAjiHQ0amj1C+Du
bygRnNpI/844CY3BSAHlpc1E344++CbpojlBLwSza+8Q32e3pfvGu7h+d7376ewuhjNlAZTKnyVd
YjB604oBCsdkKni459nmnLRY9XQQcwEFT1UIT6+27MMwpU3v5qXkSMcpSZ3rWgpwhMQcVPmkID57
sPGlvExl34rezENg//QJp36OhD9XUmQGl1M6WYcRR+gPdjCU+7FB2Pt+nmd8iUAEvuV8MK/NSdU/
50NVHwun1PGyaUvfx6N0kr/itR19RYfVwjm8lMwHrU1zf2ejYyS76jhW/a5Kkxo6WWSjN4JzjX4/
oB/t3CUO9fkdbrPpfBVofdlfOhCoFZqfsf1Z7QgFd0Wr9vW+S6e5O5h+5jxyc5nDRQshvtj7eNUg
UcexOB7rRIZxPTXApCHQNwPiLn1VVgeO0dG4lCy9t9+rDopZrh8p43ip+xla4FHfQESSLSll4rAz
3g2ZNh7zDJXIj75uRP+btPPacRzJwvQTEaA3txRF2XRKU+aGyHJk0EcE/dPvp9kFdqZmsYPZvalG
N6pTSolknPNbnfi1pE098nG4qmhpvhXdVrP6VL27E5zMjLZhrXd0B69Z0oeGTchiv04PjRdmJcxx
XmNdJmsoODDeZvvMVkWxa+c8uJadDLoddP1dhUTtvZ16E+0Kd3PN+mvYTC+L695fvUM/dYF6Lma0
I6e1NIc5cVtyRGnzXutXssv9J9vuF7FfsDQ92CsrYuwhBrdSW0YGCZDCbb/xpBT9WUX97DFdb1aq
9er84LTww5c6mleV4sTmDXtaD3vcMLadlrXJtDxURf8UbG47vm0kOI+7JupbuY+ChprboR/MH6Y1
rgcgdRZvby0Jq2wV2oaLKlX4rXARIu3IPpgPJqgP2xA66XfKpgRnR9MNL9PcI/QbyXd6i4YAAUJg
G+3PuffmX1Phy6/dOpsPBL2Lo0TTdBmNCvIfn2EQJHM0sZIVpr+dEKEbb1Wkm1u0THIkMk4EidMU
8uKOOWl0og7s175uVJpJe932rLo0Deo5rz46S8ln1Tm1HxPOo49hOYUmReHlXMYt3UqfXiOWn500
dLiLQr0d0GmYGfVqqpmSEuMVgcBlIAm8vCdKUEjVfjJOVEe0Uc4HwdwR6oow636rzNOkL5WBPxEk
3BDlqubgk4JIguVZULsXobz+oGCz5N5iaHqSgNorY6yJAG4SkdXFNHfizGzx4aITdrLyMzRIejqo
kUuTq3sI48of2zmd0UWTVMpR+hBqD1Eb9XUjyyO4r3fyO69+MBZGibTlZv3hr1aVkzg3Wf8dKQGl
E/JsRdlMXwDaZrQu//qoaqwKa+3AGlorgj3Mo6/y/wrY/l+vcNfg3iXugGl/0UdaV4wBFa8gFcGs
wdHMy//PV/jrcRv14+w0Pa/QSMr6zCOO6P+XV4CovKOW6CK8O6j+T5yKteWaS8Wz4jFIDM890vLz
H17h31ybdyyQrCdoQ45BJOZ/HVB5bxbSKTOug6Fzl4di7M3XjVK8L0RJG9bFVLJv+c1yJNNV2D6Q
gJvtbZDKBwsuiwJeh/DEVC5j82WRiA4ppzTX7auyJrM5yqVV1iHzGL2vpmGWTWLVVW//l6AuTvV/
hGphmsKHyPbwrx+S7KqFYT+A+9+sqzn8CqPq7HaIEOb/pP26f6H/+zAntoFXuutP73XzjAfmX1+4
wfAI+GNYMSTdWxaq8jIF20tbNFvyT3PO8//8kf+c9/N/fiFIY2AOsPe//RKk4/igA4UduyMYiVA7
Z+4+RDR//b+/zN9wOMorGw0TFqaA7/7fbkIWhy5crdWOTb9OnInOyboNv5F6djTm6j+81t/8D6+F
1gvpC3+gDHX+uuFFUA0oX1qH7X85tWUqy3vU9LYDHiz+k5by3yhCXoxfCk0DDij++TdLXfmtpuq3
cGPMcLva/6A9nfMhAkuV4Wcw3VR+Dpuro/+TNN6K/iHY/ddrhGmPgJm7SJAr5O+rcXZ7Rb2ycmJp
e+NbYE2lH69sjQFRCCMtuHO0ODuijYJfdm3UZ9xY280hT3o/6EW6iavolj5yyFOA3t2B18rviUoq
uqxgnvNG42tPne9hgjaAg+c4vJQEpbyvkc3V4o3l8JatwvqWbTr6DjxeCnjmRvaxTVGZSCy/BjO4
d1O3e+H485q4ea+MHVGLzrWkNfREXgN/W/rz9KPu59anRtSe3/0+XKhGkZQb1Z4ObwgAZn3Lh8Bt
yd8kiPncUKHjXPJ+Nn8M90Cguso02SJOJkd0OsZ2NvtAg7aKSNycMf/N+ZCv8WK2YxTnS9QD7axD
vyWo7azXmf53+zKGve2foyWXr3KbVUdruafStTf0L0Fp0LNHneupsYv22ARA4u5A2y7Jz2vRJbqf
bAXk5DsPjgsqzfkb9eaOVIvOvNuGDTeh0pQEmYXl/0cpDDQ127j1ZTKs+LCeKJ7RBLPasnlo2Fw/
s3DsLjKXwKBSmi8RPS7PlrLJpMIecSWylZifiVFqlzdjWRKza3ZPdtRNTTpNgzm+5ksNx1JKqUlj
rnS3PGC+yudL7uvJyHdWphcQFD1U40HbxUiOIxpW8pVIo37t24D0ZrTv1bdoi4AUu+rodUuWFqFy
XhgKo9e55Rl+sPIsrZsiwHpixFx2TvBh+FZ2NVSE86rJxvzaC9DhM1+mnZKNu1Dzmk3nscvXJjZV
vsCD9GX7NnPX7A1Z+UtK2GjkXseoIvDctovAuw75jByJqseP3t6mPo5GElwnvxxdrmpfFc8MD8FO
6lKGqV/6PQJ9iJSHcZi2vWZ7rhDsK3Gy+6zobuOwmlS0Z2s0Xho+yqeoCOVpziIOj7Zd5/Wt4toB
SebH+XlMjmjFrFJLzHRvA5mB+9HOt4saWj9ZdD+vRywjXMuxsLswZeWPRMx0OKd6MIMaCH4qyoMn
J8ooyYnAkPw0V2Ra/pygJq19thAEcFw9KldfsUWVn5rS+O7iLFlwovKxrZIl6vADrE3kvfkVjPZ1
cFpNX7hYG48SFVV+l9tQ9kPijjrKkolT/eCyiS070KHaAR1QgXGi7dIfk47Z8ktbRcpNha3nxMmc
IW3dNXolvqZKvdWd0LSa9vBp126R4uSYj0SFq2e6P31GZ7f/Y1uzeyzNxk4Fmb9HIMPxE7B43nu5
0NxcVDhPiUVsjEqEkORaijGbjhQkG+86I0U8bufGDGLKiotf3RiFtyybhLEDBoc1cJy5jrHBbJ8R
YfrdzsvMNg3myTtru99ybl3LTyedDV9p+Qs/11WSLRAso3Mw/GF4nkb6yz3DE1tsK9mcha8s4zPQ
hWMdWi2M/ZgbUZW0dBPWSW8vubH3XZM6pYKH3HSAT9JXd1u/dG1ffCJYb68Wecc/S+Fn4YHMPagy
FmBJR0NTmPNhMSA3d6rPxPsqVO6A7hjq4IH5qoQkUFfszdps/syDDIEUnTm6TSAF/sGM+tq7gD0t
9lMRCG3tLacXa4LFetiuHg2KdiyNnHSZxlsieTSE2vCDZ1Res13O8kFZZT1+NCN9sPTomLUrRTKI
3k3MVqgiHnlEp1kJebITi7288b7bBLXT/GnSENh/G9iUaHunVmDXElzlpwCrq3FxyqB1j4XBMBar
ppwOrbTmg53NljwEQdn98qnDXuERbHVupDLm3bga2z6oI+HGJMwbN6I2sZGaUSve8f547+24eMin
2/4c9VaRJ92Yk34eDutH2Dv+drW0MB+MdVvGN6lMfPcCduJ5MMriMCL5+TGPYHfxGPWFnZIPT2kA
cZ6h816Hg9i1S95fCA5UwbEjBtsiyN2aCerqVoicWGxrP7+y95XbuTaF6NJgIN/0ORhc3XwdMjnL
1BX2KF4Iy0JJ1ozmGUVWZ30HWLbahNIy6T7PzI9XadXTC9vX5h4tOdvZ0Z7zIsknO3+03Na/tf1o
Y6L1+9XehVY2AQoLwmvavVwXP/+kOMZT9NGMKznYiAHCtBw3Kz/S3rDaH0PVkVyq/Hm5UNeVHzuN
Hv1hnSwnv6/g6gST3wEa07DLnTOI+pJ7ozeRCNFFz3U+29F+gevtz+vSkHgOO76WsTXkiOXGTGmp
48yISrHLV79OS10TZwhktFUXw9vqKi7BLm7k/Cp5nCqkOkfOBnWk5axrHlXU6QN94N6XJreLJi4B
HGDGrGk4brPVfIG62r7C/aggzV2KcjQR4GXC03Y6ydoHbkccpimutwvrkJtqfB42MUEm98VyD/ZZ
cyut9KIkmYuRc3OHreWTRezaU0HxmQ9CmTHRkOIVObjJSpA5expCs/02hhRqr0wVh6ApV0Ft9cI4
EivPZ90vPJ5gwWZ1h2Kj7QuJfEAOkjlZBNREPiahmOyO9uZ2btBT4TyZr03hGe1BQ6kDvpvA148e
MeA3gyWlTWfKyN63orjxmLZK+MhplEeZLWP5tYI6nx8boy539AXJR9kbbngVuTaBiFStxktns0Wl
Nhw8xaQt/nEWXkWRPFGEPpBMaVAxVC7nybwzWnfl+VIRR/7dWOqa+24KZ5eyrrmq960jeuq5aRXd
O5L41R+GgSGxmTfTT3I4uqPr1WNFzwy1AUcROkaVWKq0ZibPPDL62IjkClxjeVDAWfbJFg9NY7lz
+TEPFu65RdVR+OhbW9lc1BJG0OEkGfbxkrX5qcxMfoSCj/u6RSYYRJgP3WFC+IQTxVCVdcxJbPRO
OfUa7ZlcfPhUOQ/F3ml0ld9IuRunBFyvkruQOtmkMdo8xYJL2GfQr2+hbvX0iuh6ZwlRnsNcqqQF
l0lg1I7S9IrHwt2qA9U4RZoPtdxllp+nOXd/ExOT4fINL8txIfhxX4ee2gjX88NrZdWm/iMNutrt
SYOhSeEddE0MDmdtVcKGZlByL1Mzk02UTfRwH0cvGB6LqDW/NXLpKx4kY783tmm9NLpf3DgcIrfe
geEua4oI3K2/zmAnkHAdaoNYd6t1tQdN6p8t3AkyfOjsBxKZyCBfUFT/KDlcGQyMKD9RzYWyqatm
BCOICZ7LbGuelzXows+5Ijz8I0LAmNh6i0qOND/4luWZSgtCg4h0pEjakwY050JM4g78Wb8sjk1J
edNo/2I3VgjoEJYdao2ZpCl63kMoCyrESd8rtuXUT4yLadfRYHx2NyP70dhYLMhKb41vrFHjRu4z
rvxXBAwhrcGbaGidiYr1E7arWn/ZQZvJH5bq/mFYbYwxMaktbl4JAucRMsi+240qKpi1AG/ptg+t
JgHni/a20yG0QqtR7BZbO2/j2rAnNL25nlcAwpNhia6JQzczwisnxrSriygv48CV8k/rVkzQoJq0
n1entaou49jE7do6RNJGdA4k66aME93kVRp0RX4sozJ7WpDrv/WoWxnlNcgQ8VvTXQOxOEPztHkD
+LRVRetG8TDKzsTZ8ox1o9qCl9kupRNT6hI+hrJs92wZ3uNoruxQbjP+qYVXv3PLhQec3eFFR/d6
mFAbf6ycO2vHo3k9Qa9l89nLCmletqV3mBpXxAC+248HuW298T46lbPEJTQs8f3Ez1j3GdWkIVOs
S7JSITZ99ORfsIVFiB2qZagp8zI0mdcbXlcFP3fVNRrEPUxAa+0G2dmHTC3ZRgnTtuYnUgldsbN0
Yx6auZXTbib7vjwZ/hzYJ1VS/3ENa79zYo+L9qtApoTZoF76eT9sdKAS+L3Nl66wnfXEY7E4sVRl
NZIQxxR7q5zXn5wGxG9UW+PAvRWmfc7lfe8SGkm4bocipVo7OJb5AJFn9r4+9mVezLdwcQPAMd8u
n+Ho5Q8Z6OkB1a13yIIqSrIuGuFTZZV119EQ81dzGqArA0qBRjtpSY3gsZkPS7DHolDKaweCHpyH
rC+bt6EN795cvs8A5VJffXVYiv/hQ55uy1Q7LwbN3t9DbZlYVBZ/u+SFibnNq93PpbFztctdFN8P
20yOGLfxoIqbn+FA5ph0BUVSo7FejAnibS9dc3msgqE9andS8303qZY4l74Xi35SP/tWjE+GQcTG
CdSx+uHm+KbiKUsGD0Nquq1WVj14sti+oRhUQWIPyilZVA1WwlWXXxBo2GgTOXbr3QQ+X8M9btgT
YGP5OZm2o8TwlUr8jkjL3NFBf3XKefZPZcQcPyBKeG0iEijWuuJfo2hKRTUN6bqU9a23lnxvmjLY
E/rptPHcmiGBAUX+vQRde+vXfuLmysKFNOJavHRKmx8KCcWPdjOrJw8sal8vvjZjQIPsm636AIDO
kpfQFuqxuIc4JEufy37voob4Evm9+FN3NaGf9hIth4iKjkd/WtnLB18BE9MusyatL4antXMRBXi+
pd8711vPhS5EsiFtp2FDeF6+q2m63GEB+Olr23jATYG6qMnN9oWRtPs2TparGb00m+ymGYAoYctH
HhN5v8bT4LFpQgXZJ8dzvYM/LfpKnkB95Yq2kJW5Zcpbly+OjaxnduvXrGVM8EA34tIRJpUfbm3p
ZDHl9ocHjXUuozly08wv5tPK/N5CwLftF63Gvjjw09zHqnAoUG3Q2VFp3zk/QzOo9rOS3WneAmve
kXE1W8R5sYtk+Li+hbIxjt1CGxQiNT0Sv6UNjozaybaF1q2i7xnsOp1IngcfhlFFqc0m+dUvBrc7
2fjKAM2l356F3YcJzbcqIk/Wr14MES7faMVobr608p2HXOJSQ9RcaWXvuOgQMT92od8cp9WpbmRd
BXtTht6uDeruiSju6OhX0SQQtkPGa/Y9wsAHf/4+3qMnh8DW/rFc+L4SLgJvTCmPrYJ9bxrRweFA
MWKkf1xLQrbZO2ohagbugc4++jI4v5X5m1jcSyH0dqQiqTypJULK1kXOkLTzpM/N6qLngsZ5KYhE
aeLZWzJ/L0TTw6Z7xpYgrHNex3r2D7ghlxbNwoSeTwq0H52dgVh0rtzJbETU043WnFozxRtxQNue
iPnPU5U0BbEjrjJXIozXqGRN1yW/b4ta5sWww4I1WaqrO05DEvaQhlmxUp4581zzrLV3YuBb/icd
Nc1HvSK5PVQ8P9bY8uo8dfo1SmY+CCSDvj1dWytSeoc00fud66rbc9K330dP7wYRlrdMW8700JMx
mtyH5/eQ3r/XZuyakbE1GKufWxj1X1a67qbU2EKzfubj4PZZ+onkR4vGDDSjYc2fW2OgqfJ9CL87
NsgcsITmwbW7YD2KcjDXa5tb3mcnXBQwClw0UQ6LRSqEQUcs86u9N0lcjpLIkkG5oxyhSmUxcRwN
cvo5Zf64R4L8TN1YLne6Z5OKLWOeruPErRMYpr2buKee0duFv++qhacVYaCzG+xi+xq1mfuV9NT5
BgjGLhmVXnshkEhbwJV6RGAnK1boYrQh4ujx9fez2MRrFm1lSjZ3sI+sNhNpDxtdxkvNRbBX8Elk
8wWFJCsVCezVmyBQ0Zuo/MVXa+3GPfw70y9XXswitkyv2abi/sO4QuKViJKt3jwhEYzslFbheCRj
te7FHmPvr2Edsy1W7OO/M8qprL1B4TpSvrlIEaYhV1NBBytphWZxnFulPwO3cQ+UPrsJZeJiPa6D
xUvP2lm5s81JvdhGbz0RsLQmUWWO+ypq5sRsxMw8ZA3Zo9uJSMZSYl4m7k0TX4mp+K3rx88gVNPD
FtrrzZ0iccU0t/GUtaDWzt6heKm4/I7Io+php1zm8UOgvPErHoQgOJtDs/C07WT3ACa/Mh52LE1U
IRcnzF1uy/4k/Q92w/k8h+28tyt6aY45+Se/eobKIfaisEmmnksjtmaT7hjQqWTLLBdhu19NHwNz
8A8ix/kelM/quK8GpyDEN+wixm2TneyhDTu0hUph9I2LfsH2x9gpH4o55OnLyOaiRdvW9j1qLFRz
AprkaSkmFNVqRMV0kO7Q5XEZySl4dJy6S8NpCPSOgoxKIjXw5h8oqIU41KjTTnZR6+iQMet/VmPp
H4p+qj4NYtFwxM22dc62cjFTlod1PggZPXFbvlQFyEFBPkfsicXLTpEaXS8lAgTtbcucHKUB89BD
Xw2o6/Ksj5Kyz9VXTEfuTmkNAV5HTfZFsfJEO3sM5wWLSag+fEDYAKao1M6NqIogyabSPfkN7z81
Z6PJEnWv/9k5k40PgXKmWcdD7QIMOrOvHrJ8DX8BaP7GUvKSFZVApbqE9tNK5ZuVbtDw9T4PsvrV
GdzxIJQt/jh1tVLhpjMGz9AgerUNOtjmeF2j5rqWJCtyKxT5RmOQ18JTUJ7+mfdhY+5Ye5YPN0Nl
QZJshajPaScgpbG2nJO99eZ4GDdjxH80a0WhSoPsKx5dwhT3dU7bbloaxVrtlUXY6I6ewSl7W2pN
C1wg8m1KIZdxpkAIZg8UdCI31rgw9aFCD3g1xGCjS2/yNToWDfj+Y2H50RrnylsoDwxX8dMCHJ92
ldGIa+m22F8zNFbBkdq60jigTvE/kTegZeyZnPwkyuvx0HftVr3klgzfer8xp93IlX0dg5H3EfS5
WZ0iJMMGPjVAljxuit4vn+0oMIIEzH4E+ucji1lS5fzZFMi3dtKR8nMCptt+DSxa9fPE3HtqeQYu
KNFsY4hRX9ovVt75VZJVrfVm3KfdY060nD5GHckxw9C2e9cwmieV+fp1tCoP3Fya1u9NOEW6tBb2
8MhrGzD4xenHnekX5bXmc08XR/kg0JaZMpuIB3casu1QG7l60bk9HmdkBKxRKtqehswUz4x182Pr
aCJSA2vpARTMgL/lL9kvGkso9jNKfHk7uNocP0NL4ubBJLbVvTge8rzC19lH64Qm1bOtCq+IZbqV
TRgU/jba3Ng7wUX80WwtIyOZYQajgZU3HwgAqnVfkaxZ7LfJQLs55uCn8Wjk5YdQwAE8m32DBIM6
Szbf1dd8yHgwB3TOcu6GMEDd8smLVdkeqY98NTZDvRNP6cGscWL9RjZYPtdNGSYtz4rhMPnkTNc+
qsUY8WtxNzZs/etAFNuMGQTj4VV4Y/SnHthcEaSP1pYUmdbzwTG3VaR03LllXGx9OMX5gNpyaSt0
L90SFKe2qVyDj2bqDlVeyW+Nt3pUhxn9CQXl/Go6ZsnpSgtanP3GkG68NIZWaRn9EkG8Rp6yEohO
kIOFAbTe4fXoCP6tLPO3tsgi3k1I2VG0t1npXKqiKb6UWUHgixhrVjMTH3YOpxy9gwo+kaf4llle
1SWOTyRVPOe651vsUI8ggmbR6MtLQ+fAUXd+gEQFZ9NlbQFCrmbmRnnqRqtU536Yh/40lm0LZcBX
/egOsp32mLDLLY4yCkNjZW9GfiH+BoYQk+pwdbMMgI9vXICfsVLUT2aLJqVvIYYS9CxFxpsscgD6
FdYKNYnqjyac4U3eD918oLQpJmOjUruQu/s7RJ9V7nRrKxFzpbp7Qe8UA2a72W+6QSWMIJZJsAJ3
5KPKGq56sNHqUAY15wLxO6xns1BrebasKfhqVba4GHOj1yfVDaMVe4sj7V1bWOecuHORNHMn7biC
j/hRWbIVqVJbPX/peziLmCThgoLW3uGwVSKgHtXIZqg6UJuXfp62SxGVS/XSQs/xm4VDXj9bgxe+
CGEP7bku185ImjYw3jfdm09mnm8yNhtgIw/nvLnH9EL2wmb7NoNO5C8PVEgHXxzzDoVTx+7bWDxq
/8q1lKXMUWYarcPYnhcU+j+YOPmECKPs1RGu673T4wafUztDEOtGB9vBbsJwoIY8L+03yShm3aPE
rA5gcRt5vdFYdhBHuQ9L4IdrfHcYV/g3JuOjo+H6WAYcqXgC6vUHX5z1IAJdVt8rfm1atIRtvEKK
1pArE4I4gLvAeZ2H0LiDjplOKouWTZyVai7v3NN0Gpoor45b3vfqkGtve0OVO9VJPS/L+7A6IunX
3LmuwNUvsOjl93aQ6kiLVKNOQTMQkleoFgXY4tl7FINglPRdB2rv1rp8ba1VhujDq25LACai18Zk
HHioB2Oub0OXBTli6npjN55CC+fF6FPDXStN3SomjNpkGgn8Pwail/o0zP0AWdPwfNw5Ua1PxcgM
8aOHxFnfDb+1ipvOmmrmks2dereuLpA+Perz+zSVjUiyRbTvel4iZmQdgqLDrhtG3Apg83SbIqN4
GbKhh/oSlf7m5Hlz6s2tOLpF55CFWtJyKnABoXZcqle8eOBKmNEIc0TOOYK2jbYp41KKReFCn3vz
HitkicfKw9pwKwpKAeKSayu4eBzZp6ZZLXEuYZnZSQs+/XgN7fET3ebwaFWzRMylI/9F4MOYqWih
kSTMA/3qsPa7sW/gKTpng9+/kCyzjNfZttu0rrr8m88gpONpwfZjlCaOLh3p9VNWYR/s7qWc0y4n
E23e2ZzbC9nqOXYWy80XnXTLKJ6dvHa2U+1lsvsit3J+rIVvso3nVf2lNVEgxKalh7fB89Xb6gcO
NLDfG4D9ojuHm8Q2sEWU8cSRM1ZevG7sELtGkri0YxBurgB69Qvv3bAS8tsG92dF/9Zlaj31bPkM
JrYrt49ersVDh1A8caDcE2urp7MPbGLydcIc+LGnjDU/rL4n23h16lC1lJWXwXIrywHmMzCV/VK2
o/3LNfuoSArhTGlVI+j8JpgBwT5XdBEx1GOAQU8Aq3nleIVzC75b/RheyDPwgNWVKROk6Vl1mJUp
GhZBcjRttzRfps6eDrbwZc1NuLrvma55wk4jD6RgkGNxJDttgbVstHW0caSMsWijQe5RzEZ7D3Li
D0eWldA5r8Ik88r6U49KPSArLJ67pUJRyGXVdrEP/tclrYEKMm6RyY43aUv7WYuRVstmWh7JebC/
Wmqwrv5ieXvZ86Mk7H22a4X2mr2g7zQhr6tPV92tXCVui8h+Nv1p70xGGZ6hfpYvIEVtyuRsbnGz
9sNFOUX+EHh98GGOfgnNYI+P/TxGR0Ei2JrUcNDsK1YOgA8xhjkvg/j/xb2U7adeR8+lGkGq6ow3
lPtOmjeW+eRgKQPIqYcwaXicfBlNhnuTS3OPnjEkGzsr7OZPljP7XcWMzvGc07FTJMQjVfLIkI76
tZhL81QT+flaWnr+7lBFgcjen8mAyvNIOc+FIN76iI6vPZeD6x+XiDk39uql44o2jea2om+Azixl
ebc8bd9s7cGMmDBt6ghcub7LzRzMhwIGkM/CxfRxmp0Rte0cCQdHkhwOmelmKsF+poaYjtD6luch
qANCFus2g2EySYG6xZgBpzYtKHBkLRpo6smFE743G93Me38aA7nXpUDkhkluTJrS2dpTdjfJJQ15
kkbKRNGrXQ1HeGzrfKvfVrEtMSWk89VmroviteIpl3YcaRd0f6N1qLemffZChpw1I30Z5NXSOeuN
mTG33L+4NNMM1U/gnGH+fdqkzY2i8KNtJixCkhP78zASgtUmztoO0we9LfMhoqV2iTNpeMtptEnG
4nkKkMYtLlkijc1KAh6TBo2xvk0TY3Dc6mHa+2t/4HlRPWdLUIlzlQ/VrRhbaHm+iguFrts7bHuu
H4VpZSX4oZMf4T/JNDQE99U8lo85zlbQoMDKUZQwp5dpQAN0HbPUc1/gR3Uoz2F6ThacP0u8LoX6
qYjaJUqwG6bvXunx0MqIbHrW3RAtCaFvxLcAfHd7gi3N9jbyqjd3bZtLxmPskRXGfxqHRb1YYiWz
xzZbGIup0Sldm+wr4VBNu23so/tMX7vYwbUb4FH0muMY8hymn840bxBnAL+Sn9XRs+ZmJzoE7ek8
+P74NMsJfWONyThPFV1tVUwhGloakfmVjfJi7J6d0rUfKJ4tnAvaum45Ob4A4gqV2T0bQ1tB7kzc
KjD9gl1DqqdcuR73xtweSuYbjFzF9onnbn5VA0LKmMK0+aqicdN7OvKyCCseA1aKyyUk9KWvpxPI
tf3hM3l/QW6+gtB7DrSDK63Pscu2mrOjzrrnpV+qvetVU8iItrrnuRI4y+rFVNfW27A3F3wtDrm/
DZlDajB6GQdjCetl1tVTOfEBpYwJ/4O0M1ty22iy8AsNIrAvtwBINpu9t9Rq6QahFfu+4+nnQ0+M
TYIcIvSPQ5bskOxEVWVlVWXmOUdCyrkHrEjN1NSzZ6oQwfhKJ0FSvXPtqWpazcrgBuBZ/KcWRVPY
pZbSBU885c1u13KfcZUaCKsjdrBm2ZWam+lmLuOi5YJ4O1l62nBeCAMxnUtizvkxFumumhr5syG1
A9XCPt8w4+JXWvsKoqDG+Se7vGS48HNy9zxiJ410BDXThLCcdpFHfaimpmvllGuUoRF0UutcAGIS
fXdRKKt3IAXKyElpjPusFL76piK14caGHPwyZT7lplKHoqYAkZsRr0WJzBRfDDh0hG3rizXFob4N
Lb1CfDig4mt3HIb+F8uszF/+OMnxPutz0kh0J1bZhgv8AEFikUv3o1VxtZFQx3pvMjX6EQ6Z8r00
u1qgGSwzvwV0NjWOUhYg+lTdN38FlC8sQjz1F1KoPahygZ5qQpdQUSYKovQxakZgEBJ9GVCXGmMx
3YCcsJ5JYdIGIvtm+AqUVCweYk/skeYeYSuwR7UvuscUVfrbQOqGnyLn6m8lL4PR6WKZuJNb8uzn
kTm8y4Wkvo4lUHaq7GHo3czXMxD/AamlLflsfbR7OZOiO3rRMtn2UlNCcUi2mveK1+QhGoK42ud1
5xluS6Ae7aijmAzIQp4jtd+RPUgb3xLdQi19eLzhdIg30+SR+0ZhvH5T2kH9EWRc8B0lCTwOE47W
5jb0mlzfUzsfnptYaPPdfzXDlLUZHEnkOJA/d4VO7f6Yba00dkAG+iVuM3Mn6W10Nw5+/12OmpIc
rCh+vd5ue97VOxPW0PcBdwcCLeqiUTnvpQ4g/6jYcv0yhvJ9ysa1jGl/3cqFRltqkaJJIRQWVlVd
NHSLBZwB4CGpxstIVAgvIUhGK3+glluscdcvyVVos7Xg1Yb0h+oL7CqLAdGfVYBKJaM7BbzYRO9T
nHvP10dzYc5ALH7oCswkXUtIk6YUwtDGmFCK58L4lE0bkvjXTZx3QZuQHYqw0ogaqK8PCNdRk30c
5PTCBKVKUbp3SwHBrngn0iY7BcoKQss86x83RcRrOM3hAZS0Gap23M6fwWlgeWFOL0nhwcdA2iBE
O8u80YefqXmLJNWKvTP6EUlnymRYmRCGgh58SbqTF1Nc0WcLtj+ZnI7koSjdZtUutO6j8N73Nx3l
Xn17fTrPV2xue6aHTYbxBGrexSBln6KmRW+cnXcvct7edFmzVdbIjD/axU/brC2RDLjOcoGDoyZ3
OpWDIeQ0knCHRh/VqTf6rnMHF3ElW7LDTe5wyXQth7yjU7qd02wGp3clh0m3SZU4gkv5YWO4mtuu
YBHOdwSfNWtS0P1tQBa4GHxhJjAD6nyWZD0O7VtjruhVfRAJnY2bmYWnDzwjkIfTcQuJT5baBLZT
buZxd27nyo7skAuyJ/vfcYNdc6iQOvTHuP8zanotHd/1HHKpzpq8wxmTK3VJiIgg0oSPaGZqW+JU
+iLxzFQabHPchxQlfJeKZ1Q7+mu9lR68GyE96HbLCnwO7Ndfa5P+wVF1MikL8/O+O9rBQIG7HPFP
rlEBMuS2/GwaTrb/9pg7jQ3kzMzscO9ti5uftLLYmQ0Kc7T/9HbkrEpFzSiG0y+BOBcgjSLRwE50
XCxPTdrdGCpdt9W6dUpJdLr8S6QhvDYGqKGrtInDdqB03+X6rSafQkp6H0bGCqHSWZgBnAKShzNG
1k0JhaXT6ZDyFDSANZHzVLRH2KHcVmxexkivIXWQnuQycqlAPVzf9R+QisXI2fMiiERxFpFesrIh
KUjLbiBRW4msh6r8UvRcImu1f66F/G7M5E3bo1tMZZHqVkV7rNo8DfBk1Ep8l5XTDWy694U/vKx8
1YX14Kugpwd4MgNcFqiTqoYeQgb9ZXvNj7xQDyJXdyiiS7vL701E8nzU5oWs/QzM+1HQ5tKS8kNW
pRXsy8UFgcVMN9GfgIJpsSCGTJHXH2i1LlM6dTXBtazERtreJUF2E5O5o2ns5/WRn90CZh84MrnY
EnI10veRYbLC8TUSZSKquNRo26q/yYOVkH8W9RbGlsFYg7ko6THW0VTFPY/6t8Er9PqIzs4VjLCz
DA3CXgUexUVopY92jNpMMWxx1DbUmnZFTG82T4jrZs5uAxDKz9SCGvHbQpNnsYN9Q2gaoVE8Hnvm
05iJf+AQJaWW1p+nycjfrhs7m7gPmRqLVApK9WjXyqc7Vdaqrtai2LKz/KuiHiJ9ZTCX/v9wcOH+
TBsRYeH+hUVrqZ/TszZO+Y+GlAaqBitDOJsvhnBsYv6Eo9grREJHPwsmRFqqeIraUW84BsQuNEpc
n6xzB7AQloSslVWZOcUWDlCkSik0muHZQijCETE6vtK9seWfrps536yYsYAaw8KGAMlScidvfLlr
JsuzDemtibYp/SgZXTggANp3eIWc69bO9ymXdQmg2gyLAyG3GFQvdAG6QT4pa6zaatjuO6/bxEP6
HFvTpsumFXtny8WNfRbDgepR5NdlKApDk3S6JMNQlf/odOkhGZoXBGLtmTDr+sjOLIGXZAMxKFjL
EZ5dRCBhrgRnkW7Y8FQ98yfzG7+rqHJHiukGjbji6XOIOTl+uBHJijFf4mepqSXRnlgNVUu3K/Gu
hVLkVdL+9GCtMpEKu7FJu/es6zfXx3fmjrNF1cBFLG482jIetSVkJf6suppHqqOF0BBov70x/lun
hz+Cdwn+TtwDD7oIraRyRxnCMxo5hoeh+KpVHnmvlfvChZXChslaqbwUxCUrIsXiwgSKz8NHuDNJ
lKnVrZF8Gdu36xP2If2xWCMGQhWW6zpUnNriZdo1ymhKicxbrhakO7D+jVsa5bBPBiU6wNT5x1P6
hj558rlFl93EI5DGigrpBk6jYcU7z/adyXNVpx4xR10u64uw1ddlYg1IjdqRrPY059DTYqaq8klR
u2RPgolkn9pmK7d39te5m4JgnKHcdKfjp4uAXNIN2SklkFDXdQ+ue+8e7vmn7fxju7W3+71t88v9
drvln+y9vWvs/W5nv+z46X//0oGf/LBf7B2/vefXF/4cf3Yz/z4/OfMPh7/c+SfHsV3n+dm94cfh
Blvu/BN/O/yY/8j8R+d/cX8d3p7fDr8OhVvwb4cDP34d5v+E7zys7NZzj4O2FIoVtC1AaUHCcnpo
qIhkZ5RV6fBpLDTGf8ritPXiO0//dN3lzldZURWdvUOmgrblJWDbH7Vyqhq6hnO8ris6sIjaIaW5
C8bUwvpz3dilQbFJVVFH9RG7i0GlSteHkkXmMU6KJ4Die/DVNBn3d528piN17kYKlJsITzAwHeT+
PO6jQzf2laib/AxW7CR2c++tLkuXBKED/GGTNT/pQLg+tPNYB1cSqwVp9ax2t8RTB1KsFEoUGPbU
qdVB9NLEpUUhvx2EtFsJq+eBHFOWhSYs9xWNK+zp0MJa91WtjoEldma8lyg22GE3pu4w6nlgU/3U
b31j7A604bwZdOGsxNuPqTsNUvTyzdcMgroyn2Cn9jstyCAbS0mL27n97X9e1cojTVP2uOFTdt0W
HKqbOr/7LfgCZeO9gmrb9Yfebu23whXtP79Mx98a7ni7Juw8x6Tlp6HkpZDymPfMUp92okMzMurc
tFtl5lKEFUBZu2Odm0AbyPyghDBk9WzDDN0Y0xDWGrxRLSrSwILLv6XEnYkmjk3M2+jId5E/aw2p
6vBd1KhvYOUaXW3M231Fg61TjvS5KFL2K4a10umz5FFpxfJv70DzF6B0MOfGuAR9pBOOviBNPC9Q
O75AoiTnQG5yl+so3GTje2KUfx/pACNrkD+Rj+UpvnhOgMgYKZvwNEqawJWEW9G6T1NuW/X/087i
JQHJJ5hwlMw4W2lylu49OohCWGnKZOWycMlDLEnWFIvX5ZxnPl2+0kMGBpZD3rK59FwW/s/IWPPz
C9EGYDPXHVTrjNnVT030QUxPcUIqoaLx166VztFkKH4DrVzZ7NI8+6c7ioU5srTwxQEKATNA79Ru
VRCO4dOE4wW/G0GlYxx67YqccPu9ps9fXxOX/ZAIPTeNbp5BIUCEhuN0kAgXjQ0tjIQV6VPoP9Jq
oYo3Zf3UyzuRRgb0X/PuVhx2iE031UtQ3dFY1VpbLYbw+/v16P6Rd772LYtpUKMmhPaKaeBbxnzn
Nw+5+M2DE0bR7gB869ouHF4T7+BFHQ0pGz3ejuPK1eiCW3Ez1BFj4FhDcnRxeEqdruR6xXQUlShR
XSs4r+lXuz7QCye0DqU5SqOzA9OTfjrnLQ35cE9QLwNr+EfOtS1Yid+AlDelHvy9qZlAbhZUQTWG
XMypKQgMS7WIFdhLjepLF47PRa0d6K396cXFWtA+3y+8ECCao9jDqYDc86ktoZfLEg4lvFgRdmVp
/lRiGVYH6+vfzh5meBDL4iwdLC2V/caOpsxRw4zRdHfBkNLtA/ojHzfkHlayiZdO4fmlT/mCliCe
rLO7HIVoSxXqsoAL3BZIJ5jPBRXWvS8rQv8laYoy2iqQb1cbKpHmF1VphojmionTSgjjfnSoeIR7
QPH6WwIJhnHvVUX/G347a7oD5gX2yKARInXzVOOx00wUb7d0LiR/Rg8YqatPofYGb3P5JFaJdYvL
DA3vkb77VAQVkMFB0TPyu0WGwpgSDTQBBmH1GW12/1MdNtFXCsfNHrLt9rdnRM0efNgQ/XWwn8se
/14EFvu1mbq+B0hogv9FQTSNB9+JcrG/maCP2NS5OHy6vvIXAgRVblmalYgM3i7LoJ9nNG63ZmZB
5KrbulLcFnFsk/KD9YSOJmii6Kv6BMnGixoN8HeDTcqzQw403wD1IsnR8/XvOb/W6xQcIRKA0Z6s
yVIr0UJqJAkNwbOlTH1RVR+UcgUfQX0TTcG7OUkrt9/z2MS4AflQ1OLdhkueOiN0u7ogt6JAU0Lo
3UW18aefmmnF5c82MYWj+aGCthVskfpyTOXQZG2kzIp/jeVK7e0EK71hjn/rOQsri7A0QpE1dRFW
uhGsEfUIpAkaJAwhbloJgJfGQ0oBIUt+nB/incwdoS0amq3D+ncKXXPU0tOVmH+rBoZuBA3l/9pZ
7AUFKFzbWnXiCDLYwUl2BBiYswlG97+Vw/iwRD5LI0Es80RZHFF+WcoqSBna5YXRspUcYBB0Hit3
00vTZonUNDVeeBfOQUUcUmhQwP8COzD94k5LvLu2Md+u76Czk5BZow3B4nwiBYIi0alLG0UHGXbb
JU6MNNAnXRwTmP/99i6QLeVNS+Mv182dX7Rme9S9OTa4DcM5dmov6GaQYDgCWoYQoWv2cuTk3Vfk
/rzxthWA1Br3Se/W3va63bPH5GwWgkFTgQiMg3hx4OcQWHWtj1Qc3nAHVkLdxfUo2mKu1U9mcxsk
b0Obg2hevVGdRSgKPXSzoNzOo5lIvTBcWtPYhApETj6QdOBGjXEnBMO7UCs0VAfQD6Wt+QV6jukL
HdCj20Sj6kCc/+Iryrde8t8Us4ofkCqZdjHVTVohDWElAXYW1NDcFJkZAjuseeLyLpQIsMTMBSS7
VD41xZc+e78+9WcpisX/f/FOQEsFHqNAQtlH2sXCmyEDPnpO0p1muoW/VgE+3zWng1m4lxplKngo
BuMlrugHAHWBWNDmf31I5wlMxkTbhsTjB8ZhVV+sqlw3nYiCg2qTBbJV402LvykKNP2DXWp3sfy5
7A91twVQJSNnt2L7wnrhxKwTzyJsy4shZshzJKXSaLYsfZViF41Ru+zAIv8xNAd1kKoGAqv1G6v/
7MX11rPuTWVFV/Kjp+LkmUCjD9Vtiu0EXNQQF8MXQLibQ4dT00u2oYk7BvhShreNSjKCfJrw2AKL
7yK2se5ABglX+XaQN1MLdYfbq09y4dTBTWm9TNCmz93jTbTraOkZXnuab8W5WQkJcS3Y9qbqjB7I
4+hVrW5GqGNhbrez+jtFCjcW7pviW6r+rqtXy3xUrV00ijvfdwx4wpP0tTVus0x5XZn9Oet0begL
bw5Dw5uyhKHTiAYUC/YLkH8Q2AUqbR4uzxV3jF40erSv272wiU5mfLHo0TAIQtJjthu3be8MFfP4
SmYdZ/PvvGZNtuc8XJ4s8FK0B7KF2Kx9zOXgchsa8sQEeR0auTuI3qEfHH+JYDavD/HC1j0eorJ4
vISoSIA+6zTaUHXHL6Am4B4fQjB23Yw832zOV9Dg+Qe6eM6Znp5A3oheCCRDM35hcMCGUhh/zZLf
lnYrtc+GgYqz5U4xuJgvfRXT8L2VlV+SDM5F0wHg9LYAFLVQ7vthVwN5EoRis/KB8wdc+8A5ABw9
ebyUvCc4YCaCDvjGvI0ARWdqijn2PF3Y7e9klOwZDW74T1P4LS94T6Y2pPRuNljOGALjsJ5JDZKz
ezTBT1bGg1zrf50rmIMAD0Gem4rBLXwRBDqjE8exZh4h3XcFA6mAz2Gwh+JY7uinAeOjGi9mtQkC
37bKLy1qH8Mv+npXZuui1xx9xWI/yvA+GbHHV4hkolTvV1lLdgbPxPU1OW9qmQcLl7pl8hIlq78c
rGhNBQBQDcrBZ2j2gmqvqAlkG6ltWG5rvRv5V5EJR7Kav79rAyQC1te+uouTT9e/5CO2nnnH0Zcs
BkyCUlGUmi+puwlA0k1bAySOZ6aPWwvWGjD6EvgoQX4U6xdR3PrTwzB+VgXPhfW4LWHZRnBGbm8r
CARqNC20xonAESFtRQnhHRSMPeZ/LdTItDF7c6leJ5d+ljAASNEbsIdrVIDfPRniuq+CEthVre6G
THW8bnKazq1IW0jNym6/6B4s2dw5SqPl8qQCvaEjbTNpsLzBvNU20N2nQvcLGHey4iLnF+l5jP9a
WqyLb3pA5SssATDiYUDSMNjCb7LXUTa77gJrlhZngZyyaF6MJV8RXY+jcspgGk+e1DU1WfniqfPv
mJbHAGhu0xgDwk5YzkT9ICb5x+S2aAEehs+tEG1kYpMvOZPwIIk7Wbn1w4NqcQ15S6x3pXhDyo1/
+daP98AyqMg/ZhbiwuUmh2QPzgxrJR1wnp6YHQ1l9LmsQI18WZ7SlcQzjDlO6oL3MAQUayoDnDnU
+c2gbGNZ3Q7iBO+e4YL7/BZ7PyskEBzIIhGaQjIKeMv1pbrw3Dn9oEXcmFBVGyg/aHamT9scRVdJ
pNXcuqsD2YEFzpnCQy0+AS2yjfDvz1N6sedEIPNBX+bCTVI5FfoQUQMb2qeNFQn3XpdsmqRYydde
GiJ2DHKb3IlR3licp0IdkzAxiMDIzkWOAJ2UDfUuJDsjwG8wqcKW/9bbedQKQSdypKXxiApFZyb/
yYBpt6SgjMAtpZ3FuVlS8cgiogzJt31i9NtwyjZ5k66YkdTz83nu6/3HzmLAcP+MUZBiJ4JXZPAV
F0G8N6XRXXnIHSvXXtEx2AOHvkNwBvhI8Kz30mOIGrnWxSu5osuTf/Qt87ce3RVa5Jqo3bHI7Zzs
0HaQU4r6fU6fI9h0pXcqMUUI8K5NV3baxTmQ51kgPEjkQU7tJnGgS+FsN45uYRdA7+jb3+8cjVa1
fyws4qnUwXwtZsxyaj34xpdB2dfpTdwjVfic5rd6eq/Kd32+trYXrvcnVhebxosVP4AwnLuX8Vma
vniCt0vEWyF7qiDManZCuBUhcLs+1AtnFH3CkAxzRhkmGcbTudQaXq36yEhVRB+g4blJoavIM2vl
0XohmJ+YWUxoBV/caMxmYGl0in4XQLKYgXx6ySlOwEpwfVAf235xTzkxt5hJbtkyYDFOqTh/ktKt
EN1X4FD931AIkmmAwoCTETGpX5KKbEK/u279+pSCzjud0iRKE6lJCLtKjZyiJT5CW3HfJebKLlgz
I52agayVHBeacHahvdTNY6S/T97L9ZFc3Gj/OAfyD6cm8lBEEGtg1eJJsMUebgphxcLaIBbhLM4b
kWYyLLRBsFMGHpeDfztzBV0fyOzFS38ABELBjUoO6fOFl/slLSKmyJLUlQJ0GcpE814qGyo1B0EX
V7bUpVsydwDqAnOSRAGBcjptPpRCWh2xMpDCdeMfLZBvsuamzAdHR481sB7Fibb8gTuJkVCZ24lG
vTOHV6uFcvSXpT6Iyq/c+CUoUDQ/WQ2Kgnnuqv1BML6bOjLtjbxyp7sUyE8+eL70HQXymWwygWOb
QyWW60c5GsmA5M1PxaJIyG/E0Mam4RucEtkhGKcQbm7x0QzaZO075tVeLBMxiHvD/DoWz151RptL
HuxVmt0MRboJTKt0YfwS79CeCYBV+paNoHrvqFb0GiSoWen9FDiwH8kc9fB/SsbaBjiHLlkmnWGW
yNMLCWXyxqczI7BoldEomj0lX61EtLXsHfyxbZSfdXNfDrVjGK+CKvy9u56sx8JdSbHxvgWfaQcl
KRBZb2Yx2bbbxwA76CbtChhUorXejTkmnk3+kdcuQjQSuSYs1RhNp01GCq3PRrsKs40Wx04LkE9U
PpvGKjZsnsAzq9yVP7J5Mt3HpxOs5oOS6QM7U+srG6nSBCyvgLyjaz4kxmM2Vn9UPX2pdGF/PSJc
yqLia/8YNhdR2u+UJGGW50f1p7b/Ksl/PjCe5qe82jdR7AgTSL9DCfVoq60chheC3ombL2Y6kNua
BCamddo70u4rSl1Ol61EVvnyzP67mZYzq+tlh+gsm5ojtoNTKxzf6DLgtHUV83sFTjvIbHKkRg7d
gOhMMQQbGSzE42sRNYhtbvPmXbbIlCb2NL2vzP7ljyPlz/sAPMoy31ZnWZEWIzs9bz8P4yFR9kqy
7WD3G2B9HH/V3iFFnDdbWfRL6Tdm/l+z8qm3xdOkCGhWaTbCXCgJQekc8KYMNw1sLVXtmiDJc+97
F9HYX1FZphpkOBAS2HCCJMILZAay4QCUiUhDNuahXvu+eeHPNoOp6VzFgBXS1H36eTmV1zIQmBVd
7d2ZyTxuOqQtnpB+qOOv47TiIufdPx/R7V97C0cUcj+BwInpiMLhhhyOFPZ2IG2LAq7g27D43Jmv
mnYP8UkwtKQe76HjQqfhdzS4ofSsF6uNUPP0Xxv/wmX1SU9RqpmXR3vP2mlfJdMW3nK7DT/LqF22
b6Mqk0z5VI580UrM/T9C/T+TsRSmB6ygDRLtjmRVG+5Ud4lXoOZ371H4Snk+Fb+sgC6zldLg2RLM
Xd/zc9GAaJDS4BKqB8sP6nVQCzj0e98pB8UtHevBcopNuK9/ij9l27hDT6SwzZfp6foeXF7ulpYX
e8Gz9KovZeRig7C4yaPwTleTm+smloFuaWJxu6PMCL+wN+sF6u0uV/rHDHBbYiQrS7e83S3NzCM9
ur6UXVypEuwUzki1mlQPZBZ2Gbtq99pHf/vOX9qah3xka0QjfOxglXPkRoVs+XOqx5BorczbWSpp
aWVxIYvqXq1FdCKc+M26U58HFyaDPWn/r80BdZ3b7gVylRV3mPfW8d5bmlzEHk+UQsNCrs4hVStW
MeHwfuzvSx0qUd3NpJ2lrLj+ZYM8j+ia4GK+xABJrQ4xECoFzvTeP5ROfBc/TbeoKH+57oNnB/3H
wOYuUY1ypaUvWxwLbrO9qmLHCO/C9NYbHhMTGhbpCxKdrbhFqkSVHAWBQfoG7Ou2L/o/nTTQpYJI
Jh126izZMMVREWE6qG8z+JuhA0IaanfdiHTR/Y+sLJxlbqTRgtlKvWk30yt31W14W3zJio0P5Pcw
7svX6LPQ2+rLWkvS2vgWPtPRrMzzaVacNqHi21VpbcvNil9eDFNHo1ucUZDzTRrc/LGDXDnqNIJN
pfP6BK5ZWJw6fo9SGDE/dlhGSFBzp1uD1300spxtLjBoEpBOAPkf+/0oaqSeJU9ZA8mK6EAu+5K4
Gm37043+tiVp53T3+nu4DW5R0tjWd59Hu75ZeZJ+5J6vfcDCRwYtNHPd5wMG9x5Ogp/hodr/ju+g
h39QbCiQM/s231yf1ov7+2jMC+fIYQXRYZOMncyMPqG/wMMCuba7Kci5cyqQ+TXJ+JL49Xexi/fX
Ta8Od+E0igwhjV5iW78POtvwXesx2uq78Dn7ot0b4N931FGlTQhAYsXy8gozRxsS3iA3ZVJq2oc4
8tFKlzEiYea80qHmP6dAy0vrEzCvTRgVd10NIcAgPlfDj6l5K8wIxte1N/S8kMuFBsRLPxXkD/TL
LY5cuIN7uZIYeRpJcbQVjRExmE4gr5AU8Z0JJ+Dn6yO+FANwbJBNEjwb4GVOY9wQ9lITdAwYghcp
htUze5xoSbhu5FKIOzaycF9sD6hZYSRQfoY0WKBNyJ2orT7V7dt1Sxfn72g4C69FCXr0O8hqnWJo
nLbPiNeoQ6a1ozRfr1tam7iFj3Id0pMqxVJjfff9GyN+NYzNdRNniZ0Pb6Sdk5YdQP/Iz54uDgxN
Wg27P+kcw53u1A0ynnfCb+22/9Qegt11Y5f2+wwdRpGU1gZzaUum/bsO56ds5n03wm1sFE5YIOIo
8tj6rgjb0v9x3eDlCfzH4JJiCJKTIppqDMo5SlCDaA96s03DYsX3Ll4gjga2bGyPh1CGa3S2c1t1
zqc6cuVfFWmK3Uxki9iUW22vD+yyD/47sDnGHMWQItekSs5mH4y3OrTQqptB5a2uhKpLx97xsBaR
QstkKLhKrCjVe0oPVLFSHlr7/8+/fzQKI9Rpck/F2PEGBxI5u4/WrlcXPW6+1n1U/qgDnlroUC+b
07BcfAx46UYnGt4quu8s1faFfTh+EaEauL4yF+MQMkq0oJuaZH3kXI7GhM6V4ak5Fi3pLvQ6BwXZ
zIfJHwLWOlzxgovzd2Rr4QWymQiahggeUgv0/ejPqfJ2fTBntcSP6HBkYeEBmTlmajVgodRpHLst
qtfcf6nQACx3kJAhaVDBp+xvoWuxJd3JVpsJ5xGcnVVkeeGcoE58djP3+lSXYF0n1xZIkGWmRkez
CPBCy4b9HlXTxsucThnKl8TQ00fdj2MEIEUlQPR5UisbUom1nXcxpBg0nAJAn2Gt8+8fra8hA5iB
Ip8v6l4jeVP3t421EpPXTMyb/8iEksJjHCYqV8HIeIDyzfay6CGr0hVPvbg3jkayOMc4XDoznDBT
d0lz0AwaUDwBPuABdTfIPm5NKwlgHvYPapmvAZwuXr+AaPwzjYujra8K5JwNpvElQTnhUd54X9Ev
yG7Eg/KcuiBmXgieN2sv2Iub88jq4rDrmzbUumIeMqTKoryt4tcc5Z3Amdagmxe35r+W5EXgiaIa
ptMKSwGdsBWgvUZe2fwrXrIMNMYsClHlWEigXJaLrTxUtpr+JYjyY/8fDWMRYaxBKvTAYpk6iWYZ
bLxeDzAXFwSWHC6HskK3/WI3ZRH4I62MuAsnvi1qTjq4UXIveE/RcHPd0lnBdx4KzzPe2cQzEWTo
6a6KEwRQ4UblyITU3FMOXfcnmVt3H6B2dZp80ys3Rvp19O4L7Ulac4eLL3B4RmYqEzJ5wO1OraNG
F0xhTn9b/2xt1V3+Mt3ksa3um83d6BpUaO27ymlrR1hpf7k0wTMzx9wOYnH5Xmxyj5bVSPAKFjCq
v1eBsNWHb0EB55v2CY3MlcB1KaLQbW1yjYRpEWqi00HmOfkNcyInJauiM0yHNPoxwAasQfeWHRBN
qpvf1xf1okHI60SwsSCtlgBcoeCKUpAedWIzP4z119okDYoGiNk7k+d/mtLR9eM17rR5FMsziUvD
jJuAIpPSxOkoDfI18Bt3GFUhE4r3cndAe3UlOF80AosBJWd0Lc+4Hi0TuVClItdWqfW2RqCvDMRd
7eub6xN48fpvghRiOPRggTU9HUzVywhLGvNjMEzux+pxQowwqOoHyCo2aaNugzJ4Ug0JVrbasZLv
161fCpJgeoAoQJRkgiU7Na5bU6aX1vz2oNItDHdd/uu6gYuzCAQAmBJAWnF5WNNQVw6iwvWBrvid
xi4oBFpOfdO5bmY+kM884sjM4sAWYYHPjfkeRtFmVlK223TbggkI3P+fncVmlnKp71qEeB14wO0Q
RGecfi+lxoG377qhi/vqaECL0xnuJb0tJuYtl6krW98hS0Oiq1EfW8PN8vCmNv+y3vkRnKnx6QQP
HTqrxZ6aCd7FqiQ8+vHtOL2L+o1UrXRsXfIFgPoKDGbguuTleSkoEZlqpCwcK0J9d9hkKWfzGnHq
JY8+NrI4ZBCcjtQgw0iqm0+i3j5ba0XbNQuLG7miZGk+pkSfUkOLdHjUkpWluPiYtbjYzmhmkLRL
xtJYHEO/r9iVtflFzB9QvB/lV6H9HAXPUuYE98I9WfBp7Q19aQ8dWV2+1ALu2ok252/6eHI8862h
3xpNwkzYXXft2XWXe/XYziLg+ZXYDxCnxI6E7uEulMfnDhGCyXrSp58poCnbiH9ct3jR8f6dT23p
ExlMziiMc15ooqPPkl3tS1xurhtZm76FW8Cngxapx7A6a0ed3p50oIq2Eqy82NfMzN559DTJjbpX
BgMzBS/OZBjtVP9B8bcQ19rz5vvxtWWaJ/XIkDpKiSHDzOlo5PT98fvksWD3XvFSUWcG6OzAIshN
bg3HdGF3UW4CAkA1iF4edTGNVuRHtTwfh0kn3jaZ8dC1n64v1KXtNVe0YCXh1CPcLYK4p+WowHiz
CQMB8DktAJYoDFobXQF77EGqibeGkrkUuAcf6nJ/5SJ8YQkN2E9h92J/gy1czCw4UwnZEQ4REbxa
n+8i9T0Qv2nhyj674PUnZubPOFpAKhy+GhuYaZr2xmuGx0Yt/zTZGp3ehe18YmYxm007lV3YYAbB
n3sV4VWDlojnwbDuq9xDmmotI3HhZKTJkTgAqbHJzwt7kSSIZQSwyon08g1pzE3Q/gk8fyf0rzNG
dch/WOFat+jFMR7ZnH//aCppHuu1spHnkOVW02sVP9uwjId21KwAJy+uGe8E7rW6xJ1pMbgCdT4f
QT1iMOQqrRlsuym9LSd/5U2yZmYxHmWofKNHCt4Zml2JlHm9TYKb67ts/tJF+JhZ2wB/kfqbaT9P
p6zxyiKL0Vd2uh7OUjQ5K7JWCBMBQ1srrl4cDVhakENADChxnJoCI8+Wmk0NQe+2+o0ytE6yli+5
bASCJu4vXCKNxcrUqQKuVjPJOvWZk8ifR0UGfrdy8l/yM5iMQEPxmIK2ezFpvj/Igt8C2FEjaecF
VDYiNXZLFcnRznKaZCBxGuYrK3VpZDOnKFypXP14C5xOX9TrPIwLVO6CxhQdq0pL17A6wBHKtDK8
S4Hv2NIiIsGKS/dQzPACS3WKVr3LOmvvZ4HLSbO/7n6XBgWg/oNGAHrI5UO4SwQvsWKSwMWAEK0Y
7apI34yVtXIaX/JyGXJ5ini0rEH5cTp3EEpYdGeRArKQnw3HHYqBgXnQoUeKttcHdGnuji0tzv1A
QDxoHBhQJmynAYU940dnbbo1+PKl4/fYzMIZJEEWfYaLGW16NHprl6NO/J+MxODZzlaCmmWxk5I0
MSiJktFKsz/jQPL2i9Fueu0/cQCImf/XyiLEhbGklMGcJW6LJyjjxmCDkO71gciX1oQWaDI7cL6w
+IvJKoYuRQJGYyQ2EedXcRe+jLefBCc5DDfatjqEe+OWeu4j7LIP/lY4PIsu97Uv17/ikqcff8Ri
U4UpgoH9/BHN+DBob0IbOmK9smRrNhZLVg09SlIxNkx1q/rvPfz5NB9fH8el2EdB3jLg2zJUdblj
h0SOB5gESERG048iDe46JT3ESrRNEvQKkRE0paBesXnpLgEHMGxYpLCg91ssoJZXUd/4jCvsEJoT
HyKOjTLNQSD4jl5sWpmC2MpUzlO1PBePTS6WqyvkxC9EIgZSgA90xDlyn/7sCmmTWua2M9KV4L42
wsXKqaB4FU9nVgHtonGgDt+9Qqj3SVe/5534VbSQ/fFC6yGFyWllci+VrmBZBigwE9mDpl9m4Lsg
KqEB41zWkq0ShntJlx2pyzad0dxw2JCNjNyp9F66TkErrdiY/ndR8J+SYCUWnO9TBdpltEbgTeJm
tcwX9kmQFugyQinTWnan7sPiW2S+62t9opc9+F9vWoQcQWzjISkY72RICPIW5AvRqenc1BC+D7n3
VUS7KdDWKir/Tdp17UiOI9svEiBHmVeZNFVZ3na9CN3V0/JelPv6e1h377SSqSuie7EzWAwKyFCQ
wWAwzDmXyqFKA/xR1rqGYSKLi37COVenSmJX0HCN15oGLgVMfzTBr+3juZanhBz0zRgQhswEd1b0
EWMWRgntwLl0I6eGO2UgTVHtfS2BwDb91ln5EWS5PgmnQ0jo57b41WPD8odIXAP8ikfMNfq+bzDP
izdT+dmlOU5KvFPDHpHE91xKBJa7uqQLYdxdqxE5Bs2wiVyYGjxWxms6g2+6DXdE+pvHDH7uX7W4
RSVl3SVGA7WmSHcRZ1ybhYlw3DzQsQQpl+w1UedYc+Jvr+Za8Q9Y/7/lshVYPGgK/MmyBsiNkuqg
Zo2bEOqQGmQXdnYzTpMbpcp92BeumsiHgHZPeWXcmfGAaawu29cpdZReBAO2usW/3QXfA4qZ36wB
gAmODwoGWbQDQIShewGqd9OPbfVXD+pCEqf9YDZ2qUTQXh8/QGqYZ4cMxS80iQQYPjZ6gemyPbzw
+AtpnAsuJ6B6At8Jl4yGAZ0J+AYqaG9ENiuSwjmfaADRLMmYJWG8efB10jgIggUHY/U2WajC/r4w
G2AK0UhhHn2m3btmd6eIGl4fvAZN5OtG7MfR96IovO3dEmjG02x0tWQEYw6hgax6OsbirTbeV1In
uJjXIl/NYIwRGuaVL/h4zKytiJ3igReaZDckBhACs/3faPJbhHq+fH3TxGMowa+0fQju3wjd/NFr
MM8CMavua6GJdi6m1LrS6iZook/hsWmrG6V/VAoLPT4ioIm1ki66ZQGDjckL4LHK3OWj210LoA4b
wWdIHcD/zOQxax2ivZr6+zjvaHBHwF2r9w6lfivikhFK59YzQlje6g0UVZFIK/UHI7qKLHeortXG
z+gPA1/SgHTW7VW0CIpIHVadyEJ1bpVbc6hpwxICZdzgdenOxh5kymBSfQH4pS4JrPNi8gVplLOV
5u6kMIyqKMeT1o3mW9L7FXr+Sb+fAW0axI+a9Jip3pgIeg9WDYn1QrMDgakadjIXx12ywdRjl5BZ
BdERpIigdQdoPLg5KVTcPhqrzh/Eyoqq6DpSs5wh9RPJMQ+O1ACJerQkKr5EdQzWt+6svyO2/OOA
kM0XM4NlM1wASD1XbCoBoCTpJd4VmgmWqTT72dVs2CwEug0gTF62dVtNOCP8NEyA4hJV5nNhYWlb
gByBODQ+6vs2rU5dW5ce6cLx2CeTAX5T7bOL6xboZbT0tNECV3IwP+VGRQS+4XKdEQobYJtgCKKo
9nGaD2WjUXQUZq5uDb46ZkfDBkpZCwpI7Vs46gKrvXTd59K4Azr3QHpKGkjrwBVcq6qfmff1+MfJ
TCbE/uKwZFlhzkrVCKC2ph0DPjQfPofRGO8ts38BBWopSPasaANjQaUeMEWAs+Lrl0QHLiPC4Ay4
LB+gqMfEmy+cS7+8YcFLgzielT/AlsmnGUFVOwA6gx1z40cWHOfMG+DDzcwb0+uyfBtft01zTSX0
/YAEBxkXZBy5C13uZKThQoBtppMvWQdiPc1/3iUFbqTfIvg+rEodgA1TQURT32Tht9rwpWL3p1qA
sZJBzCNtgIl0vmak5p02ImDHzCdQmHVauzoDCRVmKFZ8MGrXbKlY/xAAFrnV6pKwx6hsjzJA/GgV
36v+oQQH7dS76LyMCr/FgCpKftu6XfpgyERyG/MKAOm5mEqRLDWKywAyk9xV2qcY8IagrC2H4L+U
w75j4etNFQTtcoGi2GS6HX2aip053zX623+nDXNPCylVAoy8yII2JOudyALUj/Kky+hted6Ws2LX
WDX4XEwdgFiJ97h1HAG0omPaZE9D/1DId7X+5570TAR3IUekmm2biRjNH6F5VBovLNGQ9GsW1fEu
A1OcT6B5otMJqEU4LOdr1rUdkSY2vDFWD2FjP8oWFVSdViVYeFojU47biW+N05QkCuIAJTXaAGkT
MOl/HEdAA9QWTBvAqgTFk3MNaFSBR/6rfGa+tNpOC0onDe6KWITltnZWlnK4N5A6Fmh3HZC8NnIv
zDInNF/CDOVcXaDP2nqheIzyLTK/IFblLlHa4TVSGcgtN/adWv6TDarg3vzKHJ+/GfE6R2IS6JOg
pUPr9fmKGZJZyWOP11x1wkzU8UMFwrdX+8FHu598UK04rzfqlbYjPiZOZ+ctx7RDfxV6yBUABh9J
S+d74IfoFJn2ojfMSh8lPg2bqAPen1VYuOu2wXxkMRV4jlECxo3xWaaBE5m5gzEWpylvbBtgEMlD
p9FdmjzIfXtA9fSZqponK41rhCXcF7Bdto87M6CL5UJLp4KrRoav5JaroVnQAo0eT0Qjuw5met3E
yl6ryW7CsZxmUWvEmjgFtXvG24p7h4+LyzJL08GEnTXtXH2bzCC1AMgBrHa3zLI2A7qZog9uQmty
KCRQvzm6DgqZeTSHq7AOe9+mc2Y5qTGVgO+kFtqGQUvbvgTIDd+TsteJt708K94QVzBQtdGmifQ6
X1acSm3uQIgAbOv5MOlvcnJqRE1RqyLgPgygsMDj8uA9EUDcwZ2KW74fn1DMm4Bt1gsOxdr1y8jQ
/5XBHe+JKHXYtpBhN+/zh47dRbcu+UeNP2j/kIWNQ4SwnutqaXC9NmamQNd7fg7rqqN6icSUS5pj
GP6KQSeqfd/enMt3JIwWUMn/J4K7eAOAruTY9MxtA3+QDumvlnhJcTvbvtr+RQC7FMX5YXsKs0hn
UO62BeeoHIb4A1W+bXVWzsaZOtwmpXQaWkWGjDqeANvBsK8nK3ds5VoTeckVd38migvHFLNuAqWC
qKH8BF9S1v6qQN4d7rcV4vdHAWupCoAooPgzggKZ2x9SZZNWx6g/5fWP2AZwrfWzjvEurW+T5Giq
gquFX74vaXid4Zyi6R+IO+cGh24lrQDhMdy4NR80LXgo8TYD/P6NDi4oDT1Y28rxS8jEwWMq6NOA
Q8N/nYvDcGzTKa1tAXdVcYANTrQBcZ+rCLt2+IOkoC+DEX4jAMCQPbpMzwWB2T0ow96WHL3/Hpfy
QxqZO0krn7fVuVw9SMFAL1qagVVwgTSZVoUWj3EEwM5W+eyqYh9U0/Momaj6NGjbUFpLYBxrajHs
TBBiggkO1/W5WjMtpl5SUkCKl89F1d1GsYnHgKhKcJGuZwTupo6bjVV5UFPj3FCGyZK8lLLIvX5H
y7ETOqB0/HxzffdBdLXxoQ0kYTYareConGOCgL9JI+QMAlLYwGjeNx7IJff7U+tlDngft3fqa2WW
VzYviLO8QVPHdIoDQIM5uVN5AKLEv4lr+Br+S4OS7N8c/7t+f/dubP/mbuccR6b4/v5Td05gI/CI
X/nE/3TudQeEuE7mvO39J/fw8PPntag6fXlQzteF2wHVilJAk2JdJBPg1TEt4n2hVKWvhumjSQZF
kNO4NGQmDl1A6PJnfUCcFx1RMFIGBauT0PHKAi6iXJtX1lDfjGO3A6GPYNsvzRhvJcwAYQIZY5Oo
JZ6bcUXVoohpFAMEl161NeBZ0mm4rlTpfnvX+ezG/276b7U4L5AFktlZNdSKLAASB+90zv20xZQZ
HQ8auK0NkimOEf1p/INkClIqjAgI0z/g1uPEzqHeatZYI7Vfzq5Be4ekhiMkPbhYREgBiwc2DOVR
QAxz15EaACJoYKgCAFAgTeWwDs+/YpZBCRv1dDDBYVacczh1Wleyxp7poLI5ECQc4AoP25u0ogdU
QBWEeWsG8nduDHQOqZax7vM56F+jSN61IH+WM/PPbY7RneAVBfBfOBpOEz0gba0wXqHESlExaDwq
Awz9fVsXZriclzkTwiUgwSQzTRko20AthDVTwupIkSbSB9zfIEDLgl/R2Dxti7wolMPIrS/+J7hR
VPb4nrA+roZ0omMMKsL4IRrUnQ4k9bGRPxUlfBhT9AMU8puiAK8xrD3WO7Yt/8J1oArDWlVhJcim
X5ghGI6yrI+AQTvIPfA7BvPTLkzyvdao4ioSKbysLqaXbZkrJoODJeOGIozinX9gjINOUccu0XaQ
qLVvkDI9gGMr9sMBh3pb1Fe+8GxLoR/CMEhDQgGPY/YtixRSlKCTp2+V2J3C3ayAYbWQ/WJ+DbL+
0KavNMP8YnjqQYITZWyp3Tx7nsa9kSe7KpWPEr1tgn9M80iGo+DDLq5O9mHASwGMPRyB/FWtWnzY
3ExDWqMKCrR1NC6D9TZBFGUXbNA1VABHnE5lbLiG0aQNSIYM2h3KUiX3oPiRfDluaHDIYyuMrhrc
DJOD2E/zSFqrD0M4jgC/7wFrtVOkUbq25Big+EqadZJbDsMYomep1t6pGdvhLtHrRAS+c2nScG3o
xpdBA4SWeZza8zVvCJJDUwGMyaQ5JJriKZjXNY4yJr/nnakWXk3BXAQmhz8t/TLHrX81ySMtheQu
5yPmOioCCdimqMkmgH8iXtlKXmgqvmDr2O9wNsXuBpDlIhZGCYqzKaMdbZI3BZqVM2xWFQFz9sG2
XvTGT2e/AZFmF/t1cKWF+758BTHAaD01shv136vqWi99S/dHegeaw+3PWjEoxOVfTZIA0MZT53zV
jbSvSTxgZi4t9wHDwoHb2pZw8aRmC7wUwUVhdKwxttdCRPUJanq9cOPS6a+m9+HH+E1EB7vimAgD
nwGOGMg7cS+dq2PPNWonJWRZgIGd6Glo7zoVpE+t14po6lf8ES58Vsdnbw6QIJ2LCk3DCGMbF/4c
VocumDGDSo5WKQIRvggK8fOImUAkAPPEnczFFVmg9qMko/Zbgbz3BDrN2auGoHLluZcPShwagpt5
VZ4uwyTAeq1eXP5pM/dKi+wZYHyyK7X7FsbqLkRsKMpvriwfiFsAbfnFHnVBfhpnaa+GcQu9pvoW
N9Ynuvn3oWQ9b1vfmjoIZBDngvqUIJl+vkvwg3OE0BnNPsmHQn72/c7QflaRIARYlwJ4HRS50BTB
963FsaxENAaLXCgfu/nnDOMLx/u4/7mtzNqawVWZMswO3RB8FTLJOgS3gR27CSJpwMCT/Cqv9ThG
w34iKkR+VRo5f6URlDUQrePpfnEHJiCrL80YbVJqNMivY45+faeIEuVhnOSidCbAoaqOjF7uH20B
rquim+hLFofzKR8S2bxv0KaYw3fjpbxHf7ZcO6bcBgB0bcbnOQqzT1BkkINpFW3oTr1lftOTUvn+
5+uFjC2b5EEbGtKo55tfU9xTgxzELsV0QwAKIN0uD3Zge9ti1nZ/KYa7QQoVgP3EhJgsKnfTeAg7
2QVYsjcHr38hSMcQiqGYCIK+0uaL29/Wa7WadcT7NDflyClGXX9TrLR+RNJG+5yNCIHBtsQVizMM
xBmYD0WUDqK58xWs5FyZrCrOXNNIj5I9evqc7MD0td8WcxFCo3EB1XXmuaEePN65GK1RA73rIvAv
6o3mtNRGXKteTTZaaQn4R6u68yj99TcyMQXAmCfRbcrtWhcAbj40IdOOJz/uYbbHSnlg82Rafp/+
aeMhbglAYbG3CJoHGKf0uYYJjB2cSWnmapZxLSNIzHvTM+ivuEM/pNnvtnVb2zZkVhCdMyaHi06X
OrCGXCWM6mS2rmQCZlqLiFO9K3YPCGWF1auRObqo0lAypJItFRn6ZY09SyIkeeUMOTroi+FPU5Zo
VQCsnIH5YGAIXBhIawMmYczGBFSqae8D+Vy6gRP5MRZtB6x6ufAHAPYI8iMr6mGKHJhEGI/G/38F
rIvTJgWWBIpVK3HzQTsl9eDmsuQgz3wAXpEgZyESxYUt1qwlSB0g8ZuWgAOMnBaJRKN8j0RQXyt2
caYSd85iWe6IVkBOSYCZ0ba+2cUHOv9pSw6MHY8Uhq6NXMUloqscy43eKAFbOcujSnMbYMCniEUg
TSxw5G4o1sZloGSNcUYodn6mtL4pE9D4ojsueRsMlGZEg0ory0VQZ7KQOAD7N5D4zwVUQFSJjJKi
1hsNOKn5rtQSJwn+OB/PXiDwfQwTgXEYcZ5IJq0VSUC1cs2sPIHu24lb+YoWP0mbOnE8/YVLX55a
ZosLs451KUH8jFOrNfZz1lRaBpDrefIaYxKBMaxsEBwE3AMqT3j48EzVcV/G+BKIIrV0tCbzblL+
FIrhy68uRHDaTGjlC6sAIppqBJVnCJDwdArDx21/unI+zxThLC2agDk025BiDZIzw/foqGCgI1L0
VmK/w1n0Fyg98hug3EbD2fneDI0pz8WEbtK41p961HN7OzjMauQDnu9Gk9AIuq3X2r3Ljul/5PFQ
55OlRVkYoGkQlIFgSW+iEjzIoemEav0tCKxdGIf7qEx3fyEVA6gs8YyHDf/mHDKAUYYxetzmMrtC
XajK/lEx7VXp97mmuNQSiFt7gCJ4+S2PmenC4tWhMFuphjy0VrlTMzlSSwAaJwNx4GkgdznyxGQC
OZm/reZFS+aXbS7kcu5DV6pQliPIVYBLo0U7vX6YtOdB33fQFrPXZTuBeq3Y0fZoiNINq5a0kM2d
CyOQchrmkI2qEizHADXlKN1PWQjMvAEt1LmgJLviKs/WmDsh+mjj4i+ZruopVHKnRie2gR6R7SVd
PYcLrZg9L3ZyrpKQNsxyJtv2R9J9DC11YLGJU8WzIKq/LIixkA0tvCByQ/4CfG7nwrIuC/tWRyoX
vVEVCpdo867Nz4Ll+uLgOTmU1NGnU9HEjiYfZbKPku+BYbh9+N6XAv+zYkoIHhcEo5xjkK2SJlkw
gBChsbXHYlZkVj0h1yOZG7dCj5hDyxkdlgGm8Mwij3xKA+okNBn8VostwWbz2wDUDUa8bIJnkj12
be5AdcVEyxEkfuBGMQAw4ZqqV3WajyzV9nbzRszL4Q7QlDSS1oIfBAe1vTWBpFYXe61qXMnKUY8/
bAtjS7j0vUwYMCgRpcusGf0i59vNjZrh0Qp8trZ3a0BHOxgTG1/LAtNBsl78RMpi2pdNn7zIDc0F
bRNrS0qQzAdeh8YwGThVUdKJCzoCczycq8ZJ5qa7J2jg9mJSoI4wj1Qgb21pcZAIpnqRTDD5m2bu
gh7IHdC2zienp692e4XksBLexKKZlwv3yxZ2IYq/ZOYy1wlKEBUmodhLhPSYE43eSWe4qRq8pRRk
gZLxOVXo6AHFxvamXnaSQTh6khgKN6vN8VWDObXnMNQQfsLP32Z33c52Yv++2I2dA1Jn0Jik9+2P
/qapET0KZPOXK9N7KZo7JUVv1EasM9HTvaKCkPihax/V9JRPh1zk7kWyOPPJ+lqZxxaywnE4FdQA
cGrr6n3r90l0nwAtqFJFrVJrIpfbykWtRUvCXg5hQUme3PcoNYVEuZNK8JL1iChnE8ELEdV2104J
Tghq1axNBt0X5y7ZSmqrGmR2RvEP+uKl4EWJU28SIUqv6raQo57LCUjd9okGOVYweDeFVxYgl6zv
pXRnqQIftyoK5olxdCAqXoyJmMAqoxopKrdE2BfG+R7hF9IdXaMciH5tZYJH7ao4ZBBZvR8eXOYu
koBUOVFGGAqVw/hQz4YCXqMkcybgjd3aua14WQxwzGwQMZ4zC+TdKyhYNVb0JcjIcrepVqtBE091
5Vb5HVygo2QHud5vn/ZV5RYy2N8X4UGSFloAdsLKHRPzR9en10GMXJkVPCE2PJpgctIkEc7/mkjM
UCC/qGJ46SIx0ecDMvJoPnYH5VkCX1n4zZyP7fAM9H0HxH3b+q1dUUthnEcpKer/ZhJXrom0bAQC
abAI5qCgkrXvmRQ5wXAdE8FVv7ZtYAbGRc/qVgZfQa+iuJcTJlJS5t2odFdzF+/oYOy2NbsIcJiz
BEEig9LAQuJVeL51MwDIWyD3AfFroI6hPYWx21u7aNqhUVUNP7XUqfJ/JMsj+Sh4A60tKrBpUTay
cRzQJ3AuOQH8MkEDHioq44jIIvbz+EU2X6lxFZqP6PUCeOzztrJrXgxMT8hcoOyIKXfuDBoUBIqt
hDVVIvUJVIdXNFf9iIxuU4iGaVcv34UsHnDPGiOQs4B8xtXTn9GESnWAgjEhxksTYpS2KI9qN9aO
DKxYSw5ft/VcizHQG4BRfqBoIcXKZZtAdNO3VMbFb2c9POmjjZCqkDPHBtt1IWKAFgnjzsY892QE
00UFoPBPO9yrXeZlyVtd+6MmoidjP8W7sqVe3GXbzG2aNiYTpbyq2fdQhPK3+vtow0N3HIZyMNFw
bpGh3IVWZeP3Wzt/UqL+B0i0ve2tWRdho98PDxtM/HAiKrnRbLzW4LZSLwPpC4AkBMfqoofi60Tj
df8fEV9/XzjjArUDOUsRvJt3aNqoTuMx3U/39bu+M54M53v1S/EDv/Rb3wKsmqMdtxVc9VvgcENh
0UJ6+qJpMuj6IelwrZoykFNB3NfaXtEftoWsOX/0sv0rhAsTmj7TLPR8Vq5mv9TmMc88dbZcHAQg
XN/ln9vCVrdsIYw7TeUYTDUBXaKrgtxMQc5GFwWRq2uGIjP6y8BrcFE1kNCfZ6pNVaHrRQGwZIKK
Vpi9KIkIQHpdDiY74BSQV+X3BuQ/OKwUMYhlRcNexgvHT3v0dSgKXvPbi7a6Q2gWAvgOnqrQ6vwo
SXKSZkC5hwuSG78zrpIYE7H/ACMY9HDPmogldm2L4OoYGA2gF1F3OZdmz1EEBDeYfDW9dZjRkKig
DLK2cr8FADX6XADIR6w8syDAGL6bUAINm5HoyhDJ4G7iyNDLtkAlx52MnZ08aORWOIC6dgEu1eDO
TSVTjIS2EDH0pyhx9fZYUQ/49tt7L1KEOzCkwGObapDSaO0ur9Pd1NlO3jX+tpi1i2fxzONf7qak
YkKPOQG13qGnPrJf0qHC4M1nYf/alrSq0O+3rMmWdeFRE5tOCK0hCWDojlEHgB/eZ60g4LtEVDp/
tvLxUK1O6VQNWLY+nh+IJTlDjWs7UgCUkr70SudFdoeNm9wYDBL63KEroIwBoJXcNvUo+hjR4rLz
vVA5k7O20NnznV5Jd/YTYHw9xUkxrWA69l4+BofJK/zkxXoTgX2vBk7LbeXO8qSTVp0SLPZo2a9D
k9/Fc7lDWyO68KMrFN7RFBvt50H1InDmbO/zmtNaiOYZiSO8cSlAR/GYj9GL/QPpTm3wxwhtEt6s
PG3L+n/0tJD3Qr+UBqd1vsJN3ZVTzepzGIoKjphDyXc6Dd/NPDwm9YhgLaMEmMbJU2nbV3I9Vbvt
D1hRFo8nvJ5wR2PugH+Q9lYQaWXTQVlQ8Obd51ACXaN3ybDX+6tE5NzW1IU4NFCiNI5RVL6kl9VD
YhsJ0gcouQEaDXEx6ZDzQle6hIb0fvg5RcBwlFuA6PwxCSp6FpaiueOb6U3XNhk0zZWbpPKz+rUI
DtuLuXJcIALDcWDZAGIF34dUGFUQj1KLnEz9gA5NSfcTEIb2150mQNlccUVoqgGTADKIQBLlobL6
KVVIbGIZe+OgTldR+ZoMz3+hy0IEu2yXR59VRIMYIgDsmtCbWq9BHuDP48Huj9uS2MJz8fyZMkzZ
haS5GcBOUGFjuhS0YVdT9TGGD33yY1sKO0gXUjD/jIcQhqxRDj2XkuVS36rpjEsvA7CVY7vFd82n
J9URzVutvaVZ1R1FZVPFBDEPIZDGhpGVEbPtm+kqfJxu4/30KR3DYw5pVNBiv3ZfLKVpXExilnYl
R5Jcudkp2ien6hTt4hvrBAaGPdgY9s1exJe3EmWh/KAwejkU/S+YFc20aCKg3yGmIwn4zEP0nwuO
0Zp1/5aAyvz5VqVqDEocCgmydN+PJ6s95oG3bQ3rm/SvFgaPamRJszkEPWRMD7M33WYABfvZ+NMu
eIs+pN1fvPdUeB9MxcADEYWPg9mYdT9rNbxsLqN5PbeBEzO0uSDiWjtICyl8pt+sqCZXAx4QVH/v
dID4XRfJWyeCnlq7MZZSuIOkBzmVohi6JLaTFWjuHa+zZCclb7Z2W8wP2/u0Zgoq462Al0MehT9L
FjWbPK2byo2mRkXODXhPw1xFvjlbRLB6a6IYSQoYWnS8WDXO4VWaMiuaBTeEyYbM2E/JBzUF2qxt
EAg/THgHvFHQcndu2NU49Hpb9CBkjH42mmcVu7jdS4D/2160i15+vP3RN/WvHN4Qwi7J1AG0jC5a
65Rd6LeJg6TaPQn8zJdOlWh2cXXlFuI4i6jSOCdNCrVkdMzMwCAd0awl6vIUCVHP187u7F7FBAXu
o+GpHg5Z+5iEgotIJIJ7sUhlFlpxAj1Qo3dz9JKqkQuc5+3NWXOfCPVkjKuhAoCJ0nM9JIqHPaI+
BLbh4LVzdz3J9p8HsEi7YM4P2R/YM5/gJFbU52qA7FJUa3isjG6JbgcVmduktB/06Iel5YKVWwt8
MPIL0AiCYS8gcp8r1eGhN4QspcA4hjrMJKnSIwHeIpkkJyaCV7hIGGcJtVZTminsxVf4JaVgm79q
0RY7KT4Vwb2uBQ1LvTiLKKXKstIAovrxVp6AhaGCvi/x89xrgw4UTvcSnpzb9rFqhIul5NxQM6T9
1Hd4/xVFeZUW9ntnqDeaHkUCOWtuHDaCIhRBHR3w/edbBtKBrgklXBZjpzhq+lqbryDsHIByEx+C
SPCQXF/Hf4Xxyciyy6fSVCGsCqPDkBWnaKIHuwuOsQ5OKnP+RzXAOGJJsgjSf9Xj/taSx/OKZEDf
JxioRMel5dD6ZQxVQOfeFIGovqYI1lPlrJIGcLo9U3FQq++RogPwoyW4S6aTWY1+LmteIkd3o/VN
NgKvtF4Qsu1Bg+J0xnCnVs8hgNkooOlk2gtCnVWDUvAqYdgG4CJhf1+E14UmZVpl4myORnhoW8QF
cfernhuB01k9lagzgC7XYGwQnAtQWhlETxJuakN+boOnTrtriv38M5ze/uJ8gFgKIIKo4aAV/1yd
wa57qZ7hP1NMM01If9iYG2tF8LGr2iyCAU5KnbV5VOuQIhvpA77FTbPkEcw/Xp6VV50iij3Wb+yF
PM565nKe4cpwuyGJozqN/HOOPsoxd2Wq71D1vJmV6TmQX8wW+DqZiDdx9ZAshHNeLh2lPktD3Huq
nF1b5CmXgycwKe5MrOyfbx6ak/H2h+vB3BbndMI8pYFWQlJZn3LTb+pTJOTaZq8D/qGH0h4sES2v
tmYzbRf2Hlcoe5ijjNvP+qTTcxiZzkhQr9VvKQxmTBw1ebLyvyhK4V35WyozqIVUPHAn24wgFW0E
wCVzDeBgbK/dyi6xAQZ0XQDh6hKUqUb7AjYJB0wf1RdMvCCm08IfdCRoV+pKgbAV+wc/E4BDWAM5
IgnO/ocJLB5AJWN155+KjFGJCfMnxeRZpHW05HNbsxUPdSaMM35zDBUMOUFYnl1RICUNpjMMgsaL
1dVbKMTZeFbNs4aZ4sqd0eQ1qy9q9ghUAieSfm7rsnLTnenCXd9DK8lthX/cWB1fgA61Mzv0G9ng
FLLsm4lqL+FQ+EYiMj/REnJO3phV0LnkbL9Q5DXQUJKXd5OoqMe+nTtZZ7pxJ8uyaKhUABt2Q6k8
5lbtgOpX0Bcn0oM7RhQNW2MWQo9kBHlsNzpja0ORTOCHVi7rM03Y3xenNSpsxCMjxMzm3uhOVrcb
G5WdJ8w75a6IIHN93cD2RDDng+oe5/W6XMmJ3cK5VxOQX9vrOhblnL5q+Zdb868I/sWXgfChGCWI
IDvtMLiTr7ujU1xLL7fy3fAtPGmu+oz+m5tqH/hp46Q/8l+p6CPWLjGs6u+P4JwGaRurwGQ6MkOR
QwfgQZ1G4lolOmKdCpQFACdAadYQiV13Vb+lct4jsnupU0pIzWritCC2zr9VYDmNRsyACpyIYCP5
znltjNO2ZmlXw8Ck1bS3JNHTfd19/FaGcx+l1JdVazMJeGlYgwOyhSHZ5ykbWfdAGDUUh21/JVo9
znHEKGOOcw6Bc42BSW+e7xmKBo29QfvYlrR+tH+rxnmPobDzJpchqZX3GA23gEZVKKJs6Mrlf2aC
nP+odUykUTC9uPKE7mjPiN+a4qNTwEomfxSJN6lOL6IIEhkF50swVgQ+Cx16acorDT6EqUrRunHe
Q6l7TGCN+P3Ojr5L03CQ8+Ktq8hue3vWSjPLpePLXp1RRf3MjLsKdUCT7azkgNngTJNRfbwxCq9Q
r4gI1Xcte30mlHMZcWOMOTXgiGHo1jH25cpRDgVYleA/dNWt76Rn+JCi87aVXY0GQBSOkXHMWCP0
Pff/ZorIJ1Ah1hpCL87lo4ZEhSl9msDf2pa0ah3/SrrIZTdKLOeUQtLUpI7RlE7V/s25WkjglhAE
9ZTK7C4DSr5j9p8k3IWiwajV+3Ihg/exVt0mjQbbINk3w36aw1u0JoxZ55kaOsgFS7bqksCmjkgX
A3k2XyNUpMGsjXrAGVYfNAXVGssb2xON7yoRTe3q0VpI4lwSYE4pTXXmLdpHmXhE9u1K5JHWDeC3
NpxH0kI1LucB2gwSAqbel7TOL1RfqTqnVtwSDK+55YQa2i1f0/xb2bsDFZxs0RdwDmqqasTWHbRs
y58AoS9E0DGrd9ZiFbnDNGf2HOQj07B4DYdHWwFK9n1AcXC9vE18lPb+OwOxufoQmYtALyIoFCYH
lLTdYAYk5GcInKleVIoS2CKf1TCGRp2pwmwRiSOJ7dd7PL336RURldVEkrgjpqUlcJxaJgkzjpp0
HUsRwAwdY/wcRc0Vq94PqCbol7bQoMe3zNTz1NUBKw/I1pvUqU4IemFy34rawVdP10IMf7rUOGtD
lqmZze+Gjb05GYEgr7hq2gsR3OHqrF6hJns5DtZT1P2aRCQSIhW4o0OS2tDCACulFokjp6En070m
ot0SCeHOz6TX1tCzdVJ7wyu03AW+gxa+b99DAiH87Z43TdIhT4B3Ke6hRPVniYDFVwShKJLC3UVN
ryV6y9JYivkS6R8YX81GQevDVyL14qnze895jCEAddZZyjQxFcc+DLlD7j7U++TOulduay95k49A
swRWpNeeXsLOKQAOfi0JXOrqYV18g3YeP9QWOpAtFvONErAy+te4r92mPKXxSbFHZ3vnVt3rQhY7
A4u3qhSD/cIE+pYbVt8DdQKbXvYqJ5pHB9nvbNur63xHjPzbtlThMrOtXoiNgrJQcD0i7NwpJ2UX
oLK3U/3hV+4mg2cc5315Cq4bv3iVdw/hj/bqdVv+asSx0JpzHl2nGNnM3szh8KFXL5I2H/rG2GWK
ggKTYTlAKosFC81+csuwOGdSRn0wWCzI6SqnxjyHHfg9TogkmtwSHRLOqZhG0SgjU02djtbo5cOb
9KdAEygAY+3+9fB8nrVrZl3GnQ/7tHfm+FhkP4SjDV+ImhvLxd/Ck2ZWpT1DjeTUuuVeeQTRuQ9i
ltRpAMZ1QwCe6lZv6i54TN6MN9kZDuotdW3vRdvnXi7KAggWlb+oa1AWTTT82rznjN7b7aMeCy6b
dRGMEAJlTrwdOPvoMm2oZXYippk6UXJIgxdV1MKx7lh+y+BsgxpqMCoWZMTZ9BLnnROP+i4dA6eq
ym+FLupLWT1laEgBliTw0pCfOj/kdUMaNdcQdJgYY6qN0rHprm9ir66uouQoi2r46xkiFL51tGdj
6IsfM8qNos3HfEKm97F9RYc2TCQ+YbCPOPm9ftuKinKrJ3ohjoupmgDzp5MJ9WL5mz5dWfURCAu5
ddx2VReT6l+nbSGGuw1A71BYQwmtpIP1MPnyTXyllV72Vn00jnJM9slVek/cwN8Wu2qOC6n/Q9qX
NretK9v+IlZxHr6CgyRLsi3b8fSFFSc255ng9Ovvgvd9OxLER1b2TXKycypVaTbQaDR6WIu7F7Qk
RZcJ0CrsFvA4pSsOL6Gwotns1YOpQQkFAAasxj7h7A7o61TWswBFjRTjyYC7S9wG0Gry4DQAFTNA
BZe8/AedzgRyXr+moAdTBOiUmqN80BES2z7V0Iwjjt2Kt59dvjNR3GmezDKJhwn9gNRKTlMe2lFg
7NNhJZ89a4FnUrjzDL5jvwkopOjpxlRuemBsiOB22y4v2zd45ZUvPhPDNvJso1rdL5LBYs2NU+Bg
Yj0Va2As31alOxTPXWGb0R5jdZG/7xoQ8diK5ln/6S0N5gnw8QDGEjWhy0/o1ThUe50VwFCZUoaD
Nr7ra95x1h7PZHCrqaBVQdVQg2Dv9VBxsuzDaH+2kyv5vyvVrdYgCWY370wct6qNACS52odKqvqq
jb8k+Um39quJt9k3DMDxGCY7Sm48bL45plqRs71rxsHuqo/QX7HBWUs/E8CtWq8CKbg0IKBuNwkg
C5VPUKAuGyD7J3j7Q3oI4Gns6kJl/nLzAXQghGYAR6uA7+ShDNsbS0M/zkRj7abFGN1tADrsjaw2
a9zXc1uEblRwAagMI5FHdQUd0KBZ+QCHoT8YxgldiIO8T9YyKHMrqMigTwNPIvp5+V6ZXm6FsgoV
drxkx4/EXaBNjpArm+VVnLEE9Dky3G8AQpgo8V6uYqMZshCZGgDdMP1ui6EvkrSs1mLDq70Cgw76
A1WG9os+zivsarEHyLxgAmVI3GnxiH6VQ6AdkLyuu4eiWHmtXSd4oRBgBTFsC+RoTFRyVwjDUuxQ
cg3tV+/D233e/3JvHwNnLWV43X3D1g0gQ4DbY76HD2TQyKTQcMoi+1kjoDQg5AASAWK725V03nf3
wIWlQxDjIGIsj2ybuFtX9uW0kIMysp0juBNej//88LyjdyQQi1/44f7v//CHDdkR/AKxwf/+HXFd
4ubkcLCd7em0/Tptnf3p+fT8+3m7bE3fVsl9KuBx4YzZL/NqtCOrWk31CwqUcLuxPc+L7O8f27VO
sutRU0AX43AAx1EH1Sbs6tJuxb7IkmzE4jt7x/EcD0q7xF7R5tpsIQTU7iAXseApLe5+wcBsloGj
JbITst8/753ju7d5AUvEi7uyxddBKlPnTBL7krPLVMwDybdCSNofj9g2UHCsqHJ1jUEAMIUxdANo
OxUH/VJAVFhF3ERgcN8fHef16H2SDczB3jrLcr7HTXgDOJfDKSJ1WREmBeQc398/np6eAjKRJ/Br
TAQtEPgz/h9EuwfX3j5+lfbj12NP2M+vkYwkZP85LX/Rd7v29RdhOsYCqxowYThvUOOiyEFDA0th
x2V3t8PyMuIRe7u17RX1v/+xJWFcMNkbuThoFRPmwPqJ97DByYQkZ+usiPpuOrsSBdYbAFV+c6pw
7yhxaAJMNzZM1JGdAG/Hjj1zBFAP+jns139ZyzOZ3OMmsJKBNhVGpxywBhH8BowG/P4MbcFDbn9u
Xjb3h/vDwV3ZxOtgk5nvmWDumqJVJ4diAsHwgAXxvKfNm3275lTmPPqFFPXykBjoCSprNhmGJcW0
Ibzn/QaW+mPNTK4nQTh1OJvUo7SWxG9Br46325DbNQnf01hX1qGjBIRZa3SAqNx5V+IiF5Lxn53a
G+S186jreOC4Kd1f367S3rIzsHL1zh//M7Hc8U8UP8smCWKZfSTkldqvz43b4zoY7dYBNpHjGDgV
BDclI9dpQa5DNi8pGezWHeyU6CTHT6z/dtlyvzNDS+vB3RdmHiKOUv/ZWnaNOsfv33Bw2OFhNyqu
UXZY2W/4HT8O+O/3YcJxwg+HHePlr9LZeVn4Kh6qQ6j8ioKW658z/M8Hsd8955/bm30F+xb8wo3A
fqx9wfeECf8FmBhDGgZwyIhjuHUpCivV1FrGF0AwIorvH3CRD+QF2t/aN8xNOidvLai5CqLRnYi+
JETuANLBRc6dAKVuQqUzIbejY02oPhLZosRKNFdJ16A8vzGiLpTkhHFeuY1zIQ5NBZdfQe4CEpDM
Bk45+cSfJoKeHfxE5OZCXwK1N4d7+2H3sNm5LtT/+jr9xrLsPPi5/fNpvz05p+fn/WlLyVfg9OT3
Wj2DnUzuYzHJiT0BaBJouXj0fy3psxzzQox9XvRrzFEkReViTAhP7GrwqbGZjCnaBXWerjjZmS3R
kb4FEg8A/sBty22J6QvVOKnoxEE2UCWApaAOEAbxCtWQTEL+eOX9NitOR4zOWnMlkERfOtuaFkbd
TeAD6oR3tQI3BpgJLQZb7S4fsutUmYzICgSPmI7UAKXEv9eCPsKYMxMk1cAA1W0qD3aUhwCDO/iK
Fwqvgf+jATxc/iIbm0G3R/kxFVxT36x8B7s9uI29+A7eCpEtAakpvkOPfWLKvpciUY4cZO+o5RFE
gH5+MOA4JbfKO2JGB0tYeZQz57v0Adyd0EzgPBnBjwYYEXDZ9SY6D0U0RGkg58jFxM0C361lbWX5
Z8z5QmvuRvCVkmpxD6HtELpxeVMPGUlDT+i2wvC2vMKzotCDjb4Ahv7H86c2vkVlEI8kIFIvbCEA
AJ6bIrEsd47vr1x07CxcLSVwqwBmC7+J4YNL4zWTwlCDGsibg3U3tUB2f5na92Vt5kUAqh6vWEm8
GtqKRbXLK0b2FY4VesidUfpK1yq014EIOxtA4f9/QriALqxDfwIKdILsFrgaiOqLDbpFAvqadVbq
6masboNkEh/zAfOWaVn2hxaIqB14aYRol6SRtvYQmj0kZx/EBXpVKE9lpIIzOpQdQ7TrUCU+IMD8
vdE9+uHJinaV5UXUcnTjGGl2vdrNxwRc7yzagGQF2JxXZChym6iTkeEDDMAptpKdCa6i7nTxqKHi
pAEaTHCs2jZ6e6h+qdpuec+vG+K+9+OPdG4/hFEdtbGCCRfiJmxvJ8MncvRhjk7fv4iml9ZeU68s
+byd/RHJrbgFdqkur6Gw4r+nycNYHjP1a1mt2YNp/RHBxdVFJU5o4oaIKXoX619mdJOZd9206Yw1
zoU1Zdjfn72j1awQzbTA+inxeFvQd8ESPXmVP2rWkZ7pw3lyK1GUpO6YlBZ9x6iGqJvetA0ts43a
NawVt81CsCWL5Nx2YeWJprHVG6b7Hi2K1q2uH4Z8E5VO0t4Ekr28Wdf4qZwNch67AnJ0TAXIyy0y
vfpfmL7YTh/pR7ArdvFDSepN8gSD/PhbOkUkBgEOxZiyQLJkAd7/cu90pUprv7BAGlWeov5nEAOf
W14JOubs40zG9/k7sw8qJ1LWd5BRJT4R24TIdNtPubu8hHOhzbkU7naQW23o9QpSslR5kntgPrSO
2PUJkZSVwztnicgSg1eVQe6B/+pyzfo6UWsrFOAvyn1Qe5l0h1YxGlFCtX3vb5bVml28M2HcMZZS
TR86CcJ6v3f14BSDYqfuPpaFzK7dmRDuBPvwgIgKIcTAtSd3xwwNGIDeEf01VzurDRqBwaSoASqM
f/mYbR5MI+A5UDzSSfFr6HoyapmjSRgRk10zfEQbsiMVeCLkNgXdu3IXDj9ruvIZs+r++YrvPOeZ
QVYgM4iEEl+Rx6Cj+TloN0r66K/V3OekICGL9wQqPqhdcGZiWbjD9QQAcu10qyaOZd4Kg2Ou8ZbN
rSjCa7CWoTscGOH8AS67sOkzoKc3wQAag7dGSEkfr3REXKfY4CZY7QXM5qzdhH+mjGD2Ei0mRRKF
2KZplapESQtzm8hVXxD4/6QlQEav3SAx6dE0JxSq434sjoPOZhkVMzWrz15ArpR0cRFYsj3FIXXM
IJU/xSZFKbH2g0F2Cy0XK68Zx6J0VTNr20PXKYO4STNtQGRSq6XqqEoeiM7fnwDU71VW+8FK8og+
aS5LAo1aUJ1LspP7biaRQcUk8fi3kyVsIQG/qjAGckT63L1SlpJSCQYWsqoD6pWx8ZWWmrricOfi
ORODlxaofBgoKWd5PlVDAQThePQUzT4KQhLk4YoPnDNucKOKjAkcg+U8yo7ehbSaJhBWRa2cOMPw
XkuoRA+guxmqcWVv5tRBByuIYUDphDoWt2aAGi6qcYR3SsaMmMWpS++XN39WAJucVkGcDGRc7uow
LSBopymU0QBBL9Nd3P76LwI0GSw3InzBd67kzOFYQTwElgoOrKk3flupaJt1OK5s+nU5A6bFAGDx
E69ukIhdXksFOnyqOo7BaNn4GylyLRkv2swRdEfRngM081XCITdFwMKuSJ5fvj+C2d+fadeVQTfW
KTi3jCr/CTYVWw3klWMzZ27nunEXlNQAjVEMoVsgv6ElzlEGVzA1b9RWblvmLfmwz1LxdkZ5HtSW
vCX4amiY8QRCr9qQfMBq/BpqPNr7F7AR3FtDoINWMz2IIC9dto9Z9UD9BsJ70OGisH65ghnKjyAK
gNixA7+xVClOAmTttFCe87W51XkzYUPgDFEVVTzuNIlIFuc6YxDpSjakdzAwQKqD7H4nK59FtdW0
kyA/GWudK+xfvVpYxruEcrSo4v1+qaEaFeAkYkxpeh3eywW4dH9Xw6Yxk43ae8uLOXsjKqC9VjSg
7l4hoFchMP3GBq5cqKzbPpJtCbxibZC4y2Lm9gyJ/n/FcBF72qi0aHV48tFXOqL0g50ZBQFt711M
1yDt1mRxl7yaoDECsGbYs/zNTPd5ckzLW5q/Lms0+xDGzaSDaQQohZgJv9ykIIvGRsFtbOMx8knB
GYo2SIJRKaSKVZIBBSXJU6eoPqJ6DVlo1oUALBDuHVlJILFcSi7ULjQqGeZRtXjeNVK99QMMNy/r
tyZEvhQCtswclgEhmHx87n3xycjWRMyaOe4qEAyw+JIfpxdGwxomATfJKNDPKoh2ZY/5RNXamv17
Va/RD849RKwzaZxCiohHfl/AK1JpQiAtUhcpVxL0PwG6+OJ31q2kvSwv4XWbB7tkGAQUjjCaBfnu
L/SyCFkkQGQRlqd+ymypjH4YZvGciyPp/dTRcskBHnRJfOVVsUZHpqpDzdI1MBK3/C3za/3nU7gD
6HfxmKYVrh0LKE4V8Ies27Zyqda66Vpr/sxCg8oBPWeMgBEvZc48GwwHVZkPywkG0ymbTWw4obbV
jcwJzHeht5cVW5PGbWtEzRaoPWBB0/Fe1qcfVfDK4GysBE8m60ZfmwyecS7gXmJNaahqI3DgTn1T
1tok9xTXt2ZskPejwm+tfTAxJ7ys1szdaiCKwwMCg7IoDXDxiTrUQlRnHdiTtNe8ftL7rSbc5OpW
ShtSy3g9lyv54rl1BNYpGrlwmxu4Vy/Pu5lRERNruOnS6X6o7DAf9rK7o7Hbtc3fQlXJiIRhHwrQ
rzH4z/PFg1inRvss7pyGmvsBcQUZaAIbyQLiJ8a9rv4tYSzyNhBooAtKQf4GZKeXuk0BcMoTAa46
7uUNFUzSoqTR45wt79mcbZyJ4Xv/60YutZaJ8fEsiptj2dh+KXuD7C3LmYtKDIzook0NTHWA7+BO
WGVpmJ2dekTIJfD/rEBIQdSey9V+TNWTMDTRyYxG5Zdf6a035qDKC2OdhkQN9XwNJWfuGkRZlpGN
YC9ZX9Xl2qLDUc5aU8K3AGbTbIjWt/bks9idKIoniHBoqKdY1c/lNZg11zOx7Po6C6NDmmZDF8qI
3wfhVBU4iKH+XISA7bem+8qISZ8XK0fy2y65sOxCVS6u1vzBV5pcSe1S/hzQRNyhd3MXWAfD2hnq
ndX+oJlXaSnR4l3vrzwh5/zB+TJzWy4KmWSMPfSNhvdIfO9lL51yUtMbTbQDqyHRWpJ1bYE5vzo1
fhUVOgQWGAKn6Us1/ciADyYXsd1n71K4Xd7PmfsJDfUAf5QRU4ElmP392X7Svp2KoIAZtWIAKsRt
ayheZ6LnMyB9s5Kunt9I5BTQlwsuPYx7XgpLgsHvMEEGCGu9FJEbj9AA0o+R22ZqBkAO/5caYHYg
CXv5BsjGj4IvKU5vgBsMCWALl3j410iBcFBoMlBZUyLgUPhMn9WXVazlKizLN11DK/cq5iMazxSS
TZWtQZVeD7FdSuMzekWsBG0ZoaNWyu8oJseECkxjtD3BedlhoTp9Fjt5LR+r0CslR7aNnR49lfEB
TlrIHkSDxPeDIzjSGsT4TMiJVWB1cKTPTNC7X24LaPUEpNSwCgPqoklV3uFq2C2b2ZyLltHTgUZf
GVRdPOyblfhhDWAUeKskMsDR1SUgYMIwzE6upyryosFqH/9e4j8IVQCeREqGs7WuQsXMzH1IjOr4
jgYN8mTilByrToocP2j/mmCArSCgc1kzoQa8Vm4R8fjQBHQy41HeCI5PdxhEt8PPZZ1mL6BzIZz3
VYepEfsQQjrBsshQxkCqENxUU5w27sF9OWwmZFLy2DoNhhUBW/D3ygdcIZowEz7bR7bPZ+5CpW0i
I55HMM94o6ufHf2hT24voVkCve7HLMRD4m1Z5qx1wjHBAnFIVYvz/uDZDpK4humkvUX8rDn0vrYS
g81aJ1pfkVhlNDv80IPkS8mExprU7psDQOcwoyjIG6s/LSsy52oBt4Q0+DciIT/obhZKjaE25myC
/B6DRTdVWD2O4JgKKL0Ng9pZFje7biCUwlybouC5yq0beIP6NrPgbRRaNftGL6yDPpnPy0LYP8Jf
zTCHf4Vw9lDGeKKHHYRo2uBYCVDZ48Sp5J/LUmaDHRkE4uh1gP3BEC7NDoNfUh4nOuxezU51LwHt
udxFfbgVfAz0J+qWlta+1z4N6z/FWd/wxYj6kHnlOSN1tAhbfgSIbIPilEVvkqCTsJa9LvTtgWab
THvvi2GDLu3NitJXkQAbhWQykU9Goo9vAZQGCt4+bWKhh7UtcrAvDIYTRM/KKG8FQb9pyqc6CPco
rTiW6tu+rFr22KgA4MNQsvEDI1BbFSCDqvRr+cOU+Q9DqhuTeGz4lLOsOoi7Au3MoBMuhMYRaJDc
hFohynZqRfGz7IvTm2ml1i5SaL9FKTBxatqiPl2ihcIO2skn1ZSEL3ldive5L8e+I/atlm79JqFA
8O6H9iYfAG9FilFXHEMOy9807gBQLAvZ8DvNY/UzBH+g16jDOJA+0uUPo6u1Xd6PyX4MTDrYflBP
D9SqpaeyFZM3v6lYY1zYeFUWNdlByKl1TMSuWMnRz62MhOwhGM7hsK4bytCy2WUN7NQYhWgjAAjP
RbV3V5Z1vVOUInNGE/zSIzJJKx7s6rCDztRCWwpD+WdFFQ6EZDBBBThNAdAayicf09UROPKWd/3q
pHMSuPu0xzDSGGdhhoRliaj3oNMbf21s+spDMhkq6tVIsukA5eQMKxvRz271MbSQDkCmp91bZ3hK
shv7Fbf1baIXfutbEopoYLcSFczOXDoUqsRGMPqIDqg9/God1qpueHBfRH6MdpNdnga7WXlJXGel
OJnMeM7uTjOX207Hm9EePPUr2feu6TDcgvS22rV24Gm7tS27ertwAtnfnwlMtbbWjQ4CxU3wkP2I
DslucDGu+LBsGTNGj137dy35sFYroxDINCwo8QyPxqTxNKjTrYQBa1I4+4vzELl5Fl8NvzDQf/IP
gKQTnDVQyZUl+w7hz5bMDGS/TXtIiQ/+prDDl8bp3MgzVipF1xfa5dbw3RlUUluU2yBHPUlet22B
XQG/8Jpu1oKO2WN7tjnMcZwpNMlGhvgAgnRxC0S9oN758o/l/b+OShHwomoIHgEWpuEIX8pAhaET
2ylCmjV9K4Ub+F6n6NxRf/ANz7Q2ifxliF5hrGSzroK2b6nsMcnOLyiSLqVqIfV1JU0z27c6W44A
TuBvK1wCxdq5ZZbF+QqoB3B84BIgsufT/lJK00bGTJnd6NQtlApthy+F+Ipbnxi+5JqdH5JGoBt0
ODjBlHysrO7MDiLoQRnbMFAsQo/GpZ6l6seWWiDEiqndu6WXb4uDEtvl3t+yfOtGK0m+kR6Dl2W5
M8t7IZbLQ6QxppvDkj1Wm5upswXlN/okUr9cuVaue8oQ5WDCAIMGTDkAMVyqh6Rv16IahgR5V+ei
HYZhd0R40H9FFOkIQBmiGVlPyuHDzFV6mwPZSyFilyBNMCTNTW8M9UOaFA2IX4Qp+1GDW/y+SgX6
UVrCtHK7X+cv8K3IY4KRHeywQCDgvjXKSlD6GIgF5RNI0knmKjIJHXE33RRe0RFAjW+XN2HmWr8Q
yG2CVoCDRNUh0GpOShUTQ3eXBczt8rlG3Ku1VYPWFBCs2ZLixiJaWFESiUQ7XhvznTNiJIHRVQLI
TcZpf7nLQtVVNJIQn5g6qh80uc0V5NK7eqUFaGa98DxGyIxhWPRG82OZedZVcY8xCZuavRMJCDwH
e3nB5kIUTPaCrFJhs5/8I64Hln7f1VBEHtFi7IL0oaMyAY0KqSVlRdbM5iBXwrqmJFSzkLe/XLRO
VMu08+G7w4J0+Xs93LWFGydrVj2r0pkY7oro+r4a4hGx0LixHoOUyHbxAPCJO/8eRGhfeUCAbSR7
MW7basW1XmfEcA2aqKeiNQdve/C4X2qoKknrJwk0lB61R/VGdQU3/lBPH9ot8o+dnezMnNAtGmrs
aKfY4zberFKRz5jMxSdwRyzRrEg2R7bI+ZtuHuNpzcExHbjr40IAt4uxGHVaZEGA9kuJSOuTiHTA
A4tkIoYu/dDXkqxzgdL5mnLbGUZp2MUhLDTc0WOBsTnHP0wblZLpJifSSdiML5TE9rPytAYaOBvh
novmrmQB3A6pKkPV+jXe5bvIdLoXlVQFkZgh2e1D4v29g7xYXHaEzsKbEB2hXRoxvwKqF1Fwg+Gv
i/6ciXIvBTCC623GdMrlZKd38bYoV3SYP+Z/DgHb0DMdqjJMAYIIHao88CzgOjTDi44JSMlbdl2z
cgD5zSb6JGRhOUPUOiTQuwxyMuk0aSjBmz9bBdCpayCzM74eQEB/5HAGqFtJM1oSXoqBcD92xwaI
YnTlMTAXcl7I4Cwt0X25QR0qs6fgIQYaXJu5OYpPQb9tp6Ncn6IceFE/x/9wXV6I5cwN6XMLmBjM
WYAfBWMftBLtstgra1u1toS80YUFBrgp1PPNR628q9E1qyTOsjmsyeDMbiyAkyq3kFEHD5O5LXoQ
ta3OTc96VwxzAvABT/erJCTFHGegotvXrqwAK+ZYoPMZSZ2COVX8MY5EjZ7r9LHxc+JLBcpdT6vg
c7NPLUwNoF8I8BMAtuHMvmiqrOkKmD2tPMU4dZmXS4GHUrufWUS0eiIOh7RYOWvzCQYMl2JSSEP3
Pd/A1mqhXo8sbVg7g+Pvyo8JI/EViB5TEtxpdnkUH8DcXa7s6VyEyurT/4rlNjUWlBirYOK5tzHw
rhy8gJB6P9j0tXqs9mvP2DmPci6Ni+oMPZnGWjKQocy2pXrETKrZoO/fXTZU9s38BXomRedyW7WV
mWHLpGj1a16CZfhoduBUbuAnPT97XRY2G5KcS+NCEkmohqmSIa0hwWZwAmxZfGfcIgSKSbbB+0d+
DZAvCh8elZvaTmOnr+0uXgsa1nTmopICCOutH8J8prv3iCTHadvY4aPlfsq7xvMxaFOicrjfr81J
zvkEnFbgPqFpGih8nN+ZSikpTBGhYFo7dV0jjWwbwsPyCv9/bPSPEM5G+wlN3/UI3Vqvc7QtvUVO
8Wd26B2fdJt+S9dw92Yvi3OtODOlAPqQGwkC5Y2Uev5meApOxesw2ZJOxFXG1dk1RI++hNAdwDB8
ugDjBKpVsXgvyhE8H9p42689c+ZF/Jvt5Vsgi76O+2iAS1OzmKBhewDvabMGDDrjui/SHpwJdkki
CmaEtEcRgbzDvJXWov8Z74H0Kyu+oyoGi+NOWmp0TdubSOA0cMKJ8DWg7BYew//w9LwQw+nRhkob
1RbEKMEhiEHFsdX8FW8/u1RnmnBXzCQLZhUkWWYP8uT0jUjK4Gn50Mzs+IUS7AvOYkShDmrkI6AE
6i7or/sKu5Zo5cpc8dzJ1IHADeAqdIWClph9xZmUCZ3OmDiClDhQSRkhFxACFVMheX6L1AzkAUR9
atyy+DHQH8ADW9aRHUPOz19IZ/ZyJj0RlC7GcCHi0y7eNJbxKHborAJdS6Dobt2kToyGptxsNsti
mU9bEsv5vCiNA7y+ofSkPDT+IdWOg/Sm1O/KZC8Lut5DJA4MAI+pKrrvkLa51C9r+kpvRLCYRYUY
koRWt5kukFQMVxKj1+uIPg70hIHRnOHQXcX5La3afNQxY5hjbpsey+Gxr4CspuzEFoO193m/Unya
UwwT72woQMUp4Nv8hjLTMQBuJHaKdnbpRxI+CM3b36/dmQi+xU+jem75BUSUGt3U6qtCdadZG+GZ
eb+augV4DcZXq6DPgbN/X7JaPJEwkjRJJPsyAQz7ZZFy3yikrYnxLhz1x8RZw3W8dh6XQjmzH4XS
6PsBQisDs5Nx44DwfnnxZmIaiDBZy6KCJiekyy8tr2rbABzJPkS4+VPnge7Zizf5zjqkuwbtuna+
VfJnY1PaJ/AkHeKNdVgbX7/29ZdfwDnhTBX0XIzwBUZHSmGnyW6ndLiznpc1nRGDJhyWYDRRRIQr
u1QUxwvoBDSCgvSHZu2VwTPEJzA9LUv5zlZeugxApcFCLE0WMR/6jRZ15qnERraqLM0QkZLsIXmW
OhK4sWQjrUOim2jjOylRAjs+dm7gZY/WanQ4c+Au5HOepEonubFQ+7DpzeRJTuqpb9Lt6Mkk/WEe
fxubn79XFGYX2ILCfIkPjVN1FpsQ6L9rEulFO3nu9gC8d7UjHTzpC22fK5fBTF0ABQ8LDWNoaWe5
T/ZJZ2sci6NQa2gfxgNKeIzvq9vuEQ3t+kEvkT6bNtY7WDCdyrcVbbWgOWdFJoN4QCmfZXo5N6AJ
oy4lfgArSv2UTJX/kIr0tp+EZieJvrBdXtzr+8fE8/iPNPY1Z4omhhZPgoLBwTyqEqKWP4c8fZKD
N3OSt2P7tSxsxnJMGSA9cHBAQVGvVjUuQ7+qsJFWEdiD+HMYKdHLx2UhMx7NZEdQAgCjLAGb8lKj
QRrawrAo4lLWDQWyq9Y4IQQ0V6xyTowOEFQJiEToL7/apsjMYkPo8cRGoj9CwGKu9SPMrZaBqh8D
R8SoIt8lEFmRkMkJGl2mvHFkUBJnDQnXxupmhaDThwE64RLlw2DVSKOyZzirgnnqGi+lDtr5ljdk
JiIAyDkAHoEkOVOgHUMrk6quRVuK7yXTa1j3JMbUD8q0kofZMRQX1rCRMWB77TJw46BKguFeaMXX
9cJJyKwwwHyIgu70iYiqP9qZL/r3g2LAzo0QmTQsZqnahtlRx+rDHhREJnpXkPoCORFWXmhstReQ
8Y+mpt/1vaA+Z36D10gkduU2LpVkcjoFAZWY6W24oX2qSE6H4OrQ1D09oNxY31bSGNB9aUTqPUhE
cfNMI5gj2jHc63ImvstjgVGIyGx2FAcxsiUJE5xEnVSpwmBLItSkCiz9KxOLwZtUc/yIhFE7FY2f
PYZCk7yUGCTfqwA/9DTIOJVmoO/LPJdDJxus7kZNdf21Q5/fRk7GkM1b9O3oSIGQ3xaR2TmTCFIa
kHGJ3U/E3eg8lgOp2FEd9kbqHhBQfV630x7du71/bwmichcPlglWJjDNtmTIw2JnaOH4XNI69Iyo
swJSSC2GIPpE34SRMkUoVhfl6AR0RIPoJIfCXQr0sNekmvxT0TbgfvQNrQJMkRA7Rjn29U0H1job
6egw3+dlUtxgG5XAVaxk/JQrucjI1CfZU0TlEukzTRS9vGmir6atUtkTjDpHEggkYGDtqwAWJKt9
+1ZMQReSLjTjDymoFRdD5epA0NGmHNSwQVYdiOFr477XCRSkoNEuCNeKQT1MkF76oAixaihUBd78
2QSOWqRthHYzxeImAg8Fplg/Y2EtzyDPOSQM16BUhwAfDoOT2WVVFQYt/J7wiARVfngF2eREsqMK
sNPbbh/Z+qN2m7iVQ++zj9A1EYbJAVFWbs7Zr8AQOsBpAXSMAdpLzTU/MNQ8w2FXEk8PFEJBMrzs
Tq5x01Qs7pkI7spSen8ozBYiLN/TKJGPo/2BPLJB5Hsrd5RTtYsONbF2a51Ga6px4V2ZpwZA+CE3
UND8k2KWL98tq7YmgctNtaNEgTLCPCXOVxPdDvJpWcDMGxvI0AriCglMf6wx/XJ7Wrw/irwdETsW
svBudIbxlocBkoiVmaPqY01N6mW+BTwENdO7ibShH8kO2q6z33WgxLDfqNmXUd+tTb7NqX5+nXIB
Vxr4Qx+ouE57+kNASKuHK8X5mbAKmv+5r9kHnAU6Zt0mhVwNqAX08nMi55vKamxtLG9y+T9IAur2
v1cq99qwshweJUYbZjO8J5ruxLR06rxHE8saVOHa5c0tmljQouwFXN7NuJXqmwZPbdletpiZ+BAD
EyoiRIxNgGOee7xF3Sh38GaIRpPcy7TCyzb6I9DFXdWXNv83Udy6DYWYJaOA3LdfRts+2OUp2hJb
pxWP4V/PHcGFnGvFLdwgGUGX+ChUYETQafXIGVUnLZ5VsXJyQV9ZwrnLwABwCpIumHGR+EaKKig6
2lhYQka+0kSkDG1F3Vq1QrRh18drRjFn6OfiOENvpEQdcwHixgzV/s4ZxS+/I136vLxb16DEWEMT
DayoLyHxovFjC52l1WFfdngGutQ1ttbjJ2rIv3Dl1Kg1RUTZiNt+b23L195y1npL5wwfQT7StvL3
GDnnxnQ6UC3VIDsE6zB6u030iUhT4S6ruCKFf3eOgNDRoxE3ahzmxAwxovqgU29ZxtxunWnCJ0ey
CRNIyQhNtBLcLj3w21AglI7AVZVQVvbjx/+bOO6MRaNapU0KcYryKzV+5YiQS38Ag9PLspzvZC33
ZjfP9eJOWFxlpiSwV1j003oSkWsk0wFJM1yeB8NFQQu4K7emF32siGXVuCuxCDsQBqE7Criql16+
hgupfYpZmg43aKZh7v2Byo/SiDRu5ISF147rnQ1z55s1SGosU4BJak5VK5TCPmCTNUqRg/JlUvYF
pY+0LzNXqm87FJkFa6Vras4rg3tBh4oi2Kp4iAFEwr1isLlQoVcpgDHvtYQCuzXKxV1pVq9gQFir
pc9KZL39KKWrFm7Sy4XVaas2VYKrphhTsB0pUjRtkz6S3uXEBztnpYJFc5NhJGWlKjATF2D+BBOS
gCnBs4IPWLDFeaIDNMHOQ21X0KPh/zU1J/5hCUP3gLRB4Ay8ukvNBDRcg74Q/cNikmSuNomho9fN
gE5E43PZOq/8iamirslAZRiIB0ASLiUVmJ3oQiUEXnKNjgO9sjXlpU1yZ1nKlTlyUpjH+R/Srqw3
bp3J/iIBEkVqeaW2bu+OYzv2i2A7sfZ916+fI8/Ml262pgVnAiQP9wJdIlmsKtZyzkGgk9Y5YEpH
SJHjjwb8s51dhR8scSY0AMTxhrDT6qYgTbhwTBrrTE+ixgL2CkYqAQ91J+t2hDd11+DC2R0rXb19
ioKtsfutzRRiZYLmF4llWGbbeSS+HNM/Y7j1mNnaSsHNtGDwUbIKMkzCh/nXkO0xlmv4uVPrxJ21
jbb85deObNfxVoruhk111PXLwWWGI3VO1Nly/lvy4/1MemsyL8ctmqov53JOohDclUYpRVGNw0v3
cALkAlgv5VV7aTopj64bNF02qvVjch9Tr78YOEhSN7Tn5HILKxa8EQP0RFgmWLGUtE6g61a7Rap+
Yra+JKBPmSDcQwewcLn7TgKgHQFiLuBXunCvm5dt9RSmjr6V5NoStCz14NaxEc99uOvGKie3Cn/P
MobIMDNqd1rHz9/vk4hBWJJgRbR+yMKRQpJcfBQD13QrrXS+yVa0fjbG0hQP5CRZLGZMMUYRUg19
LnGDchQKRMYWofD67forQbjBkwxMZUOD9s1KzKcIjOBRgXwQveoLFCYDZjeDvuFNvmLtU43/K1O4
0QYLQ7OSITPKq+eEAI0qS/PKwQMn2+lNSVVeUfCr8hRJ7I+oo2jtxJz8ZZalVcPzSFLfSTc3H91Y
SFc1NcYreRjLV9qG6Q/ksOh1FAFDhgMtL9plc9PacanVdtW1xmc6yP5TB/K+d0S0oVVWI7UnzOFi
arKVwEmhBcEuaJEizVqG/IJRmsm13gf9tT5NwT6StfEpbtvrpo0YWWb4Rrsy1eijN6ZybyQm2816
g8lEuYotghQZEogSc2J1fJBLPfOSij2oIOjd0QJI6kCZuSuQXt6f18zVO6CaGGPGqwAjo4LnkXKi
g7UQ+btAeaEVxxAi11VOk6tRd85LOm2rWy7BgSjB7Wj1YBqSlMEyx2SvSehDMXal+SLR2FL0yyQs
kfJ10q2X3JqFRkMdBnGQZMNAjqCxVTfEUk5xJyb0AqAnADArAJ0tun3Nci8EA/uUNXbTys/nV7u2
rwbqiSgBIKOIMfFj25IDL7CbjBS4Mg0uO5oIWZxAQZr32DevZeXbjyuIOBQnmDI/1JkkjxCXyPdD
2jiN8Ri3W8WNtct/KESwYnptmHPRQ0hQ/MmBCZfYfXpf1QpPi0via/b5HTzFk1/WtLz4wbGG2pCY
HI3SeShHE9A8WhLy1H8bDF7Wpq36PBl+drh/DZJf+cTNqUUv6MarZC1U+XoMLWMO0B/h/FKJYlId
6W5LJ7/RT25F83NbbVi21f1cHlz/I0M4tCpjap2MNQ4tJKhYYFIBOPUxIogX0v2mW9Ok6ytCUA6Q
YrSSiC1ghpoUARtw03MV81Ch7tD3kRUb8dCaB0K28n+FiFPFyQCURAnDVVZVNE9hzty8NjfsyMY6
xOqXVs6YxZawjqaMnNCQeDW1ltb/3tC+JY4643XElUz+rNdaA6+TB45UegDS4Bnm6Zj6q1qwRq/m
4lGfHLPfumRry1sc+P/4cHF5OYo+pAO/mpX7M1fQ8evDJCb6RkCyJUWI4pCxy+cigVWsJoexDvUN
N/T//MsWYtxSXrCBUVVZPuIgvgoqkyb5BCFd/BDMnjw8zsxLwNTsB14WuVLzXoeP0VYfwNqtwmjQ
f6QKHo1KpGhqTPrB8r5F1VOkxDbtL6V+ryYPCdsqW65u5IE0wamlerTUzCFNkl4i9YMmwLnf9Jyr
unggRPBh01jEgY8hCSsu7/3ulpg3o4ze9+JiCkFl3PK8sIbATkrJOn+Ca07s0GMLB1iinTidW3hs
vfa9eQQUaBTedENwU+vTm95k7vfFAaaYgEUPJhcse8f6YqqtGUUx7GGvPAH3gWhofJtj2yjxiunT
DfeypiaHwgQ1UVt1JkUCYSbIQLQ7xSjtgb2D8MFm+j5sN+oLa2qCIAsk1AgF4FeEV5vf5SUmf7vG
UknpBXrN45E5ebLhtJZvFm3WoRThVmPyCPOfDZxWYd74QC7XdIxS38Xphpi1kOpQjOAbu2GcJzpD
TDDnuxSEFU3f8Vo13DIhvEP7ZT7eykq7cWBbW7i4ngNrAkCowBy6RSp5MbtP0l4Q8+d5BdzaP0EB
I91UG6JARNeOKZ/MKUSLCHkZc3rZKD/Oy1pdztJaAUzaBadGMBw5+kfbnvaNNUAT0BoObm32UkcR
Py9mdUlIOn65fMAhCWLKtohRoYQYhqebNRrmXVfSTzUokPgbvfOyVswFknJk0XHYPKDQHJ9QHUe0
ypO6tpixuyU16Ib7GzXawqJdzllQ8iMpwsXNJ1qECgP4flrvyrnl9VZYtqLeEIAE7dIMQE4APSdt
iqbEhwCWNDYahvisULfofs6g/EIz10fYZLwx/I0e3BV7pMh4plAw1dMFvud480w/1NSgblHV1RE1
yT4fNXqvlyGP86v2CqTk9+cPa0UxjuSJPiUAup0vQZ7Uu5isjptil2b7uUk21nXaIgtGtsOFLdt9
cG/zUNPSJoQgpdqXFI2cVqt5SeMk5pM+uKTKeZrsxthjc8fbzsAjcN64AytX7fALdGEcCA8jNgBJ
qLam6TrFCBkBv8MW2uza6/ZIiGDhs6DD62g5v0SaHH/EpEVs8mhsrkAfjvgtdjpYk1AZHgo8eTYW
+H8IB3wQOKYwpykLdyIBjR8gJzsQUiBoZEXCJfA7Rc85fWikgvv6Hr0FPN7qmFm9KOZfqYLKggGO
DABjAINV5yqBnRMLj0NXrryg4GWWuEm8EY+sH+RfgYLODr6aZ9KMZdYNSO5uzREshhsPmNWtVNBt
sVCcoDudCouaqO6XQYnuioVU9WY0w9GWq8l3gCyZ2aOZlxzTKWCXDDHdxeis8Z4WW2P8a+sEWKy8
QL6g+nwCYKe1oIUY5toK8Lz1A2KR+SYs3s4bgDVrfShE0BkpBdrmDIYDK6/Q2Jn8Sokn+7apW0Pt
nZd02pkLE3AoStjTVjbr2k+xHm10QDYwgpOJPYflw9h65pjwoXTS5DpM31XZm8GhhO5JlUcg29Nf
zn/Ims07/A5Bf9oItbK0xndIWWCVYCGQwetRxDw2t5C1V08Q0B+IYoE7elJfTFA2YmFFsGJ0G0+F
OxEJY7/u+eWcdlUt+3ogRQiJQhOD4DSFlBhkQ0pjj9O7IV/08iXaB3122euZ65OrKLlWdCDPvbDk
05/fm3DjM9Y81+FXLHtxYOCnUgYYW6fA+ESOPuE4C3TyMbQh6Vyrkbds/8EKYN5IQ+0P2N4Apj6W
h0Kpn0o65M2zWdppw1Df0ckba9nWK/mU0XbZYDxeVRViVJzjsag0rsKkDLHBjM925Yw246iYgcI9
uUk4ijy8cgYnugCEVfpZ7yY3uoqf/5ROdktuIlvx4Mye0e9wJe+2xnZX9evvh6mCS0MuterGAR9W
GQ9ASuXqvE/UjTfLmoEAdSx6iGR9eY0J5zqrA4Doc7W2svqpkmEj4l07XbDZUUi14cDWYrpDUYIt
ijD9P84qltM2joy6RUK2yoJbEgQTlFUA6UpmSCiyiTdKxZOtatKq5zhchGBd4nHMItpDRBTvWX0Z
UmfI3kIZeIZOB4yr5koZvztGBfUEYvoyeGuCH0f0VV2dZ1OsLFpAXdlwKvC8bon4qmCK4fZ/k4Fg
MhXt5oIWgDoGL4cYWlDw6qJxG8807eYj8p4nG0RPPLPRD8xRicx03uwKR9rwx2sm+1C8oBlSkbF0
WpYYlbUlw04jMtbpRTT/ixzE+gbAmoBTKTZ8Gdogx02EZU7jbaTZNH7XiltGHs5b7LVru7wo/leK
YLBlIg2YEIKUGNBJmrTTAmB3bLUnnTaMQi3QdqEu3GkEPQvC+xw9Jp3eF8jTm0Z2I8lePY7cePKD
p27mKisuE/Mug3xquOBlNbdu2pp4AvasBdoNTygQrghGc9KCUAFVjUXG2wbw/aN+r4fPbPwg+U+0
6Yez3WgXBi6FegtEvvMbvHLNl/QRIHnBAoRxVOGaNzren4pJG6uWpd9GWdlBw/p/kIEhIzQqEbx1
8WA7Xl+XYAp5MjXkTks0bSsTc5me3J9fx4pPBWgyUvUIHVB9EGGp5EHRkroPW4uFBkCZnXmmvDY+
u8hpxppHxoYLX7llR+IE06WFUyZHM8RJQ+z6knGtSiOve8T0bNydX9mXaxIMClrdEVxqANte8E+O
ty80aF/7Ztpaw0XBQ3ewfLvgDOOtdndReH1szbxw3g274uxHb4Vct4DSYn9kdnKlWjLXX+qNxa/t
9cEHib4UbZd0mCk+aO6ACvhn0kMbJjusU94H12U9/cODGBtACfrOAPwNxuTjDegDVlA9hzwF83Bc
sjJqY9Ufza9wZyb8Zch4ofNk2oiavga1Tvf9r1jB9pC6R3qygdinzBllHgAOAniVAMje07voat6Z
bn+ZgsHedMxXpOgz/mbu3xoQFnGVB27zflPMNkgqLN85rxBrUSz2A0CtxgIxdMJCE7SRjFolPsx/
lNzyKrDbj67iBkCoAjTj8ZID/sXK9lszCWum4lAsOT4GTOtJyqxCbNCoIFNFc+Pz+YV94cSc7vjf
hQkHrcoD6ysdEsaP3lZ31Iluipv4V/MYWf4DQw6YBw/0V4lwEu0I9kXoJPzz//kJwqFnZcKCNMha
a7Ia3jntu3JF7eLxLrv+eCmvmTc8+xZOWrINzuzp0thQurVupaOzFaIHkwQBaqvYAml3Pd5iQtoq
dkzbGfuPX4Unx+Cp59IrfTAeTE+/n/jv88tfe3geiV/s3sHTZKzRR0QjLJ/d3hpAuOnfFRtzRDy4
/1AscC07qlWPfAOj7rSPduHJwpDv0ucMbyRaODMBEEI2J63V+U5TuoxEyI4vs402CqNyey0FFygd
yrFltJb8GoXOuFUIWPXBC7gz0Itk/BUzCFOpl5o+YN/nFo9rteWJTDmMskUrT1X3hXkLApigQ5dQ
fjMbN+XW+3fNoQDtcgFaxXyTLPpICbAWBe0gf2CXRmwHAHcDnNPw7entZacPxAh3eAD2KsEEN0yH
BBNWFVfgvfmQ6vCH0vobsfYXld/JbUZHK2BHCHBaRJSWMAekEFt0ybz1rdYOPf/ecNL9+NP4qXjq
rr8EGMl1/vnAfiPqcOFK3MaeOFChn7du1brFPPgUYdl13OgDYKFbMIfi2vZ4A+NpGrvo5Y8hcKwt
DGh6sjtf6PuNC3XSq40NR8wDiFEF2AAng87jpMihQmNsQjtZsz56EjGtdiGTHLOZh9F0iwTrW9uq
Dmm2+MPWDDZS4xQHjpf4SSkjlWq1qiZcKxJc+/Kf3v9xfnErwTlGI5aoBFcGjykhdpQnZg7B4iBJ
OE0AuysLHahfSpDGVpMF1YbbW35NUKel/5ygj9lcsEcFywj04DDXZdR0QT8MJFrzoaoNC1Qv6Ah/
7cutLPwSVJ2TJhjC2ldqLYiW3qs8sPL0Oqst39ftQvuRDA2Qsa7pt3GxMcu7jKkDqBebKovjlOjZ
oXnSwODpUeo0Nd6J9DnOQNqTqQ9D95n6gdUnW0W1tWKDiTgCsSWKrej3ElxuTOO+BQFDYymgW2Q3
BCi/hOSc1o4M5pjUkUCOQCUUzd9YV/A62VfqRny7cq5HWiSE0nFQNRNG1lorbdt9Xmtu26jOhAnc
BAPnU/hyXmdX7wRUFt2eaIdHy+exg2t0JRi6oWjhSjAQlTRXo5xuvIzX9pRgJBvDGYBbXTLjxzKC
uJhkWS1bqygmDCcVfPZVbtaGk/jFZZ/nFz4GriUa7fSa8rnprIUcaqhVC3gCW0Z4za+gtxXz+3At
p2R7BGiUat/VrZVLhlOOrUVN/zKbUm/0RzDuERfTMa4+PCiFZmWy6qXdtAcHNq+MktcsvgL4DeaP
MDDdAbzQf43ztwTFStaVVp6k11NkDFxqUxTO9Y1IaC07hEEFsFoiKUwRGQj3PaGYpA5kfLlS/dKH
K8XkpH0pDa8L74DHPeaXmtzy88qx1kF3JFO49ZrPalluIDNoEh6h6yBXJSsYnEyVXLm4Hc1rJQVJ
SIfuRLf7h7TwkXBBbcLUJwAJhvBukB7bJr7QjJ+N0jpxmvHRrzid3jeWu3b1DrdYvHq5wZqxXZZb
otcSOT4A9CZISGvU1gKND5Wt1js5iLlKkXZpAaTkRRKs4Z9hutTNPxtfs5gaweQerV9456Iulgby
iK/RgdBjjldfHcPMJqMz+4mj+3dV/gtkcTxPnqv0j2Q8bMhfc9VA5gLxJfLkKMYLppAlSl2FpMP+
k581olwaPiH7QsieabzWXTNBr+FWbX7tKX0oU3hu0EhRypH2sL3pQ9i7RnQxgfzGBEHcWPIi2LBM
K8bvyNgL0sJpUKUACBuWqhe/8qYs92ZL6g2Ts6JUR0KEe0ujQQqKpW0y6oN9EGAkn93XWmShkuSC
nHLjyq5sIKSh7AcEERg4KipN3OrZOMNrmpHs6GS2jOhZiaKfbWG4U4wAQSn35/Vk+X5BTQ8lipxB
CNuUuO+Wjk308wJSApw6gZWk/5Dhhxh0DS1RgQKAnmMnIoG8BZS+aOaV8CQDoNP8KssbBc31vfsr
Qrj+PlHLgSy9p3Kc75AY5droLm0HeWCPYWQR6df5nVvVDMANgYlAQ6VYzOOAbggNZEWFJeW8l1S3
8W/ryMOAspp/H2dsiaYOZAmq3ufmVAMNDtHUXMh3U1tem5F2382mV4IYj6tEeiAgR+QKMsp8bNLp
zke+x6lYeAH+zfi2NbLs8fzy196YR98k3AyzL4fejPBNfhY/qUXzmsnlTZomH/7wlKEAmPi+PUi+
x5KYzzTHYz/4IBrg4s9/x0pIYJpIx+K1i5lm4PUea1YZqGgTr9BaVyjeUL11LVjFnjN5q8P+FMIL
R3AoR0j7Io9R+XIzYHjNBlRn4ACXGJNCFgwrZ96bdD3Zze3sgNDjQbraQpFeu6SHssnxGnsTpNB6
scgmicfS2EVFaJ+p/7KVh1omxAtFwbrYWDrum/wGs+IXCrjB/PFJ73bfPzJk6NHlZKJIcDKYOjd5
gZIf5ESBZcieHiT7AiNsmw2lX1blxLgdCBKuDWX9CEoxqGhvfMhh52lTi+yyrz8GIRDs0hdATO0U
A6OxU2tnzXND+ruOmc8llFXJk5t4ku3I3KIQXbVTBx8l3JsCvRCjHOKjZMaJfkURmjWGl+loVcbQ
zzht3I813TncbOFQJUnqpJpgs7sJZYTWHnu7QGvSv5woThOdjBgRESuRgzzm9Rijc7IqrVAvXb/I
OUMfW6JsuOP1zfsraPn/Bxm9Itb8foobzEzkvymb7wCh1Bkuy+1u+lD9YcM5rtkWIIH/Z1mCO66H
sInQtYsLoapIAnDZbDwJA+KmbJ/fv+WHThX1P4JEL1xkYDBnGbqRw+ilQQEile2sBasZe65CWzeS
y3Hwzktcy1IiygDi4QIJgUFqwSMnPppAv+Yo5mzcjdXIFXSG5IBwTWlxk6ijJWmla7DfXffJ8j8E
k8h4fHE5N20NJIbnP2ZNRw+/RTjVmZEqyTO47maIwZWMVgx7qNTQplGY7M6LWjvSQ1HCkZasSI2Y
QlQCuJK0VwAy0O3jGWCu4xYOy8aqxOHgqStHMmIawWKKdF1UKJ6oZKfpG6XCtff54UGewFFgqK3Q
fYgB8YvXRfRZKtA8z1pHApZT2hIrUdAUOGjeqKO83ceOHqEES4E8ORjO+c1du52w6kCSxcA8ss6C
jzTkoZMqBjVugsFKi5prwANvTHY1tO+RAqibfN7yWWtRGBCQ0KQCrLoFx/PYIAwI+OrQgDVVJ/XR
rLuIN0UMdB0zr+xKJQAyC5SNy3o6QI9ECwb7/sPcuxz8oRFCIkZKsyUKkDKX5p4+vwT+DZ28tgmc
rr4n8k9D/TRl9/zuLt7qyEgIYgVLjoe8amQqcBVYXLiS6hnauLGyk/NbJKCsvaQo0OshVi7qQAnU
pgHUlDrklqo4Sv8YSx6Vdh16OdNoq1Xg5C5CHAgo4WWB2wnmUuHs2AwGUiNEtkhRkBAZrLilVhO/
FlK0oZdrO3coSIifmpLlQaMDlpGW+UM35z/V/NtNxstawG+KcGYpaouZx4j6qWr0gPcI218GLEoF
1OSNHNLa6RyKWFZ5oHZMbtMq+2KWHx5BoKxHYOehzOoCq63uKuXtvLatHs7BggQlNxNTriIfhzMl
F0oNPje95IOBAsMWmfiWIEGtRykmXZ9g52L/QjEe+/S6bn7o4YYrXz5XvDxorQGMGqo3mCwV3N0Y
z8asLfBRQWqAHEt6KcsKiFX5/fldW9M0vAZhHWAFgVwmqLQfymymOkyDkcT0UsbMDw9aJX48L+XU
5kPbUIrBPNFSkDmpw8htrOfdACQgcN69dpXqEczDSuBhmxgaMMfwamje1QFNFFPtml3gBLhSRhlY
KRrsNz5lWZG4scAKVZdGcFhhkS1FLbUBo+UZQFXnlmLevh95AgDBmhZg48VgGqblCwAFmCUsczxb
BVqmz3/BSez0tRd/P0C4FppZpZm+oCJpYJLOOzfRL3NAViPNFWSy0xUFx8PpvMg1lT1cs3A3mD/E
QRkAK9KsRzdq35vIKwbVntv383JOM7jC2oS7wfDuj3QFa5sY2I1zUFaVAzCN9foiAB0oRwLJ1tt3
dU68YcidGJXmVM039nfV3R2uVrg6NOmJMSwb3ACdDG3iFC0q1Pgzs49Ke5/C63bsrARTYN13Y/2v
xZvoCQH2joqmvGN7Z6hTmFAVckMl3gW6yc0CJK7xQ2vYsfYe9/b5zT6JJARxwl5XBYi6JQpxQTg/
51Pl9FS7KDvgqjIEvor5eV7cqg4xJPmW6h+gHYX8LFAZY9NoytRKOsOeKrsob2bZi6etVuHVZWGO
HtjU6N486QYMo7noaAQ5VfawXIq+8lDUtI3q2mg2mORWRZlA9VfxF5V/wfiVdRZqdVzBFMiKJQc7
VbIz9L77b5F6d37z1lzhglTKGNHQliqOtUWTMbbdVCNyaJ2W2Zpy3ye3sjZYunLVfLvhHIpxKGz5
mAO/q0RJGYQ6hOV9k6NDTZExX0PbPenUbw85CqKE10mSzBXNFIhShxt9+kilO3neovFaUzxgeSPC
Q5wOkEjhlJTGADhxDIUo0WaVdIW1ADqXROLmP63mQBI53rgYNPSzWUBS0LZcUjOu+Dd9/3JeFdbM
/+FyhHsUVz2VAeKGqJhGvAIjRxVxhXmK8jObKt6Mt9VW6X51A9H3iWwjaiuIJ46XBWcTdPkEyNcx
vKGFW8r7CPjrW8NOW1IErZsWXoIRbesW0KFNDgTo1zmdLyKF3Kahv2Xil5MQnLiBG4vRTawHBkkw
taFKDCU2MHmTIViokf4azJJrVco7+qmn0h68mwTuh10EXQ8+aAUjnvXGN6xcaXwCZg0w9qThJSfs
6lhW01Qun6DTT6I7fW2XbN/jDSnrH+A0/b6xN8BWjMkOjN/i+ShcNNKMRTMvL4KMAagrklxUL35S
bdyZUnGZBdoWwudKXLhsLF2SyEA1ERHrZqUeO1XFac6y5gya4aCv8vw9WI5IPEJCKGAClpZh8Egd
ayUwtdOpVr/wNV/L4CZDC0ucbrS2bckQdJKmkaxnFWTMA4rJxmuiS1fIn7rnV7Ki+cbhSoSzGaKE
qRjBgxuJC64C6Qzo0OqD0m6N95yXA+zv4x0DxjhRMAIHtnva80K+DaN9F5dAQtqIFr9cuXg0yAmA
eBz/oI1CMFEEk36VWuNZPdfoLONdPaFAHWIS2PaVMQpt0yjCwsm6ynR8QBTvw2Ec9vGgm1ejsaC1
pkOY2LNRDd4chrELGd2fXE5k9BWGVX5ntKafOUkdy+llNM6BzjMMMA9Oi7um77pcTWVgqaENJUlL
wpk0j8/+MMsvcdAEV2ZUTq9jkOr+fdIR9YV2E/qCQimsOYY7A9SzFO23HyVItaYkI7Zk9LlXlmUO
GLMxGNCuPdad79V+q/dXZp1I4ExsAPLhKUEQPtesB5lnXSF9mhdF+FJOhhJxKfCzHC0rpN/5Jcnd
Ia5jc+OCr5kTMDAsGL7o2AOTjXC4JZxfpgDh08+BR8y8GkFrSZHovCqpkxk/zqvs2sU4lLbY14MQ
IYi7aIoJpOnVwDtMbUttCEixrQzAmsYeihEUqUlAM2BOEKOov5XsPvF/9N1HVWxs3VrADzIvnRgY
RVfME+Sl2mehqYYaAv7qo1RtknkqvU3CGMwMl1Ls6cWtWd1p2v35PdwUu6z+YBOHNgxSvAIABKv+
7nvGi+xHisYVrQdEDbjS6W0jOW1kSd1+Q/DK6ZmKhvIqgPi/KMePBRvVjAY8inx7p0cftHide7Az
sPugf+zAGK8Fk2PgGRAkbD+2N3PC7uFA93MI/BVV985/y2KlBVNx9CnCHrS1kUqtgk+hGAHhasFs
iYHBUm1Bhloke7ApbBz2SviEhcMvLYOOgAwUjK2v+XlEsyFDulZ7KNLCMYwysVjm33RS8Rl03a6Z
moeSbnGxfDU8iSs9ECwCLLFMSQagxmdWX8x7X04R4hgZ4CQl2l7LWj8OCHyS+DKeG724SELJv5RB
fBJZfdmEn/6kypLVJpqC4fOsv5PJFO9i4BcXHPhTKdD2Or99CRM2PvUBRuN5TMPqIhx6doFmtvRO
juGG86DYeJasqTBiUWC+gVMKNDZfRZcDFY6DuWnDHtP/itT34OLtrmWjYbAK9AXc8IlT18lP5GHu
WOoBQxpzB2P3eV6BTjG+CbLg6LkGggWOEzi8x8qsB0xvRrPLLG16ZKXshkr2ZA5oUYjTB7MJQeIs
W6nUW0pTcyUc79DXwlsWPbTkgXbxta/8HPUSwPdbhF4re7PMQwPPH/cMtDXi3hi5r9JarsDyjF5w
ROqoTET6fIuMEveL0ClnmcfT+wi63bT58Cv2cH5j1i45OjMpOmsV9NyKTpiGOkiTIhks51L2rKqh
Zzb6k6Zs1SNWTDQ6/pdcGJIveCGIfmeIR41VUOtpmLlG3H4hfQ69rAs34r2Vg17yjJgup3gCg3lV
kNQoA3q0jQld34CowXub/uoLu1bsbMYI+CPtXL/jQOFXUdpLQQcNKpg02ofBTkZnJv7bd3d3yd8j
mcHQI4rijxAZyikoqXCxkIRj4P8Md92UW+lonReyYjNwcjCuOrwSErnaEmUfXC8pNRHWhujhtd3r
25/Lnx8e59aF9TDxXch3u4149/Qw0emOEa0FCQb3Wmza7MJeV8cKHglIR1yJ7JG9EvI0tq/n17V8
9rEpPBYjGH0EjWrVFBADMG4+0JsJc2DnJZy6lUUCXjsLl4EMIoXjjcMMLZoL2AIFrnbOJD/ms53k
qZfOjv9tQpQv+4PHJEUbvayKNSRNm32oAuxPYsbtXZtHDap/aPw+v6DTflqIObQmwp7FgcR6ra1R
I68wuVb1gAGUJmCchzez/1k3kTtJNADzEF7pW5m7tc1E1QruEk4TRl5wmUUBLBDwLcHC4qEc9dcE
s4kIjvzxck62ykprGnggS6whRwOmfMIIstQZnZwK5qfGSzW6NLbeKKtrWqb8Ufsz0Z0seI0k1JDR
1hB3ZEjVKECX01O3m27S9jXfgrBedwQHsoRbPPa0AXcWZOHJipj8j6wgJt9pfmFR/X1GWjsC3tLS
M/rzvM6srBEPMNMguAag6hTxqYhpRI1Oi9wass8AtGEkh2emXI4vdDN2/kEWkgsLw4CJfkfBOEtD
neUgkckBQ46uPOoRoKuUzAobgBx9v4yqLANnCDkUzJOg9H58uct2qkgwVZDVeBp4KIBB2IwKn7uN
/VupOh0LEu5cqU61lo4Q1GXA672eS29UfxPDAUNPrncghbtEpUUmT0WxNxqn2xqKPg1VIR6YH4DP
w4gOVny8zpyZaYBgNLd8NtgLkHAbadawVEH1B7T/WkT9nTDv/Dmu3L8jmYJfU2HNSEYhExPCrhm7
SubvdPWCtVt1tK3FCUalrFoWl2ONsrsac1CjYlET75IPhYHthvZWJLuR8XJ+cadv5KMNpUICBL58
Qm8QFpfryLRdtI0909e5oXjkA+2j3n9fGsJSDOYgPAAZmHB80yj3NZLnePgXkaNOlZXUVxLye0k1
uoBp5mO5Bbu+duEPJQqHB2DTKB90OQfHcOk145uUAfrZ0NwozEAGthWdrEojeDijyAJ8GnFAEAio
cQj0gdxqx8Kecp0zkDVHU2GT4CmXth7pJ2e3TOFhXnrhhYZT/+rOPQiF/IEMfdcpEoqsloR5J9Dd
hBqxYvnaiO/xYjt/dicRyiINgArgBEZ4d+IewggzVakPaZL5hmE4a6AbIdCXIzuKgQQJglPwQ9pW
RYwqhObNH9Eu3bvz7o/qSRflU2S99zyxNC7b2Fz32+zXkKzpMCkYoUJwRMixWemLRo+qVJd4LuMl
hOxDe9MUT/EUo44NXJNmVw7fJi4XRAreNs3AXdkTqEcwvaaobco5BwwVRpdK5a03QIHjb9y9k8eP
IFDYXQDgt32ObC0fxxuDuCqAN5Tou6ZSkCG4IX8O5kwPISOESfYDF2idXALk/RYHwZou4nGFTA0S
ndBGwY5gEq4JSQQ5dfkzVcEiuMVqv75ZfwUIZkNL2mnOikXA+ICMhKLch6Pz/ft0uAbB2rdsUuOk
hQgjBGEaeIBmuqVjG9skEqAXSoyszrJNTahxGjzJ5j/p1DLiuUT5OhWiAX8kWg9cIqwhbjigHOv6
B9F+nN+n0yGDRakMlClVE7CGJ7HNoIWapPVYhfZIvF+9nTyl4HX1FC/Z516zq3Yb8k78vSBPWFSV
s04mJeT1rvKg/Op/EetHAihpm9xdDVfkSrfRr25vCF0sjGj7DhcpaDRt5yREWxl2MkjsoGJWXduz
edl3VkwBoqbfhgutLFobAUgKeMXz0lf1xAAApGky5AFF4FElSLREr7Fi3b+uMuACfPcN/bWjf39f
uE1B3/dxl+H3QZJtUbXHMCyX5+t0ixV5ax3ClaoAn8qmxcQVQG7JlJ0vb/UBnM7dHy9FBBKtaSfF
QwARyHPogf0a3c9X/e4DDGnhZw7wFM3N3PKx2tjATbHCWyLyzWgeB4g1iTX9uM8+ZSviGSLCy+EF
MFzZ/tG0M7b1wF7260QpcfkUkGcgzBBfMJ3cSTJqSRKfTSB/sQ/iTZ5x/V+kfdeS47iy7Rcxgt68
0siVSipv+oXRFvTegPz6s1D3nt0UxCtE7zsx8zIVoWQCiUQizVr1n85/AaS0O50jnAXiA8bkVb4T
DbxcP+/ZUi+kc5dy7bTohAhxJCZA70VB+da5XYO50UDaqu+R4Ahcz4l8STO+Uj0r/ONlHivlzEKA
5Fj/qd9UD+nwO3OvbOlT+UEPjYvumbtUBtjC7bO3qibrIwYDBP7B5N9l7GEnM51HCjVpWrqm4Vco
MySnRkM3874y/CQ81aKq56qyFgr6OtoTcYnyz+A2DYe+kqBsnoMFUg6K3q23xZ3xlLnjcdoAFexx
3NFtEvxzRwNWeSmY861mW3f1IENw6pw62Z2UFx3dirUh8OFrjmAphvOm2EvUCVSIkdVPa2T1o9+3
d201Vl1K4FyaZIWhGqLL00UmEiO1h2qjP3SuS44t8U3Xdl/bXbF91PbGg+hcrFxPGsqZMnBpLSQy
eIwKlVaRMTcTSC/aVwW1mhosqHvqvN1WcCUAghRcBqxBguGoXVqlluSOAZxU+Dk9KFA8iZoURetI
kM1d2SckLRhCDbKS6D3hHLYcNpbWF2C4SJxXx3qUI0E32hfIzIUHQwbSwHsMs54A9L4a0ByU2mij
Mo+8O+rbHtk5Z821t4kfbmq328R3adDd5Y86ZvmoB6Sct4dxa5xMvDQKN39oz/A1d2Ggn07ztvDK
vQoUstdMsAZXK819IlujxSsusuNOQhtvBFCKUzrepWaghf96HCACe4gHN8Yk2JzqpYiBKIrTjAXo
q5KjnD3p/wx4wX4fNR3ziyQRzSeXvy8NMoBFxjLyOu2P0jyP3WHEHNHoR7FAkSvb5wRxa0WcEOeC
gIlXLWd3DA+x9U3PArkRbMkXIxRvNl+xEDDsLXTJcf4jm5GW1MoeCvnmG3WtoDqmgXb6VvlorPDI
tjvGhwGAZIBmPxmP2RMmMX1EAFvppQxERbOrM4JG9S8MRXD2wIj5IS0tL+QcPNSRp6h/gPDRY17p
9lFfWdQLAZwry7tEAd49BBjWeQ43Ub6v0Icq6ltgS8YtKapusD0DZQEVgIaXNpKGuRIaHZNS32ch
WNnUXTeUnp2houLfVmjlRC1F8ePACnVKTaEQRecHvdz27WGwBQHZmjbIhgB1RcOkI6pdl9pkZaSD
iAKEcIr+U69AZHwXtrXLSqqiYbW17V9KYru3cA+Fas7oKoKk0kD9tkAVWwgdf/X2gIUtRXDW7hS2
LJeVjvXCUDEmUV01CP0qaMl2Ul3gwnnzr9sbdP2k4yRyJkcc2ioZhcRG2jCeXVf3aq+4I8caoZb+
07A9UQv0deKaE8nZXyfNuCJ0iOwPhXRfoWTq/XY86skf4JA1JlfJfcmftrcVXbFEZKph7+hlRHMJ
XzzsxnFI9daIvBwZuvRVN4OkEfQbfBXTuIMFGZg30mCKQI3gTFGTzHkoqBl5g1+fiGu59sE650/U
jb1xk/wxfeKWHtDfjsXpjxaM7gnNbmBxBuTf6JIft/W9npAHX9vyYzhrtZu8NbrSigA2mAAx28H8
Jqib/fmoe9GPLgg3hUtrrwRisOqaoCUQ3PcrruxCPGfJmMoK7S7EWmTab1sHfpfh1slTCQio23pe
V6E5PTkDTtJSrdsZgqZAc8EFcmo2apC9lF7+1O2U3bx9HTx9k7laoPvdydk6h36H4owA/WRVXcCS
Az4M4JkIrC99g22PTmlVTgTmKT/RvAShp32eW4GyKx4I1WI2zwnQNQ2TgZdS+lhTY3PuY88AcpH0
EgtRJFac6YUA9gELF9cQ5PPiDgK6ny2cnONm+/iOBPY++jGf5LOxJV4eBYGzV/a3t/F6ABrbuFTt
6uzEtVoPkNwGJbBeP/Q//XY+tyDp8Ix76Vt9bGPc66IIXrSg3CEZ1L6IcgVSq3TT5g9d9ee2Wtdm
gd4jVFmgHJLZV+FeHI2O1jYEvaaJ2u2csDvZ+tzuuxLtszWNRO1j128hFARYTYABy7LeGk4fEIRV
aT8gIRJp3higxx+zb50/fp+B4NrlQeNO4CR+S1+QMiDeLxlVHoGFMt996QLxARibgP/G5KrOA+mB
0FVK0TSIvH0MZ8O8nX4mD6MrTBJc79ylIE7TWk+yTI0hyHjOjhYW2EV/fHUX73PvXf2pbmxg6Qpi
0RUbvZTJ+bQ0L2ajNSETzasv8kH29M8e6/nbPsceGnTd/EchELm2nIg0ZfRCOjh6PG7fYKmgPGIT
ZwYgXPQkKCKwnjygBVJO/LIb3VDUqLtqQbgmwVyDUAM3JXcO5WkwE2mOMP951Pxkn4NSwQlwc6A6
4mrb5A95se4H25tAZU1/9uDmEhjQyiXK2vX+fgC3sbFjYqrawgfkrraRdjPmR472n+748QugSwfq
kzt6h5mEAJ3bpVvcpS86+gk9+XDqZq8OXfRlCL5o9QwvPojbdTy26OwkMZILU2C2Jej3NjFCZfLP
/H44uGjHQ63SRhQLxslL39tmcx/2fZh6MT0roPRu681YPfRqu6nG77fd0ppZAV8agPR4impXkC/g
MkYHpg5Rdtk7j2khU8ZTezdPabMrhxbwTNP4Q2snepfG9Odt2asHF1gzwNAAGDOgAi7VHAlYlBsb
y2nAN4VWEbSiWWl241/5ILw+kW/AAAvaLy8lkKQ2s8IE7AAQdAJLQuxjdXeAAX7vrMkb0LljFSJi
t1WlFn6XUyrR+jiqOniGuH5IgG7YiTqR2Q9c6PQ1qvIXWEG91CmsQpBOgkLbs+zaAtLBbAdNPFI3
GgwRIjrLJ12JwvAwMOgBR3LVsporoxRbGmAj8s68j8kvJ+sPqtxv5SgNkvSPZSSADXNcS+33pTwI
4oCrhWR6ouwL20QLDdCKL/XE3JOmjTWEV1OyiRPjKR1mwYNxdSkXIriAUU1oIpdIK3i9mW7AA7lD
oyRmLKrgtp1fZ5M5VdghXMRSWoFdynrISbKjFr2OUQQWucdW9dP6YKJDLZM/JNCF3pZ65ay+hKLh
mHUiIMfEJQuL2smdtgX0j4mgxswR5Sc9RgTweLQjASONSBRnkr1hglddhyhUywIKpKRkGkFT4JzR
HSt4WV2d6C+t8DIGmhE4Dfk3fppRB0D9WEq4DMCbdcUGw59gUntt8h+GLXpSrCv2Vxr7+2LjGpK2
esbgk0Ll3sRkXZXsnQjlPhF+KrPlq4Om/ZXD2Toeqeihn6DVRPItjUY3rgBT0h5o9D5IopZCkVKc
1WOkqVYzRqEtdUGcOfep9aMLx3MrMvurq4XbKs7q1SLuUjUGANwwxY5fkzAFe0H32FnjB1HHUz+N
sUdAWHqXmYku2rlV4X/R5/jM1oAXk6zkEG7EvS9VPqU/pXbv5LFbts9Z9Yckm9vH7TokZOr+lcj3
988GZiaA/QAAo+96YB4QltiB8VQF06Z4qis3gofeyneitNp1EZITy9zowkTJCIwxu2Ji38ogi3xp
h9z4/fim/863xQ6zbVPvNX/QCWAITuKq84RrgXth/Y08wA8gMOIyDCHYVu8dBVTvqHlYjS9YVeY6
rk7GQgrnWiS1izWFofslzdZozwaZPLR+jDMK7hhEJWVApm0N2DR4UWd4uS189aAsZHPRQ5FbQ1xJ
kE06/W7KIETGlJoUb5vY3N0WteoAFqK4XcyzQk4qAlGFNG6lfN5ibsatc7QVmxnQJIzX2+JEe8f+
vjAaWoVVnxUQpziflfJYAowXWNG3ZYhWj/19IcPIAI0JKFisXhPDnz3mHbAiDraoEXtVFYxuWrIG
1hoAQF+KaTuti+xUhutEpV/ym+pnpAsSWOv3NwJxHclCwBXx7EV1N1S5rSIUMbp3xe4P41g1/jh/
zlJ7jyp9MMzVR6G8pEX5fHsNV2+7hWDOVcdtgd9kt10MGFMHOboZjqQLUWUhrplUQWIaguzVqiEu
JHJOOzfseDJtdr+iLdqlqrVJ7E8aDo9KzRhxZMHSMru+Ot5/xfFVgaiQo2hgF2zSgYixJ9+HCXSz
txdRJIMPhJoG4ykMmlDHriGcDV15kkVojqvWvlCE81NT1hl630JI31d+PMiGF6IBe7YUxAyl6Aa/
TtUzp2/D2jGPDdPno6C6rZVJnbBsdbIr521cPiThJ5jsdPLSacAGnd5VAzPTD1W0b0XQ9tdjApxw
7mCPY1cWMSP8RpUvNe509Z6Y70ayw2B7Bnjp+qgYrj0IbpvV+9xBtwtSSirCIc5jzXVltWUMoQWm
xGgEDsck9kdVDSoMbret6VYWnv65tLltO+vKLuRyytI2sqnJgqUZRCZTjK4Fk7ihPQW0fLMw/qFM
b0UEaH37zUhF4JNC4Zxv61HvtDC4iIb6dACS/31ZnCzj55Qkfmwdemtbhz5pdqEIuXDVlhc6c15H
IjNxogFiJTVoE/ux7k3XCOuNYr3dXt1V370QxDkb2ZDHposgKAKs2IQXkC0VGx1jErfFCPT5cu+L
myhBBz+tDCaGOqFbj/Q90mZXAta90vfebVmiPfv6+0IYkJGAcl9DWKL+UaqAal5I9iGGZ2oAbk3j
Ru43tHUHnBGB4HUtgbyDajQ6cL+6LhaCyzwnnUUQ8XYNakhD6KWUgC9R2tpI/mpNuVOzCf+/2ety
EuhYaGm2njPQ/GbO26T9rnLh+PZq+sD5+0WcTwTskDRPDTjuh+oxsoJxOAMzoaijgzFVroUe8hbc
R13gEEEwtUZl56Dm9p+l4AK3Nqt0o8BouDfXnw3Rtp2posHaPJuTDp5RNA5IwI1KHrt8QhEa1cZE
3huosGvys5ZFB8cIXwCgNdqfRat6cq/CTKLDYAEue1SjbVcqv9usCQhBj1SpyC7Ah0A5bSMqra2n
25u6ehsvFOHCQtV0UmMyoEg2PAzdniQ/a5Bm6LJP6LS/LWrdwf5dM87BNmE1AK0Comr1rlOf25Bi
MOpR6c463hSSBUTkl9sC1w//X4HMnhf2Sho5M/UR1lHpoYtDv2sBTmVSUUf3/+NA/pXDO9ECPODD
wM4FmmitoEbHUZm7RAYVyj5Nvbzv/QF9K4oQyJdZ2WVsA+gS2cBIDWZjWbPTpYKVA84iVUYAXMXH
Noy3oX4wYfF4vvTJjxS5GJp4Q3Gkud/0gwtw9tvru/IghXz0iQJ6HZOyAMG8lI/2bK0F9D4C8Lpz
nRZJmU0q3+mx6oe1jcbUybPKh0b2mgxTVO2TIWl+Fp3lqdjc/pBrI778Du46UaWu6aMa3xF1c7VB
RmB0ExrJvl4057BMAJ+nWpNA5rVxQaZhoVEIyWUEDZwHGGc1BSyEhnDMOWX6jtQvaSnwMuyzr7YX
ZF8M0wdbzCfph7kFws4EutHQrADfS7ayUQa9jcYTJVJ9Jzy2YO8UOPk1tVi9lzU5AtORr6lJgA6T
Rx1q0elkNmiHmzaE/r69XdfhMm6QhQzuXFLTIWAH1PGgijxbgtkI2UhEWnCGGU91FlK2OWgBHJBY
nk519nFbCfaR/OYsleBsrkdmwJEkiLCKs4QRyCwMTHLs2n9OfF6uFRfAjAzKjR0zj9b3Gv1VgrYx
f7Q1QR5+fUeABvKFk4pK3OVBzidzJFOGHenV0e3IJu0EW76+Wv8RwPfPh4Dtm2T0xCDV/tw0DPI+
Cp/VQYRmdn3FYLVQ1QIMB1ACgEZ4qQexYtDIsdUKB6IBQcrW4XjnKjR+mUlfvBNDSn/NetW9zGES
gdE9S0PBK0JdXUqAw2FOFX3WqAldfsKcmKo9zaTzmk15qrfhnnwziAskkHwfZG+GV3jm6W7+pT1b
/vhhg+E08ZojWmFvW+d13xO0R9udzZp4cT/wUH9arc0gBIlBk5X5KiqZ8TcT9eNqF7r5EQ3nReC8
SKJ6/Lrqf2Vy0ZgtDYBacaKOXUfm8KL+O6r6pU7c7jadlChJiN+PtGNT7Uw0Dyf+7XVbdRyLZWMq
LkKGPHZGCcDUnWfaJ8nYEzt19X8ei/naGrRwg0+RJXy4wzbYMZDgEsjI6waIKN/xvKSYAWxtwQ21
duZUhOoMDwY5VP6dIKc9hZUzMtLBzLb2nA7PWWhHoD+ze/UHTSPg495evbV7GKlaMPDJCv4zuNVD
OiHVugYzqU6GKcP+DzEB7FLC6q3BNXT6flvamrmh90RG7QmtkFdgDCjt1aPWw6fotNzmGO6lrQgA
d1UhzEugDGTBKmxuq6xZTrTcxA2sqNQvzIBhLDegTtV+6t3zbW2uexFgFugsZZAfmO693q62QpdJ
28G6986u+1DvNZ+WLv0YT5hCi1z1p70fNzO61F+Le/M8PUznT4D675yd5WroRCiD29+ztrrLz+EO
cw2YuBllZlCqYRNpWCKl9XZbwgpF8KXG3HmOy1xTww4itI1xCu9BC/zQ+dbOOuWH/lPyh0N1b7rZ
FiiNu/xYBJ2oP37tgCxV5My1U9saNRzI10u8UbOjHZ/CUvJLPLRua7omCJ22MFYcC8w9cGZUJPoo
lzosVSVoRK33uey2VurmovnYVe+FuQ3WwoM8Mo8LRK06n4BtiSxy9M0ewGsdYlpLBNa2diZQLP+P
EM4wTMz51h0TosOpxA/z+JwNb3iJuD2Q0m6v25oNLkVxBlISgNADUx0FoPBoOhnmlXLBzqwGDAtl
OBMAUaFZSQMkjPpHHu9ofEasqFSvrbnTk49yFLQDrEX0cMgAcMc0PZiaOIU62jZlYjh4bZcvhZa6
kqoByPFXVP3UrW/xP+PxsItmIY1XLnSyETkh1OenXZ39kCpBJn918UBkD+eI4ojFFy1SLSUjGeDu
jeG9I0dNPqUV8i3Op6V/JJNXjz9vm8OqeS9CK/b3xeVcDPKU2yy0SgY9qJH4hssEo6XoNSkSw07z
Qkxj5U4+VhCTGXsdeGVw124remetmfbycuZO0VxrRCI56JSL8X2oDrLzenut1lzO8vc5S5tTpcoH
Fb+vAMVg+DNqsetM2yEXlT7WvIGK5z9kYabwqrtrUhTg6cmwAZn6yhi5hrob5L09tngQ7W6rtLYv
S1GcOUtRkelhjX2pNKQ3AY6tRe+1Hfv/f1I4I5MALUWSDlJs+ZArgwdKOVMSBUrrqgBzyWRQVmh+
ujSxuQe/Q+cwVdRfYQ0oItXrokTgPVdNAEOe/yuEe6E2BJ1VJIKQGLy2sxb7JkgC0lRxIxE80Kok
C6S8QP3CSBiP76JWyHYnCiJNS0cPbnhOKGawg0HUoLpSJcWTDu86cGww3I6votXiZNJ0igH/MCPd
a2FyxLDe2JC8rs2N65gtRjILb8qNLUqXG7MVcT6uHdilbM767KnTyhE0gJ5azF5vNA+zowhe4Wv+
VIM3hYtjzYR8tAnygaiAvbAeHQKX0xeDr7dE9ZPeQRtcaVj7rglTX7Wb9wJzSIJC6ZpN4rUIg9EQ
U+NtcmmTaP8NrTnGbWEliBwI+Dsq+4i5CsEDec1W2FQMY3FWHHBLX4rpM+Ct4tbFpRQGKjiICaAL
AXFaOfXm3w/yQhCPMlpP5RhVLHbXZAAmugpwip+LHIguSHLkOBG3pa3b5l+9+Ac3UvTlBOgQ6BWD
BiWW3SyRdzbFJZ9ZtZvEwK/BWIxFz30lHNVYCyuQiAR5LGtmRlLyck21QmFo0jbSHsjD6s5TVUUb
ra+PUar6uvKrC0WYj2tef/nQ4wRawKfXu4J5fWMETDvgez1ixMVOrdWHZED1tP4QLC+7D/l0Gyhv
gGuKcjR7IV2qmGToP2xH8AvDA31IOOnpVPgm1Q+xGW6zHOFa3yWuCu5cUCqjJ8SXS2G7+Ooes4Eb
i7EJIa/CuW3AIAGaoEVSJUn7Q2ig/9+03aTpN706uTQj7jA9JBi0UKJft9VfO5tLwZwrRzG+RooH
gikp3D7eFeBz7uj+tpC1k2nBiBQGsIbcNrfEcgUMb9NEyCBZ2zncygloxn4Ys2gnmW3wO4muAg0f
DGoZi2/6T/tR13uZRSbkwUxBCzQB1CLNdoPS7oe028XG9GxWnyCx9mZSgDRdOahFJCCYWdXVwe2L
Fk9M2fIJT0lSVQkds503AvYJLaVJSdy8CSrRHbx2Mq2/cvi8Jy3k1kaHDSymSJ60OAlqpfo2h7I/
qMSt6l9TLGrXW7tEgLSGMQ4wPKIrl/Ov+pyD2pBWnRfGWgL46DnfNSXegQkNHzStvKfjwOaoJYzi
KWopWNY1v8DAepD9lFlDNecXJpq3STOVeNEbP5LxYch/Y6CYths6Ctzt2rramNJG2zhaVzHtdOkO
wCgokVTF092036t2nySfbfwzrT57+Wf4dPtYrJT3wDCoA2cR4LMaQjFOqWQs+gluDiuKlHI/bCbU
tMaNEp0VY2MrG1vFgL36roqepqsp3KVcLuKgaapJ8gBOG1nf/KLeo7Rrm4397Ul6s5sgboPmTeBl
VncPjEswWIYXwKeuzTlDNUYFb7ydgX7cOAKYSlO+y8lrRAV2snb87IUkzp9lxljaMZOEOA/YNm4l
fx9TTw8FAdVKFxO2biGHMxNCLY3aTE7RoVNW2Q1u5hYH7bFDRt4Hc17oGS+3rUWg2dcVsghRQQ/2
f9cwRkakAy94+V4CPsbJRVa5ull4cgGqEUPAIGm5PAEMG33QS4rk1db0lJ3ysgGIKlAuzso38jx7
ybZ+qPC4dOfP2wquXUXITv5HLruoFwp2WSiBkn6EVbY/yLAfyD1xNrdFfOHu8VfEUgZ34gYZKAyp
BBkgc1Nd9a0+hD7d2/vWD5/LF2UEGKCGaWbDJ98z7w5N88I5LNHqcmcvSyxJA04ksEFU9SGd5U2V
z2CZe+xm+2GoRfiYV2uKaSxcu+hTQj0Z4HDcXg550jh2DSKjsHiYgc9cP/YiTLiVEW321MTrDKgB
XxRdl/tmdbVUDTIAq8xv9Ax2lXo7bICGMuzI1nI84H8GweizalTui3IE67JRDsN9yyY1+dvWNhuq
xDZu2nSX9C59LjaOF2FmlBXsPcmrfef3bHrzPdnQ2W3vhB1Tq+v7Vz5/C8tJXGk6hfzeCx+tvdkA
eMD2EXpsx2A/e2PkK97zbRu+xlpie7qQye1pTIF9FukMIKx0kz0e3gfrA3mEH6lX/6RQ3o8CGoTv
1b0Ia+maOZCBOGM23NYcFCAtHtatUsu+sieSgnzx3Qo9Od7Xw46SLRteKaWHoU99PBMKpPXTdntb
6yvvx4nm/HrVUQXd9BCtWnRPlQBMFgEdnsA9flvOtWPnBHGOvYtVJSxmCKqO2q9mM3/kB32v3TdA
Hwj0DVAoRcT1K7OqF6vK2xA6iDEFLEOiPHn6t3JH/eQ83ZOnYQfMuXvqYXTcKx4B1fuqYF71UAlW
dsWeLuVz9lQkSijHJuRHe+nsPBOgIdZviZ8e7ZeJBPMO9YTCq1/UE8Cbbi/29em5lMx5fCXrRtop
UerNNoDu0veoqDadCBqcbdiFy7/cUD5ybMJ4TNoR6s0K6Mb61m3V6ql1qFt28htROkTno9uOjndb
t+vhFk4u5+gp9GJ86NjW7XCUkx0Q77z49+S46CFSz6NPD+odcNF8TRAnrC4qw8VRgOiMMTPuiqvG
NpVnHYsa4tmoJtumfAv/GcGa6QZ8Tgf/AjCVd7tqjeQ8SvLwOI457EbD+Z3OyrmTpmqHoXrBpb2q
0F9h/PkYHC1FlRbCIu23IQczxl6JLjoE8pqVLIRwh8CKkOwEKA5CRekY6v5gHhNrCIpc2zTqoVWC
ufqpihJ/qz5tIZMz/yiZnUkJIdOJ1cJvsuTeGCYdSHalFJSaKuIiFa0jZxi5HBbUKhMYpPYYhQ/1
APYfQfQtEsHZfOQk0WyRGFtl/wBcChgNXEvUIbt+sHT0AYCehNGcsY9YxIngQjb00YAehnOPAcO5
vi91t8Ptr+3CbG/EL5aEpBFeGGRTG2d0qSSmq3aCnOb1240dgcVXsM1dfIVTaNVkjfgK2uxlzVUx
I6c2gZV+j+g57w2MufhmFDiDKNxaNZqFXBZfLuRGDcLbqoXcKXlWTU9Nd3OFBHws8CLXGSnoBzFo
4AWtDlJS3Cq3c58YRQg5kg6QWB16KCb69UNAj4eYlkB/oFfLii+12iFqBJlcZia8ywY4L3qcHCTk
AL11qWOtJbGpySXMiEwnTapBMidCwWDLdCUCWC1IFds24hnumgcLuTEpKtRLa/sA2EU/A7TrSLVv
ZmntieiOX7UWBg3zf8QhiXGpEcW8ezmpaNnNAIlg/a6o4hN0DrdPlQ1a66Lxo3KTF+MeAePta2jN
XJaCuaU0Y7mdVALBRYJ3qWbuSdwAlAskb0RIHsT81dWaKojCNST6gB/EmSamxGlfxJBlA87dHTCn
YPezWxiZP5lo06lowP5/02qnVMl2MD7wD4re5UyfW9/AxYnA/O+KbMQ3SFYSvgCCeLzLzQJoRnM5
eIVcKf6IGZEtofZ0qGK1Oee02XYAPhJUsFdjZTxlkSdDfwZYjLjzo0RZjjwWPgQdWV7Y+UO/S6yf
UrdJjQ3R3dKkPsYWB6BgUpGHXN1z1kMMKCK0FvHzRurkoMxs1liD+JudblPtlyMFmSEIcNZ8PVhV
AXOAQS7wE3DXSSJRTSqrhsUZxqE3y13UY8hg+nHbfq9zVfBDrArMuhpY8pgzYCurYsVOEEapA1ws
De23wpJy1+gq2Qv7TH0NNW2TdHkIZrTxB63Kj7a1HoHz63hKrr2Gna4JvNOqa0SZSUY72lerBWfn
QybhYmrA+5C2eRBq4RMqh7turj0kFvw0jB/1Pg8MmgdE1Bq8GqujCgoYVdgVo1+69CNqmo8D0gcQ
XT00Jt3Gjf4jwwRs3j3NSucrJPptowkT6KcDkPKH6rNLcAuNjbpvjRSBGkDSHEHa5iphig3CvtiY
rEMLLPCVLz9pstq67iY465gmh3R4zLVpmxngXwvpqSyGTZjWAstbs++lRC5uqgYnm6YZEqtkrl0N
4VorZ5+x0QGMRUSJsWblS1mclStSN1N1hKwU0bQzxq5VvVXj7raRr11GSyFc2NQYUtQqDoRM8I9J
Ursx2UrOIcRDfghui1p7DS1FcQZUZl0fASUk9VpQ5bVo1sWIdvwtTImv4p03kd6teoFPXheJqiyo
5eCNNO6qTcYqTgcT2slhDUnoSk7V/eTIbm86pxDldSM/p9IsaG+/HqRidskmTFVUnhidyaVdZmFv
SmoG/6Rv43cdUE94xh7Lew2423dSMHnhHlS4vg5gsfy+8mc3fPmoPQAfH+KX8KP+pQv2eC2mwbA7
I5dX0aPFk2FJeWNMkQKnjHwR6KftU0yEMduqsQKSiBUuVDY/cqlyWeQz+NhauORH/UnZlAcSDI5P
PXUDyLtN6lej64nQhtdsl20qkBQY1BbfOVFWyB2UbYcAw7Sm6iGfhhHUZWhQM/w4q0ZgCHbGU9uW
lojbe01ZG3MFrMrGklKcsg2G/sZOHjAFNZ1TbdMVEWLu/8LT2BruUPTo6kCV5kxX7uhYxMaYYjL6
uzSfSPQaO6+mqJ16VRMNwK/AMrcR93IedLbolOE6xQGx4+e+H96SBkS/4xzcPvqrIQnrDjQcGxZy
Re4IRueQyHRCEOrcG1FgpndjsZmabdM/yEZQKoGGh5J5VERYFKv6LeRy/jqimEEco5n5UORn02Sv
1U+lcNx57R5aasd56oTEM8lHrGJk6ZXXaNZvJnTnxHrhqVVhbeKqV/y6KL7dXtZ1uWgSR2s1eqt5
92aMRa21YNvAlDX4E3L7brBMf5qlcygVbqFIG9P8c1vimiuBB/lfiTr3mAi7PB40cHV7Wkk8Ozk5
vYj9bTXEWYrgTBIvPL02CUTYdghsA5ysICIPZHyvTA9Ay2qBjhAR6NPaPfHFislQF9GOxR220KiM
dk4MmMkAFHrjcyxKj6ajr4E8KW7oodPzozz+8+woromFVH4xwZNCUxBDQ1N6nqtz0j+o0VsjPbT6
rqm9WsRJtXYWluK4hXU0p0/BgwvOsATMyHeRBgDAaHPbPtYscimDO28lbUqTqJChpy1G7zEggSZ/
YE41kz91wfzf5OeW4riDh87ZdKpliLOi7xnGiQsaNMJ5bPYj3LvOhMEz4gCEv0jFXV5taAju6haB
hNdPWRZvFHUgn0BbMH/GoCbcOKVSPNPSTk8W7ZrZmxoinYFzDjzdEa3Ex6jOsrvOsMfJu73UK9uJ
6xyTi+A1QEs0TwBsF6C67/C+RhYKg/KH1qKAjxDNnq2dRozgAm/atBA+OF9VsEXOp8nmBnPASBSO
Y20cJRu9UCQ37jI64lHZONtpUEcfMdw9SkMT4ITK+b9QE/VucE+CgxhtSpzHaSyrrfIMj9nQfrb1
h9LeKSI492vqYXQGLmVwJ0MbqrlwkDMHA2Pipekc6F3pYlbEt8IGFO3SUQXabDSYbqyA5k9zvDQH
gXuhuCmaQqcCWJaa6nbyN+vfQce4L+POk22lddiyxGlDAkd7G3ucoQMRVbhWvDqM2waQEuDfkS9g
prbYZHPIWqQR8KpUmz9p8xI1r7dNde33gUWISUmU9K0rjAWzxBvetPD7M9ZpGkE/oQS3JazaqYbW
S0RKCHSvQjIy12FnAEICyE93TrejbWCXXmZ96pEMDuctHZFyEcw9rOUHkG/6K5M5w8WyNRGalAen
wGX47CjutDVcgAx8llvnNKPm/NYeHV+EqbR26FlrtQPGV7SU8gg2manlnV6y55p0zExAXhG3ENUh
Vy5DzPD9lcHewEu1FBlcUx1Tq/YVjEkRf87vw/hVttxUdXtRCLp6+lDRAV8QmhBBCsH5Vww/WkpL
8TzpAfsuv9LYHVyUQTzwam3io32WUcGX7rpNthU1XK2upgZ8aWTL2AuRi+PbdiJmr+GdFisHPTpU
9JsdC96Ca0VdU1vI4IykLFK9LwgeRiBac+MdCdTP8NhvnG3kmk/EVwQZonWVwAvP8lYWONsvNy+v
9TiKZqhkK7gVfo75/dQJRKAxHT/C34jsPY2uKrwcrtp0uoQ2UxpLQOCU4voVzYjGD0NOhzfdzqtd
X4Xqt6wtnH0YJ9LJKpLukORKHiSaoe/CUo4AyNF0nzoN5e91UoY7WSHzJpEMguyDWWrbciDhhhK1
P8jgA9Dd2Srmz3TqdM8kNIN5UF2uXKm2Gz+fkv6+izPYSAs8gbjt1ft2sqRzU4e0c2VMLW/RZ0q+
q4mS3Zt5Xz2GVUuPehJ3D5nU9MhKRZWDTobcoRugLhKfyOoPzJX2wIrW21BF+y1Gq/s+jnErDPHJ
sBqj9WMjTmbMbKALxC0iq7XduZzat85M9S0WbnzClUL2ilErgRPiLYA5MlvfRRUtK5Sm6uYYaxr7
sjDZD0Ai9NW6Lwp30qPEL5xy3NSm0WzkYnTybU/qfodSwbg3wzwmHiYYtVeSzfZhNFuKRmVaaHEQ
6hnQYfRc1o9qJYc7Mjo0catWblu3xyJuxjz7H9K+bLltnonyiVjFfbnlImqxLMl2vOSGldgJ9wXg
zqefw0zNHwpiCfVlLnLlipoAGkCju885iqtBBeljkPRc2HZtFjutoXXWJtG72M8nS3/Pmwg9B6Io
vCS44tDTaQYguOxVT5AipYVEm6pkdgwWYNVVslCF+J2YSm/KJOOpHw76Ictb6UebUfmXWsbiuTey
xCupFONNCd3hzBWKMnvLU70nTmiV2VcRaMM+UYT8NZG6blcW0uTQfsyP+O/tMTJNNJhnhnIMhFFC
AVaJduYgJ0c51ohLyymubIKy0JtFZP3SF6GV2FZLlQoq3GbWb4I8DDO/rSJ5V8p1c0kThWwALLbQ
uaoo4x5SRf13o4tEcBxTFJVMoQz9Hih4tNLEWnY2oc/8mAUkqezSmsMcawifQ5CYP5XFpJduUkXV
ri0J+QhVPUKRXaL9D7VLoG6YSeOk7eUoa94TiPhtkimr9kErKi9FWynBTu3TeNum8nSRemC98nTU
HCEQjItmkGDXSLWG0r2KGr5HWhJItl6geOKoSTp2flbXwyWrurFDezYIM3pNyCE3LrTbALyLkm0M
pPwJ1troRcG8RDaJqPAcSlpduIXRQdghUYdnOWyk71YFDEaYWWJjJ1VSAL3XkR9ahswjxMR1aEJH
aUTeyj6zLoEVgi2sqBTFbwU1P5j9gAaNths2WVn3LzIZZWqHAi1/D10/eBI6Hl5kPc6BCjRRVLZz
uRwqD1D06FlJg+QhjzXwtYZ4v77IoyxsyqBVIlssxQzCv8HQvyo07HdBllPLLnpdP/SVHDyGSoMN
XIragF0EqbAor7pD36fixwiZHFtOCbA6smYGuTt2JTC3FIkvG2I9w44EsYCjQ6fp6MfVRPcqFdLz
mEwgQbcA8d8RAL03hQaS/0CbIoospTZA0DlJvyAC1H+rgA/Y5WZmoaENxYJTgTRGAZnyyK1oSX+E
ZhA94jQEayrNx59GLpPNpCoCnpDFEAEZCz47ewLf7yHuYrzurBEt/uDgz58HHNcbManlzoahcFda
FdmA4Dw9qlWZPAnBGG31SNGwHdIKG0mPGi9UiuGQjVO3KSc9/QBjsWCrY9R6OSQjt71odIOth1rn
UjoaKA5IQAVvjBZlaXU0zFOnkt6Lk0L1yi7Veh+IEmo5Zq5qk20pUm3ZfRmTxpWjGtSopKBoX9Eq
IAjsTlUKrzXiRoFipJF6upRmL2aiIJVa1IMw4QjT6AheHHWqHIAb0t+RXgBuOJSkeSWlFXijQitg
KYNm20VZuhnVrP4AbLDZAvpkQEOnbTxq0MpV5kmPCmF6U6VW/N2rqWkbRlpe0CZmPISNVR8M05x2
EhzxW5sL6Ei7H1KupPp1dJooFgDsc4cfGxxoYh2MNW7S3PIIkAkUsGPimgWPtX7txtbQ9I1nlglG
WJbeo5cTvC1TRK5KsJeFX6TzzYyTBueZmOPzRUQnaiNJ+gEmWvPZgq5ES11x5FQdeTbmvy9slCnt
ABBGZGqWv0nqpeVpqJ7+ZUX+ztRNYApusqrHMCocFUR7M8vvQQ4+Kl56d+25slwRZuVjSY5CXYOd
ot1ryrek46TteFPFhIQCweUcAJ7vkNwj0GmotVfJfL0/VzwbTByYpLLSZRXG0NT7pH2j1nMaXO6b
4EzTnyfZYsWtoAC6h8KErL5HGYFX/feWHgSygH4hv4EHOltTGMU2HcUcD4Nc2seDJ4CFWgx4j7j5
dcHGsksjzGJ0StYbYgMj+iX/AdGpx2krOLrbbvrObp3qh7i9P2urr8alQWZl0gwtq/I8qt6RcLed
p+25O6D16qz4EL4VH3iPnLVgHRoVoO6BQqoKiOL1xhRNQSZWg3NszNHv0Z9N4dJqxxDiSjonVSOv
HZnLdwGTrVDUbKB9ineBZqOFdUPfm92p90LT0f3krLuGE0GT9b3ZAx7hV78LB1fEN1WytyBu5yYE
5pwNu67Lb2GGHcXCmCpmAK445WmKwR852ZLxIVtvIroGMXQQBaXjRu0295d3bVOgRdlC5zuqQzeP
WQo5pFKaOwaF2idDbmeUJ+i4+jxfWGAO87Ct5NCa2wWtdvxeSV8ZOt0sMbB1BRWv+NPKsrPa8LCR
q/kVsLQjYY2OCFDDMWdindRKLSV/llYGraIN+qdia7bgaAlP8c/7c8g1xuxJUhtJOwgwls6SivFO
6zYtNr+pbeIIdBZvgfqVkN8co7Nzsg6zHCGzL0uaIPmfwyiUCpQt/cr3SCs76qfoJt7gF9845uYx
3JrDY0PToEqrsrkHVSSg9gfey5EvFEJB2e4naP2PjW3kELuTz8Gm3qEIYT6GJx4575oDoS/rf5aZ
2bXoFIXQlUNOMdtUu+x3+CB+0tfENzgRwS0VDpKXS0PMjBZWGgc0giEVCjLP5esGlMsQmAtt8Gl8
5UftCZpoDn0E+lN/pN9Mzmm0mqVAhcVEwhEyWkjBXB98NR51slphQY/lU3Myzyq0LX2CMMuxnNBJ
vpfn8YBHNcTG3/5lbReWmXNQs6LSimZXat5NzT4hLJZ83VUMu/w0IyiIUTt260P8M/FBJ8AVglt1
5IV15uSLAfIpEDgnDnkFjjncniTDzl57t9oLfrzh4VDWrpcZ9g7l0Flvg2V/iesok/W5k7gMHuPY
7vVNU/l9fQx4paW1iGZpiDn3upGO0DBBGUagLy19V8JdK3JcZu3wXpqYP2ER0SQE7hrPR+tk7AaQ
LoSS8g8hDcrsqCcB52nesCGUUA1T5blP0eoP/QiQkmdpnPbgtUt4UcxgG+SlOgcjbIeSASSOHnoz
2zdx6kpl7CiJ7N539LW1X4YWzJIQPEOjAmrazij6arQNqWmr+mVK/dLiWFq9EtBLA8SqiifSDTY2
yXJN73KYCi7JyZA83D/dHiwgsqd88cCxa562sMUGtrJUBaRIYKuTXFN9nNRN1/9L7Ay1cHTLoLQI
foNrT6ODLmdSgGa6poIUQmk3PCjlqhf8NaAxZbOsaErdjOaSTvet6Dd6dCgDX+eJZa/OFFqYIQal
SvjHbBhDjAsCSg+8XQ2/DzcCSe2EV51bGwnoV4AHRZeDddO9VFaTGYU9WkeiCMyt6CXSRzsrPSnx
7jvzWo+KvjTEeLMoJFTNm9lQ3UAjO7fSfYGEpGc0dX02KFBntGsBLtQBNhSl2tUnbZPpseK0Ktgx
7n/M2s5CMW5Wl9PRkfXnal2cRFmjTOUk45FgpBtRBhAregrFQwPk3SBxKhTzsNhAZGmKuayKSiYI
FmBqBu3EyqWPeK1M6xZ0NNMj0IGu+jzYxWCULMuNZC6zNLVflY9Kx9lMqx6CAvX/+302oCksU6ID
fp8UX0mbuGGBTKdleErMU15eA8yhToWwHl0iaFJhEV1wRLRsUJgyO90FcAfRqLDRQshZIt8MAjn0
WoPzO4y9MC0fAEp6HJG3n2poCeE5CdpFpC1FO+6tbSs9toGFpDVnLtaCu+UHMk4MGfJ2aue5aIU3
Uz9H+h5ys1HpkGZPqq3Ca7BcnfrFfDAHAOoFCHZiVLdS9HuARMTWqxFEDNsQyd37O2LtqFkObP6S
hRMVVgK5wxEDS4BYUL41wqMock6AVT8FEYuBcBzlVdZPe6EAWYKIfsJEBsuMhJo7t7lpfb7+mmBc
ddRLFQUMzFcL9IcT5U77WGxCD/zqrn5qd4Jb/I5f2meTExOsJh30xdCY+6abjEio5nUCgi1+bM6y
YKPwYn+JDzKkwiW8xFPOeq2eYH8tWswFFBeZVaI7Ex1/sehk9UttbIrsPasfhJyHLrsxBdIVw9Bl
tDDOfKYGM6ngi1fFThFR/ouGSz19lvF7M3XbMdVsyPm69/3wZgVnYxYSwpCLQFsMezKDxyukSStV
TjbVEP02BNXVpeK9tICEzoyKE5GuWLNkBbRgoJaBFiHb5CPGyEubZUKcwczfzKrptnIMoowIKsWX
Lhj/M2bflNCkAe1DMJLhsc/ugCjsYpNY8EwxmUy7JWnhBZIMnEgDsfn/PI+YRVy44HKTQJjDXApx
FnZWJKISIimVH9HCK1AAHGJj27Q15yF6s68xKsDWLWgqQ8wUoqbXR0fb90ZX1zBlJs02NwYfBVuO
V9ycTjCBpB7qvYAjSFivaxNBJIhEVwoCQaZMsruw/sKGa115Mn7dn7bbQBiWAHDCnIlzjZ/lUyPI
zVQVRQF1wttRFdtDl4nA+gW7SjR8saGPqUz2UlptpMD8um/75m5BHGLNvP2gcsPldwNcs5QxnFDG
g7iH8ihkpieVH9bwZMiv8tQCF9P+jBE4c86RW/waBgwiTtDvQAUcogzM6km40ZLIAMQF4D/Q5U5e
2WQ7Ke82OqHHXgexcFjbOVQYcrzYihEV9PujXjldZs8BiTE64FAJYo5OZPQahSgicapeh1TTMBqO
0neP4UAjDzoxOTrqW172cs2dFjbZ6L0VOuyEDs1mUeRarfFd1IEgyMCudH9oa6cLLjsQrWhAO2oq
c3BCqA94okAGODy2fLEfPomkbbWJbtH2tLlvanUZ0ayvo1sRPYs3DVoxtTJ10hSIsfWyUxQWcJ0q
IjXdBQOYm4oobLbEzbvXFBIjHWQh/j/NM0M1h1wJUW0mTt0OhpfnJSCQcQ99aBWMcsgVO7hBTpCk
Hm2ShD8h0QuWQPqT8xHznXcVasOVTbRpo0Ft7hr7M0eLGCbO6GRYvUacIkI+XEt6u6fDxgrID2mU
90mA2nqaPrQRCqY4szhVp7XFBtk3GJRnuITEsksVJh1NaqEaDLjBsa+HpyqcnoRQfCcTD5e15r4L
U+wDehwrMy1wkzhqU7VuORb5KenQEKtTNeDsTnVtSiHqhjQE5lVm6Z2g5mYqYQ1TEJPxFFJ99Kr2
eX/Z/tAWsMtm6aBcUnG0A9nDHO55o8UQ9pZRrTB3RHVFAp3vrzbdZpmCqvd71OgHPfw2VrtgeCbS
V2JVDsmOQrXJwWBR+OroaJNXgauk2vTK7v7H3a4q+HWQ4wR5KGT0ZPZMrgctVEvobYJSzpUl9Bnl
oTPKn4n19A928BoFjyd69RAeXF9wkA9WOopOGKfMAlsbA7zzIQ+i7NWCV0VaHRGGNOubqzPfzLUl
xKk06IHfcUYUNprpCbzLY3Aa8h/3B3TrODJmDOy+ELQAOJo1Yw1A8ptBWjlNn+kOERrdCYIg/c9R
DqwA8gJ0iIUECVvCrFtBq2nUVNDyGrKDJRbCsaSy7sp99BqC0fG/FvrnGxpKmwgQ0M4PxPf13IFN
pRmmgACDYgQI2lpfaw0HsHLOabo2d4DIIxwFyzhCbnaJqkYBnqaunMHY5sGXzMOazofx9YbDMAyw
CSA1huwHC1gz0qgb9byrnFxz0c0V5LmtRgc0LtuJulPbX//dE5bW5tEuTmVJAqlglsJa3GveJIYP
ema4903cj5wQI16bUDITDX1NXzk9+O7aTaT54IcUhtyPdTThgeSg4tEK3x7BSC2C707RoY8ti+xp
bw5RYnWDUjlVTWxrgmqd6KI38f6wVrSyYGRWpgEED5kdFj6GPq0SuE2EvZmWu3o5OIYpOOGUONDh
fRsT/aUrX/FsBzL5gr7tz1GsDlDOo5biQkubE8zc5u+wi5cfI19Pco3ElRnMMbhlXYQJJy76pMLY
TXEb2Y35VrTloUuJZ01ApPdH6K1zTpSVKceDEMQ0uIegAcFWQuQhQftmORAnD80XvNtCR247CEzX
GS+Yug1JZVUR0d4LpmHkRVmavLKS4lhQQwqaUTV2OqGBA03imRjhp6a3p5SkBqdNYoW9Du9ClNHA
8o8eAvAPXk+uZNHC7I2GOsWD/B3sCm7sfX4kbmPHHhKmG+qB4Mhrt996W7MvEW9pVw4EvDrQ8Q46
EIQvbPVZNYVIk/sWTXmjXaOm9Yi2CZh1NS88do7yiq5UvOoe85ct5Ad4kevsN8xphP4TCz6O8xtk
8MyhGiLsF5Sypo58RFeDbe7NXeq8le/lLt0EHmdHrRpTAFjGfsATj6VQGpQA2eQG8yw8Q4dxazkQ
tofK0uQBNLFNONfF2paZqyn/s8YcfVFmhJNuYWgE0uvhXrCjU+aiiqefPtRDwXtJrbxdsTEW5hgn
MqyMSFKHwY0XqJB3NrEH28hcw09sXs75tu/evLY1hxmLU12XEmzVFrb6fev9HA6p376Td90W4SDD
iReGrZ2EV0Obt+zCnKS2aGCah9a8t974wzh0qE+VeKHblR0+Nz79dsl5e/L2OXE9ROZNU6iK2Usl
bJqXfBu5tU3d0YkeLHuDRDNxG5DGDf5H5Imbwn/l+KmytinQCY4EGN4yBttVhJZgoR4pbEuf1lf6
YxMcwfZvQ6S1cqZ9ueMu58qRBwL3v/YYT9XiVkyreTnVI57cpx5g8rm8jj5yfwLXGEjNIG1xNJ2C
c8Wt3NxXdhmXbfrRyiENQ5GwrTYgzPn5pPmiyHfX9fGBxBIgGAV6zYz/ZBL0BiSrwwm3l/32Vw6h
JAiI2jl6FajX/Yh3P6J9e+AqI94mhudtov61y/gQuKSURE166tD39AeyDFBpfqA/qSc5g1dk9rcL
r19gXqib01QDzAx0vOiq/bNvFxtFaxStkGfH6YXpATWdQ1MQziGqrB6iCxuMs3STKevQ2sY546iO
9VB7J2k3Oqen98AFsMQNbeNR3h3jb790e/wAaaUdbvzoEAOtZb1w+1BmD7kZsIXeV9SMkDRjE3Y9
oCJmIsvYKeVLNT5lhT/ydsfKkwlpP0R7loZrChvy+vCZNBMwwVSjTqYO7lDYwPLNvMMhr7ntlv8M
3gKWJeSK8ArGM4PZDeiGl8q0UOksQTnu4+1kyx8A+V6AMijBZOiSB9E23OnM7cxYvToQYuKli6Y+
9H4zliMVOIh6FKkzbDpzW51DhB2efkJHi8i571cnc2Fp/vvCQWMxj6V8gCXiddA9Bgyt4BE0rprQ
cRMifwt1CnYPxG3WhX2G9SLdt0jM7EDZknhn8iKXVTMG2tct6K/NHEbXI6EFEtYdcBlOKDzoxZNM
tlPsjMX2/lVwWxOdnQJivSiJyCiO/ukKXUxYCtxAHRg6rr5PEEs5QAn6hhfa+s58QL/n5DX7yH7s
7XIbHI2dzAlh1nYX3h0AfYrIzlgsTYY1AlNFDHikYbbnUTe3bWNt4l7lvOPXB/nXzh/Kl8Ug80nK
CfQhcKTs5dztFKeSbcGRfJyRT71veZNmR4KHUXqRDL5ha/Rkt+MR79921M1TbUEbELkEQMzZJwYo
ziIpLeE4+rH+YT6FeHQ9xJ7pjp/Ghm6jH+A9U75DY/tF3GZO9RlvrI4zEas+hRcHsOBzPwZbAE9D
NZejEV+QT7t+uBhQg9c1z5R5UlI8O8wRPubEHMsIdgLwYEZtjUqb/q1N8sIueciFtSt+zsv+vyEx
R0sMwePEhPgNMLX0qEvBBqSibklKaAl0r1T/zGi1qSRO8LYany6tzhOwcCihKZSpo7A6QSsGVGyW
/GuUbAJ8OcqKhrorIw9lhQZUSaa8k2vv/qZduYVBZYC+HTTX475gM9EUMX+RFAEcyQA5Nvg0ah5z
wMoCzkKxwPMiNYCSFXP45Cg/4d0k4MEooeVRB4jzI8me48m9P5C1eUQmCvqS88UgKuzFgGZoSZHa
GKrImS1tqpO6CzbaUfxqvM6rnOgIaCLH4krYfWWRWTlDHlurLmCx9jIXXnLuz5AJbzGHW8prGFhb
p+XomLCwk9O2KmdbgGPZqeH0yOvdH87KAXo1GiYAlLt6avIQFiprp4HeX6hdLqJ8pfiD4tlikZgA
Ja8GvaUW+CdFX79EbuslrpCBmv0ZLZBf98ezFimgoRpIKmC3ZpOM4015nYkQJIS86SdWRbCn3MZF
NNjU14/TB8fYSqSJqA7sFDCF/je2ODnEOqlC8F45sm+dQBB8CMACX1E7+ZHYiY8g4r69VXdYmGNc
jyiV0ms5GHCyTnHrpHMkk+fd83oz4erViBiPSwO1AEsDcJsGcfuL6s9M7xtqoIPZdFvLbjzlMj9J
AIl9iH/zhCbWniNX1hlvHMKe6FMB661Tzqmlx5/dBmSLZ9MVn8sv6kS/7k/oyrPryh7jmMLQigOp
MKG9dY4zD7RJsmInaWAXCqcFZ80SNIj+qIWrMw7n+rxXhgGnvVhCBy0/0AaFbKRAv8rY5QrA3goT
gOp1aYm5z2TgfSZBhiX9mAh2v9d9zTudTyJg0dvBDv3M3su22NqB1/IKyqsbfWmbcdCJUkNuLNgu
Lx3YMCwnOKV+5/1GVxzhxJ1rjro0xTgqSUM5gxgaJFu/Fw/RqdkKR+FSc4zwVo3xx6bNo5iWGI+F
W6yHSHKOIqNbN24/8Vo+14I7rBt6dqF0i+ci2xHTGI0cSymZBzRtagdyLiKQEqk37Oj2I9qU79ZR
fomexkOCJEH6M+URCq3lsK4+gBlsRIqaWj0+wAwAzabvpHzUBXssP7XRLXIUyj5V9XOqH1HEVTQK
MvvX1uTcRvL6qv6dBGZD0hzdi5Y4T8Ix2Y0X3ZcOpj8c9J34le86G61PG8DevWAj7YGi2Bh+4UT+
cLLsV0hg/EOQtFgQnanakJy24jjiWyarQdvvRS05rbe3EJV5qwKvDApDPM9AXHx9KKQ0JlMsUmg/
Ii2BEMbP7fYxQgwTQlXPV7ex226ns+jz9s5a4vfKMLPUhSBpBsgjMLTMmXYi3rqiA+w3VEtwxoNW
IfLvn7Nr0eByoMyyCiJ4UGgOe40k2z0qFzQA2h3cGRZnzeYfYq+vhSGWLsoUxrpNTayZOEKHyamD
gxrv51o16tSaulGiz/sDW72xlgaZ6gBavZKkKzGy7+DgIvYv3CDYtZODoNcFz6ht8s4J3gjnkGTx
cChLQepCHSNsk21RuVRF3WeTa44k2FX+Gyxg9wc43xb3JpQJp6DGnGpaM3sKwH6iO9CfIY9QZjVk
W84hczdqAwFtvQQbyQOELH8FL9lB+J4AFab8Q1l06fcGczfWjVKrjYTJa1pHG15z6THj0dyuJcmu
bDB3YKarTfh/Z2wT7SBLty/c3EdLTwOPSHc10F/9Vn5Tn+6v059szu1CQclNRgOPpLGtohrJ0kY3
MDTrWd8bB+XNQva4ts8dcjEqqJQq5w0np5MhtStuRVf6+Id0E8b99wOYVexJksZFjFWUwMRBHtrQ
ixR/4ME05l+5GSZKgEhao90SdO/X7l83pSFMyAU6QyLaeLqAvIPj8atPShzISKVCEVPDE+LaRGQN
mdiaGIjuoy7mJF9RZEuP8RlM/R5IqHahe3/p1qOmhUFm5trEBAmWBYMaAgwQpNlvH7JdP4/bEtDo
+7bW3WRhi90BBKk8GsBW6YmBp3utl9qiM9jqrkHF3tbtPLLPwfmzegq9BsWr9AGqZLw4cWURTQN8
X+JMNwfwEHOzpikNMiKPxNFRvLZRdnU7bag5j6WVUGJuBkcX0SzngJ7t62VUjXRqEktFiYhQV9B9
mr6jJXfqANZoT1HBWcS1IaE5CgV5E525N50+JFP1iUZoRNMzcXrWG/JtxJJysp1rnoLuQZQSULwE
nJ8F9/VNRCY8aHB/hm4wuFmdu6Fu1+Kr3Lw3mWcOD0V1mazf951m5Q5YWmUv1XxKO7kGURq4Pb6q
THuTqeyZdfH+n62gVervDDIxSdt0RVlCV9jpY2pLqrxvdBVvMX1738yKW4AyFBlrtOHMPdRMKEKS
QEqKDgQ/FJnMDemMziGpVdlFUZ4IJOueApWQlzgjGsfwysWNxjkEeejaQOuGxuy8pouC1gQZN2i0
dqHptRZo9H0pOZL0O/Qw0/Ryf5wrT5crc8xBqYYYvqHCHB2xy0UvFSovIRT5RVeCm943tuL9Fug5
Z+WNuSvlz9NiEZSEqlW1+Vy+BBlpB9RhBhHs+xbmz2XO/SsLzHCMLNOqqBkwnAqMToAc1smTmh/L
euBs5LV5Ww6FicmjHncCeD2RGhUvdV/aRVh5EzlIZW432T+kua9Gxfh8pdNxKEWUX9tJIKc8Sgev
BT/MpZqsi1g0PMDu2kZGfRkZK+NP2Zfx/TFv1WqWfXU661LkOxp/cQsEa9OHzDKOwJlJGV2316du
R9IhH+UJhezyHEOLqN32KWj6nruCE/CsxVlzKeR/lpi5G4JIArwHlkY/8PPf06Y5/JxQlDGgiqo+
h+fKVyH54t93w7XTY2mUmcEAevLzxYKjMNnmOJ7EswFB+9Ydo6eo4zwP1zbVX1tIMF5Ppdl2CdhE
YKsZnuN+b/Lq5GsPfpzrc4iDJlhQ9zNvl7AwpkBKca5Pp9J0RC8/9v6AQFXDawkXf48HjOXiAUM4
xY81N1zala8HNobRgIQw7MYh+AuNtyTIXFH4JyP/uyrZXti+zKwq73FV4rnppxWC8KzcK6bAOS7W
HAKSmHN7OJrDAcy5HktgFV0dqhiLIf4us22fP0EexO6oPaEgLv68732rPr+0xpyCcqRKTRrDGkAd
+vexTbVDamRCg07ZYHKAbFS8Ad55bqRQc7SiLh/ASj3ugBWqPVEA4+OQdfUuSnLd7Wljek1afd3/
xLVKKZrlgcQD0kOc1S+uJyQulWLM9RFOlcpe17y1eHy3kewmibXpySd4Z23Stc5QAfoldsdGge5c
T5Dxaj+gQ5tFdCdI6h5Vo5MmBi702zkXyeocLj+Q8T5QlBsoieED9eOwSc69H24zvNBUaGFv1ed8
V+wjbGwfiKb7M7O2nZd2mXi0jwyZBAlqAmX61qjHnJfUWfPE5e/P9hd3cKkmaqqqOC5k7CoFPYNN
5xrRPknOQQetZg6obm0PL60xfl9UnZDIwAo5ZPw+0jlv/qpZr/dnbO3OX9pgvF1vzaknFWZMyDZJ
+qIgf5O68vh038pa+gFgAx3UGwioAfJgFias+nzIQXTuTPJrH4KEkOwoxDmhxgbmaL3eq2gnILyk
x9rYlkaZ1aothZgQgsPx1H3L0hctw2v5qPNeJatHPI52sAjo6PICau/aKVT0ssTjJCFscrHxJvdU
+7HhYbW86hh4JnJ+va0+8cqWa85hINJFQQywuRuQbGy0XS6bmFGw9XkxQQWu7l6nQufUVNY8fmmG
2clmbgZiSuAfUeNPpYs9bXfT5BBjtEUxtVWFcyGve8piXIynCFSve/GPQ44NBCIAYgNQDI+Jh1xJ
3L4UDSdTolOZgVIUPI733ZQ3p4zDyBHYYBURcxqIl7j9SFufDhx2mrXYbTmfjLMIslFOIPTFvTxk
T50Jrnaz8GuDvtCo89BJxFm+tdyptbTH7G80CDRmkMGe8uyq+2xjvCsW1NDrDWQUdqgvburRvT+J
8ySxrwhj1k4DDhFYUva2RmFMi+sAFvVM+DUm/c8iUzkm1tYJbfIzwg/PdLTIXO84Jc7UprfQDqXm
5z59zIwXUeSdWGsLtbQxb4zFUa8gyK67AjYM2RkOwPs+CU7s6bs+sadLu+v2OdjShw/pK+As2erg
TPSNSMAwgrOdGVwHSmQzzRF/aFO9Cbo0tsu6svMg4CQ6/mgUXi8UWmF1dI4g2yHPANXrEY6a0Yz6
0DeO8az7YHv5hKgNdrQTPoKebexdyUWjui/uQEEHsn31HW3Ae/NT/IxezU3MWdEV8MP8MSbw8OBR
nLGb1x/TxEaoT1HZoH1B25R4bexyRwfR8kZ6BKA0sUMPOnAPyi9pF2Z24Se+/o131N1O/PUnzI69
WHGgukYaa0WDrP/ekj0Z3XW8p83tjQQTABICCyeqKkgHrk3ktSoRsZxHWX219LeldnaMTFb3+/4W
vPXdazOM76aot0cigZnMsuvupwiW5/JYyoM9ijxZn5X62mwLLxwky1BqY0F+6ZQOUxTAVjgkftZ+
Tap+aOQfyM87el9BVrZ30Nxe2lL6q9Fj1xi7owV294miyzwxN0J2HsL05f74Vy6R649iTj21xnbp
RNI4eLt4bVqD2BT9grsxdhX9fSJbU3xUWo7R2T1utpM50zqAEe8WsSdSCwTZ4EB3clO8pLn+nCUG
J7y9vYwxrIUJZligTROGkdDGkQvFg2Z9L/li6gpVuBuFfVS0HHOrG2JhjvHWurUaSBfCnBKLdg/0
XpTV9qQSjplVb12YYby11ytpaANMnJ5K27DelAlKJ8oM3gOAZXffM1aHBCYMnDIywE5s51LYd1HS
VXAMCYVEjei22ngAq983sup+4LSGpM4sxyIqzMTpBc2aIceIqPQ7QhcRMnUIrOPAEbTOzkF/CSU2
eXvf6Jr7QTsIW1BCxv9GAMaYBp2YGharygG4pcpj1lPOzbR2ei1NyNenl0BAlEJiDEuAho8AHBPU
oJAaV6pv94ey5hBLO8xdEJMUs1rBTgHRSrM+4WE9oeU+Kr1G4PgDz9Q8q4szn8illNYqTKXQaI9M
u6IyWrkd2jxk8ef9Ucm8FZp9c2GLFqBVyyH74gjbdrQb2TaPzU71LEc+AbPp5G5mpw606P29eYqe
viXOt9DV3PsfsXaCLKeWOUHQbtG3YjN7Zlt4eeH1U7np0Y+gSQchdAXh6765te22NMdsBAKOjbE0
YQ4gpxdBnpDSA5qSVMhX3De06ppzewe6ErEJWFYdCdkNRWjbxlGhCaA8VOrRDH9MPG9Znb2FFeak
sqw4ywE4BSdi7vdmtxUEzY6DwwCh4Mo8h+3m/qBW2sygmbOwx2RCC0IqI+gwqnK0zd9GaOfviite
lDcNFK+dXYWO8IoWiK38SDYN8GHh8/0PWF0+BVRaqCKCw4SNEDtFE4ZoxHiFpLPTMHZi6MPUnCTi
6rZYGGFcMhz1SPgzqQFa9UT5LQYB4P1hrLTiYB5nziBkH/BSZhulpxSsIEOAeSyEEynPRfhBQ98Y
PmP1i3YnPdnr1TEU/FR8uW94df4WduehL3Z8ALaINJp3fD1BhqiObM1ARMTjoZy9gA08lqNjzhWB
dnk3BbBCike1/KWODzISayjshVVhAxrtlfp/5jm5nk9myaCwQyxkp+AX9d5KPuLuGNYfGu+uXtnT
c8cvqDDQ14yImbkGOmQBpkaGlSoQnMRQNhlKRSmkNaSYcwuspHBgYmGKWagwzeTeKPAUGtBQ+Sx1
9rSNj5MvHNUzpA/yHQg/DtaHdL7vHivHyay3Z80JMRRZ/jRJLNyjqgXIhfRJMzOUmgHkRKg7tZGt
SiUS6l5bclIPK954ZY4ZZKP0mdGnMFfJD7nwJCVbSXi6P6JboTHwfSyHxPjioFe9SUTYoNpTX4NH
+P+QdiXLcetA8osYQRJcr1x6l1q7ZF0Ykm2R4ALu69dPUge7G81pjN+8q1+oGkChUKzKygTf0E2b
eh1jbkB9pftqtFVl7WXrvur2Orur6RGCUC0CWyTY3aVPSvwWa2Y0xcyCyTeDlVrWpalPsF4vvCXH
dibI/tDcB3roDs0memhXmeQEm+TAbg1nFz3XsXt9NxaSi7MfwF0TFkjo5Cf4AUOwCoZVEXmR/aOz
b4vIFFgSrpV7aKtSpinVYYqEXhlvZH2mAP8VrX4nh5/xKn7NFY9uw7seItmtQ5+K9YcI9SJaLPc2
WlY+mKWNk28zr9c8DYxhVebT8J3EL/+/beVexdTMx4YZWCtYf7pgX6a7MX2ox8eAih6O+UZwkfX0
AHl0KvS+iQaSYnizeqi09yYRJNQLWBMMDYI6HZ8KYONBFeb8gag1KC5pWtq443DUgyNmXIZ0VZLV
xPbj4GFxJIzcCdzu13fwm3WMWxiGynEpCEjXAIbmGkhRWNdFOqAdYzfEqxDfhgF8hOu4sR2191ML
3EMJ5MOMTVbsw+5GivYligf63iC3vf5m9PdAoTnqGCJOrZPAi/POn2qnl/fJtOpzzwTnvEIgVLSN
rWDfBqNDrcHvat1toO1TDy9dVGDu6kNt12lmuGY2OkWyH6uj2cirIXIhsOCEqkNFEXDBR1UV0gpg
C0IqgBnb8+1GQQbQzklHHoAICIRsbt/MPOGyX+qVd32LF2L7mSku2Oa9NjWpOpuiB2p4dQRGu9ih
kmeFnlEIIvuiMUwror+C/zA1eL6ucOrbNCMwlna2M2TTSpYMp1HepP6Qt7dx0ayuL27hZZ4N/bHH
Bba2HkE9psBeIr3IGGIh6hOky1ZT61+3I1oXF9UUcM0UtTGvSw+crM5Wlvoz19dkitaFaW2tSYSA
WTAIsnATVKcmPlswu3u+kZIaQUTPsFpXqXw5LLZ0eh+bG4mVR6in/PtIOYoQKibqUIBFrZx//jNm
ghYutFtX1QN3LJ5HtJcjY9UzgXcsvPtndjhXLBQSaTUYFF1mH4fkJlWeaCcIyQuB8swE54BkIjZF
s611m0BzVaikGJogRVtcBBhGUWBEuAIK4Pxk1IkYIYuwWVrUvjZs8roiemCxIGdYXMeJldk/TjKy
TrEkg8qwAm49hwD5mueb6y4tWgcX8WMpslUgj1oIU/0uSp+MqHWhTPr/MsJPUmt6TkJcECAA9ARQ
k21vaYi8gu60YK94zh4rA65Py7ESudWPUad6mN/zrq9jqbiMEcM/p/7NQnFyHmABLxsdHDMYqZ9u
qHHQQR3f5+CsG4lXUHbIGjQDoh4f4zJ47EDxrDB3iBQv6pij9/I66B+bRNQnmI+IezzPfhQXJBgg
Q40tYXez9tnKH8vxNgz3ab3vwhsl8btWADJcCLZn5uZzONmDOJA7FquzT9J+3VHbkehrqq6DRNB5
FZ0nd4fbzrbqwp7vcBLftVW5z9jT9eMUWeCejbwMbWuQYaHX3gK2VhtF4PdLhdezveKihEGh1JRU
2KtUl6GZGMcO4A1gWbbHu6GTfDuxVgOFFET9YIciNm6hcS54ROGEkYE+wIWQn7KgciJc8vaYTXe1
sRtiG2wseyapgiUvOiOqXnj60XO44AmsK8sINSnq3AwRK2A+1WJAfVxzAHXkh/EgN7+vn+GSN0Io
Hjy9QPCogPCfe6M1aHUx2LDX2t1XVuVPA2phrcI8mQg3VF24aKe2uA3tG3AelAnFCO4BIOwqBF6u
+DBvgsdn9aH6mQvqUAugJUwynyyNC80W9H1jhcFc91O+pS/mY3I7/i5tp9ibo0t8T9++6PfCwYQZ
YchHkxOrPA9xYaqQwE1hFV+nfv8F6Lx+A9XV1ImcQsQOJjg8nUv7LaXIZTbAFhqdHgPl+cTcJH6w
RKSFS4/c6Zrmgz0JWZEeY1Amhp2M2Fsj1fZRT91+FBWIRGa4QNwqUQWt9tmMLrtWv4tRXRNV7Rcm
Vc68QufC72iN5tjORiQQ31nr6i1+YgfFY/v8TXuMDUeoZj7foGsOwcVhsNnIXTIfUs1ewg/TMd4b
8I5JPl13LmCj0u9irz4B/Gjfpy/X77ZoP7n4jLiZVrSCZUJ+9taLSmqnlJ+v21h80k99gwsg3Zgo
kjz7hnFDAAd8V5xmT3c689oeS8rfpt1wl3h64ahroUSDIKDoXEDBq21EQwnb6IsDMaUcNTTioafh
5KH/QwasQKTPtgC/gZ4SeAZnCtxvcqrzmxCMkGMuoDXtagXFt/0xS3dJ7EMmHOP/Ho0fx/KGBZu2
XZejJ5W3cbIWbPd8pc+9af4BAHEDw43GNP9FMw1TaKdQWYcaVuUkHVCYhe6OsoOzBUdWjAHgyPCn
wM8KX2D5WxPimmnu5uRWaFEABkDPaewB+WuqDAxCm6Tf0uRGso9ZfqjKN2jRV+aLrTudSh0p94n8
W1E+DHyj6JBdT+7tmbcllH3S+LS/scpgM3WQ7CmeUCVRpbcsrzy7iJ0aVIdN9T5Ests0xxC0xhqk
WNQIDcptp2EgEOWL+lBPCRo17xboSaVGc4dxpaibGDSm2VYvd7nE/LLfMmkNyXiDTVCM2k7W2hjX
VfeYDDcBOeoQ0gvj0MvYr5DuQwgmGsgqMuDiprs0PjLVM9QVAIcFaADYMc628biSG+Sr7CUD+jvY
xObGsl/y4p40qAgwCEzfp6NjKolnVRuzfLQaCJUTp+gOurGLw3sjP0ggsDJfbTT8p0NS7XOSYphm
a+YPWbJm9UfQP6FvwuxHs9vkhmOO64RAObtw5A4EUfRnrQG6d+ynVWeqPgUle/Ym1z9yk7poiThI
ihIDsteupjyz+FHKP8hYezaG05GwNEaI7QLBW6ntasmz6U81110t/CGPt1l8hNqJ26KRonbA6Vsr
uJ8b589BCb7i1dR8NVBqsA9ycEQZq6ufreSzr3onKg8dBAwatgdhN7MHN+lWoebXcr2V2vLQhONa
V48p6R05t9ZW8ga00CqjPvS3Re/9ZeoErjOgNjG9JqMtxBOLZHoYVHrUzmAcKASa22rVgDaFOumh
xhiuI9+RG/O58uFhj5jOGwWJ20JzD4VysGODGggQbgC+zkNDmep5W6kwHx9ST4VULZRjjhV4D53X
R+MQemz3E42j19oXjQYszCeeW+YuppGPhlnhUfuGBwW+uiud6TUsnQypq/tg+uZN4deHcRNtTa/w
4rU0OLIXeqKXYI62XHw424D5OTrNEro6b8IeP0OdqUhgOvCMNYJxDx6GZ+bghfPMQ+K82b+uR6bL
LOh8+dwz1xWJNcom+mVD6EXZe6H6dVE4LRGtb/7919bHvXRykvWlqaN/lTnZreaSfbSChCPm/7t1
4wf7etO6opLSQiPrfG3cC5dFYJZvLOxp9lI60ZatSg2EDqg/eh/NzW261t1ecI1Eq+Sy5pRUoCmf
3di0d0RfB8MtkTbXD2zpFT3xFIwWcp4CemkjqWAjNsJPWd9MMtsWMdSw+g90nDw7HT6aXnVAap44
0JRwRwWyD7S7TxLRF+Y3097/fqho2p3/FNtO1cKeW/JIBu/tyCErto295DbwPpP14E0PeNUctFmc
emU5nQvFMrf3dnrsPF7fkwsnhrKPpgIy+c31a/Cg816KxlRWA6RRY7VSMWxYIrjW5o0Qun9xvjD0
TbsL4D5COF9bttMpLQzoeKDwBjo+gzmF5BN1dX01lyfMWeHupNqRKR1qWKmgQYzBHuRnTh6v2SZ4
zLfEZYOTo3klovcVrY27oQxTCWZYQk5Ryu+b+KnQV73iXl/Z/CfO/IVbGHchUbGUarnFwqRYlrdp
UmavqkQM6B3nY35jtnH6JbXxIKhjLnkH+NFBNWMY4EPlP/SSGDCZbkp7tAPXMsjuZExdVHuVvF1f
3OUn8/fq/trhPvQmTYUuBjDero28zlOGlbEOd+oPCeq/B+uRPRR7/SbZ6m4tQkJefpbNlsH1BKwl
mVm8uaMLzcnubZqApHiLW7c1ZecVkwk+Wdfb2EeWJuLUFRrkDrINy5ZWLQwaN82BojK8tl393nzv
QQAd7axbYTniojDArZALrJI+st6MYLDUwVyTux3YXJwKmdqKubWILeCycX9u7bu4dfIYtyzNu1GG
tcFTjta6+5mnTg2GTXf+PpvWxrFGYhS5zQe8adyI3q3Fi4hvAQhRyPPk+PzvJ9ZHJc+ZOmU9gFWA
tEI9fq5i6YYo5Vq8FgT8zxicg14I30QwGsssbGwrkq32q13LruFLh3JXfAZ3pg/xsuk2uwtXjUhe
ddl3QNuB1sWc6vGPBmas2tCwYBeNpZ/aPYD1q8BLP9UnzBO65bH9FFzL+dpdBJ0Te9y11CU1baIo
B1GsCiRL0zjAn7p0XXuy14MwB19/gp29xB/M7nNikUtmzTZIjUzCCq33EPpOqFOv2EqCHucK6lMQ
FDiOIFuStjFolr4gYfEOoeyDiGp/TlsvVo0xUfBh2thpHgNYpUVt5WQORulBU74skYjJ8iJPDHAh
AMiyPgsbxPJmMIDyzp1Si91Yth5YC3hqW9jAu6CVX6VOPGooQUdOMKDJ3UO2uYghwqc7kPGGUkh5
7It+m1jEUfrq0dI7lPokKvrAuEzz5zM5+blcAOkSUFbL6vy6GVvjvf+YnNxYRY/F5qEAj6b1M1tN
vRfvyA7at4Y3uKP3+M8ImPOfwCtUEkkbqlTHjoHKtpTfpfbeopB4eoXQmsADFw9/5hmcqxz4mOPe
g7jTSwrRz96d0OtiU3E7DPJacK0WwwfGjhQLGhkzRch5lBqYic/TOSKDp0kHUd1te7vS9wR0Mj8a
J3zSd9AgAEZyVa2uGxbZ5b7X4qBKCG1g16bqViumA7rUbpiPfiSi2lrexb8r5OJwF4/61ISwZNmv
lL5o1L++kvmG8FcUKBdAXgAeQNLKZc9mXUDeNyzhkqG+rlH0CO6gbtiztcLS20wE91hazak1Lgxm
RjFFdQpro/3ahqu8EWGeRAY4hzBMqg/KbMCwHjXlF6RDr2/XUvL4zV6Orx8AdUzuBivqSIjRVb3b
mZ+17uXNuqYrTLPYoSBLXcy/TyxZ3BdWPoD710xgiRK5g3ZehIpzEt9k4a8wSFahSgAuTRuPdfZr
TxnoiljzIneYZtCt/DZIa4HHXyJ2ETjA4AJFmlnrE7Du86s2hlpJOobfk3yBisT2GoCKavCh3gKk
hIJIIwu+YpeuGBghMU8Iym8gaLjwoVHoFUdl3bthAKIJ81CQDNM1fl57/3iimBCG9MSssYn0FXrr
5+sKpg4oZ7Bb4BMVLeogkT1pGnYWzQ+D1PyCoILoYC+yyG+D0PdSQVdwKSo3mpE5hJYFkXoJn1bA
gXg9aQ+YnQRIa/Sq0kZhOIOqfL+utESwqZfwttk4gZYp2Hsxy8jDzIYpAcR1khJ36Gyv6uWNJNsr
U85dXddXAL8+T3gaKLh8FXQ0ilDwEXRxO2fr0DOaf4EJHQBurxmQoVMW2Imrh589ZjvUWpRQXngN
LOBLimDCxwLfrMWFM0gMDHBTKNpZga9F21LZD1BoEpE2XTaWOTNcHLONVpKlCtsov6BYFT6TT/nH
6KnGDchXRsEjN2/KWYTmbHEXb2CR0ughbHUoiIKohJZH2xK8Apf58LcRdETA/4bJAsKdTF1NdKrq
MHWZPqyStIV+T2grrtko47qxEwix6mC0SfMk9Ia4GW4xL1o6ndLruzpr77tmGkW/aN5Cbtn4ioVW
BBS4dMQb7hdNcQ/d4XZM3bFMfNuYudQVJ2i7vVlCtFBFbd4ubk2LrEc9uInM8D4qBZj6i1g/7wlU
zcAcBOIg0O6dRwZCA3z0FHEKrOlXappOZt0GsnTX2v06z0UETIs3E1cSYmp4iTEJx1vr6rSOoWni
FkpAHDSjDnaAUcmozMsfHTViPJbysQknqLgQ+Sa2JNOLp0RwQb/Pmdt1HT4wz0wiPmE+43zNgW5F
QxdEKZhKDIDvrS7D2F9oZNqTZMeq1yRoLzj2kLBoX5XgcvBpnPTMVZiCL34zrp4GkrTo00im9mF1
IfESiSA3K7Us2cnlyCI/mfCXnLox6qfcpopXBAVoyWrWjD5kubJn1Wh0X2ty5UluNOkL9Lzl2o4l
9UUP0MhImzHz4khDxkW17EVqgwBCNpmV3rVhNfwzagsTwVBdmXcCtT2QL57vBoTI5W5UKK6eOnlS
D3XJ4T2YqCBRnj35fM/PrcxR8+RTG2Q6mV6ksEJRkI4f2546Qprjy7gIG3jnbOCakYrzIJGigvbv
hOoMShcOmwDCsUKnVZwoUt1/fU7PDXFfZInNmkAxYWhAq0+TfoblDRplUwX6G0FGMqda3LYhCcNr
hq885GImdzhS0Kb2ZCJk0d7X2bEDq7j52IG9OV4lyE1E1C8XiTKigabMgi+zoilYDs5PKRkgPal2
LIUyRXifqeYd0382XeGBOcJpLbIa8l/Xd3IxIkB8ENrt4DyEngNnEeLBWt+aeeq2o29b95gjYO0r
M5+i7qO176nqQdJYE9adLr0R64SnAHKLsdWLwk+fqqAhSIvU7aNmMyhoT9bJERrGAqzi8upAGDF/
eUAVmq/AxE3TVr2G1eVobSbZJ0QO7WCPMnM4uJbmq+auy2qnEKlIXnoNlodUFvNzEFAG0dj5MVpa
YwZGVqau0TxP7eNQ7ML40EhOIj3L1Uaha8EhLjxjIP0C4MCYB48NvgTS5m2RgZoohSr0c9Z5AxL1
xMPcTZM4ZvyGznEIq8atVQgML6Vap3a5exirEZMw+AN3rRuQ3wybHkIr19c2+9/5BQSdIzQ5sZmg
2QE8+3wrq6Zv1JThBMN4U9Tbst+MZebqhpsbk8DUklOempp3+SREJnlomBZ4Ml0rRPcmNDaWnjpy
lgpCimhFXEgJ47EEnSnMBAokDIe7IXkDlMANxl9RmwuWtBRPULGYJYsRUCC9db4kvY2UGvNteGkJ
UpkHO7YdW7+vgscW1D5CSqTLUWeEL1C/gIQT6sWgSp6XfrKDSil1ZUXmBC8CgTBm6opHDP+GsS+V
93XwYltrSbtpw48xRx1tQ5KvuriNgN5S4rXV7WWMZUpoRxeP6bSBfD1lopHJpa0//X2cv4LamyR6
iMSDKjtwHHfjqjLvSf3ZUEGKc6k4MO+EAgWyGZ05T+af7wSprFqJdOxENYNR6Dodwb/mlFHlNMl9
aYxepBAnaZif5ojs6XtB9nngpuVPneyS4YWBGtDAbI5xPwi/+Wf/4m/U6U/j3LxVC6IP8yaU2X6U
AYeKfUBrqtgj9lOcrYzY65JNDkZmaGAxUcdv6Y4ZkBIm4J0xMEvCOWRZxpAS7hJQ4wOyk4eag8EB
1Kavx4yl8HtqZM5TTtwwAZ6ZhQmM9MoPVMH1Zm1m4Kd/6nVgVI6qqNp5mfbgrE/WxHl9WY56SEeY
M/TYtcAtQW4HAp4q0WfnkvdC3Hhm/kN2pfOPWTtKcLkc0ZYkHca2ttX0EOGzRVM+0tS7voMLcQPP
JcSrQAWO54SvV5iBFmdUgylg1YwQo7AmpIHzY6g4CQHJniCdWzivM2vcefWxGqbSAGtJvJ3K3OnR
YKdgCjRUJ9PeSbjqodhxfYELfnhmkjuzWNdUpncwqVbEl5sWFGM3ssgxFg7szAgXbqY+Rg23gpGw
h2psukMejG1Fo9vrSkGmc6nugSIWJpkh1kfQFcUw07nPZyzWUm2c9xBSYMO2p7eQQXNRP9NBocSe
aAw8WPerZr8wThFMG5NUGNcEiYe8AjCf0m0TrsAc7imtX/VgvkpbJ+pWyCgSzcmjY2//+yN49nO5
rUF8bJlK8ferjrl2FWLyam2Wn71k+ULZqkVnPtkaLhurLDBdTHOWEpSfue7V0islKwLhkSTayqNf
0VVBDrbiq/ldY+yykbml+mDrb2mGeTPRE7RUBDlZOfShzw+qltOgl2X8GhvbnABWd6N3rp7IYGwC
+hAisf1bWw1rXb9jmKgFVu+64y8EK5gHOAAM/Bhk/YanncRGCTWBephT06C8G+wnFVBwNd8Noins
xfv118w3lempmSmQ7JrCDKvfaNV7YbFhwP9dX8tS3Dit3nBxoxjQ+ussVG+Ite3G30b3hIL1aO7K
8DMHV5mwETQ/2tzLaaJLrUIObxbE46F7nT1FQ6/o+FZCvwcT+yl9NnM/DXaDNjmD/UpQUmmQ4giW
eQkZROIrW6AVQsEEEhQ8H4eZSWMV5EYKRFn90n5AKOkTGsa/QBcA4PsWSNnwF1RiX5sbay/qJi6c
I0yb+Bydv58w2nrurUnVlIFZmXgIpo1leVmz7gb/n0/RBHsLmniyadhQOz03UWRmAXC2hOezpG5j
rQx5HUELXjYcnXqIRXEuGL9euAKnBnnMg6GySimGAG4DuEEaF85Et1N7iImgDr60dycL+/44PbkD
nRyGlpbZ+J6QQtcyUUwanFp0B0RG1PPdM4tWZwyR24165PaBS9CpqQSTpAvvGHjnVQCKZvUVlcdP
JIY0ZSSB/2F29lDnrUvKeN/01M+z0A27WLBvC/H6zBz3NlAJnxCSDJ9L1V9JSR0KAEwq+aW1s7CX
IgyKyBrnfpXegraPwZpqeBXEBdGV16rNgFkE9T5pv677+sIzjcoVyh7oOM2Xmi99mnpqlw1are6+
OMTrbpU+5etxV21r39oCR/BMXe0YHpgT30rvFSRvi3V88BBwnNoXjSBdes75T+G2WZYDg7WmFLsm
ONGMYddoncPy1fUFX941GAFfPQqC9lzp4eKHPmXoBIHpz1UhgAky91KiSCYfTBFF0+VTADsEJLwq
1CdMtJrPr0E8hblcUNhRlK/E9FHGmspXlcWzuFhm9m6kC77wvmdQzx+Dc4vc9uG7OlaCABbJ8Z26
5K32H+MtXbf+00+wAb/Rh59Z7VMXAmTUKRpH8+ihcNJd/hiuJp/4KO2tRQ2Wy3t6/pM4V07lPlfG
bN7swK/YprN3dfPD1v8PqqNzkvK/L57wSYxpy0XPZjcG7SNBkTcIIBjXBJiEJXG8onamI3Oq8l9a
ZIQPkWJFa6O1hXSPi87159DBnHp+6PKohH1v4FcAP4qvBh8MEn7zmcrO3egVTulRXJu9tDEFH0eL
26wpyAHAoQGl9vlincT1oLIxfyaj+tyUNzVjXqreW+aPQffKShAJF736xNK8ASeWMh2c5myucyc9
4M7g1QFzoTwAFKttov610+615p/fRrjQiUXuHllaoI0KgUVirvPen1QT7YhjUPyHTtRs6E/Xg3C+
qg0RG8a5HwFmZwoBOaV2OkyuoBZQtV+B9iDTp8G+VUSjkMtn98esxmXfQSjHocHm9SlejHGwSroz
bAyk+HIv+CJbDK9/F8g3wZUQjNZZDkuS5uvpTT/dKePb9eC60CE+20SNe/wVSSrMNoqg2AJIhpL7
GYrZzQSgSEAdvXuGSro0bjsRaGJhZcYMhAKOh8z1Lc5H4oiEnZVQ5PbxwVTuUv0t+/eMA9XDExNc
cKUGoNL9iBpVwu4a9a7qniEaPo1HtRWE8YWS5bklzg+HElJaaBHiQ/QtAUsU6PZTp3sBw80qPJBb
ByAfzYk+dsh5jvWOxM7Xl/yeCuofl+Mbs66ciQYg3kkQ1PCN8dHC99oATDheL4e0jra2dvJHCV7I
l3yd7hm4gHbD11CvROi5hdtwZpeLL2WLIqXZwS4AWan8iMlgC0BjBPR43Py7q56Z4pxG69AKKjCo
71rpVyO9Gb+j3s0LQETbG6V8gVYTEDiC76aF5+HMJOdEqaRpDGQA+NKeBWbfJnld2Qcm6vXMf4V7
Cs+scA6EwdZ6Gi0szFZ+jd0HkbzAfiijh5RuAlUQUxZXBKpXIIpBwgPKg/P3QG77Oup7VBo1FAog
juJAXDxMD6QVnNbiDT+xM/d9Tt6dpO9UkjSwE05HVfeC4qkT5SqXrSM4OsQGiTHXyXU+YWONFeVq
UKMOoeZOLn8JZ0uWDUAo5RtbTvjPSmKhOmBOKdagEN9I1MdJ/2egIa4tZnzBwqBhHBGhmNumSNF7
+MocpX7lxYMR/hcPPjXAxfcIkq4DNLtTV8/uZTTT1eRopg9RI0holo771AznVlVcdnipsI6o3k7s
xSydOBB41FKkOTXBeRSYx6BMlGAlVv4i0R927luQJ0zGxEn/WTBtPhUDbF8g+QYsmMcQWonWgwMQ
/TWdHrSmcOvsn/nhOAvcYhIkK3k+d5UbPAmoAxW6IAtbPJCTJcz/fnL/qqZADc8GDECKnqn2RMbB
jXvBiSzaAP0cBsRnIBDfGgyDiUHrAC34fDhK4CfLDyT7uh70F9JXA32ePya45yWtwjrRCpgoxttm
pmPxQCLeFTclmJCL0mOQTblucCkWq2B5075HAS5I6YFuwCQbQdUxGlelUXtqjk8uTNgbB8TnEkRs
180tOvWJOW59jW5HZj+Xcq3q0Csbar6YxBurDUjtrhtaPqu/6+Iez76zyo5OMNQO7waGKei7rglc
bnEtaGIp30D6S8hCaWe2bKIgT4qnvnim0VYLAcV7hMbR9bUIDPGKlyWYqLOsROCXx02XPSFrTQu3
Ay7LEAhdLG7a3xXxKmUhNCcaBYA314heJejGVBX1bdEEzNKLPDPvgccN+arFZ25yoaYgtZhdnDia
DVE8y5Pbl6ASZIiLj9mJGc7TlCaOlSiEGVW+l6S3UiS1tvQlgZFSoAQwioVhz++uxUnEyWMjZsEM
FCinzC9B/GjFiUeoulGifi/3twNjwJKorISueC1goFpoiaBKACZe1JlnEJzOuXfMCDWtZkIoulX2
2RolX2jWQdQZlH+DE/hAkg0Ck9/9Bz5rOzU5R5KT9SJStGVcw6S6Zlv68MS2IC5VXmeZ9uIL1YN1
dKvcK+/ElbxKckT86EteQ5D2QDwKsFN8JJ5bb0hmkwlqAe5gHfMkdfR400vAfG2vX7WlGwAcxpyg
oDJraVxqGjUYr60t3IBcWavB7248jqao/rwAscLh/TXCExlV2diWmQkjbeECQuOp1k1g/tDMtQ3h
dPRz2UNsr+tUcLmXLsSpVS71CkeCpu1stWZ72uROob1e37vFI4K+Cc4IPCrAz5wfUaV2EMAscCGa
QTJAP2jG9ZqMgYqJazMxGldvZTvzrttcei8JkJNouwOkbvCZy0AmBS0S2AwajUF6x+rBv14XEni9
aGOt9V5VvaIu6I3UBKjtjRiavP4DFh3m76L56ggayHVizYsu84/M3JbWj1ZIbr9QOgSu8c/G8nWR
su+CsgBJKobPtlGtOH2lA3xylzZ3E0rEdeDlki+r/vWFLT06BJENMG9k7GiRn59mmkoWaVMY1ZBK
pcQvcekCO3Wk9EVlgsRq0XPmDiEq/Kjy8/wickbAqQdOJRecSt4UMz+UGpAyYPSt0HXRQPTiiZ0Y
4x6GKWdpMJQdXtPibtS8pn8G191/2DvIESCEAECJObjzvZPCyExZ2uPASrYuE8kxrQ98WLu6AVr2
SMRRvHgH/lrjRwdLo2yAgcGCRqo9RtaPqXoL7ek+Y/JeZhZyBUwJaCKQ4eXzZxHbwpiMjvwHwHg+
UlI5wsRKXkDuDnwEDsUYrdOP0sGi9HcSpTcYp0H9VZaZL7MeTNtmX31d3+SLc8QPwB/A1D4A4GAe
m//95D3Kx0Et0gY/QClRBcX/nPvB2H8GUt0JrsJFjvxtaZbbAgMNZpK4q6ANZR43Wlm5thZgILMD
A10Zg5aZaM5MG6rJVelUujkKYtvFDeTMcg9unBd5QBSYLSvT0Tqfmp6GSxixAJIWAo+9eBw4W5zH
sqqq9VjCZlIQEKQgkaCF4I4vH9efTeThDUVVSHUMOy61bo2ocfp+XyWf111ivrpnKcr5KvjWu4UH
BvIO2LGQfVEkITRSUSgJj03ZCXL/izs3W5qbkpgARXGJB+XlKsBrrYbVJJhnNltQdgPuJdsvExnd
miZ3WVWARqsUdJVFVuf1n7i8bNBID7QaHhHv+lT2CuNQxokzKgCrZlAXWkVNJnCMRSc8WSjn+3LU
mzJUeiEgCN7aIlccqrSPCSs9SAYAK5Wu/8MJnpjjfJ62VQc1X5hL9dEhwdbo7ssanJIive5FT8FH
PPQkrLlozi2rH3OmjGMLRK+d76PAdPUu8yVESoOJiiuLO3hiiltSZiQ2xj8bxKnaZdaHMWxoMrja
wNzKiP7LaaF3jA8DjIthjPHcQVrV6ouM4QLopLWcMf8wo3RXqmrkZbjQlTYILvVlKjvfg78Gef5k
3ZRaBvkRyPwq8lYutJ1B630dylvWvjVReUQp01EiuGkm45qk2+veshhTQHOtWKalgGGIO8VySPMg
LXGKqQT2rZI4wfQZ6IEgDi/6yokV7gDzTM3bJoYVOaKe1HZbOYpXbZI74CUTXPDFV9We+7PQq9dN
CE6eHyB4hfsqzGBLanwVHIQJuP5ikJ6FXlFpDhjxhxBfzbnggVvcR1CrE6R6GH7l33K1Ncos7ftZ
PjlYDd9ihJCQNaRGUIxfjF9/7fAfPmOEWa1M6mbRaRs55XsNWS1o8XXWOgY/k179xByeYGnz4Vw8
CScmua+ewQJoVSIwmeLA7MjDe91lbl2+g8DWkQ3B+YmscdXnySpABWxhI7XeUYPHUHow7JsIWRlS
Wk3wPSfaTO6LuDeYoTEZtoyu9CfJG9mqmZCMvLDOLQfFS4TFO5HFOYk4eX6SQgLfAxI5VxnjVaN3
XmyH0EVTvBA3Oxiy55QOR6MVibgv5iYnR8jdCcww0s7KYXYe1wEO04uEMh+XpD5zHEMqCeYZDa0J
Xu1QZSaiCwUfJZUOUfcCus2mhqSIN7Neog7GNpm2miCiEMT3lhw5hgzC+L3ZbknhVlD7+g9h7eTH
cPtc0azuRogSup3xkGHIDMVR2RQJ4Szu6okRblfBGxnrfYkVJ8mOVINfjqIeyWLcNNWZQ2j+DuLL
5SaOKm06aERL2EIFSGotcGTmWEBk/If9OjE0/5BTv9RIUMSYEAK4E0LpXeyG5EUxBLHrMkZqMv6b
wXwgD8ck8LmRKlXU1LTnQKKBlKOj67zVVjlmsa+v5fJYzs1wEUQyaUgSgrO3VLXzmSUH/kgb0bDC
5dGcW+Fih6SbatM1WIw1qV4Wv1Qpdcrgs9ffr69m2Q5kfDUMYaKSwNmxhgIE1wZyH60x1oqlbSob
s0ukb9a9oXaCrbsMT1gU5t7mcVBUlvm5N9VKpmIAjQ7Kao0TjY8EoyWmF/0Pad+1IzcSLPtFBIq+
+Fo07cf7F0Ka0dB7z68/wcE5u+xq3ia0FxD0IAGdzLJZmZERABeroY23B3btysJbnKyZRW6ywCGp
RV5McJ9p441eoVPJ8O6vj+DisqMG8j/gJYbMNbe2W73P9HKAU4Ic/07TTnmNFN2FpoHx160XFDWg
CVUhiwBPKDoXTMU5+DXEQSnNMMr2kr9ta/lGqSRWvEtrrSSXbHiTLbRBgm8PvCwXGOmmyqSIJhrC
xsEU3xzy2DPpPjPzg2YZEWBo3ZtnNr/Ftb7xnxTkeTRwbpebMBFPMzpoKqTK2RPdx0coDtjjbevc
i2aMf2tAbN3gn6EfabAn1e7N9rXaCDa1VLu06234IpqAk1mGmR0zq7a7V/nr+nRfMmdxI8PvmCwr
G3Sb4Qtv/Y3/lL+CasCklmHjCw653Vk1g7Y4kx5SCLFtZNaqK7voMoQ5H6Jpzc8O05EUVdP0+AA0
/JXlq6g9ISUN9fhBxk2xsrgXwt1zY9wlFBDJm2SmsA7QR6OcZBWZv4AR6rSl4+aPJSoZ+cqRdPkc
OzfJbaihgyhJEGDpqXEL5FAA/gpgHTLWult97QZcGksULQi6wbB/UZ0+H0uPULfNBB1bKmO9IKPh
wWVDC/Y8r7Wa8pC8Xl88C68xhcztccs7DXQlD3XYS6PnWmExuUnyD7z+TCM7CQNgiVPnUmVY180u
nbvIBU5KF2B20XhcSp/3gh/FKOAh+gMfuADhldizRd9gUb6VyDP9e4UjcD5A53LKPMroS5g+aLZE
jQDs5EMBg3XkdOWHnr307so+vCywYR/ObPDpqkKVcqkuBdxcZfk4QkWpaX61UfChJKhYDuKdmCuH
XI0tQrtNAfbvaHzVibyyFy/Jnbiv4BZQGAc+PgOedl1u5urvwk3vkz5zRDc1A+ll7Dw8ZY6CEIB4
vWEjaPOvT+3SZpmPAregokxUEyPFKGitYRfgfh6V11E8quGdvkbEurSK5qa4gy9LITauV3CVINtZ
5mie1C25+ZIrdLeYUbXV2/9y+MwtciddpsqhXo2wGA1PYbHpEzDFJUzQc6tunyvds9FvW5K/z7Se
LyzuyOtLBCTjZLXXnzPFYMpazLU2kNwBRxNRhWYhDFTpCA4WBfxkHWpiUNdrZagGyO5LKqRsTNWH
62tl6bCbDycXPwiVm+foi8UxIIPsrH9UoprptW7m/h+IJwR/n5WZxhE5kqlzE2Uqbr2MNYrRMcie
TC/57uoWyRjU2a1EfL7u1VL8NTfDLRKpcFtRn3ZAPYZbtxpOSq2g2LbWjLoUKM/NcKtCDWqPVDLM
kOohBdHMCBHfNDf1UNte9+f/caT8O27c8pALdwg9AZZKP0fTam2rwas2WpK+kUHXqDrTE15Fr7kF
BCJbsT0dV3z4hdKwiPL6D4kJd5zRvhKzEXqnZher3Z8kUvqNFo3hLp0k2FiTuO2DkCvV69gq4H4v
oeurqHlnl2EiONc/ZfFgEyUU+YGoR/1qWsyzK0SOtSbQS78yk1axfBBaRyCYDW1FsfVgpVTwUwu4
8Hpmi7uu3F5tg6iC13rZWEE3wiaMjeFzEWlmabwn8mDBzUOtRptC0t713GeEoAum746k/RZo4mD5
72LyaYiQwhANYDyETRi4D0WJprIqgzrBGg5ibXy43SX4eQRSVHyzQP706a4rnVw4ZEjiQt/h/28m
uA1mQJI49BNYouBqzHQ7zZ8y8uYVvp3lf901P12ns5ngdpmHBJbS5Jj1NHbq8lGA7BiUcVMoKSRq
YArNqxi8XPduMcKdm+S2G6IXQR81bDdV34QqlDtsojAhBFUaWtqbe2NAfmkNA7scvMz85I5io3CD
ptYxpnJ+j24HRlSo7r3Go2hXouekZc2aKWV4P1BWGvtoWNlcl+D8n3FGpw+Kw9Ak57tvC6A+9KoG
0loVj7jwzE4DQt/fjuENtnleflAgh9r+QexNrXvqjL1GXvVVIhdpeQ3/+xXc0CvR0OSdhK/Qb2+1
98H0N6UV7iC2TBhEHhG9sc4iu8z8zJnPvlEuJE5kCU5sG9b4fn0ZLN6NU+vT/w4INyFiMbYlTpzK
BDImgnDwB5IYkM1MB6shxU5VKqtvVoEOi29JcAD9Y5U75GJQBQIuAqugsGSp4/vsz4dxA/G7Lx/P
yBReT89JjYFLwHOwNrd/T9TGLQTu6AukJMpiH18QlUwusBB8K8v7lRPksq/w3AoPgMiQAA/BnVyZ
ZFMldrOVNlAb2v2GovpvlclfgwlxnldXYBTK3um+tWvWm927/PApgoI424H0xIqs9U24Mul8Pqqp
apm202flTaRX4HRT0NkkBNXWjXwRTC5l/yy0VHwAXhB04Dp4vfZVE4BPFowXzR9FDBWFRe5g/CaK
EUIYSDROpE4oCJRTQxnuIUpUv2dtVBwB2XSBEtbV6gH8Ao0z+GHlO1IXGVYGKja7DnqhYXWeG6Co
8AvXs0HMV4BgS623id6CR0cvkJotBPG+J432iBQEpB9FkM5uXT+nr0nVufuo9AaPZVBttLCvkPaW
u/EGeOR4Ewo94GpplQEFCdXGDjwVxySsdAsZ5tIakrJ+jrOh27ua4YN+rgBfvmvQ9BQDfnebKaX+
y0DO9ZQ0Y47uQwDUgWXMWl1zXFVJ9zJA8I7q6sRKFaCf+0AA/U1eye/geW7uMqzvxDJ6L0cxekyt
sU78JwEUbaDgT+hdHbeDzmSlbCqmjaO4rXOqgr6hHrRPggE8+IWXgk5Rbwj6l4ycyKww/B7KU6g9
q0Ksdziri3rfGEb5Qsd2eIJ+WXFH+96/rYgX7UHMI4KvWxftuGvJd1BI7T1SOOS9rSVj16Y+fhE6
K4mTD3oxoB9LrHclKlJ7L1LIPXE7UDGiREWfW9LWJ78YINJSFCT9ckddcFxfa8BfDVDFVqRJnuD2
jUtl34SDqDHJr43UQT5LaVjpumqCilPU9Aw1IWlgNJTEh6GvvHvFlUDkmOWxe1MZmnSH1zrIArSC
Jh966bngCg49SK5VeilQFhW6sSVKqtwRN6r3fiILJwP4utrMCQ3tUnOHb63SFDMDTKveXD8lf3Lo
l5HSPweWIZ1HZcqIdGFEsGOkU/CAgPAjtO6ivWt9pizYSLfZLrBeu4O+GxyfCWvJwUuAK3eMcDFP
4leZ0U7HJd38bpBZ2/qPoNAc71MmvY82tcN7EK/oR/3WvQEm1GdrKp6LDzcDnTEaGmOAEOXsDzG2
teJF8L7OFAj3FidNGantNt2vJKSfkPU56ikmTc2G3fWBX0wcIXeDDhDwSKMpnAuMgkLWk7xPKjMW
K8eVK6gvUeNX5BeKU8otrgdNQOQpIDdLYtALCCKySRCiWMk2TBfyxfTPvoK7sPW6zChB8ctEYerG
FfqNIuzGZAPZGeu6v4uRwcwQdx23IHYUUGGrzKZokPNtohYKou5RJcJ7E0CMaFxbW4thoEpA4Qqs
Gpqg+b5rIY4MtVfCyqy7g4xrZ6BWqT+KOJtrD+8bq+1PoW7/vZcqoRTas4gF8U7mdlM9SE08wCYp
f6c6Lnv1VStVRptXdQ1Os+wf0nHoxAS/M+jBz20B8EjqqsSIauQJRJFyf0ADL24diwKxpitOgNZy
UVxxcFqV/HoBHQ84YCeuQ5WvWLRG4OVtnVY4jCBi3YQHvw7sHG/06+O4aAa4VMglgIIZlSzOt2aA
gLeLaDobt2VkQMjwJNXf121Mr5wLV2Y2uFcQHsDgzpFgw9PzwhHLut0VkeeuDNjSBgPN4D+eTJ7O
Xr3uMMhNIcJK25UsjwrWgcaukyzQV5vX/VleEGAsBjhHR/2Pp0MLtDQPBQGm1K60xw6xNu4QWoxm
UWWQkKw1EGckzEfzh5LLa9ttacbQHmEgyzEVtH7eJzM/8UT2iKHWkPIEGiIo7QDMOOjA3l73cem8
nkiZ/89F7rgaRSNqig6vyUhA19xgyUP0BiD1cyjEH6KLTR6DrLJeK9Mtj6wCQjtgyqYCGhdTqxGe
DLmGbZ2XWzBSR+KmNRxFMkfJ1MaeFSLTk2QlxF4aUCAwDNBWTK0LP0+t2YAqINJLJTwmTEN+ULFe
koFp8soltGgDqDUw/gNPjEr7+eIEw9ZoZNCqM2PNOxQSxDLzbZ7/uT5nizcdCDf/scJttLCmZVx3
sBKgGVEcQAKVRQ+F299WCjVFt4REcllaSttZQNk/GWW61je0dPfMP2AahtlQujk6T7IEUUYdDW9a
jxzcGHwKcr4lDVDE6Mu47vDilp/5yy1SNRFbtA/A39Tf1O1L0L/WwUu71v28gJ9B9lKb2GqQsEGz
ALco3cRPxKxB7DI20ddI6FciDbaqR1DP9Y6t8gmSUxY0QCQ1crBXpITRJApYWlSQMtb8EKSuXzkV
T0EA5YV6La5YeojNPo6X7EjRIBJ4Loa8G1kRHKBU22SmoVZQJAqtMl05+pbXMRiQdAPkt6B/Op9g
qEpWrjcNRUoHlqciuqGynZKmK3iUxdMHvD3/Z4ZbyL0Ckn+qwEzYvtb5bTOG1qA4NKbmkEGpF6nj
yr6+lNYc41buUItu4bewSJLRrKkXMwrkcVb3a83Ca4a4Nev5Wq6I1TSC+nOk3vReh/BsrQ1xcfyA
sJww/QAA84TTUBbJA7FCsOkC+1JFr1144w2hVbm/xmCDC4pVeIpdH8DFvQi2NgrCJRlJZy4gi/Om
0dC7j7NHdWhBN121UYzT0KzxKyyOHyCx0EYAEBgX1PkKjBD4jVkEOyqg06Oy85H4a4TIvu7N4kE2
s8LNUkLxcg9HDGCh5se0GmLHq4V3vaYjk6TmPvNCbcXipfYOXmjze50z2UPxotOyFi804bOGegEI
4lBBo25hCiJqTjJDTA29FhLakv/hFT1TM30F4bk0h/NP4J4OvezHcejjE/QisYivOpHyMCj9Xdnc
Xx/ey+coQhdAuBGs/DQR8emjMqWFEo9oIhpviW96DxOsE/wmN4Y93kA7a+c9GRsAJXBRWb7t3mS7
tQzWdIKcxaTcB3Cv8dgrBMkT8QEJuKmnvvB2jVpogabx3EfurNQFkgh9iNal3hEd9dF/8n2rtZR9
sckPRchG39T3JlS03yaJ4zWxsIsF/OOfCqA1ANeAPnHbMUlwqGg+jCvhtzwKbOwYhOeM9Fldi0fX
LHEjCW6+3q+mlrOGQJcFqSjDlIP7tgV54/v1VbNsyZgeRSoOAJ7CowaBtlxrPahVQI+q1zeQamzp
Exj0W7dciSwuThkMH+q9CAZldMsC/XF+ymjIPAVyMq1PtbUjlOmKBnQb0st1hy7rlZwZbs8HPtCj
UgkzwtY9Zb+EivUPSmlHx85SkYhjyVqAfbHDfwyC81wGQ8kkY3HuV0ZUAKvFAWQY+q9Q/u7BvF64
t9UaVHxppvAuN36UbMQLRaSmajqv9DFTnnBsvB2RbuLuIGX3jbYCeLoMeSeHZpa41UcSyKf79bQm
xHwzlsYhrMHkK6eyZUh5Y4ktkEJZsZGMyOqr6itX365P4eKAwkMC+Ro0rPOPh6ak41gb04BCeNkQ
FMsr7BrNkN73dTuLC3JmZwoDZ5E1FYQY9KQEI0oPoXpQQkdYEyX76Sjhz0RlZoOLcxNxGLtKRBM8
udfuxZ0Pqdn76g/oUuqt9ljrlvDsemw00SdirdH/XAQsP9P4zzDyrTZRr+WyH2AY+/Z1MCDc0m/D
fmCe/D2ASlAaboi88sBdnDg0VoJnAIlhYPvPB1Sng9SJLgY0AS0hCqWa+O0Pliet4d0XtwJ40Sho
uMlUrTq3kwxBI4UqFmiEBEv4Kw+ehA5K87fqWmC06JBKdDRyIseKUvC5objxKoQlEnZCLOy08psa
7acRB0iQrXXqrVni9lwZu8HglrDUSfcGdZTkVa50ExT7ayHR4qqYucTdoKBSAb+5K8Klgp7GNmMy
oI1tGj7nlfJQRs0xIHhi+k9SjkyIfwfsNBOC0e7ouwKCjyFHckYLEMwA49n6u+sbcm0QuCdKE6uF
phT4NrGwKsPOlRPx8Rp6uG7l4nU37QuALCeKaQ33HjepXmF0ktiCYpr2H3Hzje5cIEpIsR9ys/u6
buqysM3Z4qbVT3APgpwCHAp2+gYejFswviMatbzaQjiGwNN0QzP7vaZNuBSJKdAIQTQPoVrKSyop
Qyh2NJo2SH+bibdVvdZCvjhTMwPcTEWykA8R2unMQoutUD6iFyQuZKddA8QuHtEzO1zMoEtZm2gN
7KjBR5CM0Ia9F9eagBdPk5mNydfZNSAogjfEk42hSVgYvfW5Z0YAzoTNA11jG10cN0CZFEhVQyX7
oo3Ua0HkMcAW2n19mKoA3DH7NfbIxRU+s8JdbH5ZdehLwcnvY8tqoV27DCTqDbmjrqPQp+trfPFA
mRmb/n82fKgwdrI46fsF5ORCWqCCuoFjiE8+oKbltgjer5tbGUGVYxdN8QSQ1OEnOHhrsk0PGhn5
ySPWdSvL9zbC4h+aM2xizislH+TRl6d7OznoTvtGbI+REKVPNtylrLpTN9pjY/1C3fRvs0HTifGv
YZ67ScyzqEkzGK4EuhnFyCq0+uTW+u66g4snxMwMdwiqAaj73BBmfGQRAx8ly9frBi7Tzpwj3NFX
yDLweg0sjNK30hBWlNvOeFGUB6l49UE3Loh7utaXujZt/MHX+y3RlAhG1Ry3GaiUEI1bUeAzPH4s
Wf9qkEnx04dGwwvEeO8DfwJxZSR9agFlKYC6D5Xu+fpALC7Y2UhzR6UApICae/ikNuzA6/GY59D8
eCiFzXUzSxOKUg3I4wFzR+8Ut2CTvE7arNZApiNZwYCs9DiurMzFl9XMxMXWUwOPZmAqMb2byO5R
IGGuEzyPm8aJvlDpjtYeVqsGuUWqZR7xyMQbHx6b73Tn7tsDVGr6ko3fhKHJaA3kuTRVcwe5JWt4
kVYmAcUYtq89sXr9XtTf1I5dn6k1K1wE5oZYDnIBr4b4T4/OHC9idf9RG9/XzSxdncAFqOg/VCHP
x59gWpdVIah3pw5YE62VTEVD6t8nRbHJZ0b404pKOfGlEkYKiO4k3qNRWAY6XktWhYcqC60cia/r
bi3dbXOL3JpAA5ABaUNY1ApHQdOXhD0usSE9dl9gmVgxtjKGOrcgqNG00tDBmJA9RY3Vt8/yynV2
2dk2jSBAHEA9GhLQndxqqGtBKYcGtElqWT3pkE/b9oPk6MX4ZmRixKIO/SJ9VQ5W4LXSnmrxW5cV
YMgKbSOY2t+PatI5cj/WK3yIS1GRBo1ndEYCLgb49fm1bkiN4gNVhSi5FUAHFADS4YLL6VeosXoN
eLA0zHNb3DCXEBYQ0MIMhr+iA4wMpcnyU1kjC1/adnMj3EAjJPLo0MBIiiJe54lWFrc3iRCx8T/x
4v5UPSddRdANTf7OQiKEfdSvvB5Xn2ipfQQGnl/XN8Hi5Exl1f81MPk6M0BC6hl6AgOeCFJ+KPJM
fWlu+5Iptpiu1XKXbhb04+po2AJoAuqz58Yaqgwk6JWJxfQj7z6LzrnuzNLsz3+fc6bwG0X3XBkv
UqRvPbmyfP2pRnPNdStLQza3Mv3/bMhStPC7CQS8zCzcterGJbYitmZM8cJ9vG5p0Z+J+2mil0PL
CXcTx12SUTpJCQ1KCPSCIzeuI+kr58bipPxr5Cf6mrujuq1UERhxIflE9Y2PLvbrbiztFx3SC7KE
pQzaSM6NtITURR/impKL7YhCfsrS/iFcEytc9uMfK5elVhUVAwl+SJ6TiN89VKCvu3FZA8IBq0PG
XKNTY6Wocn40jYrzZYAFDdx3qbJDbkFrboN+ExGLuru8fMUOjepN7gWsw37FK/P6FywP5D8foHEv
FqBawhIELlM61TdLylztOave+nZ33czysvvXDHdgeyQQM7GCn6LoM4q7IX401kKXxU2EBgsJaQUD
rN/cUeAOciW1IRI0qfSilo9qsCPpLqvscC13uXTL6zND/JkgZYMX+kiHIYsodaeuex6ErVK/lclW
WSMTvIS9TytkZow7GpTMaEqjgDGUCEdHfzRYwIaQaT67O7LX19Fk9tG2NbZdxR0trv6ZZe6h3mVh
Gg86LIcgShyhUJsHK9f4ovjC3Dlu+YdJB9KVHibk2yaxqgfBFG4Es9h4J90urGKXmzbrbe+xs9Jn
5ehZa+/ZxSfZ7AP45Z9SsFaNAtYM/RAfvZvsBVLxNQsf/wgf1Z14v2+skpWntdLvygLSuN2QSb1S
DRRWpcRHtR6kikfaHIsajHgfsbbCt7xkjE6i0Ejq6AogW+d3y+gZStxMh3EfZU4gSWajq7tmLLeA
4KMtvmd1ma9AXxePNSpPkC7IFEhgwjy3KdduELgxQtMsMF2ZAJ3HZDlgtXDrokGEssD9g1iZhcVN
JB31yKr7zfXzZvGBP/+CaXHPriCBlgA/t/gCL7uRemv0LLVz8vjke6cS6yt8cPHg/S82kTdDkRva
CQb/vgcbeF0HjYFHDeSXOgWV5rsgvxPKg68BmKFBAjSLpvaUFbPTYPJVHPA24/YAgA46tNwJEVOa
JqkGs0YqC1/o/atQSjG6Q9MLyS6tJlEP6CBsCsjsAUcTyniQSB0eqXQk+DLwyrZN918Iy6diIJEl
YIbAJ30+/E0IyEYpeQkawx4q+TUuZcz5X6PBcDTOjXCRuZSOQ524fmIqILXw9xq9RbgUdivju3QM
zq1wazkeRr0VCFzBO4Pphcz0NW2EpTt4boFbqy4RE5KKsKBG912CrCFsAAnirwEUli5IcEJBOlia
NiYfbESUZEWO9lNT8MqXUDfuSlG4kbX+QLVmU0n19vrCXLrzp4ZUnDqIX3U+1CyQdk2NcdJ1JBlL
67eCfueAQVw3sjg7/xrhQ80eJUSlMyB/SKvGLBUC+MPK/F+iAadlJoIkCVy+KPryj83M61wvdeGH
D1qhhCXfwm1w6A+5kx7wuAmOut3hqhht7cbfqytx02K5Gxx2FJwb2N7gBTzfSCISJbSosDYy32wN
hgvqGJ2K7jHaRVa4AUbh+nAuLpF/9y2fqFMjQNO9OkiQ/gGY1PtshIJFxlea361qmy0uj39N8Qk7
URloFwTwrPdiKwjHY9D7ltR3KxCnxQXy76Lnb/goCUJ1dOFRqzabXuzvR1x/1wdt0ZNJSxf9oVC+
48m0NNFVWy+BiSr/lEHQFPl2571ft7EEoNIpUgQiategn+LbAxItLltSFAm07kbHOCqmt/f+lFv/
1bvPfyPxKD/QnElfEDefavapmaW76PX6Nyz4efYJXEDYaJWnFkKeoK1/cBU2uITcgdEgBJNvmsaB
fd3aUoKVikB9AtMIeDhwY+dLn8ixK6N1Hsd7EjK05Zm6enQB3mp0AHTMfIzQ/OFvxfhOLmsnrMnK
VliIm87Mc7cLaaUw0qISs6o4AkpTPZJNlgG1GpncEmElEl6KV86scbdMBam4KApgTZYfaqQbxtou
oe+k+y+NjIsdCbijW/+Hq+3MKHfxqANatGoJI+zntzlwqePq83Lp+XJmYlpTszjMk2mWCDH8EoR7
V3Uqasu+ZynkpLpvkWAHqcDKLxmMCKFv+8GrHzaTFgiyOqYOWYTg0KG10XsfiifarvWPLI+5poLT
z5jWGC87AZXDpAh6fFuTvyTRd9X+Ukeny+kmKZ+U0cLigyrOqvDhwi6i4KFHJWQqrlO+MU4OVDQR
Uwz6sCd/lPcCva7bwlLN6Ek1mwP6L+2OQPRiZTMtHOx4xqPfQdeBD5T4rJ8fCnUqSNi7vTPY0i/3
Q7JH6JQmmeP9SW80J7k1sLJ34f3a9bno7tQqBm4jJPv525MMiluIUEI03Z6F8ouWncLaue7com94
2oiGipSmzstyxwKRe1lvsFMleaP3n1LsDOjV6dNNH26um1oI1SiY//4xxe2YAiz+VMtgyhetWIDU
y9ZIN4O+4tDCnXVmhds0kMOuDRCXJSaNNr10W9E10Y7FSZm5Mbk525VoZc6kPICBEG023nPQOv4a
UchS5ALpjKkAM+F+LwTefB98U0ELUTE9IDZU8hgV7ST6HbnonTuCnSWLnDhAgzV6iq/P0dK+PrPM
3VPgFgTnnDzJmRX3DcrigDaHv5EcHFGnyK0SRbq19NaiSQ0S2ZC70nCY8G8w0QjdWG5RKEGWJq6e
MgjhNgISd2h8bdAB30CHE+8H67qjC7MIeaN/jfJ+ood5iCa1jnS8y7Q7In5r/ed1EwuX4JkJLvws
XW+Uix4mPAq9JiDSQUXgHUHGTVcm7ZLfAryqM2f4Yl3V1monEliS8+5JbYp96A4sRI9NBZHIqJat
Wv4u4zdNfMRrotCOSe/bIgXuhjIShYyq/i5oNQcN+panPUsuMRPpM5CgNRAS8Aqmd32n3obg47s+
QAsHwtln80FK0PpgqMJnt8hnSJnTiS8G8JKpfd3M4jxIINEG+x6ZWsrPN6yn+C5aQSF3M2ij8hIY
RvKBpkCtZIki+3iGqDjZ61SDCjKJfOPvH1no9p36BNDOTclFk14XFwnEngMgtuLHjBzSeMW7y4WM
39enZrypyxFunnuXtHlQuiF+v0Kh1ig8tDJFjkHero/hAj4fZgDcRaYEdTrYOjczAT7UTIWqZRw8
lLXZRQ6RN71naZ4H3ZlbdbSKlunGsTaLJxU966YpMTV3xrWjccldTZnomuCydAGWrv1cDAcJ7hbZ
nyzSjvUgbIZGWkNKX16LKkGVR4OmLJpkobJ57m4dp2IR1wWScANTn8imtchLsneP+gkUlWAzOyVf
qZkc4v2aPvZPD/F5RgqWwTFNNOjcg1F/+rLZ9TIS0gg5wQHcaRpY2wQ8r79FwA0PQya1U9d9DSx/
DRoZ9C3K1X3Wx5AzHROxlC0xCLI7EampW2C3qgBMD0alWXLnSnZXlS0Q8lqTpEyQYi9jdRH5T67e
VE/dmGHuZBLRreSGa/fxtDAu/AHWG8ryyGfq/OleNEmsKWGJSrviITeT640dG7Fo6gKlrJCS41DG
CNFjqGYizlqDM14SSSBwg84y3kIoRV22QYhuDJx5ic0f7qQP95fM8qOAHLVhKjuoJb21SFFvuw4U
OPvkVrnx//w98uTM/s/lN5tOQeyNkhiwn8XfnnZwg03rvqrJSmi1uCv+9fInnphZUaO8DdVJro9W
D1FkiWXMlDX+u6UtoUMSFCg2BaoEPMKxqdBHmMvt1ASU30mNevINeaO5I67ojFFhjdXvMo4Dlhly
UxSqdhBX4eETVSELntjAJbQ/mUYpgeXk1/UzbdEC8s2IstBpjPD3fKclbiaBEXUKAcAwA0EfqyhX
+AIWh2xmgQsVhwIIkzyChT67b93D2D2S8GBEFTPkx+u+XN5xGC1j6rpFtkvEX+e+NC5YpSKpwzIf
b9AOQArw9dhpx1Rq+qtI8+k9zW/pmTGeZalAZFOmUztYWViJdOqGTVLYNLJFb6spTi9bWXWbBFbm
bqm8Ro0irXjKN8O5QgLaCQXGi5vqnvRMeDbMwe42X/FJtU7QnvItffMqbpm3y5mIhpbcHFhqUrOz
wTKw9jlLG28+FHyiQ0GXVTGNOymOJSqaxtZbU3JZOkDnJrjsRu4britO3X9NbDX9TgLkcbS6GpVF
R6BmlW2vr6SF+tO0lKZ2YtS9sDm4q69Po0hJgSI1vdyp6jsyvknhlla3A1rw6j8U9IPKRy50QGaB
G4b8qtS/Tjpi0yPBrupAuONBwG1LFxy6YSPD38RAbyVK+620cloubXyg86FzLKFtGn0m55uFjHke
SdoEkZWhW5mcSKCsRLYL+Tc4gVEkKONNDQncfiwLgRRuhIYZ8F242iEZHkRjK0Qnr7YzzfImanMw
pBT4s1I+XNoeM8P83oz01qvbFobRrGYIG1H+HdY34vBc5Xvx7zH8Z07yWzEccBTlk5O5lznV8Csf
pb0AZZzrC3LNI36LFWmsDVMzly+DrGq8jdMDXiKu9pvUWwCdV6wtbej5+HG7rQFsr4rI5BOwV/pH
Ve/D7v26Q0u3AkQxwccj6zqowLm1kedqWRY1NA6pC3JTrQz+BK0ksC4bB9vvvRHcWpVkXre5NIhT
mg4F1olsn6d1AtOXHBgTEC+JHuvaTCjoPJ+h4TUY+y56um5rYQhFAj2tH1nfiQbifHspTStmggZb
tYHEr6RoT3mtjU4MVZWVbTb9EncRidCOR/0PD7tJnvrckkdcPHyhVW8GacDEIbjxsjs0M90IYr7P
5RtQrjkgeVur81z6N0m9QYkBrk25dc7qmBtaRATUjMOsstDV1eibXCrs64N4yRU71a0kPELAtAKM
L881hN4YD5xrOKSQOR9s5YT6zk620sPgxBa1RrQa+VZvsiw1u8xKN9avvUntlaN44dV3/hHTSTqL
KwMda1WZ+k2GDZLLaM3+bRxcqzoFu2xnnBC/f0V/jhKLbnOLPlwfgOmnz+f23PQ0CzPT4kj9Mion
wL8GvnokuuQ1EfeFp9a5CS48k4uSgnUR3iFCAzmV8vEROtr7p7qnt+MWvdn39TH4SO6zp/pm/K0F
YNA2RdtdiUIvT4Pzj5j+f+anPno+vMNHIJdehHchcUR5myTHDECl6yO6cLOfm5oOiZkp6JOkgJ7C
FIQd3wso3PUs/508H9sX4ZtulYc6svUVAM3iLKLlGBhTZJcv+JeitE8HOkyHt4iCTGOAA/zzulcL
yS94NTPBz2IQkFQYYSKDcsQtel6STW1BaPX2KdTZJ2H+t/b0WjLBMEsbFHJWlzOKQpgT/NZumkMo
rIzyZVILJwOCJwWPB9BQ8uETtLZ00FjJALiJe6nbp4o90O8MnIx/7TZk7pCbwN/AcIP6/Hwy1Rh6
UAExsHjDIHOMBqRWaWuUI9NTVfMs3fDpKSCJfwPq1yazyiwpbroujh+DEcQ7cSIl2cYFiCFkRdEo
tqS58aMk0OIohT2aiSVonSKaV9GeV3Vd5bIwQwLQ1oJgkJBmDNRHPKxDaCBVkrYLqwqsPkIsCql1
3c3LE34S8wMmkSKI0ih/CroDqM/KEl7KkUrsoUtdU6kqYdfVk8GiRj1G6pSNOjTdpmyLNYzb5VEP
80heoNEbAAaJF7RI9K4Lohx1dmC/CqfWI++NDlD6St0yda57umhqusaQpETkzZMF9UYohin4r824
aQemi2mw83MNtMwg/15ZO0umMHMTWh1UcgZ/QYe5LGRdjLKSP+TVIaNa/j+kfVmP2ziw9S8SoJWU
XrVYtnvvTro7/SIknYz2fdev/w5zvzuxacJE5g4Q5GGAlCkWi8WqU+c86aDD+mE3Riqj5BU0MQGX
BnKOzfvjsubrWUs6jHPftLimvOoLWF73i29p/lgAitlnbn47BNEuv41DpqxTBAhEb1Uo62oIFnz2
G7jAp+XjMMczfsOU3VrWa0K/5Xgb//X+ndngzuOaq/FY27CxVQ/R+NAluyx9uW7iMpiefUp+7r9b
tn5QNpgwt3WnacV+TXrJeROZQDoFmTb8wTuQfcmTK4LOZtWi6VhBqY3uUkIf5yqXrOJ35eb8Zkc+
c2KDC9jTgILfoMBGGxRJkD2WX+1b9aBDKObohImrQVtEtjmyZXGXbJ/SBA9OmCw28MegUD79fcH4
fFGci8WoVtcKs9Dd0pfE0zswi1vPpk/ccjf7vT959gM9Vp4q0RQQIKzODXN+B2bi1FkScJfZT8Xj
5DM47jfrRn9MPftAgwLmnVftdbqLPEviK5dvClgGCSbBWCtuIP5NQawJkM0WlkkNrrbqS/Zeg+bN
Wnyyuery47rvCy4CwDNR8GdIMiTenGMivDjF2A3A5mgP6zS5GnoPYGpeCKD+4RqRENpr1y2KggYW
COF7HdxWoLY5PwpjltROU2P8sULqpy7HMvs+ymbeLpMFWDixwfz25Lh1RqegAwAb0GFJ/5n6NzX2
s0R24NgcAnfgqIpHnw1yHkCKL0qp1mBD7BIyw9FX9di8EOYW+q61XeT1EiyOYJvOTHELSmY9WjoF
ZMmldaOQzC0T0HCBcN9xNXLTWV67ScjvBF8QRwvFWwvqkpd0uoU1OaSf0I1vmofWmN3czNxpDc1G
kbiD0BBFG8Gg4E3VeURmrJOWVjkUY80Igt6p5jrobSUU9CRm+3zd8wTRSoXq7/+a4nsGUWPW6jbA
1EowA9lXD6BZ/3bdhMC54RFszAxtJhA1clGjNUvkdA1MzFPsl5HxmGPoN8nX8LoZUazHkCGGpQxW
Yceqzh18TB1ljou19LZ5N27PaXGjZK+xfrAAD0ozZHA3Gxj4s/umeGyLL9eNC3o/GGUxsFfgZbUM
JOPnxskA2skkMktPf5rBUu0ut/YhyMM8BAX/6q4750nBOxbQrdH9qoSRxGFEuwgAnkpxwqEVyk/X
qYpCofZilZ5Wxl454kiku+sLFG0iCJYtxuhE7AtxDWu06ojgaeGlzSsEqDf9SZoqCt6M+IbA8KIa
gZbkBRjdTKeVlBrB29S6yWffgXrE5C5P6d32NBRuq+y+6/t2f31duuisoVcHsJUN4BVIxc43bmus
erBaLKx0e3c8vvfBkLkgZ8QUz+iW7sPk66Fz3+yN+2jfAfF2KL0cCEeXqVfIfozogsVA1J8fo5//
mHwru6bo8WOs0dUcN5tcEPH7GO1+zHZ4Tqrv9BkztHggpd79T8mHYP82F7nPbPN3kF2lWl7B9vSe
/7MefS0OWtd8HL992j+3cNmDO3Y/3xLqZk80rKHU4MmYKgVEN2we7M/ymZufXFFja2ZNx/aiDpwX
431yAXW7s0I4nbcEyt2T/tRIuma/4xu3alAdOnhHw7UNNCM4k7jswYjGWHmHEF2HNejvUPd66Psg
f1wkxgRniL3SwY1us2FoftpmjfO62zogQOZ8DwpCd9v2KWaqru+jIBQwaSnMg7GRa5O/gG2rblOQ
2sKFQJM65gEaHxILom3CBC9wgjiooPvkm5kRwL19VVPg+O77MHmD6nh0q4+u+vKYvydBnO1RkOjd
68sSHY0zo+wcn/iGriRlZZcwOnt9GO8110b+u++/NW/0Tt/rD1bmdrvkrrzRGFhCYpx5AeclGGEF
KIUgPkG3i/MS6mxLE5U2sDt+FLZ32cE+xqa7/NAfkRY+Va+pbx3Sb/lb+pKFMnJFQYBCLR0oVIoW
GUxzk59lC7hFEiXIDau7KLlP2zvq/DPrkjgocBvWmAZlH5ATQN1wYdDO02rIqxxP5/ZVM99J8fe+
jzqDwYbMoPdwUXKo+nFY0eurIEsDAvjc16sHY5TkZ4JdwvsAvPwMPAvpU26X9CIyyTyxx54WauWX
2Q5r+maSg2o9R1YBeIuMjFIUPYA0QfzAqA5GaH4X1k+cMi2nFd2HtfIGaEuD3Ef57kx+5WZoAste
QKJTd2aLOwDKlmeQVIEt9B/K+/LO/pnsiD/u9J3+4KEVfaf+UGUvTYFXnNnkUiqtbhkZH2zWQQJk
Uo0rMvFzhGPjLrkf3KMt63dIV8m9bRVVW6ZsxFwExQX8qb7mMSBQ62F1e6gRRy9QTD6OBxkQii2D
O95ny+QcZ+712qxXtkznZVNuTHC4Ec8YSrdaZTBrUZZ6aosvrNTlZJFhgS08w/oAWE00nj3zpbqB
6gx96l9i/3rsElw6ACNi+h7i2gTvFv5gm1OFqKYiWI6gZcZ1k5lf2kW2bxdWGDAQlRaMciLHR6w6
j86qGqkbHinojg05umN+o1UuTcO/XApnhPONttGcIVpgxIoA2MWYolGFvSxQXbg8wx4yigo8wwF1
5emyVW1eyLIAfJjpcHbDnyHydH0ZFwH9twXYAOyOYZy4HRmgY4UmLFB3S+v4VevbzrNWOJ7647oZ
wZYgAwCmydI1CoV69v9PYlNUdw3ekQ3AmqAVL0BLPa9v8V8/C4A4MzFOBdwB4p/Kfy2lrxOro+i/
VonxZIyTb1VaqMeSOCRayqkVLi1eC+h/ZRGzYuQHoqqhlo4PBu3/3r9wfeB7oadiogzPhYFpQVGe
QM7YmwrrdliMO0rBtFqO/8GMhfqt7uj4ZKh9nm/Muik6FHEYnSOmbZHQsFlVJZcce3YWzkIaNgYg
d9yCmOoESIu7LfS6rVDRJxjqtKzd7KQBOv7hHBO/L7LnRQF7N+S4rjsc+93XTHIxILObli4DRd8/
hVKXGqTN9zga/HxBxa7YmV2IMaHrFtm/yFlEbMPLzQFuFvMynIvTrSaNNaCjatuQWcjxNJmbAADF
kGz28xSVkhzpclQCVWo8UCB2DjoTtAG5k5tEYGEZGfn0HLXhWAQNOZZOWIN8E5IB+aumPSXJuxNL
OuOiVWp4nII6FoVPCHWc+wuyqjktOxRbje4YJyDQgUpAetMvmDKdJBVeQWhCdw95ts5gz3gUnZvS
q7zY2hqmkAQfSiO6HYscMxHtP6MzPF3fO5EpHQmhCrglrgy+WmNWdT9bE7zFIpPq9loz3tnJOtw2
fau4Q7z+h0gFnJmD5h4QX6z1db60Wbd7LWIcMZ1OAkCpwHeDdqSsECPaKwBJkeWiGAM6QO4R7Tj5
Cu9BDxG0W9TPaUzdraieUg2qPHVV79aqer/+HcUWDbY2drvzvbyWdlPRMYY2qD7+KtYl1M3W3eIO
go52vuuJbCRJZo/dnyfXSr/0Q00T2GvK9B81GSD4vRwXDHb3SvtEOlm+JAj9QOb+WR53xFe8M1vI
mGF5FXghlC8asXa1bIRVaASvH8dydPbE4natqlcHA4RYw5Lrh9Z4GiYrIJpMB1jo8SdWuC8Xl2OX
ZwzLsyT6Tu2i93Fo74ztM047CRJCtB40WxEUcb8A1Mz5urGtWbZlKyLx9FzMDsjeFTeRBV/BDYPq
NHAW+A8dc/7qNzNz7SLg+zEEovmJ+qambxG6rFXUP7Xp95JK4oXQHPTIbAOMCJjK5Na0Lomqmg27
NbfmSPPbwvjZzW1AfjVzfJhkGGdBFkiBmEMSgMQGX5GLuaCtGtV+QsaRO86nUmAatkolL2KROyA9
g7SbjTQNsy7nBwmHSDX1HrEWZZyDOlb+OK8f6Gm4EBGT3JMif0D+RNFaYi1/vqGVai3ecBSwlYzu
HSAbC3Xf64Xk+r8s3+J2PLXCXR7ETMvKYcTbQ2GWP5XNIsdoMbpHzJKsXzVlo5D4JE0I1EqB4jzt
b7IGvXK36jLnQXfm6YWUgT7LRv5EO4lP7KB2g2Feh3+ij0WzVUViosDnRI8GeF6W9uv1CCzcSAMT
wgggeGNZXPTQY6ty1o5ZSNs8PU5qqWXhYmht4maNFX0fkklWKRWZZEQTyHlQ5oMLnftONICHrrcQ
hNOifJ/Vty03nhr00z20WXbXV3dZ4+C2lTt4TrpaUISF8ygA+hdzSMaAbF5sJSCF9uvW8Mwk7GX3
qOi0A9WEqxpzSabOD5loYD6hG2ZDITc3HFKovm3peBsVy35FKIu68ZibnX99oTKT3DedarJGVQyT
QMy6g0ncxf4cIr+AHiJQl1X6H+IZ3pdMLJDBqnTuFTCt62TGCuLZUKXhSNX3Sm2OdYOeLNXvhhWz
iaWMIVPkNZjdM9iMCyZ++aCWtNtiZQ5SLooGnLmpGMKsbkBc5la2JSnFCVNlnDcWP2EQf849VKdZ
DgEQeGiE1o2Rz66J65XGuyz/XKirGPdt9EL1nUklUUgY6uAx8BkTaCMeqpYALrvlJoPE9dQFjeVj
N+S7CMSW151FlAWhuv6/Zn6zgJxmQfYaYywJZtQuDuLhVUHToq13ybpBr0gSvUXbBvID7Bfa6oAf
c54SW4oG9QiWUy7RhAFI+6fTztRThiUBpjoPr69MeN5PYwt39cXOZAOwhd0io3Gfds+1TWs3r+ew
sOKdvhXfls0Chd5DRhLJjSjaOyAg0JFA4owiGecztJ2qKM7gM3lr5W5jmf84Q3lEZ1nGyCu6E4BJ
Q6imQIlp/JxgOhggR1/AFARc47ca2tuuIeUGEO4aJBfxiMKViw96fgCycSlnQI/YxNfqgmwYrO8Z
rnodg5GS96Fwx/DWR4kHYYSNmpybsmsF+jAb4HxkGGztODhGXNwh2YTmPaaXHMJ4PXvbJbOe35uD
lTzriT7e2GOXSOo0l2vGcw6RBb+ESfLyKY1lzNbcIAvw0MkIZgLmmRoiFZZbyZR/L48fDNnoPplA
rFOLN2RMszUaDir9UX9bkY+ljN2i2uOpCkSZ5KRfOuW5Kbbmk5OOkYrGWEyY0lYQUjuBUyONkqUQ
MiPcHTtZVt9C5xCdqyiI+x+OMrn5X7MfMUEd5LK4T+GTiMvnC0ntqVMhagiK9abzSTHtS1rsDEVW
JBEsBdBr3Gg2qgiQqOCi1aohXWg01Jurnn7HYHVII8SPuIklUVFih+chMBRUimYDjQICWdikUXa9
sgSRpUnCodAME3vGZYJrk1cjUhx0ePqW4Kut0eSpdm1DOrSu3GGM/v4YawBNOSgN6qj0XEiAxW2H
M1w4lZeSxi3twKZgw7+z69S3uw/SJDtbaz0oxl2P95dpD2v34SWHIi5GP2zO9UjaJ1mUwqpdFF+a
rnvVG9zSKjAqatW7lpJ7ZewE120K4gR0nZDaYZUEVUjORyYjzopxS2svoupuMn4U6xxuyLVWcD9e
t8T+pfMKIRzxjyXeS6K0jvtlgaXB/grudFyhgRJZwbZ8WDpSk6CVtQ8u/YU1WzAWi8IkvcQ7W2kz
2g561V7eDV9RUmjcSM/8CmQZknRVGPVBDcOaCAz5w8NnM0tLCpspAKAScDTsLHZzSJxFffIRTfPP
zdFfMdPj6XX1qKEi9H/7rFyOUAx1BKw8PisEBl06I427z+Yd0d9Sage98k6Jd92g0GNABcEI/oBC
4nOgkZqjtfR57WkEaKrkadFXX43ciUryVtFpAOzz/9tBK+E8SHZ1ozYRwcIyzUDl+s10NiaupFjv
pfNmKzJmzMtEBHwPqDrh4LO7jAcf0S2Zk7hDsGzJjb42UMP4+8Yc6Agom9VGF4ClVecLWtoChYYR
8auxddVd1TkL8qF0oGLayLhPRItB7ZioYFRFNOFf2uioFUqhUwCf48a1rEdpSnXJrYeb3kFTi4FL
MaLBJzpjp+Z5FyFWLVZfuU1k3dDSGnbKmj0kqvJQ9qZ1jPT5VlOUo213B0Wvv7btdtfocQyuF8Sa
PnlED8lELjsdazBpRgoyslg1JkncuRzKZT8Vw52s7YpsiIdwzt0EEF2e1F6nkF2jlXs1AQKWqBCz
AJvvkmD+KvLU5TPeLD/TYs+Z/hpTzFoFEPxFbQ6VaKA6zne+byJ0IKGgjlL0MZ6oG3fPYCz8++sR
RqBlDKpDQC74c1kWZVs2a4xAgCAU9WpIQK8jJdf+3RTnwjhh8ApAp3BnXCTsfWFume7gWC47a6fc
/1j88nvvduCZbns3XD+7t2cGeq9ubvOHzi1eX5QvybH5oL4UZHqBb2ZfFW9nvPwoRkz4tH7M2koz
ciy4XvKgGr/SlY1BDct+azu/60YfAnzPWgOGdquXhfzLu4XZdn5bRw7Hz5Ij7W7BSgfbZuZ8X5fB
WxrtpkhkMGfBOT4zw2LxacZbdZjuHWEmrdFpKsj9kMj0twTXMmtOohiBwTWoW3BRyW7BClkq2E/S
PZvR/VS9g7xhWJ7t/t0092MkyRUF1QjQcZ7YY2H/ZEnDOtjRmma1t7V+3d3nq5uiDK/583Y0lQ/H
cIf5qzLtr99ZgoIorLICCKMxQjuZW2U+NU7bdAWG4/fKENpPalB7+je8h4hv+uVhCvPPn9dNijzk
1CK3TgM5VdkAZojmjPqwGvVxia2HVHn/eyto3AGgC6zzpaI4aR1ArQsQzVvFGnTDemi73scQmeQu
FsVQOIjGlIfQaEB5lds1Z84Xe6mxaw/J7bKbDj2gt9pHfWt+Zq50uEXHv8bHmFNrnNuDJSlClRzW
hh1mOvckTEPtprvZ7gsXD+m/lrlGHDEgJwG0K/B2Fw2GObOTFvk8DtlauUb/C2/X65t0iaTiLLD1
nvg8pY01qiUsGJpbHIZ3COK4KlqrLtH8/HY6bt531I//vl8HRAtuHB1gWryWLup+GYapJ9IjRqlf
NOtogA6qkPkF82J+pwBqwIgfe9Ai9T1fWWR1etQtc+1Vh+zBvvtCfuoH5347qi+579lAimEuzlNk
3BCiswVwITiJIOXKQhdnNV+TGgAAxCxQ11UdgQYuKhwyCqtLKSds26kZFp1Ptm2tYpp0zYSg8QA+
sMlHRlh79hfga/OQ3tW33SvZtzfOYZOEjt8F58uv+md93GmzwLNSNSXWp4cfCwxvD5DDQtTaGS+o
//1qbltg/6YYmsP6Azrnb8oxGEev+L76oC07SKHwoivi9Dtwx5EoGYlVgp8z9IG1py+9N90Qvwn0
l6b2+90SOL65b2/Th/zNA3/j9cMjNA4QGGMTR5DjX/0xsWsHJU+cTnIzFmHZY9x7fsoTv4p+dbNf
1pK3v8CjgTbDwBQejgY6cNy3L6auM518aCDQrgL5uLj6/DTUj6mdukUGNnMZjbHAlylGcgDxUDEd
iaLDuZMp62S1qAbVXl5NmzvYn1OMVNXQZ8l3FKQSDAUBDBp7FqAcf26nMrQmSlKVPb875bjNOuhA
JmuRPA4vqSNwwTLpdMjw4vQA+n5uJktoTMp5xdH8an/Q28GnQFVGj07qAiG7eKO/HXVoRd7Zu1gG
hxCF2TPb3Hlts25txxa2da//p3ztbsFzfQOlPBtO6jTe5hmt23xV3647qOjDnq6Ycxg7b+EwBaz2
5c0CyS4Zh4vgAFCCugm8nwL4zmMU9ZHmNeA4tad0QaOiQZQDTvJF62/B8KXH4SobThTlSmcGuduq
yXNnaBpm8IaEw612S2+2GydQfvU+2GA1V73p99c/oXCJDFiCmgJ4y3mQBDCF1jyo8E1aL8fRWUJ0
/1zi/GPQH3hnupFGQ5DGSSiThPsGTQdwFDoq3mTcvs1T1c45nqVI4Yc9jWdox8nYZoUeiWVp4NfA
/kGk+vw0mKOR1ODPrL0YZXHFfC3SA1R1B1QxoLwwfdUhN7s9gnA1Tr8XYzghuZJlvqJVnv4CbjNz
a5mWtjJxJqJNORp01B/M1vq8vn+XMRMaD8BZQaUUbwiEz/NllooVxUvfNxhyeVErNKOPw3IzmA+K
ejTNX9dtsYzi/G48t8VtGyALSl2y+LyO36kZVpjAWm619M6RSX+wf+jcEFAaJ3vHRbLOyDV4B/Yu
y9VAwd/g2z3QVHa/scuTN8OwIBiTBHoSadT5t1sddU0Xh8VlvCKHxva0BUyO6UNb17vrX060oBNL
v6uYJ+mM1W1pmpRa7RXGti9N8C84WbDN5Pm6GdGCQJAEyAD66Wi4cd+tyLU2G9Fu8mJ0JqkT/1i6
9E5F6QUjf7LHpMAWEDvgMGeUWkh2uY8HkH1ZGDFs6VlzM47x47aSkHYlCBDtXZ4Pe9V41DCdXrS6
6yz3uvZCSHcb95bbGj+6PJcsXfS4Pf09/CceWlS5+xG/Z7Oit3rSArPTjlZTHbM8eezRSCgAyKco
VwCLkLhL9dfnEFkEBofwimeSSnwcnSd9zecBKPmqB0+9dlg0iJ57hZ56TBdTNg0l8CcbNz1DYgOp
ikHRc8/dSNytZZPC2gZFLCtci+/bJAnSMhtc+LKiOi+cKGm8Lq3cLQqrNfZbKUWS0I1OVsK5bNw2
i6r1WImZh/bwTcGEd+EnWfDXB+Pse3FRMmmccTBHrIWA2DwGau6A+qMuk28XfzG80Q3Q9KAfwR0J
W9syCjdsvAKygZq5dzBAuzqSUCL+YP8a4YVokmWc1a1jW6/cVeZDSffZ6i2jBIRwea3AnVHAxgg5
eHguSJ/bikbZQvHBlN5AxjocGqO9Hc0G3JCF7s1aFOqzrOsg+nysA4DpOKTJmCQ7d+oio3nngOoW
OPYMjUbnVi2r0Bm0r9d9QXAt20iUMcMIiTmUMDkzbd5m2tq08AWi30EuK6yjH9ctXN6TrMzFuKRR
tYEaEvcyT+Z+1DsD7wpqp6U/T5CEz5O5DLS++pjXbERcjEtJ/LvcsPO7mbnNyQ3DmqajWeNuHsAu
YN9n0Vcnwpj/c13dLrrknSZougGTBswIGrQOyuom+zEnxhwVI/45RiugMWUf6uRNNSwvK1ePUHDm
VQhHC2RQipfIkWV1l19WV/FJVQ2AByD++O79hnRncEzkx0PqT8430wii8TibH6Pq/e0WwhDK7GyI
EmGdv93SSDPGvkaG2ozvC/kWdYd4fO304yYjobr0xjND/LXV1zm1ihmZgda9gzvBXWTagpcJPmTt
IKfICmzgw+f7Ub05bfUwEORSy802PJIqVJK3Lt63802j38S9ZHZCtEOn5jg/rOMqG7sR5opm9Vb1
sK1dGKUfyrIfMhnWVmgLVA8A/QM5DADMuRtOGwQGEU9w5auvg53tTWt7qo0uULrRBVxFkvFchifG
Dclw8VAXx9/cqbaUIYtrdh/Oc+lSupvtr1ETXHe7y+DObGD6ykFfD5zf3A1SZ5O91jP0osb6l7U+
t9ltsgIKKSkdinwOA1HgVQEUGkgL7rtpGgQSDMqsaE8kgtDl/HR9GcJghKsDL7vf8Y/7VKPaNhXE
8xrIevmkgbzFZ2w+GNmhhK5KLqu1irwAZ/RfY1wwQm03GccCF6K9mW6aHyz6ZFmNS9VDL3ufi1yA
ol6EwWokvhc0CQME5CsrwYdroQxYdCEjFrcSGWuk0IoBBhfcvECpatzXS7raQpcWLNqO8rQ6kElz
nhUq0wsTeRoSlX+NcF/NbmcFkRZGNhzO+tCnn5t2VDUZW7dwc9DSR1aMkvEFp2rVND3NU5ixc+um
BEPLHlWF3jXj5YOO5E6Po1JyhIQWIdwE7BWACxh1Og8KiZVUlhrhborKnyyR6KnXKgdlbvyhDq+7
ufAb/msK8JNzU5NZDX1W13CHdd/nhxY8l46F5FViRugPJ2a440oiqx3HGWaiIiDTtzF5btLX6ysR
fjR0YigaWhAc4WHYTpaYHUD0jafrT1O2G6yj6kTAanpEBvgWLgbBR8WEEaIDP4+bgMtpNkosZu7T
XbMaXgbs/gIBtesLEm7NiRn2/08ylKKcbQKVhMbLxxLFY29Jg1Uj7lD/h1DKhkv/dznsw57YAV9f
oWs57HRQ9DFG+7Xa4v+y/ScmuJOK4nFcoeHSeFP8bKUPqfOwLZKETrz9f1bBnZnedMbWYo7ca/ku
iW9GiDzHIKs0a3eSFg6Yu55XXZCp/lkP/4ABtejctyaMjRXEAayZjehtoWJ9kNH2B1oG02b6LRkz
sD1P+3xz/m/fk88aCMUMdRvDPsLrqH+ZzDDqZRV/iZdb3NtZL8BDZTewUXSOT5MHdXBcKsPkSnyc
n7hpSQ0JKh1GtNh3hmCyd5Z+pLLSldA3MO8LjB1qPdCUOfdwQ12TRFtgZW4+o8pt12Aqnooo9igI
nK8fWkHNFq5xYotz9USb04VOsKWH2m48pvf1ff0VXa493VwQzSB5eBz39Mt1q8K9AnkwqOwwi45k
8nyBiUl7PHIahFf1iwGCzPIXlUVw9rsvXP7EBEvITqJEFheDYUdYF6le7erHon3PHW+yX+xZd4EN
vr4eQSWMfcU/C2ILPrEWQWBFK1osqAE9Verq36qbDvpJSpj6Tmj8vG5N7B5/jHGBFmLTRT2beE13
CgjD09FPlgUkG+5s/ait1+u2Lunl8PQ7XRnni/mw9FafwJi67stA9dJXCMsG9H46dvv84HxVXCeY
guGohEbYPad+I0vNZBvJOWgfx1C1rfFpk87aA1QwLW8WULua8U1v7ib9P7w4TpfLhWXA//IuNmFN
r8wfBV1TF+Cn3dpph+vfVeYxv4FnJx6DQagGgEJ81yEOuuiLVfkUSKQt2y+jX5N9neIOTfaRKhtT
Ygu4ci544OemLYnVgJ0Duuv56+RkB2f5YkXMJsbtnQxsZJnXdv/lcfLneBhcbK6jrU/iHEbHuduV
IFNrZwifhHr/bYasUjl/Xv+4kvDCQ0Ewh9XmKgsv1YhBJRBddEPzXChUsirZp+RCjA4hr20qYUat
P63Ma4YjHSNUH/fJ7K2O28veD7JlcUEmLppEWQzYi9Y7OtzX9Re9fbn+5dhPvuYdXGiZ2qJpHWZi
m1+W9YexSrIeYRnr5HxdoILtKCbZBAP2Mrxuq/IMYUy30ZIn8GcGK7Fu0uqhKTCLWBLZibsEUJ5F
MoMLJJ2tt2qWwjQx61ejHG+zIr6hdD0WZnrsHNXbmsqtNRJYiyq5H8QxDFk+xfOI0ZydXw8VuDtG
Y8BllCmmV6ifapaESbnttC3yyy67A52IpCYk9BUkEBhVwqMZlCHnFg2MIi5Fxk6cNQeknYMKKlFz
LoPjC6+iEzPcwTZHu3OyFd90gEJsadteN6cPU6r7pfErcWQ0OQKIErbwpPPKrYrg5ZeaJSqu0YeS
uEy2ghzau24fgy3ngBvomC2u9i07yDr2wv07scstk3SDMYFxAmnfoLlDmXvOGA6QG1A3KHq+5ZMk
KRN/1T8NZi49Mq1s63UFDeaoflWA57Xf+trf+p0hu1tF6SyryIMFgFBQUHCXu0V6a9wAvvIgL3FY
FOcGh/8p68jdlCQyVxFFy1Nb3PGDakJVqxXOwKLnIRS+5/pp3Pao6gSO4sYJck1MCl6PZqLveGqS
/aSTO9Ys46YtUiyvL/4p7Rtl/GcZvoIs10sUw79uSuQh7HENERAgU9EhPDfVjdOwFODX8rZ8RyNw
Xnzo9m201jtd9+1YSsknimWn5jiHLGtqNGMPcy0yImoeikR3FfvJBspoc27tOmjKXyMhkkUK3eVk
kbxfJsVAG4NtIRBNSzjVeB0AsEJklJCi4HW6Ou5iNWrMcA+oY3n1/JGrnpo85jIKb9FFx+rzug1O
bUYNeb5faBKNMWkRH2u7vp+a6Bn5guTCkZng7tKqVhq7HjqkB010i85O0Payh6LwQ7FJVJA/Mw4Z
zsFRVGrTykagMDC2rCXfekgFZjLWVeHB/dfIxWQSCmGp3S8IfnRdP7bhS+pASBkF3+VHr7xkqfZk
g7zz+mkSfjoAQtHUhbwcGHLPd6cCpMKOeuxOvn50zqP59ywWaKad/Pvc1ixqtU4KSxBTQva2kz4k
ORADca0E0fpfah9g3bWBUQAWEVLn52shyZTO4EHBHoHKwo2pUrrpOBzbRNY/EzvDv4ZMrjQ60qXQ
cwuG1AZPiubtf+aFJSFVGAL+rIbPK1TkTTTFSxcIfDACFK4N3p3xa5pInmECYCV2CKTY2CYAa0Dn
cP7V0PHW7QlwZG99At9H9OQvn/URVPvRrjxUb3G4HKtw9fND5BZHGQJYGMtPbHPBtVL6YbUNrHFl
0zRxkXhJmWKwbEm9zYGaVF7sZ7yWrru84K4CmyFTgrRBa4Q+xPmCi8rKEsy3AXFdBOnkmxOou9yu
9hXn9boh0csTCHYQAAF+yzgyuMOVgwmMlMQBEtAaA3MtQ6XYdlGOQfZu2w/mL4AC7i0U0LKV3GaW
DOUgWifgUsAaM1oJ/H2+TrKpczVnwAyZYzv6RqFXgTbnjjvm9eDhEFW+moAy8vqaBfEEA2mYDgAC
AdOIPPhRr8ZqjTQ0x4oImjzO9mNeQb1w3YYASArRCYNVpX+LG/Fl9mmzelKO6FSR1XwsJ8CyYG24
sTW7Oirriuf1ojyiLkVvNOQfnr5l38GuAQAXgeJ1GkM8K/t7Aj/2kwBmBzsQyBH4RnSz6mq5GFj3
ZH1a7Use5z6EnvDVV0hLOpKgLYg/Z8a4oDqiDaw2BMaWeAF0SbGgFEs6y1WS9cf1Ty24kWAJnVS8
bPD44M9K1aJY4fTI67p1yr0iQfpfpKnia6tyaNfU2nWFo7kgjPs1LPWX67ZFq8SEKQQX0F1D7sAF
piqJ7AGQdQRAmhyqGNxAFQpwo2w+V2ZG546JVq1bTbFEoHU7vXTNMXZn2aCm4CyycVkEHDDo2gDh
nRuZHNBmjgRMQNirxwb08Elb7ACgeenR4CdUhlgXrAmwYHBGAW+NcX/KhTjUSAvTXhgL0JgEddd/
GsPiEUWV9IeEZqCfA7fH/lzgqFibEl4PMpcpa96rCZqjWvfoSG8oQUxB6Y+185k2BUydfzyaktIy
E9CsRHZlBXabZ88qSd63PM6CFAzjZdTc5xl5q3GTuNNG7qK4NFx12KB2ErXOIe8tWaYm2s/f07D4
uBboVbkTWFqNlm4tKAAmI3FnNMnz7d4aPC0HWajkGAjyAOQyaFuyt46KtvX56isUUpI+z6BIM4/a
XTbGkRdVwwyukjyaQY6iDDLksOh7Y/76fxrbAHtyF4cWlUpnaNBzG6dlctWM9OHQ1L2sQCX6htBK
Z4cCXJzY2POFqVsfdfU6YGFJqKvHqQsS565SvLINY2iStkXYqUfSgJHF/IzsIDG/Jd0hGh9TWbVP
lAKR01/CfeI8i9M4W0YQOrxi4njzux+tDxoO79cY5njtHZJb6zEJ7GDck3vZ80j0FaCWBIFqwGLA
ZcUd1WnS235inuRA3WB26s2tBqJBdbHTPEwvgF8On/96YBWaZK8xFMhwcvkaWbLQGBPOZektC4Qe
j5i1w5+PFWwZjaw3JKpCYir3jy0uupopmTJiwtaKplqZQFMyA7Otp273w+YbxtOKl22nBNcXeCn4
wvidT6xyH5WAYqrulwJCEmXOsueFZne6VvcfUWSvd/aQGg9aRKxf0bzYzS4eRlANFESNDrGqTRD3
KSp/23QN03DKoh4cbeomMDn3NsZ8jFED+4HiaJ9JH5NgTmPoNw5zhnS10I3m/5F2XUtuw8j2i1jF
TOKVSdKMNEkT/cLyODCDmQD59fdw6u5aglhi2ftquaYJoNHoeM42zJLoJab6mHu11MVBEg7Gt+vL
W7II0Jg5x2nNHEjCw2jUE2akbKirBBdAMbYYlkuiVzKtiJm1XshQm5gegyeI6W28XrManeR0CMvr
UUF1BMOQyqbhSmC3sT+G2sphLaoIWs8UAGOhq+ViXiYyzKFlX5QpI8kHv2Cx8Vsamj4DtpSahgFJ
+hCYJ3X3lMMEWu6A6XzFibIi7rzrG/vlkItLBrcSuNxBZDnj6Z8vGZiqg6H1aA7QAqSPw53iwXt2
uP9D8UAnGPSPka/dAOtLAuGZ7aQ36Q5Tkn6xhVe047ejTze90/tHdV8fqbsWtywESzPx038+TsS5
0ZSSSdLcuTAZGBfUjj3Z4SNjfcOsAx1WWqSXDv9UmKBjQBE3iDTvBDjpVdVhUiP/UlhtP/VSkn9c
3/aL9waZQwRisIFoOgO6maBoCkqOSRGVuK2y9maN7WMLz+XvRajA8QIKq4YdFNsbZc56Dtxm+F1V
D9qHGkOKUrTKX3OxEJid000TjF1VTJZZzCdkPjaxr9yqvg2iRgATAhQ6oHehL3u/r69r7ZgEQzcm
UlbW2ayw0VOn7yplE65BGi8gspyvSnindQMI7C2DDOv4nvjTbvCyb6ob3+8V92HaPoQg5XP0fRJo
fhRcX91SoHe2ofPyT0yQMZGmrVWI7n9bz9P7cP+JqsMGefqbh2LDgXLmXBe4vJ2wdZjcQ0JMfBnV
SkNA0uMxzo3fnD4AQW91LGtRBBCsZ0wnCy6zoOw9KdOENXBmZWMETq7sIIb2s2oN/nABWAGnhk59
NC8g+gc00PnWqXmfqf2XZiSlM476Z0R/FH2+V1uYqDH/2SiWq+ipaxTZdsLkQ5QlD9c385IGZb4O
M2TM/zvJwulludwpjTYrJ3pLfcw/vMmg7wsM4AC7dZ4CfszQj3Jj544sJ7fcSKQPC7jBhdKbPgLM
v2ZcnD8HaRCAq4ArAZHR+Y7IQBfPtNmRTrVfneIzAKTW09bsV0zN0ut8KkYwAmCxqJlSQUxW3oWp
V4WHPsUJGCsDTMsHjNk+QCSBagn0ROfL6VmeJW2dFW6UWWkwoB0mJek+Hcdn0r/FND80ee/WQOzu
TSmg+bQz1PeVA158kU4+Yf795HoqShpHhY5PsCIvfrYrJ42d/Pfo1/69KjlvzIuOCshvdmQ3MCdd
eaHm9V281SjwYhgQ4FeYlzgXPkRtMegGPMtORyvsK5TN4eWmSX4WbCXMXVzmiSTBAGJkHiNcsw/b
dIZHwH8WA6iBgwm+LrdJz3ZVyFYOd/EhmbnXkElDe5a4NikaB4zYwH/FMCR3ioyPXtPrawDMS6ZI
n6MOgJQgt3NxIcZEx3A0xQ7WXpq9cCSZ5clb0ZGF+hl6/WVMtdjAPgCu+/kx1VNn6bWEjAfYdRnA
asbX3g6aaW+jgIIWXMXyrPBpRebSgZ3KnK/oiV5GSYgmcwKZKmZOSky9wtRU3wftTguDWvUm8z6u
3RGWSHqvVTdnvVPKXlfszHJHgPt4/WsW30+kBecM2pxKEy8qoe1cE54pAcvbiDiG/ivkj2jekkKH
qUczBJODr2CUoLk3slut9EIbmnXT937FPnKQuqQrr+qSgdIxHwZQOpw6snrnu0N4iTxKjvDBkH9N
7XtlWki/266urDVA6YuSwBSlz1l28yKDZ5EwihsTklo/98qtvoH7EChevh9UZ9gawTtzlMC6Txxy
Jzntph8ctIW4H7GvuQVAXvit4mc7emejgu1su/cRTsbwOm1C57HywkPsv14/qaX7AF4PTA3MsCAX
TmKftS03dAb3DTEfNGdKHux/KB3h7ceMzTy6j4qL8Ai1iV32SQ1loCMQTwwQ/ZXKVlLaFeO4kLcF
+RDuG/BZMYIlAtmwLC+jHMjKaESngMiYmCLfD6gG3DRyXXha08mPQ6/2N8XYyaY7FjF9u76Xy1Ed
5txBWQv3/iJph4dWapAmQ5C6RQtJDyJFcGsbTSAFIEXTVlyNpZPDyA9afgwDRMeq8OYqaddb4Uym
DFpgon2jBVCQ1vLES0blVIbw3mRyX9XxNF+byJssJwMhZY5CQhkA0hfg9de37+uLxdftVJrw5mDC
k8ZphBUlDSJMiAMGpzN8vJebwgGExc9yY2H0I3eRUd5P7o3xc9yuNU4uPULgPLRnBIE5AyDYCbBx
lcgR4hOaCZehV1Mn7dMVNVk8uBMZswU5tdSFxPGIQ0ZoT80GQ4vKTm3jT6to15JeF5IAgwPkAAsj
aDOw31eocSIJ2JG6OSSgRp9Ca5MAjVG1Ci9rp+D6wV2Iwa0zwGAy43SDXUTsusPoWTKZPS6eVO+i
4UMON8WaWV1SxFMR8+8nK6krbUSSHCJqBF5SuJ9MP5k89O5iCNJGIdP/hxWdpGkFi6XVmdbazSxu
UF29IIeYG/6YTCuP9uKqTsQIV7iva7PualwvFOvQg2U1jUOlN7N9JtKuWmNJWHSeTzO+wmVWo0Sd
dAZpyDR0+fsEDqe4eIHvHFdvne2XpezYv+R6hwrtijuw5Lae3qr595PTA+6AJUUUj0z+3JZ3ZnfP
p4Oc3ifH66e2tJ2nYgQlKWxWt5WMBYbZMWp1BwiFre5hQm3SN/CaVxa19NygRoimCxW9MToRrrE+
cKpGA4epeAdkoB2jLT+9CZ/GyAn/QRtR9EXyE4yHsPjzl5xsX2N0JgYAIEk2bu10k6vgo3Kvb938
sRem94+Ir5ftRIQ6ak3N6vmE2NvEfqrAPWzcotlcl7JoXU+kCNdKTdRM6xkW0gGiRe1bZxxWXO8l
U2TDyVBNwAHMaa/zrQJHHmoLBliiqbY3OHWKyTO1lVUsHfxXWVNGMho5U+EeEQ5D26omPLwRBYTN
hCG7AtER8MUdXm06mnkpW9GARc/iVKbwNJo0U0wkjWFiIwzO0H0XNU433MpFwEa3je5QvG3YioLP
eyXoxPx+zCQPMiYvxZS71EVpE1OCiELF1Bi6i0jxKx25MzWfWri9rhlfFb1LYV/sg4AfgI9+fnBJ
nkV90oSombi6OxyZ7hSFM4JS+TW57XZaUADXkT6R3OG5Uz+QHdn01CGe6aS+3rprcfZSEg5r/+/n
mEK3k1mGGW0krJ3u7Y3p0ufIzw7hFlhr8a12kxzlp+vrXxUoXI2IjXVVplh/Yjr2LgHMWvQIJC2I
4q+hm++qzc8VibOaXtlxUz3f8YkVoTZkkMjQXu1ITubymzR4mJDtpxjXWiPuXAoJz7ZUuDZxz5hd
1JDXed1e20+DS5zMKR16r7vy9/Iuct7MxrvDEceAuYM5XfFSVrdYuEMUY9gA8Pz6gPbQqgF0zAx+
RDdvKGuEFmrnAENdAyRc0GuwWSFXNVMGwSSJdXwjyntqDej26o25HzD0THtwxswfLBNDuT/tFAVQ
471CyoiAA1NXAiTsnQxobel0KJDF7NutzvfEOnbyzrSfop4CDCH3rDYo1mbhL+/7/KkgksQ4PJxf
0XbKCRmrqcCn5q2fsCel+ED6YpARpfNf13Vv3ukz1UNrzQyKAA8b4AgXWcmWSJPZxuCs7EsAc9WT
3jkg6FyDXrh4C2YpxJiLR3g5L+wXeGorkybo1ACG1XTTlu0LJyrmUqn58vfLwTS8ikZZjMUj43F+
kwatCzOQRON9jqPvBTK6kxq510VcuDZYy9xQjMI1WmlACnsuAoQ7Wo68H0pT1ceoHbsJzWwoCwBE
lSavhrny3CztHJL+SJcAKVQF3cO5NI1WYzYZDSpHSfNqKNHejptXElUrOcYLpwOs2mhng6B5DBWv
zLmYrOUgf7cK4H3nQSoBg/Qhaz1GVpo916QIltU2uB7znHbIGW+N8XdHHlLqRWRaeS3XxAjm1K4s
OipK3rmVCmg7GfALEkAR32iW/lLQMLNyQmvSBJUr8s4msN0dXN3f5uiT5Nlsb/K1WtTlPcUBwV+D
C4BWFQTF5wdkWK1N4jHtwHwQa75emZGnj8mati2u5UTK/PuJ7wnAPhAJ5lkHyGjbK3p7o858QdJc
pQn+9hbN6wHBMWBz4LaLt6jMi0RTBkhCahJp5hk4Miy+d1ANci/Fa8DKl3f2XJoQjkyAJwPHMzSC
N92tFg6tU1dt4lSD0gVoUxlBXGUmTkHIWtZmeUP/LFO4vn0GfkUSYZnNeKwKBQ3hoMKbEDdoK1bp
whPGBf4Cq0bfK2pMlmCVdGvowfKHq0Xt0DE7CzEk8NFUyc/wnqHXCbhVxGVavuIsLm0sOifmxtMv
qygof53oUaY0UP6O38FFi5tjpOyi4jOuRqdJrZVFXvreX6v8I07wG0raqYM8QByYTf3MuLNoitz5
NtQeDPaSJEHRu/D5/15TT5co3LyhQvUizyEz6r4mcGgDz9e4MyNfth7ttbjssmn7a4moWcpgNwOI
qyCOc0AL2QZapEnyYsioXW5aaZcBNzbV9oqKVwcNIbZn4bm5vszLLjRBsHj3WR2aYLzq3CGke7n5
ltrfy+qllloXbePoh8P90KTd2GVOD4pVAgexNIDtWmibNi4dQvogrFJPplpgoi/k+sfNiz73Umbt
/rMpgnZ3dQuYDgnaPSG0UsMnar6naxDPFz7XvH5gY6MpzUDKUayTNE1jhs0IGVLcNRjupagJxGxw
BjPv/bGndwg/10p7yuL9OREqGKahsCYwplWdO1rlS8rZBkw6XkWZkySYKEPf6ICyW1p/VKhQp8Zv
LZsOuvKSy5KjWYNHjdHTtWnfhHRzfcOX1fDkwwTDJZtRz+Fwdq7G0QEpvan9dhg2+fhDR/cPZX5U
HaziZuh31+UuHjR6PkHRiB4olK3OHyCa1jxOlXk/ON0aFoDg7WiLBvC15V2UBb8OG+0PsO6AgRLh
PQgS6Sh/4lIPzeiGIGGeDGAbIKcNCDygS6rPelx6g5U9jlO8InvpJZ8Zw/4jWrBhOgNqGJltWG8O
N0ld7zRj7TFY3sU/IgQbQsHC2FcZDo90POCNDhMCsktd+SeTcbIUwWQwk8pqOmIpNVIgXrZFDe13
skUL7b7Z0i213Qf1CDI75iC82I5P/6IqfxYpqEpFu4jlaEV2k4x7LSB/c7P12Vis+KyLD+vJGoUb
aoVtb7Xzw2onO2MK7PKJ4OnJ9mmPqeBtnz3+b6sS7x2YNdGVjC3NFa9lB9Pcm/zndRErCigmVNI0
ZKSa3WOpfOba/aoTufj3EU6ilolSI2zp+R3WWoC+2NO8BHrfNceabK9//6LNBOEVmjYBFwiI6fO/
bxZDaeUtbEQnZ3uWmY6mpEejejb1atuY+e3A28/rEue/ePH8nEgUdKAuTLkmKiSaI4r07ig91NLW
KH+G3YqyLV7cE0HC6TMig1lnhKDYvu9bA6NTTsLX+gQXV4N4XwOkswKyTmH/MjZJqa7VMEAMz1uR
85085qUTy+/yWLvdJK+c15IPjAawue0JxS9Am56fl96XYVgWzbyobau/2YpnkqBbI2Ff1AobPBNQ
CGDDXvBNIJsU2Sa2LjJzrwHpe5rXeLtbADhtkW9ypLWR3MVt/COQCCFzDJSHpGAQWJcbW71rGr8r
f8lgMFjDs1gTJETNkWTXEa/nlUk1XHsPJLFZ9qkqLplW+n6+8FJERQeEBLoPUKVE/kTQv8Iao2iM
O7h81IldjD/cmOBDAx9isk0cEMbujAML7tKbj4fQI27/fmxvey+/NTZ1QB1suYv8+8qVuCxF46k+
+SZx2rWSWdNoJuAmp/t3yY9utG13Wz7mb9qhAnNS+pbsJv8xkx3job6NPNR8+Nq0zWW6cv6EeczG
1hVQf4hQOllTUa0gfeuOyAveaBvuxR7wCAe38zF686A56maNqPoyRyvIVM9vzZiHQ2PakPkZTa6y
52/yw/ggv9feB3VBOudiZtSLb/Rb7Pp2jcf3En5DEC6EdYxoKSF0wIJv5r6ZEtPSbraRXBawB2OD
MHaf39mBveLlL4Ygp/ssuEYR+F3CKoNY1Am92jec8ibLHOK2P/b1s35vO5JnHixP9tTN2ijw17jP
heqfnLFgpbqxZvIIXGIXsxnB5Lxa9zz4fDKdHvwuAO98kO+Jq210MBFlb8c+gIe+hrW6GAycLl9w
pwbaNcwM8QnqQVOgYp3/NDk8kNyvq0eD4r3aWDcaaImuP2/L+46x9XluFkNeojeMHoixjQbsu+Wk
UK3WR7+FM7xrYCmzgsStbtMRrVFp7RZBiBLXihu55C+AJOW/0sVTb3OMJ9qQHqq6ow++SsZ/kAAm
StxhdPhjcFdQ50rKE6gzb90caJXoNnbT1YrGkpuoo6kKDR6GBkYUQX0UmrM0kSGibRzFq7cw0t0n
NOf2B32tnF/RLnoGh/QOrAWv9toGLj2wp7IFvdFbRZuUELJJNrgRcyPqxUgdSGtVyEU9QR8e2MrR
0wWuamEfTXBIZfUEQVrvTD8AfOUa98V3sAK7xmPuGI2buINbfiBBwpxxs2qVlryjU/GCorA6SQqT
z3sMOrAf/D07pI2D8acIU4KO7WbfNQQaxf3PlduxFCuCYgorBkwFytmCv5R2QxrWTMP2Kq8WgBCy
X6a1H7LnTH1NgUib3Qxr4JOLb96pSMHhtBKNxUMKkU3iZI/DFgN599Sjt9Uu2zKQO2qOcgcgkMFN
nbkqmfqAg4lfULu5vvQFpTYQG2M8BjlaxKuC5xE2bRFzsK+63HwpQRdX3Ff6BjlFGy0WfX1vr3mm
CweMzPYXFAhG9iyRpEBVR5uaSt246BIcNpygwU0P0wGBUL7WhbpgdGywaGug9Zq79sRGKUBaJ4Mu
t42LontgV+P3SZdXvKnF1ZyIEA6RJgNcbQMilLYGOO7kdex+WGOLXbj7gJ+fS2rwrsH4JByRWfep
llQQMgEzqowyv8dysqAIP66rwlLqFYJmYG7EDKBeEAxcpBRaK/VdA36KGw73ELAKQHfVQieSHKrs
7PxQxcfrMpfOyAYgPJAcMKuCcZJzFygCnkGaDX3jtnYR0LDa5VYTXBexlOfCsv7IENysyYhNmmeQ
kVXospF9hN8AVq+cTguazptGJ5q8uANu78r48ZJyoP8WfMZokkXAIpjSitAqITZ6RbTxLgx/JfxY
9r+vr21RNQAMp+DMDEwTCiLAvTcC/Qakz131XAMmIdJ+WHmKF/b1upzlpfyRI5jlmCYoh3aQA6yE
TLvT+zulc6+LuGyYwxnZ6G1EWhwTPeCFPVcFCVA0PJRn7SvKxykN50HX8rWZtB5t5Hq0HaNpwrx2
RfelEu8aon0QjNF6AIxe4wL56k8XHEV8CoANVJRZ8NIL26roVAuVjDfukPMod1pita+sjKMHK+fV
j1GnXHVTVlmFA7ijzBtaat/FWYyxv17KahcGjW7xx8sNzQDk49TwS/bcbpnlNMSMSieZpoeIYDow
kSq+AUFyva/iqHsxQNYH4mlWYWhLjozkgXLd+BnZGXnrRhV1Tj5arwnB8I8X60n/mISZAgVuHK7y
1I07Nb0v+zllFVaj7aj1kARlNpa/WSwhaALBouxH6KN/UGiNyLlWevVG7XvQQ14/ykucWXsm88YA
ACYAdMsW24uY1E2j3YyNS03JtcsXbLFf8iKYyLRtbcXRRu0GvtRnZPyW6+5oj6oTq+kbHgyvMNCR
gq5T2nzLZhLwlmH4WEE1bVgphy+oNFrkgXaA9PA8QSaoW44GErk2cMZql9wydKeUIPDj1tv1rVh4
Xs+kzBf4tNo62bQ3ZEghbcXudMDEx05so9/Vkc1k2sm0zZ4ymWwiC50yFWcP18UvLBKKDK4F5Ezk
S28OgwhlJNu4t2gM2ecK+p8lug+j6B+eQRw1BsUwdgAFEtwng0eFWaVT48a9dV/Jg4cx6xhjKKs4
HQt+GsE8FvIWMloZEKafb+dUK2ywAMfjdmQ0fdLPzIOjCSgFNP0cmwhO4xSBxVLNFeaYdkt9tafR
8/U9XbC5SD7BVcJLjG4Ncb6iHsa07qrZTsFfGvrfDfAFdMPn4e//TY7wbDUlLSoNTcquouYBMWvA
zoWvaW7fMDLFK8Z3If+ExeDNB8KoOfvf5/sah7zK01lNmxLpQu2YVmDqJMHAXng0Bn+/rlNZwrr0
MEYsOkKWRG5IszHi7iCDUsySdv8gB/UlOPRIF6Ip6XxNoIIxzCmCriSxaj+iob1zDKlVfoOVHoM3
pkFfrstbcGWIghgNhNUYZZBFXCrKs2TCHB2ueoE5NI09FWwtUbZwnc9ECNZk6PSajAR2lQEpMtWU
gICTrxvafzCNGJbH2CO8FoyzCjsXJbZSjvN11pvPpqAuD4+p9Ov6bl2O7s5vxIkQQQ2KKDZa9Lc2
bm191V2APcmzdyrvFOVFyzeGDXC2wWXdXU82aNC/Ln0hkwzhiHkAh462ZRH5bgLUD0UPHFxqswWx
wJYBioZFdxmSobHXDmtwYkuvAKA20eaH3AFexPn3k1egGIDTMTazyldsF6b6RuH8G3oqbsto2Os6
BViJvjM09np9lUsaOWM0gVURXX8wl+diqzCSMrPFKlMOfB21vNOMfwiA5kGz/4oQHMN8SAvNnFXF
kJPHQS6eUuBldxgWub6SJcXHaSmwTvDHDBFBELmrbLJ6ClsIPoipnAK1mnakGFfEWEt6gQgI3oAB
el3MWJ/vWG0hI6vqZeP2sVKXTk5wYE4DkBxPLrLGCIbYMAN7qPnR7qvhrsrzzMvVOsR/kvCRTiIn
3QjqpLhVwe3a1ZbTceD+yUYjjW4Tp9mDIeXaQUIC1M8ntdrMsAeVE8oy34eDNd3oaEp+45OaYnKc
hPVbF5LCt2Ol6ByMJSR71jbTI9FZ9dymZLoZ0OvmDV012Q7yJhZGUSewbCFhUqUpMCq1wnAiJDd+
aEYeDT742MqtRBXiRTwOH8CeUOOtVC0W5DqnrlHpw0arOUC8VczjoKQSPzSDlgSyUoc7iYa7rJTU
nSUZvlJNWkArawwmVoFCHUbpnqjyhMEPSd8bNaItJ877svA1msmPGjdp6RZc17bj1E6vY2MqhcOs
tHrQJtTHnZzHHdDWU5r7thEPzzznyqavi+xDihIFfLmJiZ4jKUTj03XFWop5MUoFpwKGDqOqYgCq
EqmluYXAUAZy5T4J6+oOuPbdTkc28xWtbWHqNLTnXiVx+06x+5Q6PB3XuEJnwy0EHAQcbMjDzJyH
CA3O9U7HnLtMJXxFl8pOOQ6uzo6a7Y/tij+49M6fyhH0GxuojbxA9sVuwPswBeCnBwyRV7PjMNgr
W7u2JsE0UHQZDl0G/0UuEgfM2A6o3/ICwLkr1aNFOQrGB0wEW+hTE16rPiKdprZYk9bFHgjTGuNQ
6bZjKdvrqjJ/r3hGp5oinFGOmlrFDJwR/K89z6ynjPab6yKW3ol5ngYZJRBvA17qXA0YwjjwDWLL
qK24Uw/QtxJjLjEApMAS8llijCdM7V1lrpVvl9QCeCTIlEH1MLs4/37yPhHCpEGbt5AqezDullLk
qEg3pvkWpbl/UItTWULKrOhTXlgDtrGyauCE9HkRSKb83OV184RWdW0lNFnWjj/euqDxUVGPbW4h
eWaQ8NNE9OtEaP1qm9x2WGk9XT+/NWGCyo9AS6kBNDW7tpkH2vTGzPxKfQ7jtU28PDAMPM99Fyjh
zvUcQeebxCorMM8WrpIjLc6eNTSvRMaTpGtIEq6wD1wuCh0e2EAVScGZhU5QjiQsBjLmOhwkG1AC
vyXFK6aHnr/+7dYBZ0SZITBUjPdhkOBcBUeDAQKjNGYQB/6Yap96yQ8VtUFktdY6vuB5QhRSO4hV
kem8CCJrPTILakEUkH883t8MGjJNW4KnUb9VDJdPvgnIhJR9pNYt3t2/XyeSgogdDeB/4cE5Xyfp
UX+uBjjVgM93Y2tj2TtM2CMRtMYceGmuEIigG2PGqtZxtwUVsTWwBpIRgsapd0Gae8cj/fH6WpZF
wFcCqCBCchEDVC3lJtYNSsHfF+3gyaBSMVQ/rstY0r6Z6g4wdMhMXzQ9RzEAy8F5h6Fq49MGqIX1
0YA7Uv5rlhkgCOBIZGgeNB24d+fHEvVpxtDvit3Sb8uaHArd8pR2DQby0o09lyLYPqASMU1JIAXd
BpspaQDJrP8saLHyyi/uGabqZ/RiXCoRSb5LjJSUA8RE5nsCuqw8dOrWa9eQexcS6zPMxH/kYCDn
fNMqsyuNlEFOTltPqjcT/6aVNxPoC2ITzHTkrsSEde3mf98HdC5XUG21JvBmw1mu3vm2hIb4geCx
sv2Bo7qsPcGVcv9aCwmYrg0TI8HI+IhDqJSHScc7QOPDdrkRRwYX3Ueh9hryldB74ejOBAkviJlI
saKNENRqeXFEkVDdAUmwvB2b6ltmxWuDyJfxjoziBGDKCTJqGAMVrFEvFVmvaDASbZW9yjWSCVHf
O+ANd+CPHjQAC4S6+g97iWAYaA9oQrIvsCUzS5HsJO0p2o5Nlw3ovo49QgFiXf91/QXztEjwfuG/
4uUSFpcMrKltC6YDSD03dkFjx1SACKQhTPp77TgFfhAEkVGuBpZhRSNQLBJQIpJHDcDvzVrP79LL
dYYwITySPIzRgFdAUDhRL8smV2NBa/nm6FbmDbhneRWDrNVrM0wyTreJtqKcC+YLBH9AizMNTPkZ
YhqDknLGBQXABUlVX5EyXx11X1HLFS9qwbk5FWMLZiXUeyWXcoiJYvRihd+YVh91ufQ6VdmW1ZqW
LEqbX8gZ5hQYX0JuJuE1l5g9YVE4L7kqb2X9M0l+RUPrxRjNvK4pCy8mEuToqpjJqRGqCJqiSK0M
LF4sTUvog1Roe6v+fl3C4hmdSBAMSC2PTVQQSLDSwaVom5iU7knP8uC6mMWFgJxaRhYPGqELu9Yl
dCwGoP+jbhs9yhY/aslKWLes7AQUGCbyZqieCntVJvjnojSg7Dx8CmfU4vLZAsKAXjn2kSK1Pzxa
+sH6JSOupEW3ub7AJUOMKiQSoLPvgdT4+dtG9bYOjXGkbmrfpyYiI/Yj6f1QntzrcpYssDaz1mCZ
tooxhXM5jVEwRU0A+Jtq1mGyK4+XphOC55uQfDOgVpYUa2/MQusf+qMwHY26kArKYhHhIgdLFGVz
2hGTom+gkt6ZYND5ZuXabdUZB9q3pjvp8bPZWE8J48wxsljZNTqTb8Ki3hl6owVVVwMlSNFeru/G
ZQCMKhXMyzwYBUAnMf/WVAYoTEeUwhqGKmHrIjsb1QH4j0KMpIzkuY9X9HjpmOdwG504CAlwCufb
j3lxIzGbiLpAF3HC/hO89LSaMG+wcsyLCzuRI3h+dm3Fkl1KAEsZXjr+MNCdbHAUO7cVOShVULF/
ePvQ9IBs0nx7kHk+X1cC5ZVCFsM1B4X3DDgmoVWsbZSVZS1Zm1Mx8/aeJA70rktbBURVrkkemFU6
3RR5Nnm+rhRLVwQZAxzTrK/opzgXYidtgc7chLoKvwvjQ9Hojm1t0dPTUT9eIzVcXNGJMOGgYrkp
2yJPYXV02anrWzXZtKBfv76ir3DiPJeEG2jNaZAZxUkX89nATgN6jgbbVtetY8Saw0zAIyDz4zCe
7tQyDAymo6EdGRIjzVwFwKoGPWQcJbkRBCA1c2rjt1HXK0ZvSUvhTmIEHf0/mNgVtAZmPmRpjICO
dpYHQH7c8N9Z1W5K5YVOmCU5VIV3fSeWthtpTx1wUig14d6fn21lSR3wG3OcbV2k21rOdfSXxPxQ
arn5L6KAiQHvncioPAlPlg49CinB4spmOpAR0IhcfjYtdry+ooVOcgwWQoqKmBsovOImopHLLNDQ
joiVGhsri1+GLjm0w68x/KkxtrPjDqXxXnaBA3hUEu4balN5kio7g9GvjW/NV0PUs9OrI6w5a6MW
7A24OiNg8SxMzipoIiz3XfKiDv9iSf9cHLGHH6TjMssjiIqUj8re8uyxUZ/rNR62RXt9IkV4lk3C
MnAYQwqxd6R6G6t7cIIM7B/uwTxlMvfCyYAtFbRSj1DXSgpEYZEGavD+l4ykKKRZbelUUhKgBuza
45ojunQVwBmF4yLIw14gsiZpqRaNBcsDL94n6M9JkaO3rcfr6vk1syKqxKmY2bM7MdmdAj42cANT
8MSo1kufGQMardqkS/3BsMajHnIlDDCBTg0H7Q994VUKGb7DVjF0dSgRmOPsIZdcuARK+WSDN/eV
90oyY42iTQqEBGj7CcYYQKSkKa3PYpzI02A2eYVMgGIf0zAlj9zEbPxQhO1Hjb8C0D/0z73nNVgI
uxj9jUEk6UMHhCe56J24A8jUY8OQ6fJwaVvupmld2q6qyVnAYq5Rn6F7pw2sNjcdNk2a1zZW9VCF
9QRytjRHp3JfdZZrcaMKaoDMFVEHvtFWLymGvOO+IgA+YvUdaTplckyT058SaNHeRzkDUE9iAd/Y
qSIdURXXgaJD2zrqXT2tVPMmGyzNU61IPrJ64Omh10fzQYkLwv1uqBgqLFzN7zMVrN7A/Y5MJ9bN
fKPnAAZ1akkOX+OKcOsQFwAKRD+ZZt2jJtzs4qixAp4O8A5CO8JbUKM5UsbqU+uFpXUE5Jx+yDdK
05VBodsVDVLStYD4SnR2C9Bi/j2U47R3GZcqPzbUKl+xpEuX8FSFhGeimdjUDCmuRwGoqja868Mn
C0kfO3u+rqsLxTnUwwAuTmaKCCCMCYLaVNZjZU4wjvyeltvY8lM5GOsX28asa3obWjtN2l6XuXgL
T0QKHg3HkIJFJWREGmC0V2qNFti4eoyq6eO6nMU9BNIHcOYAkYE7f34NSVtPA80hBwXiLQPFQlmn
L6lmPlU9Wzmu5W38I+vr95Mrz0cK0sI5FTyZW8X+lMfHTk/c0f6uV/40+W0Gmtg1KomFIGNurgPy
B6Bm4EnYgqUGmGnUAD0cSTpyiOqHkh0a/iOKv4/oXDGCERc2ecY9dxSkEarOKVUvyd67/PP6Ns/b
eG7tzr9CPd9msEXZYRfjKwYQ+8rhsRkzj8rcDefprrc4cZO1cuSlAkHi3HM+R/hIvwvrpkaW8iTu
qJthtL+qpUBP7B0L18QsJF8hB54aoK5MQC6JqEEhG8wqn0q8hMw86gQUg6BY3HYxuTG1BDzsasbc
WEOQ1yXNLinr2rfRU7eiWpf+hQLYP4wUoY0SHC4iiNWEztQqmTOxSdse4MvGm7Cwe68bpQ7MfCOy
sUas/r1VmFduYnNBfAhmJ+F1DhXAlisZhBY1mmF/ZfHoaA1OUvqQiu//R9p5LcmNxNr2ixhBb15Z
LNfeqI30wpDUEr33/PqzqHvPTBWbUYzRiRjNY6MyiUQigY292+FukG+Gca1vs/hZT4yq544kJm7s
lSqO1GvjIZT099pvdhlz95f9deGssripBUFDAj2yedVDRDjEzdSKegDUbElyV1pfErKNhEkM4Fjb
pLpN3DX+8M+xaLI5IWvYUu7emcsmwDWspsRlq+RXWUWbEFkBl3GwNczX4h6e2JkdRhfunYFeLLG1
usriH3WylbqV9Gb6DJ/O+4mJmW+UodXAR8lS6vJxFDO7H9YEPNY2a+YIplwZmp+yiAiCdW6KYxSY
j0Z8baKFYV92hsXgdbKYaT9P4naSmyEtFhaTmveC8SFUuj32R4WniyvddJJrV7W8YnJpdZyoibAf
ICNcVOcmLaVo+s6kwizXquMn90Nwl4IiV/r/XJ8gp/vXzlxpqPMrZRB97PhSeq1L6bZmpHuMPefy
Di553KmZuWf3cas2ImYaAQJEJEL8pHTyZFVobvLcudsRiQwY6CGZIn0437au6PIAnHW6yYOOISCv
c9WdXDfBAKaxVpJbhFKomZmFcAdCrN0qkNB8M7ukvZYr6JztroTo87+vHF5BhuQV4jJ30fkvylsr
twIRTl5PZwKhTOJq4xWdu21y6dd/t3S69mlvTrzUUEqVZwJrN932OXOlj8pQHSNbeVYvnYVTK7OD
LaXVmA8uX9Lo3qw6t6UM8briEbSDL46knu+07f9iXSYFJyohU/I0s+jlQZT7MiXuIDDdXViI2lUG
hSe9zVhb+VhLUWuav2Mcn4uUZPd8C+sqroGtY6ppFJh+socg1TeXV7N4sdAN49iRTjNtP1uO70Yh
vA/0OYq+sb1pKOkgi4e63Sn1VrIeZN236+Y/g2+YyJUmWVfKXaSAM5uCYIlD3lPcZkIAQBZ0IeNw
TFR1q6f1ytf6XCTEFGV6IHS08YF7n2+hEVlFOQZySkcxsUfBGVvPlvSvpXybdldp+XJ5N5fC5Km1
WZXQSLp6TBKs+ZSNzXSviDV1lcrOgpUdXJiKmoaa+QflNSje+SiNMJZxlU7rGjTRMbV6p1iJE0Dm
XFfCJjQkpxve0NHbDEV/68bGzg2HFc9ZWis/gDIyjJiT95zvbJKAQesReUAHrtq5yc/G9J0E4nLR
Cla+4dIZn7hDGbyyphEL7dySAOpNtwTova1QaWEqGbvSdjvJYFimUqEq04fqXgu8Dlob2pM8B8kR
/+InME1HJkR3evLd858As76Zwik6QVruW7PbTTzM9YNm3ijhsesD2zDKlbO/5Li0f0yTdiCJ9LwB
ZOpeL1VxkG168/sokcU+JJCpV5JvG73jVf990oMoKvIumXyK9t3sa8pFlqPIwfiA3JjFdTGo5hUy
GgDUejUMtgpVkH1dm9Uqzna6Aec3JMO4CGiAP/2sAa8FLQuNDKqvqWsrSodAwnNh2X36TRvug4ip
43td349Fvbt8Uief+WyXappuEn8+iQNJptGoHixWm1r4LqjydUp1JPXWepVLAZyEnRoFAHWFCahz
t9Gh0pY1CIQ3huzb5bDPsoc+fNQTamp7Xz+I1Y0s78ZA3XTkUtJXqjmXV7nQLOWzUtQGUmYByJqH
iSyUAVImfNZ02PXqPQPkrdUgPtby8LXF5tbSNo3526TBQCfMkbRixYsXthnKANIfUg1zOr7nG+AK
cPd1dQvIW77qgp9q8eh7HytrnBKJ2ac8saHM4UaDobmaXmKjstRHWW7spFE3vfgz1KIbEAkHeurf
am/4Sn3TlhvpmMPJefknLJzVs18wS/Mo45CmmvyCLIs3Vk8CXt3lfn2t172jAX8bgnAlHi1+WKIe
4BymMz8jj4pYiZpRUjNGR7xR3wtaV743o+cSE4eufvIp3z4WoqAlUAnmXAuuBm/kjeSp0cHIs1bZ
NbEqXoXMIa9JmS74PMLtCt0iRsZoZs19vm+zPpsKDFqo7YXR3OXBGjxp0QShCmoeVEk/MW60ehIN
xkDQ6EbvWMhUfUFlXP6kC7ebhPQ1gp3T7fr5vd0MBUyBGpl7khzkwrOF/qYMZGbf13QllixR6TMN
CcgV6NP5fmVhzEQrkSgIO6q9npNZV1r26MkrLrNohywI6UdoDz+RXJqxqVbEKr5LIl5L4k+xKA5V
z0UWamsqyEvZCU1BjQlpRSGozxNXWVBy1Tcijr155zIsqI226B+kONok2b2QvejNdaNdJe2Lr6+g
kpeO4qnlWQbWpnIZ+CXvG3G4NYpbKT3KEiTGyp3hv0jj4bKTLBXbYAGfUEKMizGENDv4oYoK4SAy
75lb6o2ayU9D+8Vq863nZbs8ZDZH6W5FqOpMwbyqpDVihqW1Aq+14CWZysV/vsLJCytoaq0pevDC
VAFfBw2y/kzZWaEJF6/4jrNe1566ciyWV8yNqU91d0YSZt4q9IPiux4r7iPtS494ujBITi/V0SbS
vRud+dohsq7EXNlo7kfCfPfKji8d/UnrhSSFixsYzvmFori+ZLQ1pyWrbpB9rKuj2VWgGQaA2QfT
2ppMBbq7WHGSkJLcLsrWPvmEMpvfNroKbz6QOp7Q8/HR0gqghRQJDF14lGhE1SBQVOG3T2zQhUM8
HFX3tu/+4oIBUYta4h8EzBxrDyTYK/zpgkH0LLyJ6jKB6qzOb63Eeh6b4M4I3e9tZNUr1ZilkAF1
P9OYzBRQtZ+5t6SUaRzIcB+rhWKrSH0YOkkZyB8RNvrLH3ahYoxQI61VidcuffgpkTjxZTdXS9GY
Jlla7adVNXuo6p2al5NVl0ejXOPmXnr18p6g448pyql/uhQn5prYbZrImhSDyvK5V0GOwK+cidFW
Mot9Vz20lsgMt7vzaENeXujCnp5Znj1IhUxHpXV6zFTuQ+eGmzoFzwFnPHQha2d1ITHCFJeXOuF9
PmHIhGFElzohPtSjcqXSi+Xmv/EFz1HychsliLvk/i4zn0bdvx47fV8xa/sXizVkwhOFQw7tLFqk
DPHJfspiR+EbELJKqOy8fqroMl+2sxAJmdmg7i9bKLDL8xdiY9I05kyS5krNVWm2W0L1Ri+knxBH
H4SkP8Zuv79scgGrw5MUkgjmhSdqy/mTUM0NIzUFbEawwyLHql1J3r6MD7w9U/Pgj05ivGnCTWrt
5PBFAMhcd9Aa3zfCymdeXLtJK5SADGx6jl9pFKuHxoPfEfL+jvaq8sXQbs3SpRV/bcXa7vKyF933
X2vaDITb9kMR0GhnpzM4EMU3ejsOxOV2vhbylgICzSP2l5rURNY0CwixPHRNM/LoF1FzEAIaH81T
KuXXvhI99Vb5eHldSykL9RRFRqsdtnGaHuf2KrEXA57i2UaCg86TcjuvdlEj2mp+i05tmG/d4MlN
XwMz2IjBl8vGFy61M9vTQT6JRlGLSGZJ0xxAl4dKYHgj+Wu41Sl+zq4t8GSAqah9QKsyr0S3VZ77
pmtmm1gwtyYoAE0cyAKD4+WVLKCcIIiaKggKpB8TZuV8KVqDpqJa08ytSivbB56v2qOaeI+J6VlO
q/Xx3m+y29DQMQ6IphrU0Pa9gcTQ014ELptjm63Pb39ePB+WjiT/4+POj2qcV2oyGDyWsqhq9A2P
IBcxlQiwvCXH5PZGqUTXACPDfOVsTqud7TqTQ6RoYHcgwJ23M/Qg0ptMojsIZEcu7zooSeRR3xgV
I6/m96SCpGHtAywE/TOTMz8OmpRxoh6Thtk7Rf5ileJG7JOtKkQP1OTtbMKZkdn0diyL+9hCGsKV
V+oeC0Q/eMH0n6TxRKVGeO4FyUCSFjYcppIuRhtLdhcxuK59INJzrYqTNCAXnvrdQmYr18q9CgmX
JKWHIHkoTf0QabXt0qsO9eDaNfW9j6R3n691N5ddVVPgP+CJR4lkdjm1VRN6g8WpS1uTbO6qid5D
1wa641beS6jmRzV4lyoYXvXui5wgjhOWdimujb0sHUyOo8lHo1KDhuz5VnEApCCiJbkJFCaWAlXq
D4C/mQSoypWn0bIl3plQ//As/5Pan0QZ6qVF3Ewlg1CVD6bkH6o23uqxsXIxLt0QdKlBOkAwzctk
FgF6URFCVItyxBhlgughiD4C9KXUNeXHxYg9gdV5fkGd8aksnA7Ms9UhSllZ4bry1g/Q4dNEyKZb
unovrTkYb1IjSYfEN/KbyqikG1MvpWs1hT+kkCxv5QZZWPdUv5QptZExkzOff0jeYm0J4wXAlmB4
D5DPtoTythbEo0l/diXKLjxCyHSoOQGGZ/p23sXLhFxWNLfJibJ2G9y42Ucj/JbrraG+axDkpqg1
rESyBVJiyncnJqfln3gPk1kZogiYhH/YKd8oiDz9QBqYt63dXMPLZT9c+b+EhwaG4jV6m4WdPTM9
29nBz0tI/tt8E6ZfC3ETyzQuh/tOWcNyLKUcp0ucMq2TJbqJK2ZVgx0BZiWhAMxo9Ruhr45NltuK
4K9s6VLidmpudlA6xQ/6oGNH4/p9LFF0zJ+74EkUnMzN7MzarfjMn9RsdhlRoyDR0Kd+GAIf58sb
wyQ0UoXUjcoamN+k7PtyXwEirLZEBv2qrOVC2XqAmHeoEJSvYl7KD4JmQcpWQ65FOzqXYASPlBId
GOpv3k4dh+FRHjLR2CijosQPBNlin3epahzgoOu/RxJjKxtt8JStP3pEe8/0ouuqsOrOkRkSRmFa
bzN/22tCeRWLmbANptOppDLKU0kjSh9WLVYHueqiAaoVSwic1g9TY1P1rnmnCUUIGlUyoQvxVPFL
IUvxuyYmSKcLkjnyeKxET9yogeQyeprV4bFJOoXn0MAYvsTUJL/BbO5aw1U0G2EV77tUBrlDMb18
Vgqly52hKbptE9biN0ZiCGmqGOgMnEFSpO80v5CvvA7+OrvOuxr62arT/H2VgP0AG+uhECrF6iT0
LB6sQoa6r44bebStHHZTWGDSgggsDu1VF/lWsym80PzIJOT4hsawfkdeLh0TxQr2FJ8Gx4qZ8bsC
xI4+cT207FvGJtseVEkhLGdNswGWqrsbYFUEwC6R9eg2cBsEUcsS8ZjEcuvvEhw0UOV6VfmzqaT0
OQuy0bW1Ar2v2hSs37HGpj4ZmeHdlVIvhhsPbQBGENTxRq3HYtuWUchQOjlk2lnmvk1dud/4eX1M
6ia8GrsuPVI1lY9iTcuq6PMusOXUT7JdWeFXQgkm90rTBmAPqZaZW1loA88pUWa8VrLWvRXlXCgP
QyoZnhPJonALJURC7Rx2mne5HEA3uYBP1U05jEXhdIZmZY95H/rXejko6qbIx4JZsL4oIttoswrm
tcj3dvAOVXeCNkrPatkHI6MbLfhfWclk6SHX2jTfNp3UeLdCXSo3fSdXW4UX1Q+oDQqEjnTQzjn+
kKy8VxfvrmmeApAcMVyZz5WXZY3PJDl3sahDfr33i1u5+xoFd0pkp+FByX6XozMoN7q5SnOwkCDy
RKZgyHAviPL5PZW1NWQUEWkP8+A3DB3ead5HJCdMc+V7GXND1+4AHVwX0LNUiEPU6pp8wkLgUwhA
gAPhIJjGi88DUSqIY+KTGIO+kWx5s9dumk7lLIooHaYrYW8hpk+koUymMpSI7sUs6ElCrFVSLVCv
bABx3+WJDibxMLhfXCVY+ahLy6JSJtKPQaaLEHu+rHzoCJYFSHi3UqmNFmp2JYl9E0PrWaB7Texo
nNGTotQeG71bo/5YuCTP0o/Z5RULrawIE1NB0RcHs9AcgQ2u+4hZhYfLN8nCOhmJRTwE+gUug3ly
r/SDVZoDqJSwTbduouWOLGTPQt9tQwNSqljY9n22krsuvJDPbE6rP7maDS/UYcXGZtx0cIAqpOnP
l1e1kB1DY0IezmOAltIc4eYCi1KrAThDrrloO8c2lH22a367bGVx7/61Mn8QpuDv27EDrjQ2Flep
8BpE1t2E6hGMeGd46r71hP1lkwsLo71ugkAjLVWoAZxvXa0MVTDCJsZUZ7ipxIb0wj3GgbTy5lvw
PwXVEMhgeP+D7Zmboe9g5n5OkibV21I7hL5KHvXFWKsLLb0tQQ7xWJq4qLE3ix6D3udK7gUM93KI
3gvAA1TeB4aqNjUDKLnd6R6/Ak61gbGNTnV1eyD1+Oa2TQuhmOdFN6knGdd+1VoH39P9revm3rUf
dMJWUuOWCmWlR64T1R3N+lg3C1suW/+/D34SeU8cYfZMz+pc0scIdJzuv+nxg+n+lvtjUG3H+MFP
nvX212UnWPg6Z+ZmFaawDmQxmMz57q3ZQ2qzHctX9OUuW1k8pSeLmgXbQKOwrUzeXRoU0bqQ2k7k
KyuOtlS7x8+oqMjThARjEucObbVBqolNmUNuQFHVH2GUS2HN++YrqS353xhqlWMnUaWVdH3pHJ2a
nTl4VKWJXIaYbbRumydflGHYx82KkaUdZPgTZVTAOEhPzozUsVINrcibtqWd5yn+PYLsK+F7zcQs
lEpZyV3pYSJJENAaXP8RpuOVcL2wVxNSit459L9To+78E5WFaLRxVVMDEPOntBK+e24MMX2+8uSe
jvrsRXNmZubVTRCXem1iBl2PPL7PmOLyg9vQgqBxq7Rvib4SSheSCeyxJIb/YZWb3/BJQZMl0Sje
1QOUcll9H47Gtu7VK7l2HSNZY8RdNAdRjwkHwARCmDlDOOqF3ki8R12aUtIYb7VCZ2IMeRHFv83/
O/cp6LYTazO/YFKtF2AwzDelcD92lS3LH1V0W2s7n0Z2uhbGlz4d82yM9HOCDcb6zz1EjQJ59LsR
a/ov1dhaxr7vfsfhF6tznaL56NU1JNLSZkJmA1IShTDKfXODSk970YOFPZhmazM3t0fYLe0mCpF2
MoZNozc/LkfDpUMAQgcSLFqnZPqzz4d+RmZlE89MloE57fV7z9P2Mq89+7KdpZVNAiWU20hdPlGk
mcNgBJw1xgGqbTteV25pM2nolzx7/vvcML2Df+vZ8yQJ9ntJG2OSTKN8z0QoKYOXAYBw7h6GtbbW
0qpOL8gpjJ1kfBmdJqmzuEsgE7Dl/iA1H6X6qAU/dW17ef8W78aJxg70I9O986neJmxqQ8q4G1va
EKFYO0pw0CXbcl8v21nM/U7szFYUVlZD+5sVKVOu10Q/zVxEUiPcRbH1VXPVqzyKVmL9msmZCxpp
p4XjiMmkpmbmOr7/VA3eBiBBpP3027W2+vJOMtSHQKNs0kc7/2aDV5kxtLG8DFAGieHBBfvWBo9a
tFY0X3QOwBfTECE8ZvNm3ei2gywmGKriNy25FeIdE9Kb1NoWFB3+4qudmJrdMSnVGqNXMDUIN2Ik
23LSbOP4yuMBjRSottbJXrqdear+s7JZCqUEii9a5bSFYrGLfPfa67rD5RUtiI2Re57YmDliElhJ
oDbT7g3fUv1pkDaZ39vmcFWHV+W4Y0AQnsM4P9ThQdCGjR68dNaTXj8MsLdVwpeVXzNt4PwSP/01
Mx8FoZplosqvKdtNU17TP7QNMKotYmO5fm0RzWSRUedrP92u0rz86Xl8Mm4oCo1mmAQBSZx7rKAX
kWdWA7Qepvw1UihHFN2dABG8KUX7wcrsMS2dvvyWWjHj3m6y9immv//JPiUDKG1oHDCUc26/pQvb
BQLTFw3akYrSwhcd22nzIuqtrSYK1JMMGifud1Uv31VxJTosdcBA5UIqAHJg4q+brT5TGhSuTVbf
dm9dqjuuXDqDmWxID19dC0rnzNjmfYRr9FtPi94p8W1dvb4pk2ytG7cUOk5/yuyYAeFV+rhmI1KL
sXp/K1q/SHLEwvubHT81NNvxmpH5aRiLOolB5T16Vcy9LOZ2lX3R28YR0n3BE3AioPbX2gtLDxe2
G+DYNE9JL34WHgEyRC1E/RN9RAYXNyCVD0V8TKRt2GvbKLz3h7vkL1CfZzanG+LkGh1VTlZTYLOg
2lts5WBQYkcPkw6oStB/ZRyse7p8oJdi87+r/Iw0GEugxRIWh77ZZG7BzW3cpsFzYgE9Hdf6UkuV
VBZIv5HpahUxp1k5IJYlPWtEkb/tm7Y/bkTxUVNjOze+mPoPELVxhoSp+p6590264kvLPvuP6TkW
puoFLTIHTNdFv+vkXdI0TqJ4dvAXhAegjOQ/SCNO6qdysVH2DPzIWEqyV9/dIVwue7cyHMySchWH
jjFuxnZlcYuh8dTmzHOMcYxTKcOmTsYaGbtYpKADbiLcCdq1Dqunu9UFJ5C+X3afJWT72VpnHzRo
TaGJJeymSbsprWNZ32k6gXBTdzfgLUWhdnhM+tmukW1XXyuPL35T4N4gjhRwG8rsNpJoqIALBL0e
Z+VL04WPQddtOv81FtYoxqa/NA/9cGT9Y2n6JScns+7bWOw7LGVu7OS+7ygM1OZCur28n0sLomzB
l1QAh0LKem4mk9oeWA2zdrHAcIIRIgNgesScVFW/RVKz8vBftAauctLn1tGYnoU4sygTSUBMiNLf
pA+igN/0N4lQPMLeuLm8sKX9Y/btH1Mz/1RyOYaGB1O+wPBupNT08BiMdnJd21+29OddP/9Up6Zm
e2hoqd+2Caay9LqSv8nWg44cQHHj5z+j0VHGb6L0KrkHuX3LoifYyKxw5RcsxdSTH/CnOX/iK3S1
9IoeHWlC9pEkV6J5I6nhxpQfkmCtjzBt24W1zjG/beGqlQV+fVONxu/If43SwM70FqEDHAe8aKvG
K4tbsvjvhcH7/NxD/THIk3a6MCA9DoXrKIczCE3yfqOIt2G8dsCX3OZfa8ydnVtzpWIIUQnhCZtm
V0FWHXKG2gzr12WXWbICNyUnDkUq7RMRuxDqQlS1Ls6ZakfwzC9N7jtF+xezI2B7/zUzy5oU06eQ
r2KGLPK6ztTdiImg1w6gCW8vr2jhKzHrDC2dDvSaScxZrigE8f93QcPqEClxVcvpxARlKM94CIG5
OFrZM5vYVuVKPrHwIoKnkAE6Bp2ojM4Z4NO80f0k8bONlgXCk9IkxiaBa2rFCScnm7k9nQv6hHA+
Mqo/p3sdCwWheoWHMeQheuOIAVwhcBh9Mylkx4iRSuXKBO+C6jRsx4zOTrOBNGPnwK8ia2nXFRPw
izkGhbHkuGmh5zXo/2twEmgHSx63gazakSYcFSjgDMPbanWwr0e0R7yOtlHnuHq3HXXji5hJtmnG
4PkiWJ8iJ0+tTSRHzn/2AQYQVNovE1CffOT87IwR9YRYANYnGKTJCBiaW93dFs1XTymAEa5YW8qX
YamUGCNDqUgR56kdTUavkidzRnJfej/g+7U7+VXXHo3xIHXbrmHsbeVSWQi0pOeGwTAWhUlygPMV
gksw1XgEIxdrtRNAqWUZ2ww8hHlTqMHK+hbuShyAkY4/hEDUn85tDX0Xg5JgeWlVOblLvhracfiR
1I//+avBqo26+EQkAFJuWvPJ5WG0qUDrhzX19V6Te9v1jx6IRoiP1PpgEOn/b+Zm93ImlaNoTFvY
ey8ZUrGSdRe29777knZoyP3No4rVATNErBHs/1x9O8mLoK9EHUKLzkG8o7RqO0T9spKBatuVdhyz
22xtannpy0286JwBjsKn9oYnN1rvxx3DKqVTK/EmjX+lw5dOXJtzXPDGP/zr/2tnFt4hbAYxLBGU
NPPQQuCko1Sn2tK4ifNVNOXk2fMAyD2FDjzE6LxR597o9WWpBtgypIdefRB6qPRaG4LDpm7h7N9B
KZDlO2izYCTem2v9yaWzjnNimubK1F+ZOSkiVaGeDP0fJ63Fn1HxzdB2cgsP7kYEPDE2+7hfORdT
tPq04hOTM0dFWapPK52vqE8ayqP1nCjCyt21+AFPTMxTG10ZOq3FhFD4N4UG2Sa0xW0Z3GpR/Nau
ktQuvdlOd/EPyePJUZf1uMrNml00iu6j9O8NZGBi37unoniVK82z4Jk7i7Jvrb5Xf4UsOrM+SxGs
zKqH3GK1fnWMim0R9kAGn4Tmw/VeTf8my58lc1sqX3J15dWx9GY8szw7KIEgy+lgYhkREEco4UOq
/RtND+9LPXup8ng3dE8MLu4Fr3Wi8HlQXqV2jf1wdfNnd0ek6EPW5Wx+VHzE7iPQQae2Nkl43/7R
ukhHXutv1VrPfTEWQc6LdgxAe2meuAyDJ/apilVfctL62age3G4XpiuOvJT9wYT9v1bmLK5R6DaZ
oGFFU8mQGnKV3SgdZO2bXNll9+XyDbKQi1E2EhnvZqQWZaHZqQmMIYUTg1BkmQxORXs9fx0s4bkU
U5vxOcRRZDvW1jRkV4zOizkqE2P/j6mgzZysfdHc65CSg69Rfb4xvMDW05Xrf+GJMCHgGJOAIo+8
enZaYAi0PDBvZJzSYw5hl1weh1WFyQXvODMyOxhaoidurWBk7B9q6jixBYMJGe1a3rS2mJnvBwLS
oEY+2TF/+GVHZ8G1zcq+7BcL0ZT0E6FMqhh/pmHPE5m0QD4YmRCcMN6o8SsgFnPcDhpEsfnax1nc
t5NMd7YeSwa+nImYyt37sf1VdM+G96zVK2+qJZ8zOLegMEkiwDOdL8is/Ex2TVKlDGXrLDpa0ouf
vZt9b2v1z1HZlsSMy1u4tC5Sd6ikuOLphM+O1lDosRd2WNRATQm1uxFUWCFG10Ea+f9mal6zoOcQ
Ifg4mRK6TdRHB0F+UyACGDNzrY+xvCqeUJY66f1ps+Sh8mQ37z0t2wx1GX+kzKf/MHNJeAfOmz9X
huxq2yGLvWvw2fFNPI7GjT7ISENIkuUfo8bIMtvsA7WGfz+Rmm0w+kXriErSrmQcC1EUbKGMXClA
VNpNs93Ptb6vQM4DfKUdS8FYrx40hJVjhqOUzIfu7evlr710YCYZLmZvyVJVa3b6Pb3J27zCnl8z
qZFB4/O1J4HUxQcz+ItpBsAHjBYgZQvP6fyVIahl1ijT2sailN562R+2spHfllDkOuA87uC2Dw4s
fgVQufSMNmDqmLhAeNx8erH5scJAagi8USt199VMxeEJHKX0PAa9LG2UNq6/droSHWQ10X4XWmN9
Z1623VZto4R2T8/nqKaV9s6DxRtsvU7MJzOMtGgvZGrXOXrR+v62bPXoTfMFlBl0pXIgRpJ+e6NC
vUOSPBRLL3+1pVx4InxD8I7ZBcAjs1TczcFydtEEa8q+yuqtbMWOpj/mMuQ2veP3V5W6pSV52eiC
a57ZnI7YSeaoGlA3qybQJhQlQcYwvTx8n+qqWhwztwDOjnb+ZYtL3cczk7NT2w+d1xvqZLLcitku
U/fJuJ96sJJxyKXaDvKj5d1SZ6oLxDcec+v18g9YXvI0MI7KPenj7DRy2aJEGjN/I4q3eeZU9ZNZ
05cbt/SiU5zhsrWlHJXl/mNunmBEQRHlrsRXDUV/o8iHzLob2mNTbIQk3jRMkbj6ay4eqEwm+kdf
qmv2p8Lm7LlzZn922WRwfjGEy3K98Yh2hBq85Yx4iJshePGVQ6+95164YnMhKzgzKZ87VReQr8rT
Dsvyo9/+Esc7tfl9eVunj3RpVbOLOm/beOxFdtVn0jgDnyFKO432qpUc0AQqpy+7vWxxIaiaQBuJ
qoxRwjUw20ehk6xuVECujdYVozMiArlW+SNw98bqN1syRZ0BthXmCRUg9+f7Z5WJ6g5el2964RsK
ttoISiPaKgxrIAW9ubyshTuU0dA/JMOkBZ9qGmqtoV9f9WAbE7qY6Q256TYMf7bF4bKdpegGgzFv
CWIbaY8xO/ZSK+ouI8Hg0RvNoHZiqIxIqLEK83ZVI+c0VCJkab0lpje6YDIoloRNFzuF1ycrJdgl
95SA2kI8olP8nf+S1vNdMx1CfKdI7zIvu4lTBci/sbKzC18RIikAowAsiDXzuTvmo00kBKKcRqod
M3Elys80Tq3oh9Kt5BdLhwHJzUmeiueK/GmiOU39TA2m0dvChqsgH1DErK7Kng5cv08y/8jFt/I1
J2+fn78pkSQjF6EomSMCTaEs80LKuH7F32K0J6W1pSaw42TT9tEusr5m2aunvIbpCl/MEv0GRdp/
DM8nKfq8icRawbAKhW/BZE0lOKH1oLnf5bi1i24XuFdWsYeVO7A2lfpQGu+B93XM7qq1If/Fi+z0
p8wiQl+jedbo/BRBQE8Y5+0kgESJo4nfQ6PaKOVBTm680YEDxIOLCjxv+he0vighqBBugS2hRzL7
CYbiMgGpAOp24UAKtXvf120x+7rysZeuEHB90LrxboXReBaPZKOWE1ef0Ol0I1CHl7+7yd6cHLnc
hcNVibScbqwqBnw+P3/UyOBig2lFZ3nnUTAbJTGyBIqr4r56YlJ/215L1/oxtdWDewNmzBEd8do4
yk+XV/s5OkxmCb90gyiuzNnPO89tmRZVy01QmG+oHR+kTL81fW2lDLCQF5zbmV2SEj2Hooyx4yfB
S1W8BI111IeYCvYAGe9bPwp7uW2eq6DbesCy8zpAZCZ+ubzYz5Hj/EfMrlHVSKSgExXcd1DuG9eH
iKDahrF6I+jelaWZW3SnnAzzl82u7fFUoj3JOttI1kB6YzZipKuqFTuXjG2iHy9bWVvc9CtOrCB7
UHuthZUy3pgso39RoNtU3gf3exxduwDcLtv7fJWeb+bMYcVMjwofro1NqW5919F9QG1vvEv+wgrX
Fq459UXnigBp7IswtvZIECo3Yr/XPKdrbhXp/bKVBewDizkxM/tEw0jWkExm1NvxncOt/AhFG77y
q/pNP9aP+ZMOuP3XGvp7oZiK2Ul5AJK3SVx8liUEnsG7fdrDIHstVYSwr8rfhu4Y8j3layN2+hbF
kJXUZDHQnNicHgwnfuLVlWIMOTYZc4/C373W2BOLcnhXr2IBpz91fm3C9DjJ0Cq8yxkWnS0PEhYj
KSsOvWbelult49+W6n2dvyrjY7vG2bfkjqe2ZstqZGEcmgxbauzDUr7NXUeF0EDoVo7Z2pqmY3iy
fQARgkxnpn/jN/E269Eyyj4CXaYYXVM9VTZ6Y24vO+fKyuZPKqYam6L0pl3M7zPvl9G+BPTGLXEl
RC/5BbeeyJ3HFAdsi+cLgwRP7ARDw4wBFja+07urEZSyW1/L+f7yipYC4qmp2bfq1bjPGh1TjNq7
2XfROGrer/+bidlnSrNcLVAALRk9oMcXPAj5z6L3/iIEnqxjnp1ZlRolrjT5XNCoqDOBopYqxlEC
+HzuJcsVV3LsRd+DcgqeOwpeoETOP5Fe52Yp6+ixqr38OlIPQtOod8puuBbjlCeF8kZ6vmJz0ftg
05rYg3gMzhMECw0qr+zcElAm+LPpIqkZJXJi9fnyB1u2o0wtfPqjJJrna/PoqKuKbpQbK+2OUKiG
sGtZgrfJhxXnm/7Qp6BkgEyWeHJa0nz4MOjUsKpGNrFov1f59f+Qdl07dutK9osEKIdXpa2dOucX
we2gTCUqfv0see491mZrNnE8BmwYaKBLRRaLxQprIeBHWnI3ZkB+cMGnJvEg9DbP1UreovjKYRQV
iQZ5hDx5DsrBVmQ3ou+GdCYVJ7n1O7H6RTPYhr6AEqOpkz3BcjLAs2MJh7N1g/SO9JoFVZCcATry
LDmtYEf76C70wp9WF2Sfgn99AzcvM3MlnjnVShu3orWIB7LCDV67NRhiPvOjsEvcNoh5DRhf7QXJ
QwntOQt8HmC7mXBHLgQpp0naOqW0Awv4QM8hsCTk/XWlNqWgkiAvwz4LhCazeWqmydMM+pA6RfLo
pEfPzegKvBzd7yfr5c6h8QeDsOhyA17n14LFIM1j0YPydzoIduLJ+LfdSUflRj5YPo3scgeELhE0
HHZ8MPaJq7bOMXFrzszxV0vFVwDmccH5BYobO8oHEoYUhQH87rxxgewI2IqiQgvyXcVLw371/5eC
mCMxmFEM0jSoOyrfMUNV9K7Rfl7fuN8f+2VJV8owh0HvkY8QMigj3tNT7eh701d2PZY1cWjQ+dEu
diov2xEbMYKbetpe3Jke0tCc+HUjslRAHoE2GhH+egH/v7QgdZrDQRzBXxW9NN91T+rs+VbfAVjq
p+GRIH3VztJh4qUNlocMq/xaKHMUE80aE3kRSr9PTuUa9hw0JyD47ltf+GhupuD6Ym/t51oc47sl
MxNjoYe4dDq10i+9/15y+w44MtgoqKtkuW5nyHip9ubZsIt7wZZEOzy9WofkkZ6l8/3/Syk22TBa
XUblRaA87VNtr4g7YEpeF/H1KrqwDU2+tI2pKI0wzCHCeFReET66lZ08kZ3BMYffRcgr5sD2+43i
TNNuWvZnD5Bh6dSDVNnPffUJZ8Er95PfBc+mR+xolwOS0Dc5IYT8NW651JN5XUV6hHbrxRwHL3Ti
k3pD/fS98PC6Oo4PfUBxBg2cRXGf7G9+jXfyreyiKfQzhKHy+um5a7HY2eo6xqhHqoTg+MB57DzF
jU+pj95v4ltedko/27fqRdilN4/xGTD1O97bayOfd7kSjOeztEnTsmUnpoPuhTsTBCvHyZMCyf55
Aofo9+xduDcDixPaL+vL7j/osJbbBa0mAFO/1LkS6kmkktk4RgIwTFocm6jkFPm3judaBONxIiUV
x3mCiEFAO1sVBWiWQM8sOVw/MVtXFC4nETwbKPCD7+hSE0PJKTjhEI2Wg/YtiwvkUwoDhNmx9jAM
1PSJJnMukq0zCvBMVJbBkqDicr6UqE6YmcS0AN57IKXJo5vZ0nd9D6C3fQzmctrYRcZxPFsxx0qi
wvbu1xiX7PrldYSkcll7Y518AIbsNOs9jw9n62Ai7bG0E5gYMGYvJ7DgZEm4PCjQnnzMIvoAzokE
xOv60ziED53Yu6Ader6+hZtnYC2UMZUWlAxNISJONKL5DkzBrl6Y3810dizjYzIMYLcl/tTgaJST
cK+X7Q3QmXai8SzmoWup/YFohl9lEeei3rAsNGOh4QZ4roBHYp+/pRY15pwmLR4dIBM9pwoKtJWr
40Fv8pieNiJlVEjA1YWUD4r6X4AtmxIxWFkhdo1TNJrO361KcIGAYVfJ5Cd42BsKGt3FYUJaaH4g
Go9WZfOsrnadMemagAs+LLABEp39sGtuRhTfyrjmbPSmcUET4F8oeDyyzxFQznedOcIlFOOHTsGG
ipl84O2hL2Meg9YQ7Ot2tbGBInJpeKeiFwR5DCZUpyI6slMTWuXFO1WIb0r1fTH/Ir1yRKsB50rb
1G0ljLm5a0uPjLqHsLAFGBjJgqzdixZgjo4t3UvgCLuu2+aOrcQxbq8BmbDWNFjKOQztoQcGmSY6
YyJwHgA8rZh7uhN0UehDuIORWragfIsTVxC/Selrbx4N4cd1nTbd3EqnRefVRdwD3dxKWixhmcs2
wlW3pj+ikezzmtdqwpPEXLqtQJpEXF78OvlVZl4nyHbWPhHz35en8GyCEwUkNJo6gVVyqZGMSrCR
ShYyC4pqA1juhoJ8Mm6z4PrCbd7mKzHMLtU4bZpR4Q6saCa6YZlIAZpMFO+6lG1b+KMMsz0kUcXW
7KCMDgoS0QBzw1s/7Cu60wWnNt+vC9veIQysmQs8CdDwL1dOG8lshQLsG+N/jtDhPai3tlIbdkz+
/YQXNgltiGCcA7ULHvWXomp9lJRQx+rJoIpo9AelfjVGAf16DxmRHCDiX9dsyyshLQ2uavRQYIqT
XUYFnHpaDFdPGs3OmpsGqAtldT/1bw2vP3xrEdFOq4ClAdfYF0hqoiLETwlyFWUkaUHfRIij5TTZ
kUq7Qz8kfbqu2ZYZLr0h6EfEWDpoKS4XsidlqRY0Wiq/qVfI0c0Ujf51Eajp45cwkSsw0AD3oyIn
oWvsPF5amsWkZVmLKdBkOGhpGr8bwNH3JDqA+DSXs+yJhMLgAWW/3AuJUnynpak7PebcHtGIKD5h
6nK+iSaABmVEoL6ZJhoSOaZwGpSmv+moNABOTSuxTJWS1d9Hs2jfsnwEsU8rVW8A2zRjZ5QqASXn
cvwUBUF7aGvTuGlyK0SPeAG+pz4afyadXig3Y6hi6shY4rR8FvVf+ghyF1fJY3lfzaPgDdGc72cx
Ngr0zGdovlazOD1pFeoJdjEWmmhrPZUndxon3XBFQSWDnemlJQOkVVYrO5wLNfZSqQIGXCsaLZ4R
Qzx4OXA0PLwk+199N1qtHRspuN2ttLMUJwQIxH6SlPGYSkJxavNieDKzuXpphfoZw0Z3ENUHY0mM
2J7Eee5taljo1o6BBQ8sHVnxk37IPzqDms4sVflDh/poELWWlDiTjE5uMqJi7Jhl0lSeqmdD70yF
qO9ULVc8PRVBH5QT2csl5Oh0oFMdYEmCR/qm3QtNXx+0vjf3wKeXe9QcxtijvdDR71nYSdEBM2q5
g6+uTKA260np1WpjKIchHmWHZmVh2cqI2SGnyBuM0wICsgL8bZI+yAQwR8rc9k9F1aCpT7Asf+zD
MrNrQ+9sMISJH+OUoszXATdBd1UrGltHSsPUB70hOmXqqo8eu7ml5mOej90EnDoiv5KBFkGlYpjN
0eci89H/MP0QjShzi0aqKq8Qsv4ZaCqW7Eok1EvwOaqQKTda/Apegto8qFFtPSHoLoKJdq0c2kUd
KucZfTuWjf4d3QzA7EJPo1wZ5NCisqACqEQG00otxgtYthlqtkKAjGyXxDJmu0sqJHeUoez9jhD1
JSmiLARaECEHoRDFoMZK+RRh9o8mr1S8lTLZIHYWhU9ar0huj5ayc6fQ0Y/hvg5tTOogFKh1UgYQ
IkFqlAF1QaRRQPMhfcBU1LxXBlRRQcSdSF4ZYkxTHefIbiqrR9eHpoHXrcqNfg8QZYxxj8koufWs
SL+UpEfbXdsniCl6GdSBoMMMT4og5I/gQxp+goQu8SZrzu6noaQBYD6ln2hErUDMmZrzMSNp6II6
Q7mvW/CcJQWS37YCbX2t7jMRjLdR84E5MrBTGUUVvctpigJWlVTmcBcSUhyaMBdQ1BJpfq8OrfUI
DPDorlDI9D5M7WT4YqZYu3mQQxLMhtCeYik3cOuBbtUraKbf91UOSNHBFHLpRMW8etAESo6yoKe/
Sg0Rkz3MFmp/qtoOnhmRzrL1zOyHRzqQ3EnTmh702ZhcrShSLwOnwMS5rH8zObF+EhA3eKeiOQmg
ikzoMVhGoZltAYfQEdEVQCgzjoUzgW0J5AXAQ0mftfqnCkwzO4bL7Ozs8DlFpUvKsyaOn9e9trQE
v9c+hglQWlGs2ihbLqI8slWcQlK4qfExjoo7d9Gvsv5eR9opDhGDAfUs4bK8br6v1qvBXLo58JBN
Mi5ZexBepKRzu5q4pJUdtBpi7F4KVJWCEwJMQqjhgo/slbMAy9X3dQGWFMUySoQ28curUQBiu2xY
uLX05jOLQSXfxr5C2o8ufy2BhmGDxtOjehm5eRUvSOmcm3kjEJAAf4/OAm15DLF5fBXgb2Nu1BBP
61sQKHziqBx6ciAoU3M03bqf16KWT1kF8aWAUW7aNS0IOms3sTwxrT0kNW2gXE/9i57sxvjQyZwA
eCM0BbT38qQELgbG2ZnlzcRcDVHDQ0yFy0+bhxeggAXzLKJFFaD5VZM9CNO364puhHGSjAlmpEpQ
IVHYGZY4EoQ57yAyaRNnAGxjJMdohNuHuUN5MBgbgRXYoEwk1IFCANBIJkLtSdyqFfCMnVj5TqPB
NnjcpVv2sRawrO9q0+AG5bo0IaCjdeJEglrckCF8ywEmjCdSXrvX1245bexpALPV0qz5u1DHbBcA
mXFvazO2q39shpc4fY10Tlpwc8n+iNCZlFk8CVMlDBAxKqOrj63bNrv/lxJstEvCWR10GRK65tPs
g854/ovCNEa7l1l5lDVRm2ZRZZQZMHRZJiGgTuLCNoGTUNatLUjSG5GrUx/T+zkGCmU98NoYts4T
COpR5ASAtgx4qUt7yJR8EitRbp2+leyw+BQLD4GaEM9emz+NIifJsHk94J5Cr/eSbcMY9KU4ENVN
gkxRmdM/iEsx5XjbvEo3iJ/25Y+a2hNH3pa1o13UAp4UerFxoi7FAResa5Xlasykp7oEhPKnYBwR
F123jy0pQA4BJLgF/4CH/qWULsYrT0TMCfaW27ZxpnC0awUhxL/vugOpwEoOc3a1CqQiSSZCGwzT
iaURtHN+KhGi5kTk9BNsHSog15qItpaTy3abjEIDXM0YZoFw45Sb82nKeJ58yzVgKAX31PJGxivy
ctUAAq0iVIApCJ0R2b1ODLcek9AhMurt1zfo91ORdUO/u9ORezYAqc2sHN4YNYiiLUQl3viG1w74
yY90V3uqMx8rP3H0x9A3POMZRXfQcdjNgfz7Esn/tsf/5wMYux+sJstzY/mAvLWT8UDIT+AqXddy
K7m+EoIhtcsVtYZaGbMZQoSgSu3aOxce/WydcJf7+r78Hj61d8Nr85Fy8qEb/b1ApUBDlQa2WOS/
2GQvBo+6hggobLWN/TEHRmEnH7HkRPvHWrTloMgcbr/JYhxfN/SPSGZDlWiehyyEqiAx3UtB1Ln6
XQ8sE09yhHc9UB/Sg3wj3IkBr2y7GW3rFk46gPgA7cxWocA1PsUKDVtH3Y0n+Rl5o9RNdmGAZoKd
bKNLI3lsdsPx5frebp7HldTl56tre5LyrrZSAVs73mWiZocyZ1JkMcCvC/pHLSZsnk2gEQPTtnWa
EwEg5zH9BSZI36ps6cd1TTavgPUCLt50pQohepslKhawaOzshr6RU+IJ6Kb0tZ11oLvs9bq8TTez
WjnGzURxlPR0grgIHXoABbHVerBz3kD/xoTEcgb+rB9jkHgfV4bUQwx1ixvNFp3ae+sLW9yHj6L/
DRxxHLU2howuBTIeRdXHpAevEyKG7+jiLc6z6MiD3b21T5jDUJ6uL+KmtAWBBnVC9JiB/uVy01St
lFKjhnmgbZ++tTv5HT0sZ/NWO2g8+9i6TTFLhNVcAnw8Yi5FtWkLXvoiog7SaQ/KY++ivZGe0jdz
Hz+oqtcdTZ9+S3cW547YPNhruYxdgqJEySLUQR3pe+bFL8RNRhtJhfEBTdmaI9+oH6lgi7v4zCN/
27QdjPeCxBhJNzCXMiaqJ0kdl5mO+BKQyEFLMmSoNTpNrhCnwj4uB6g/gwHQrhStgF8FQ/bjXIvt
czkAsyYsQKhYKjM5Vw3wCbzrO784FtYvrL+NsWs6mw3m13BLN6QHJOe4L4XBvy5i27jQ37k8ewx0
jTOmXItpogwm5oiyWUXiT3mU6vdBjoMM8JgVQUtB8bOqxHsQRnCyFdvK/SOYBZOBuZttMmHhw1Ty
ByP2icSD/ts2qz/KWUyqPNaR85tyKAd8mpP0o0X6Bdek+GyC/eLnSTjP3/JfIrj3OLWHLX+OrPl/
15QdjKdzGUvAiWydmYgvtJKDKGx3s4HGN0ON7KyOMEGn37WV+n59M7fc7Vou4yhypUG7j4glLYS7
Ov+shYNRPV8XsekgVEyPSxJgjoFmd+kgAJIxmkaIFQU2n4H8pXaro4lcfLsuZdM2VlIYw+8SQc3K
adm35IdZ7TteH/xm1IRKHmBE0caKchRj9QQk6WICaG5HuYUSTl3bxo14V7v699q39l0w8spRmxrh
iYm4fhk0+505W128s04Qhpe4MXr5RRhOmcg5x5tbr4MwHO2j4AZjS6ANBgiMUYZCXQNsTWG0p/q+
n0WOYW9LMUDNBVB80K8wyzYMMTzhAC2m9qEcvHq6azLOq3FTBDoz8C5B5gJDn5cGFkkm7emAy66e
fr/Fb0IMBKVD+zd2vBLDWJg5F/i9yw1ep3tNzewiDFT9RSw4T4/N47ISwyyYlYtIzS/36TQFRXXK
jD0I2sEJcv24LB/75Z74I0Vl3h6DlZAZ1FPUkQ1nTk9i85EbriXtzdGTuEADm5aMZyOQJS3cmyxt
DBjvenWoY+p038zOq3tvPJjEVnb5IXFNr09ts3eXMhDHt20f2ZXcZalXJ0giTSrpzSL3MOyMW+EB
77lz2Tn0TD3q0PcuuL6om1uH6Sn8QYc4JhYu5alip49Km1Awjp2SWXO0NNunzY9MqHhIFVtpe4CC
/lcSu30ayjsm7mFsH3hiKt/Uj1r1Kk2vMdlnpLTFck/T+wIg8hGvvWX7glyJZi5IpZEGQ+ygpPV9
QuvEa/woPRRnAMaQYHRQUswEBzD5x9IVDY4r2bTZleRlUVbb2aM2EVGSUSeL0VP4UNCT0r2M3U2R
nsaaN2K11QyOGXLM+KIFwUThf/E6K2liGrdDU0PP1nDbs3gApu14ALrTnbGrAhQbz0plF7fcHvSt
egSG5SXUetD+KbM2pJSkzrQZNkvd/hW+3w4fo/17fLaC+e66tW6wbiDP9kcUa0TpYFpROEPD6q3z
9F19o31mP8vzdAuewclXfe0u88WP6D22ufmAJaz44n5Wolkjmgal7BYtexe8Nnaxy4/GDQnen0On
PHINZ9tmV+IYy5H6mebN70X1LVsK7nonOYPUw1EecjtyjFN+Lj553cvLrXNNRTayEnGrE4xVYtT2
tgGItHjXDLYASgteyL95/S2ZTEyfAlCVhSPG+xistCG2MQEsT6uC2h5ssfH+urFsuvCVEMaVZnpD
OyuFwxFARimND6hSXhewtVxLq48ko/EG83KMRWRVXwAMBod7RrUGbGbOHOXncrScqGp3xGg4VYgt
V70Wx1hERBXM51UQ16VgllEjv2vOQuUXvJnozSTfWhBjBnIzplEiY+FGX9mnpV0Hmj2643GQ7OaI
jjrtozsKAShE70fe+eYt6bKnKw+2sDojow7R6k77jh4BwCi5mWd56i04A6171c930X72Qo/wXjM8
yazvNBsKWGysrmV+K+JDbjxNOdoegi71r1vNlu2vV5cxS6sbtIFSCNLQk1gTu4zBZ8YDDdq8CgAO
g4G5pbPj6+h3W3SAfVkiP+JFAqDZ8mOUvzbqPg/tLj2K8QMwzABUk6inVH7KwN0Tc9J9Wwu6/gIm
9hTDITaGJYtJi9t8ekQHgY0uFhRdbStNONfs1pqiiQfuZCn8mGzG1BCzYjZHhIbJdCsLP+rCV3hl
U54IxjKFpu1lYRExldI9SZEA00OfgunvunVsNhesVWHsEPSiRdURyKHWzsq/dYLXyF5U/lK0M9qO
3XhyCut25BGVbMQpMBMQaYNN+vcFe3nuZsBo460CqVJT25L02XetXYBuWXocQ/SJd5wzsOHKLsQx
rqwvkzxHwxgeplFzVxPiqjT1e0zI4nHHWdCNW+BCFOPMZrwWzUFfXlp94TU0O0St7l3fM542jGk0
vWAoE4WIvridpddJejTnR/IXT0Yooi/MAah1owP4covqQbX0cgkIxuERTThasieUsy1babK1DHY2
RAKYJaEV7uXJzF2MR7tWBJ53S3qnRmnLUe3RZHYBChjUyXR/fRG3UpQXspnbdAIun6UNkC2qb2nl
DdkB7Gll8gLCpTZ+jrSAKo9TvR8qVxXvFZ3jQTa81YV0xiIzJVbVesTqFpHqxOKPBqDrWRzZYSm+
lBUP8YknjTVKK4/zbHl1ddadpPxUe/CQkN4WiyPaODnrunw5E9Qh54nQbeHjVjFlfGk3SlrJvRlC
M21CuFyDgA+l3YFGd3Uao8wbvpcEXaZUekC169ZUE6CjvV3/hA3XefEFzE1QFqZgSRm0TUd0Jpnm
IKHBrZEAkg6G9euiNhd2pSxzSHRFLDqRQNku0Y6xEPmVqh0Uq7czOQc20I/r0rYVQ/MJblgFM8fM
NorRDNZkCYpp9V4d3blE0+Luuohthf6IYHxLnoBLRhghQkJH6GjYVQaaKnLK+l2avVwXtX0Cgf75
X3UWdVfBlyTHQBKQEHxNBxTOwrPkt2fzByoxd2By1w5qkN/zbtUN5FFcOksDNuhQgBrzBf9BGjOp
TyCTPnVe6gJVHbCVjgD+LwdlXk/ZFe7oFX5lxwf9Bj84wXaPyh14DTnKL5bx9Zj8+RDGAdQZzHLI
8SHabe68ZEfAvBS6I1PXPGFyypmCbyAEqW3hiTwr+5gT2m9ev6tVYA0Jvb5Jo2GXpzwA8LOoHIEq
rMpeQh4qnUfiuxUbXqw5Y1Pl2GQAmF/W3K9coBrs3trR6YPUtR6kB+qBgGba8RDWt43LBFQPEFkX
umLGvWN160EWc1xfYGBoMWNU6ksn9GyDLvmca62tYRRP1iNPTyInl2S7BPNKp33HOB3nXbh5pFZf
wux0HEtjO/fLOwqDYwOwUQkArTAe3bgDj55sAzMD5r2SxWwsWGmySpqgtXogpzOqMv1dekcD/QkP
qczWbcVJ/O6H4N6nGNi9btE8NZldFuXBonoM0YKBrgUdwyc0c5ums9P+Zzz8BTLqpaaM86hSkpha
BXGT8DoC8b2r940RFCGArdQnS78Dload1BwdNyMvE8TXoP9BuYEFWxFmWe/KBkLDLrMnpOtNvboH
pITEpdZcPv+Le1hJWr5k5Rs1rQbQlApJEQpPCXArelRqDY4b2BYCeBWwooDVmw3xErOlmSYW1Bko
QmGz8tPW9GOxdf+tZSwE7KjbYeGWGsdiOStdSiWU+7Ei6JDrQr/s3mstdVoR8WQXHWTkf69L++rb
LqUxt78pq6mOBmlEx/VekJ7T5qAN8f3cDCB/T23FTHbX5X21+0t5TAhAirlPkwby8nb0C0O5q/TW
Vs3cS2h6M5Zyzrk5vtrghTyTKUuYVM4NAxxowHOEHY5PTfurNn6MPBaUjYfhpRzGgVIzTADRDznU
kj/aLI3tJiXCUYqGk1wUPTJco+5h6rB0xKpAW5bc/xJoxWOv4mnLOM82MSfcVfiKRvBl060M2cGU
iz1iFOAvttFC3dJC0QDD+IzntGS9kEHzijbl6lzU/pjdSxU8ZvMah8F1SZsGupLEOEqgkllkBouN
Y8kvVMQ6+gQoKqQBrb1pRwOvtLS5gujgBFACCNmM37fz6vSpwgBgoX7ZRxCekkQCTnBk01k+6/nA
qTLyRC0/X4lKMbckVgpEoXHo0ZSH9xRM1GTQ9w0mgq4v4lfXBetcacX4lDYVCJEpFlGNkKazELSM
3Sew0DkabZ+ClRzGm6RqRJBYqtDtHXkK0GCBQyXHlUtgG3X+hCmygt7NJnpbOObIW0rGq2RGPOKm
wVIuw7dUBql1jqs0G0p3IBrPpWxEaMtqAvtNMsAjhf9eblxdlBUKx5CmpePPHAGxKEe3SHDtaZG8
hagp2XLb/UqBBZdZ5BSboo0ZUDetMcak568qZpGv7+4i7/L2u/getgEeCQ5SDd3vVcc8I1BkTRWM
C4BB1Eof9YHc8qp2+IsVx5g9SBAMgFZh9OhyDUC0CjZr0mCnReCaicTw1HJy56pxcaVwCtgbiQ/0
cK+EMWaV90KJ9kTMtBT1UemPog7MvdNQuKXxnOggfHmNEy7i8dairmUym1zUMzUEETJV6UCS24Ji
ISuXpo+ZYoM9US3PkRhkqYeoMaTnyQRd3yGmD0biNfoxiXi9G1snePU5bGlNEMDtpOT4nFaLPoas
/aHL2a4aQ06Ms3hT1pRQLgExkW6KGAhYPmPlk6QqKoElCzEYkNyNOnmXzJmTStqKANYiGLdnRUjN
doBzcgDFZ7fqscXlPwt3UvYSit+uHwyeKMZIdYuaBpVwMBrMNsTFPcZe/co4ahhPbEvOym1v0J+V
Y2yUtnFY5CbUgiNyxNGNADQwqRwwp20hQKJZWDyBc8EolI2WmbRIdjtZC9JMZIiKKDxiIJizRVt3
Lvp4/hHD6NIkOUjNZww8oadwbJ6Qn31rAR+fU18XRztWLe77ZAmPvtrdH4nMaZsVlaD5ABI7Mjpx
GVg/oZxyM1X2IRGcGT0JPfH/wjiAlYgubvk3IsulqVPEobQbsZZIrJ/SDqBsBqap6Y0lPVGF116x
ea5Wwpafr85VlUck0pJlhKxSvHFIYI1AUqgAIVL5fQQ+kN5TpZfSuq+bQOxeQIWaSxx9Ny9ndAD8
ozBztiP05wB2AwrjiW+FH6P6EGe4kD1VwA1WeeHQYDr6tjXer68zVy5z4CvDQKmphdxmBjtA7oj9
fdnYtexXdWYLIJ6t9MoGJLCEyOC66M3jstKYOS5gVxdSMkFy1WFOvj8AMHXX814021trwVkicAIA
w2Laq63F5JlYClEHqLhZBMMKuLoU2r1dV2Sj8Qg3oPxHCBPYY3wEk/kjxaC6dRti3F1+taxdI5wK
9aZPiFO/AiagpTdm+R18fNdlbzqDlWgm1BdAcCX0FkQDfsvpAFMwJ09CjF4VjHnqVlCh648TrW5e
vQsMMWhqganCdqxoFUmRvIVEoXpC+glwNEbih5gHBxGS3WFCnNfwsB1g/JHI3q69KeftRCCxN3ZU
9vTybspmOwRPHrLVmLpv7LayxZw3S7Jpnwq4qzBTCkgStgM0bcyMaCPAvkrh1I73WXgm0f767m1a
5x8RLEpx1JG67DqIqEHNEAPUCoy8nO3iaMGyxRRSOAj5ooWGLskmK91oOsbxz+t6bG8RBqrlheoL
hHKMGYqRlANVDlLyLH7H/3dSYwaNUXlpOJ+JpuwG/Z7IEsLBuOR4780TsBLNOO+5KYo56RG259JL
BUYsC+wbQ9Ltu/BdGT7aeg6u67pp/yt5y4KvPEodS1o6LBhwmjXvlHlEB4LoVaVsF1Z/G9X6Tuww
ZZRL7nWxPDUZP12M/aiIi1jZEl6E8LPP69gGsIZfKh8SyrODXPHei5umA1w9RDOoMAC+5lLTLlYL
iy7gTIk8+SgxPktzdU6kamea800qPSfSFIwRPsOYEiCgUKDhWsIruDLAvBjuSp03ibB5WlSgM6Gr
3LKAmXj5PeqYTF2qLVBb9bjL5e5hjBXOgdyMSf8RobMzen2FB+kcQ4QC6H3tBo+XFJwyqq+MnIB0
2a4vIdVKEHsvgXqosMYFpUwPnQQjqR3FAHE2ByTOvOuWs72N/102TAddLptsgvjuN8ZWT4NevzeH
VyrxLoX/wwH8EcLYCtHpLE4U+hhFhGyeYg8oM2Xo+A1RuiQeBdJFhOdvW3LcG1cwc/wBMdRVsQTB
vUi9EClz0FZWatCntdOgx10PlPqmNjghOG9Jl5+vfIDZl5mZChBKZNdAM1AY7Yy256i2KQQU3wAa
wF8McF4KUUhejOZy/EhmBmNS7dRJ94Bk5Vw3j02TX4lhHEst68Cm0iHGEnW7qz4bAONEpQk8QD8M
R46wTbNfCWNiPslCM0QzQVg9ARUfQDC96kzRt7bkTdvyBC3udLVDeoRmnLldfBe5S4edBKUME1Rz
nEYt3h4xLkmrcAFkKQwBkE947hWPsTj5Rd0+Xt+jbTEYx1aAHgamFcZb1FUZF0BYBiykktiDMiGP
/Qh2yb8yuD9SGEdBsqqJUPpYMAa1AMykT1Od7FJicZ7JmzeZ9kcM4yq6xMijzgR8nYJ3/xzv1JB4
WhKAutuuI3fmvV55a8c4CLMJB7UrIS4qb2LZQUeHnSa82X+eTsxZRbImtvTfgJrITLqNbMWpnczF
twTD+R4VMyRTapA5eUo+d0/XbWPz/AL3ZIFcAXCpxejX1G1OdQsziYV2RHQ8SuBKoK4SO6L0N6lM
NFH9I4rRskWfm0oWeENJ6U5KNDmp+jAWwGgWu+izb/I9Br+9oQrlvzHMlVzGRaliNvZpBm4zGdbR
Zd4IsP9oHDiJzM09XElhfJOCwn6oLNqBoonmD5WaOBKYLqjmV43lRbz69qaHWoljPNTc9Z0lFVAq
j7weieC+2inthwoUtOv2wZPDuCgpH3rMjkAtuab2uESNdYLkc/bYlSkvYlz80Jeo5h+dwOV46XWJ
KRRhYkKWFT8nA2ZjbQXtsXHnzAParrPH2foF4L9SpcF1HTfarvECXwlmHOQo6DmA3yA4acGImf5q
QyvyzVG0KVxZnQm7onrsAYRm9aY7IFit+tCX+8SWldiWe+MBJGB3AMfjVXaum5TEhl6EGmrb59hj
mj7T/qiZ97SMD2n+ousfWcPrw1t28uvq66DOlFHhUFmkMUWaqqrJ4b+bXAR5rdOXGJFWWptI+5F8
m/LEtuK/uc8NgJ4sw37oTGE8wpiFspw0cK54oNtG7LX0vVV+1jwQoe0My0oO4wGEbkrTNoRqRr2v
yL5IMMH4PW8CMGRP0k6S92P1o+me6/x+UkOXY1zbVg3oNhROkfRgWbPVTojpsPDsNNTTmuPceRRN
Gkp5U5UHiwI/DQ0bjR1xadwWz/11P/+RyxKYk2iupz6D0rMEKB70uYcj78AuB/KaCObcTL1A83yB
nzcJAIWhRWUEOiJZOV0Y0wFZ5+uTD4RSjk/iacZEGgYhlZj3MBtNMLB13cvc8Ca7N699POD+s2ks
JIKmJ10rtosrKs9NQYDX/WTg+r9uGtsn7o8Q5u4FHL4pTBP0QI3PVoV9izCzkYHmiA3Txwd0TM8C
x9Xxlo45cfkgFqSTIZKEIUps+SEsycd1rbZvjD9aMYdNV0I0ZZgIakELaZPmTMJy1+nnBLSqfyPo
TzzBRIKpHg+hqsA9qsZwJxUgzZIJBkRHDHaY6ut1WZuueOVBmNtdNWuZ6ovJKXWQ64kdZi8tKtCd
6XeRK3YDxzI213Al7n9I+7LutnF1y79Sq955LggQHHrdOg8kJVmSZ8eJkxcuO3ZxBAECHED++t7K
qb6l6Kijvrdf4pVlSx+J8Rv2t/fhcY7jD2Xcyu1hLhcfXXnrAa8X3rWXILtnF8ORlZO73USV3ygG
K2O9bDkf3t2BXvDWf/0iKDv+/CINqSLVljBRdpAegnfisFg79023/vX8nN2v6LMHxz8kJKJTZsQw
GmlfiRyJeitvHI/d+IJ89nXw+Gsz5+sdR3ZOFndfqHrIGM4FNn1BKctlqwpanG7c83xFdOoMV34W
F8OlvvjzN9iR3ZP1R2fHmGE5XCKAVB3odbOFgay1Tg9avG2tV0X0atriu6qgudIFcTuY6yCYi//J
ljt6jJN1ybKlZVN/8EiaYac8tTcAdQlrY4g0XjB1eKN/u1uOTJ0sThFxNSH60skg3jkWjq4Q3Km1
mb6Ac+zCqXh2lf5t67T5ojZ11oL/DdtNr3MwLMNWNKMb4sLJePYQCeFquugSPsTiP28Gz7N+FUxY
pN288cwHkDpKirRER0n/rC9iDc/eLkfWTuYqGoK6BwE6kgvTN6qf/XFPo88TtHHbYN+qNYiKL+zB
SwZPZqw2meNJeXi9topzP2mdG1fTWMtbwVbcX7FL6aCz59ffb3jK8MKLAgLbtMCmD714RqZhuciF
fgZGjPk6snHi4mQGcJ/W4qVIQx6icopi00gQOAqKZuTG3qKf9o705rtm05IE3vJswKXshBnyh+Vd
qd0i0bqpVrJhIL8bvSieZiniCqT4F66MM9RboFKH3uwBuAdo9ilvQgOCZyKCEuhLhrK+yTcHyDdv
pLqiFQG6pt4VY7/xVJ0onMVONW0hBnEpCUTpmW2LRjaggiHewqGC8vMaz5WInOEwJ3PSJUEQe0nw
gh8AigW3gJr3q6/kDY1Gj851u+mfvSppHpzrS0qQ526D44c4cax6hn5F5WAoIO0e28ldSy8Bf+SF
E+qcleOlcRiKo0s6i4jHiw5LoyLLzkHdCFTct3lX/49qcEdL8GRIQVlRqSrARkYW9wr896suMIB2
X0rCnz+dgkNVAdVZyLv8/DqN70nA2vA6gf88+gv0l9KhR987VKzsA/HbC6N3/ipFQwLad9CYAAmr
n+3lU2Cz2sNKgSZoE8yxHK4FasC2+GSh0dVeRcAoO72MW35hp5w9No4Mn6yOvIycRgKwARbtbuPY
aTNdkn8+e58cWTj1sgvB4UphKC3EjtplrfwsrYMr6V1agmcvSeiRHESeIvBRn4xhUFWRlROWRls8
8m5VAnBB4JV6qxIE/r92fc6u9iNTJ6OWWTqStj2Y6h48d4p9Q2KR//dbtHHcHlk5GTmRFyD4POTq
nPI6AjCgBNqzvSQbc/aiArgZspwHNqsfGNCjjVtMwIoxg+lxXRQryuu5SiTJY2buomZV1RA4ZRdu
/jOcEofDGUzTyLAG3D3tL1DNWIs6gMkeNP03/HG+9z+h6eY+W5OUvIBBA07dNv8TTt2vZ+3cpj6y
e+rZUA2GffdHjLRsw2AFMsG6uqf5fnDTuXr4ta0zRKw/veRpnQEke/UIRxh35SaK8xWIX8ESnyyx
fy92YgNF3iX+QuLmuVvnad3HXoamsl8/wrn9cPy6p0dy37PS97B8FrtGr/08I7f8KTxQQ77+2tDZ
wuGxpZOdB77Zlk45LNFqjyN5mIeUkT3nQJawK+2vO7SwdZeSvmdIWH4e4ZNNGIZjTkcHI2xiebPA
zX8iVQz1axQ/ii/9c/a471ncJGX6mq3yS9VtdmkxnWxOutQlGcF0k0Rxsc4++ffVF5MGq3KFKtwm
x4Q+VGmYeone8scudb6hs2u7MS8Kq1sl5gpuU5SGkKq8Yl/1mjw4+/JSnHTuaA8IWm0PfMDIDJx4
2I0/LzX4TXCH2dustMl88do6dwwee1kn865b0TdkxuXRZjFYvWNHbLKLjQpnw71jKyfzrBteesvh
igITAIGcVdDcKJF4xTsbgKVonHXkrjryvJDNFK35TFa/Xt2XXvIkyvVQ1QVwEeZd+TA50NgFfFC0
l4qsZz2A47c8mS2vFw4TNdYT0g86XBtzvUyffcdPyubFVM9EXqG7t1sef/1y5y7nY6sncZGjLPDe
Ai/ngb+wXoL91PwJyekvZr4khHZpGE88Kj0S2bYh3i+Y77n7PI9Pffbnr1/mgonTEKgamqENcrwM
RXcyLWmSsWW9NG36azOXpuq0h3QJo4IP02HQvLWD7AMcjSHcano38tXkvlfuXrop8cX213Yvvd7J
eZ4XdnRJAbM5f9FIYY/uA6dffm3j/Kn2X3HTqR/Kw8oooTBL5QQw6dghteO8oFV+ryE5WoVPJiyv
fm3x/Cn1t8WT3T1HtYbQBSzq7iYjcHGFry/5OGdtQEcVrG/Qjfk39FVrQuNOhxOEDsWtjCakgiJP
Dt9//SZnx871IvCsAdPGT8eOAO00NfRgpfPT2YHQ1E3WzCl1WNr5dzkS5/9/9k5GTuTLXFcTzve6
e9TeXVav6/m6Cr+K7MH6+oLvdHbxHb3c4fdHbmJAyqomPozN4wJg/FbXUOCqL+APz55GR0ZOjto6
HyeU92Ekm7oVaN4SUkbINYR3ALVcWHaXJuvkuPXztqI1gSkJ+H0EeM6qX95m+8To3ukvVMPPjt3f
aYDTYmLQm1k1GRyVIE/5PO3cMC27S6LL5x3OIysny6H1EOUDMgoRuZviTl8tV6i3b8WNalGBilFD
kXGZsm2bODdiTUTc3IQremH+flSCTvOUR7kGcrJK+sFzPF1jC4zf7xg83s/AL76/fKI8CdMuHRO+
AWdmMn8JV0PCduB57NeX9AF/BCy/eoaTRYQ8sBUgb0SHxRy3qZgS/mj3ZgNigbfue/HAVrUCt0Dn
rn69G8+7o0fjf7KioP82+6aDXVCVhU6MXMu+v6Lv2fvAYlTDyZrG3RtwHXdQLGDB6iK39tnNc2T/
sOKPdmjmeXUdlbDPn24iARc4u56qFeaerOc4fBz22SO9zZY4f/v1i1+ye3KxV75R3IfYblJNcYn8
iHezOCtzqWx9wcqPEOTo7YIa/QiW4e1K/VZle94kdTXGS3chNj0XDR8t4B9X/5EZyk3GqugwiLlI
miL4YIghIhciJOzPpSAIawhy1JfgwWcPo7+n7kc288iq1y66GGdYHdS7k3lpU19lRRPP4ScfOdLS
rH/M2H98t/8r/5D3/9oM5p//if9/l2rWZV70J//95536aH+7b16/f5j/PHzwv/7w54/9c/Mhb1/F
v//RT5/Bl/9lPH3tX3/6z6rty35+GD70/Phhhqb/8f14zMNf/r/+8rePH9/yaVYff/z+XQ5tf/i2
vJTt73/9avv+x+/Uw5H3H8ff/9cvDy/wx+/Pbdl/vP/21L/2H+bfPvfxavo/fnd8/x9Ig0CDEzUJ
/wD8wDqcPg6/cgP6j0OuAkwFkC/yAA35/bdW6r744/fA/QeD2gooJCnwIjjzjATEGB8J/xGh18I9
JN4BdQho8Pv/ebqfJunvSfutHcS9LNGA8cfv7BBN/X2wHSwewCgQqYFUANpv6MkGb9xKt+5U84/Q
zUApuaKoOTnoMlJjuXxGxVLVr4j2uVmDN9zMAF5RywubODIjb5CE8FonkdTWwQ7uKyL0OnKghDhF
ojEgPhHKQdaxtly98bqvrEwxVk3FkhxawO5HYOU8PDaFDZpXZNtV9p0hP+nf5n7ZKRYLxEd4FE9x
Le4Kl0ARMM0bfhCshIS9ENcQA+zwyLkQ7ryn0CSs/nTMKPGZoyn9a9COB+lwyB6PEfKMFH1uaP0C
yxSG6+QSDFxRDoVfhB/ZJME7ftULrwFhkDcasIAsJu/LKVlK1ZR/NiQrafavnfXTxjo2f1J38Hx0
CQNjjDZh6OmhshWd+OhLxULjE79EEFCzukx6iTwlvM2IQi1vre2U6z4Fr3LugRrWcxbV3k8eVNBo
4nqLP7EduFJaU8dSdqALvo04Gi0vIS1O4pcAE4b+LS+EDi0gHT7/kZ87Om5a0hdZZVX0nVToKfvm
QSPWeaJ+zbkTayZyejVOIQgAEyI8TYM40I0BTQzEXl3k7Fhrg+dqIoPz9Ou5+2t6/p4+zgnqgFC6
A4ULCw7O+skSJ6RrZYA7bKMXSgqzotyOhKYD8egg/zRLG0D2VppcTQbUt9lSuP6h2ty7Yo+FjG2Z
J7JWvWXX1LNorroXGc9zeTV3U8flbWbL2rVzklFr6FfTdaLLV7qiXtutRDMsFMUYSXwk+0PNSdlc
M8i+Mv8+mgMIoa9rPxwddofGd7ez4G0uxgjbaBj90sX9XmH6rrrFD0qRNk6ldJs2zchRSA0cfAw8
bmIK8CNvZEi72J/rwP8G9EkxbOsfozkVglY8iRwoh6EJBTyPwrmSYNRvbls6YLhd7LghuGUAj+IL
nIp2jMQKkoCYN6JCdymh+N0Ld4lboyOgkHwVNNUQQzv7AGzwu96HfWItpjuqcvyLrTphfJcu7DR0
obqRdduAOLVPVyqUMClqW7FxRyAaeuBDgmdlyk1ju6Zqnpkcqojd+nMfeWpbQVWdjjtuIHpLgQ5n
9TLFCLUM69KiHtDR8zhVNmBIYFdFH0rkOweZA4KDBDNOFHofdZFCYyrafjzefeJzNC7yEyGzwEBm
bk2ofyt74Ex8qB2DCC1Psc5xFqwL3blulQg3NPrPOUDDdbjjvp3oN5fbuQ9vPTFl6qGNoqqmq6o1
DmliRQhki4FCKwBmAb/rjLlNJ0sXjSwpJFnlmHRY7hw4d2/OICEQmd4sMaqXU7lrnSjUDipQ4MTZ
eKgsTm8+EfVcpJmXqbaNRdAK/dJ2XehAiBfdzRj9RSCE7uKuVVHuX4eiDHAgtEXj0yHJ+OBi5oXn
ZZgg9OeF+PGvpdGUuIu+tUFT+2SjQVk6oIVUI7kAElyTywCPAXloGk81ehc/6V7L8Em1KOqsRclz
Hhd5Pj3xueRVOpdTtim9kV2V0HDbCg36zkHn8jHQPk3AeljcBiUSeknnjfpThkV95eWgw4qx+4q3
SqvmJSelTG3kZg2YXFm/ccECnky05ftQkW+yxnZsJ+Vf+wCGpoFXQOGvI45eV4H1VpUsh7ulanqy
wsrtV+FMWIMV64vvhRqe0CSp9tpz8r0YDdCBxrPJYLz8apRDlBbRFD4EquiSulTle2lAMtEUCtle
D7ydPIu6XbhQsZ6zNtMxxMA9fHU4t2i+b4P1hK/cAl9WvGkrhw2di+y9i+pmU1u3WeI5qvi6qAjU
tNHDBcXtHHwIQOfI/HmyS/jaOC2PI/Dyfpqg0L0itCc7FDeKMpaOw669ni9r3Zv2w1RB9kAcUKjF
Rc+idxc0jqgausp9HCnkqtdqbp2Va0T/aEav3x6OgtTMdtgxo5FA5WIKkyyIsiJ8KUcQz2xx1w3f
DciLoEQ8qB6ojFIUczxC6fAj7NH5lDqZo3dAiEieei646+3I6oRzIffc9G4HSe9CviLSVdc28Mje
+O5hhWYc0F0PAffO6sHekKAet6GQzq4EByVNQ5x+7+40QYJ7WUL4vz18ja8TZBk/OsexyK65y6sx
FXr1IuhB7aJlMVi5RaMaaDlKPaQKsmV25w95l8fEVeXt7AY4iIUCx9vEGraDcH2jdtp2ek3VQOHS
CxtXjH/m0/ydDFl267nYPqMZIDQVdKQELFSMASJoyVZe0Le3qvD011nZcV0ROkCkHYB2QC3rJChz
rmJnYN7rOHRATtOm3Ug7sZiC1urBum39YIq5r5ManXbPXTF3L9oqgQjNDjbJXI0YrcLzsdgN/azG
xrPFkngWSssRNUWTtGB3eq0EeOOcnIjPrSyBX1HIyEXSC7eK6hDaICTbeWXrvZrQt9A1cvUIjIs3
wGjWx9mAXPKcD/m1HzqyRBt8Hb1CWQQBRtiprop5Zbp7f/LrNQ5630+icgmuelcW9wDKdCs2FfqZ
ylZtIIfubio1+q+aZc9TtVTPSwci4k2nvBk6bSL/mDEgm6IPhmElOZmfeh2BjFx73bx3IQQVk2Ic
t35Uq013oL2P88BEz1HbR2/MKvap0pl8G5dx+RiwwNMxkPQG4rRsQ3BTQMuw658Ek07Mp3a8BmtD
/Q2t4u2GNS5Ye9th8W6LmXi4yyxOJGggITzuee1foXqRJcq01abmg342M2V4/pHuXNKydeUz87VR
WXcftYW+An9d9CSEXva5gf6uDXDkxlUrytvWI/1OD9503wKl+klDY+I7q0ccDhSo31tvFtg8HZvu
XDSs760Opm05WQat8SFsN5kvoF3cQasNoZYbbRdHZ9dZVugHkPYWzyHO7a/dEvafcOHnUA7XAbTM
nf4eV325bqKMX5dTg1ayXoBEPlzmFuG+q9v1Ar7r+7oOi/vcStUlEdS118jbdl8V8iSgdOXLcq0j
b9iX2YTSqyPkp5wth9A9F3bFArSqudKiBVAt3h2KXWxTDNpBgEhDTa5n7i3Ijs3CAgOTBoMSYXhd
czYG/YpIiDD24ItRyAE4Kr+PBre5dby5/dz0+hWfyWPTl+5nI+DBVEMARrKoMn7MlVvuIqnot8HJ
AORsionczGMwPJd0HLtNQRvmoSPBDfZeJlGmiAChjXaiCFUqrfGWeBTFlIaQNQviaunBeCpYBkYN
xxB3PztdgLH2CXjlrrtonJq1ayGKsW29Ttwx6zkPQRsBbe9bXUig+JR+BAX8gTAZCvbFXpS1BLRa
t3zezFnmOptgNGZ5nMNWD8Xm4HqQNOqsbGSNUZNTXu9qyH7qJnEDeC4JF0M23tTNgLwfG9z80xQs
cka9u/GvW9CUu+nkwkXc9z73+8+8LNAnhnNEq577cJzy1smzq7H3gx2nlrTVp4XNILGLZ4hoRMOO
4rAj29BDLL/pmhkqfMVo+PAEBuO6iieaN5EG4DPLAfJwvMg+lcyJ/JgWXvMgZ9dZ0NrNUH8nQUfJ
9RRVFqxSuiPBTdDgOE3l3C2pbJdyV9EeUp5uUO96Z7amumtmx49QMIfSB7EiRfuEqEdwESrKxV3f
e1XYp7MPiCs9oCEl9kO4mC4Z3JmKlecOTXFdF6ryUdlSFtSuvQUlPBPz8uQHQ1VftSWE8VY5OONv
6hKhc1pB9v6K5Wj3T0GwUwSx8Svtbusc0gCxQkvuHNPJzp/8nva3Dkd/bgKpBc/EgVczKMfOuf/Z
VY5+HyO4JkyrmW6kzIAhzceCDjSBC1c4SGEaZzA+5KEL/3EGpC6AYwaZsbJJcJL2+ANJnNKW33EI
daG/KlSjYp53ro1WtQhc9FEooGA5v3Gd0R+eq7CF+FDVhd5rPo7flqXIn/NCfcsjBT4LhAniaZqC
apWh82ZDcHkQHBK+fvLDYNk3M21uNQMN+VjoCMgxtag4ANkv5EwEF0+6bXxQW/ozykHQfQSKoRfQ
ts6WdSAbAClym92oGvdKAurPqUsXXDbefWQK9hRwrXVaHhiSsR6wYFDILqd3V6r6QYG1MFyZIMiv
jWzl09CZPl8NNh+zrQ8SrgB1Vxtthay6lLZds667jIP4m7irqC/kvs64c0Nr6+2p8scEoESS1BHC
opTSbHxtBzAgLZYCvEoCXMIpicbOrJTry1sDOtp+qzRajiIzEZt0dV4lHtoaFLJiArg9KZx22Bof
L7eapeM+AZdbvmfUNN2mcoox1diUU4xShb7FLY/Lv/TrJi0r+Bd4hOwRtw64R4PIByOOKj5XZe5+
g66XBdWeG20kicQ6UEF171Tg+xqFX7yQVjw3FUEkhcBtHdCs+ionisoRZ1J+ZejP2g2UoQ88g4JE
iPrp4O0yRfHSOcnWXmlHtKVRdlchLNmNk1t+rwsWfKuz3H2pXTZdj27LUq46uWVzPn9GZwA4YHGm
WRUz6Bbe+FnG4LficDwsQu+7VwsEYnMrDre2peZNjqFTrgCNR3NkJRCybFvelpAK06Xt0RC3SAQC
wVS5oBrBORL7Tlnxm0YZ+lYURV/HtMEzxFUTFGFS43uT1vexJopZ8a3wBxqkCOHHRsPXqvOdULL/
ohC1gUhbAWH2DRcvitSRE07jldPXftqryrkqO06f/cor1i54Zwckax11x7mt3oYxVLgeEHmChzOj
6BnIOLs24AfYq3lxm1jncGmurUFPc017i5YhsJCOcTk29nsPzVG9waZEnDYozrz3cYrwy6gax1Vb
jWw3dV2e4XK1C5z5gI8f0MxG05gIin7vzYjfYgfuSJ82WefwldMduhfIMvLPvWmar4EaLWigmEkb
4nTkdoAU5FOPKA9Vmx4+XOz3U9FsoPHQ73D6tdPKdgV6RjsbwfXUi3HkLSsm10kAVof2HHrTuFpp
NYLvsDMKiwhYAlFUXj2u89FXXQQZ36qGk6ZXhzB2TDI071L41Az66C8tILD1HZXuZFJEFRnqYFi8
clGJdoe8mTcOoVXr3fkDy8K4druSvTYgfwEV1+iEtgLVqW5rS27qQvoS5S0HO1PFkPQRZkgCXLh8
TgsX91YDIgPc8nPajnMm6v0cZkjpJGZAAKbumxFpTBZbkw/RsNaD6sqXPK89macTtkow4vhmB0IX
8MlJv1/n8NXa7VAMjvjTdMaiVl3UdSnQMNzNbv2UEeoE40Y5YItqUz17DqnuKyQVMQ+eI005VPEw
tJMdY6vx+h/CAXgS42jAPJRGqrD8hSPELZ46i9X6zVE+8gd9EyHN4FA3s4A8RUjfoVEJ5zgiYezD
JXjPvYxYfxMIZ8F+61wTlV8HNRVOEbfhNC8OItusmnxcETiO+89DgYRCeN3DobS3aKggs5cMuRm6
erOUhGK2cOVVsnpj4dCOIuVNP8ztng14vSVGRplS8EJxw0T2xHqu0L/py64o2Y4MQzfLLGVlDx8H
sUMODjUVonZWAHmZ1rzJb2iBqCHOVIQTc45KOFGhtyn7QMwzuHi9kbKuTFp4I83krfLWemWzUtPk
SaC9dCvD6wWuX7jKnMbPxrgfs0gNQK92kbcKZnCDbTTV4rMKh+bZWaTpYyqRkI69AXtn5fpgjidt
DS8L7ESFrsFdbaIiHTVtAxsvaEp9QBJxmFcgGFO7qMzHe074eMW6obyWJGNJTf3hpnLnWawUE/22
HyOyYcgiPwE7OQVbsAsDSMVaBX0y2051u9E9oUlvQzW18UjG+l0tJKtxtHoii33co0Pas2V+NKUz
WTgITrOCB4oIMasU5xvtA9gC4dbQvjlLZgHNAlFs5z6GdVlztI+27XcNmm7QDlUjQoN2caBtTSA+
V6zgTmhzNRS8Ht9zBw3hTgKPmrbJAkGENXK3Y+asxeCG0TNY9sCenREg7lfeTMwVyDGCr83YeEhY
BhnNJSi5aMkRoQazuRWhT4aUEj5A4HeZdI7JUZlAM4AbdSMcJJfuPQ/JrdsckTfkR4CctjdWDZ4F
Y0AN+fTab3ZAnsnYLANPtArHWyXmDppyg0nDlkeQuHT6YgMiD0xMYHMnZjbsrjrVdFUyIGH2tlSj
xtrIoofBAbhnKBa19l1l72dMdupFWRitqkFOH051cArqSuXXDo5hg/6FEMzFQSX0wetitLyCB+Pv
NLCW5RuOSDZv2OhV0Ixk2Y0VTv6ea/SzxuG02Ks+ywZkRhaoZ8SqJNNzaPlwP+mmwCsgtd3FUyAk
TtMA8gy25uBiR/oQAoeVnLYukhZlOrG8/DIxD7UFDnq+q9arqqSbNH/qslyue9qSF/9ARBgFdkkL
3SxPHjPLDPZjPt+izkLLlA5m7BGhtMrEUTlGwHv60NKsDShwTZxnk8XjQp4injSi4US1wUzXQE4D
t44O2tKk+chGHL1okkYWpldBNsQsR/k1ztvZ3LBBDdc5ddGiTHiugnXVN+oThAt6F70eLd5S1H7w
zdNFmMcCDvhd5xw8XgNsBzSY0YhYxj5U1yEuVXdlkeJCR3WzQbrkfhHIAMSLr5S/qselmlETFOUK
PDr4TM652eaWCJWOTP05maJd0Qy09lPP568BTotxb/tWq7TpxvDRcGiDwRxovREQlMgCCSpvWJPR
fQhljuAtcjIIc2o3i/aOU9A3NB7XO+soc8+EqRK3DOlr1/ZDu2pNgC6dkpsK+ebJK+d0mGZQJTQ6
7LPVUJRQXooizZp95dKZr3t/4uA+KpS9ReYKVJ/ak2IGal+4X8uozedYKFffSijPk1Uw8RlBQUQ1
rsyMcLESblV8qrmFSgDuTXh18M/TgukuPIybfzexCWloRmV2GzaCvXSzdvN4HJqvzAj5onsp46Js
kXvssW2gpjdiyTf6a+5MAB/XxjqJA8/jRg+LSAzyLt/afHC2usKmTnVZB3f90MtdzzuRICKvr5EX
CK6cjISfkTEuAyyD3H9TFAw21iPmcdQz3dZG9jSpxnA6eGtEbHnUIsUTGBNeGVa0frpEzgHdV0Z2
03I6No+ooJWpRnIr1VjqHmh3+bCC++Lu21kWa1FN7kuRzfYlyno3VmYgab7weiXCJvsTJTGSetzr
n0O4+xvXy9w3mY/1C8FHeOyAhyqhzHnRwgtvbOeUGzWCusiGw6sUsr9XA5mzOOwlgTKdXu6j3IFY
pHY9scF9oFuEGYalYcD3yKI511NH9ZcKyY40tAhUOtQZF3QQuPKzEzbeU1UwD7BJZPW3SrUulxB6
bWrGvs8Dsv8asAjkg/QbLiioUacA2Gdz8IKIVgoFeJGRHr/rq6LDKW+g99WhjNWhJlqgk3quBMR8
VQWO5zsP9PfRvJmotSgsMElsX2zJUIgKmOusmoHLLe0EPYXWk/VVJUPRe0nmadI7aThyb9I4vOrI
/xYI4fTbKnJLn6Rj37kL3MYQaNNEQ1KP2O0wW2QxYx9VzrXntVP4zW/bHodKp+rGNjjHeEF4Cj+v
FciSzn6er7rOy+W4Bc8MQfbdzqiPYtP8IEOI57FQ8oN0DqSQUx9p/SBfGTXNdVGACTCvUbhTeeai
uIE12KEMklf5QiD8y8IeIUzJrK/1ZxlO2Vil03IQGl1Tn5W2uq0qaQaZmskPfXdFFBtM9zbUywjB
WHyLKudkkh5csnhRBU6Gqww1zipKkLE+vInn5yRqNkVux6D7Mjj5QnlcZmGN3zWyDXwLzJJBwLyv
ZpM1fmJJFAbjhdrmzygmVA0DtFZA3iACX39AUZP5GV9S8pkGPC+D91qqQ0FDYJow/aKOGky4I1GW
uoA5+7mYe7CIEuqhBweaCiF0bU6KuUjOhT0p8vYDPNQHi2PJFQItxkHH7CEgLrwBzZcjsQ5NCrDS
T38BJf6v5VwU+4+ryegGhko9IIMMXAXRoYD/8yvbonRooZnz7jvAr1Js7R91wAY6HXiOVvcH7glO
sv4C0vPnFwcXJMweyMUpJxBmZ6d21TDLQDosfM9nVOd9OF6qMS+Fh9AsjyfUgMq7FlJKWOtFISn9
75FfHMwfRhwF4gjK0BRog59fO+dj6RAQwr07QRN0LOET8fkrIAfYkHIB59BtiRy/e8Pqbh6eakPI
UsSmKBsMyq9Lwj+vOTwJp1hxHDk67mM02P+m7syW68aVpf1E7CAIEiRv1yhZlmRLsjzcMDxyAueZ
T38+aHnvY63uI0Xf/X9HhxWWlkUSBAqFrMyssxfQq9TOlryMvkfhWnrtsWrqIlr2VlSYILMErQky
L1/yOQPIPDy+TMpVpie2LcNzh8zETyKdLXb7w1UTfIjDItRK0yOvnShG7XFkoRzXDox6Q/LFDP5S
2cuIqc2YVnY9vTIRzrjvZgAQzsEnMK3WIJ4EZ5LxOFwzL6x761uStpyRLoimhjpQzFXSVdthytzV
3aYFyHm9mUNHcldeaifDfVGrDOzdAom+D4uk4HBOBbx17gpsVLtvL4+ZWfr/W7Z3fXrTszpt1xPI
eVgt5wt1wk7Ebtb520wBkklgD7nNYNlUXChNz63kDFg7uSlXA7NW5ktax8O/HSxBJdUFblNQcKUL
CeT5vKWS2/VLp6pvpcb52tpm8DwoQo+LzTn6SkYeDBmOy23+tci8Eu5JWxet8C4CK7MAS5sEXorh
yCwJ/6pMVz1euXNOteUVksqZjtaMF4PkO8qnq7vtqXOawywnqsDlKr91kaOo9Zvzmh6oKPRpXW6n
Zmm4OcvH1bfYA/oWGM4H+bpY91NdR5ddSBk63hYrp4urIiH/izY0vFfYA3IutPSdKsKYtIkOyTO7
lWNliyjf2Guo+a05xQZAkJff/xmjhEilOGbh1W0LiRsZk/X5yDMzy2Ysx/qLTxmSSnaNiTBTkbMG
OedWrL7hP5BPGBaFBo/jZ8NTOKlFZGrd89RL1RyGSb6+oN3zKM4mC23LCxEDSxNIzqYFFcGOU0JV
f6lbVhGVM1BN99oRiVyuZDcsDEcImLY+FmQDCw40SUvLdUwQnUndxc0aWRdkaNn62Boo+iZAVMU0
md2x0OExHzzzeqoOSAu83cBbd3Wb5evjqlVOXcfW2tB76DBs8YKqMkz4poS0tz4GmAXw7qRHWhRx
lMSfm1YmYBPdAdTdvLscFBgqVvN0+TCIrWXaBNWc8SsquBvceWqVhkXV116Rf507VTb1IRxbMXLm
qtb+bdvm1MO1LlqHTDmOivkidqEhfS6DMnIfOdILJpkfwIf+NcK+gcz18tw4D+GMvvE2ZgN3fdxP
z8lGZJFlLKh9fVlF0XF+mB3b59BH468KMuzQTASKl694Ho0cn1jkUJiFv8fefX7FDveAZCrk9Fly
OGcyToNrwp8Dh4npp8YGzhPFS/ASajJD38XX/omi8fJtPNls/BkVpa8UKRE2HPQzdSmKPF8UqxyH
hvpO8Vi4CKXkpq8Gz/oJ2NQQjRKOumLfRn6Vvhu7ICbi1IlXxfuYTj4jDGLfn1BR93S7vNJRoO5n
iR/Vsukmoca7PrDsdNt461xdMYnAwjNKqaaiHylhFjuZ73hXjQnZxWWU5b1Z+SPtnm4d9vt6wUus
lfN4fPmJz+NaINmgSDd4ap5Wwp58/sS5ipJyajr/wziUNnQ/ihoOdL9xNfOWxtWue5GIiUoNyEJo
sNi4f+IAWhwezKoYMnhG99GszJR2Glz/2ou05ohEiMSC0haHRo81qfeK2oxVF02FYR+KJShYnb5o
WEYvP9IZqx4lhxdAlIMG5/EGBX2qnj9SA19prbLS+RD0iWRt9XVsbqC35GCW7tM6dmApcW9RMpsl
Tqw0IaWtGzYaKxEQHsVM08tmUzWYa3zVYea7F9SMzTg0C9WBm6iZ+VSaSPOIS1yo7pBjiSoPddCO
Es0F+wWP+8qjnWWZPFqILNARLBVjTuCePVpPgcXXQ7V8kJxJGf6+bZhaq15TzNXtIKcOsPRVsz76
Tmn2x8KqBC9kVoWOl/1aKNHHh1Baw/SBLLVlOKicSWafHFeiSZlaIVPMnXRtottA2LxIHZJ08EQy
Ei6Y9pHN32CjCoYCqgxD0fc+cCtWDUPGkkhCJ+Nvp/ExoTB/Rbp6Fp3owyDJrnyHPmQipOvw2RoV
0+qqRTXWw1j4FdHhlN46STCP+RYOLqePVzZ/52w7Mpd0JYm9zbYET+2compnFSlkPfsP3SCYIZQw
eiYUez/j42a1W3l0KLCopm+UlrDfLvQYlaQsBD1GaWpn3b/zVcdhmvqHGxAMWJDjHSVyPgXcx8Lv
aSOlbn6/triZSoZy1kHJWmEVmdcR57N5EYD95kAbLhn0PBvQgTvxqAqsj7mi8voaO9d90kD9ERN5
eLMJECSEcMmCzk82pIMdhBnqwgDpih7g/ZDLGrmPHWU3MK/cdtk3SavqYBM6Tmiai7VN2ryx9SBn
GneT7VhXbVxY7jV4rS+BHWFIfIesZF9M0eAqnAXKSv9wM722d0WlivbrRAFrunVHYYNGBniwehhI
kT92w2GaPJDbtkmiudpgklSIt9JuRbgDwg8FfWL7oY02Fcjtmm2ScmyhpOFNN7IYRjrHLXozW17m
ZgcEuIN7r3S/uJSuZjFMw7EOp0RE5G9RDNCeQKvUW3/V07pCAGYq1sAQC7AlNahMHcbQjyk6Fta8
PkyqctLHwdUx1Qi3d8R24XxaLRsV9124C1NnyhEB6viCc3q/ayp7Wq+isLTto5hE4hxiqwsSnNTz
qnA/LN4Y59aHEChmfpjhxvbXVteX1h07hj/88Fql2g+rP8Z0ua+rSiTd+3BedX6M6FQ3H1YITUW1
CfNKOsnWp57WBN8wGAvKH4kDT3LeMVWW5mc4YOxHjVVP2HUBM5eNF+w4B3haHaOC4iT9Rnwrz4+U
2KgOJz+ToJR4rmxnIYMW0YisRqY0LKmuRqWj7F7Z+7J069q/HMIoTfRbWgjkEHazMe6n8e3kRXGK
KwL0zsG7i0pqL5emuhkHWIxznIKGMK6m3qQRLWJVE1uuArVKohbQ9hLnIStJj1NasNtQDqdGs+zG
Oh28T5U1UCC6ZHJMVrSdQFphYg81WVe46RcZzOpW0wGeL/3pm1aaan6Gu4fL5ajbuM23dWhCZ3yT
qZYK44WYLcv3t0vm5YN/hJksClrZuqPZF2HvpjxOLD02la/0OVd2uM28JPTi22Wqp9p/l0U41OgD
IhjLqS/zYQmD8VbBlUvDTROGJqv2295L8kc/jiJrpXqhO0bKWhpC9jVRu0m8KwurLl+/FWmTCv0u
QzoYRHs4udiL7/9DEZaOuSW8DLXt7O04WdJmZ8NZaINd2UNsLD85MdWmBuRThxRe4qDB3IdzMCPr
BEPKDrKlTmV+CfdPyrJpmtDk9Hib8PRb/MVLqQ4ZSklGjEYbOV+qLumt+7LwTch3xx7n5G049RUT
YKVep46YvxV8rj49agLdkuFrMoMgsZd0EVfTieCQSRdk83pE7SaO9xFLIjPOpRtmgHfWYLW8CgsL
8MT9CVuE7nCHNsWdDwprIPA/2aYBwl668FDVb4bHPiuHtGS8rGSt4F6trpivg8w3t5zypmvIMcws
riD5UfONBslmgqnWMm+eKiff0yHUxX43joKPssUGzcQ9jCUNDP3t7+dpWymbb0gTEr7nwT1W97nn
RqHculMIAISRJDx3e/979kRrZ9BXP7PMw1ECfxqMgVmD/8Ipxw291fDOHdl5+bW009a6/z3U1unj
/xnk0+dACpz82negkPlbUcLa+Janqk7bY1rKhYdunHXmWrFD5ce+5wAeV+HGO72oagWcBSntF7jE
l1TQFkBZkcOBUrdhMVSM0ugUmo84NRgb9pihjMZwk9uLSXrjwoPojOdNbDeUO55GsKpZQcS10zMl
TsoZbVtXpZrEBWC1OZ3bp1d7mh4wNDXjo6ig8MXztXn4WS0J8xTzcnOZxE0U31wq2FTJh9VKIQ/B
406kGd7TRFqxreAueUjzW2iETGmQs5kvmV1dn5hbPw2otU4rf8HFCg+bvWV7ZZ5dAsn6c32MDaJl
76eUyt349kSypycd7zcdoaZ/EwhPmT5QKwrz8O1IsnvbodIwv9AZzRd3jI37mqZPFB8pVs/cfzmo
OJk+DDrWcXooY4QI90kjRSwv8m7xRX8lT3MlzTqM4Y+/hxwORsvtzCc2PjtAxcWzOqXp+3EUMBjt
D2RuWTDSU9rqy3Rrd3HExb0sgaUAU6UG29QABkA2Jz66X1HeQpHB/sr38mVQWXDISRbnhQbnnZ6r
i96t7AL1XOhq+oFGXQxsCFF84PMJvA2+kDR6+qZoBv5cUEWoL549CaCiBtWTvqEpsuHBT23G1UUC
Yv+oymjmFBAtq5n78EuUwe8lFQ+Y6G2ih2CvC7bYYj9bJTUrSjtsVfNnWP4Z8QbNRZXnF7+FNxQD
kzY7DHRNr+rvi9vRVf2izhKG4yif1kxTBZpR7yBmRuujTIJq6j/AIE0mdQF9xzz6HMYdQyShy+U8
UR5PnbdXq22I/D3FNH4m5trMGvAqM8VP+GnQ5RP/Gkck87x9mjp8aZngfL6hdTF/S/UKrhy6Tl6G
GyCLRRXXkmIcn1AwNZjUozd0IGonkGUVnka8Qf+bNnIuY/qZ8TvWE/QWcSwHNWw8NwcvRUXB0bco
ODuVmBYCTHhX1EHNeurdKUWuFOdBT6ikcR31upuOUg7DzFnPDN6QSgMVOEOQo1rKNDVCCk+L5ik/
T6RnkfVmirq2TW9CmRmQEnkI4cfPI6kgJgBjLdF+jjJY+Ac11Z7udkAXQrnw4zngfnFjKTiSsxma
ssJquStPBb/NbBuFF5kxhx0hmHynkcx6iFk3MrVTBCrUW4rIf5+vw2Td066gB1VYofKoL8Rb5pc1
1SsjkLm2eQZEGhbBn+OlQak0vBGDBYRFNdVfVLgkjfjmzlrpG6WaeoEz5sDFsH5BD87miCJSKLW3
6TT4t7UNNB0zHkEkp7x/sOMmi2P0HDQxnO8mn9ym+RGO6dggN4oQqKDhQDBUhFvLWbv8cXUHx602
A7sDvJpeiIqc0vc9+LoDs7zIQocOINUCM2fjT2j45t3vJzm9y6aG7e3B9pdGMhQ9aXp+i45CGJbM
OrJ/s3jTrjCfgDvKmEXZk3II91CLT0BxMx+MJOhEsefkbmobqY5qlnJMthjdrP0iaD90ki9xV+Yn
v6fsbzGR55tK4AkPN+HUiukYsrRU64XT2sG7IfHjqdpMdgl67i5rFDqXU1OaVR5bq4EDOxR1fHFJ
y3psTmzmt2tTf7gBtzR3nj/pYMLThbw2ZEujYMrLPp3YyjRbfUMHh6TxPj8FLHi+5jc3gTBgtKUb
A0J2rWpdd0d/iabCnBRBlXU/nOpK/YTecXyTOrFJ4xJ35hr+qM1tDU8Lzqpy9hGI209qndoxgkxa
v85mTvrR6uTpxks6qo37JNNGUHUaEHBgE/TyQBkVltsJK7tKHKn917psnR3owXKID8xgeBBUzv4G
Kyc9NQTwauc+qSrFXftxPLMapoow2yDM5yaw3jKra0wbc+8vAwoGR/3jbGcuT30Qbib9VQTXP8NZ
kZFU1tT5QFWn0JiBAZvxp7qjXzEaOCvSsJowELO5FpAVfypzrP9DwTgFeQMpRpT/mSN0NaiqbVMj
gr/1Q2pWRGSVmGLhkGa84Qq6Iuvkd3B8+bGfQwiejcsk/5tO6b6UzHPn+b1Eo3SAb7P43tQx1ZcU
20BCNJwCX+7XitT5tXH++wWRSAIc4HPnAC6GZ5hFnrS20IUd3Z2IdnHOjn/pP8kJf6/slx/wzN7L
PCHYre35CAkcHIXPgcxZm3bHvVZ3vyPGBC+eSbRAVve8w+x2AQqcOlrb98MEf31XDKWJ50+yUqtb
XfajV+7o+UznjjhKBSGbF2oUWmicl8WW0LYmf5HNnT4tqom8jjU+D3BPmkMajCmvgPLwwsoMMSPl
DhorMTcCSaEZ1u3YcLI/eKhW6PM3I7FbkEfWDR9nfUTiJl0k58ntdKpn1acw+/JDnL9GXhx9BWyP
iokQgl40z+cN+27TO7M13iRdbiLT+pQI1Z1XDu8XKxj+XUtViH5cz7N5keY/pc6bJ/sz2YgT2MPN
721vjhP4ynZFZK3QEqbxv4LWPBvIXwQgiwRulurfwoFETiHKMc3YbozUlCTZvA0/16yLsmvMhvHy
gD6PP+CzWPswUVmFqJtBNM/wTMiic9pCvrnwcWbMvS0MEl9+US0L5rUl+PdL8epgQeB4yknfPw91
ReQUyxCr+OKUiowe6AjzyGkMEfzpqf6VWcP/ZcLwzLfhoSr4/0Uzh+v0e1t11a/+/FP/L7o5mAn6
f7s57Lvpa5+W6TMjB/NPTkYO0vmLuUBezeYQ0ojbWPOefByk/ZePM4Cp8ru48lLi/6+Pg+V4fz01
3wgpE8K+4N/+18vBcvy/aM1BKQfgkjonZZ1/Y+ZA17FnuyVbFkEMbQj3QF0S3vNZrQTMXTq0tbY2
sR2j1KsfXGIBFfuxtJZjizZsE3iYVIZxSZ+eIStv0cmlV8jH8k+avoBfZidYvlsJYjsgICfb+eyJ
zmVVp7fjYKnNUuHIkpe9tZ2y5GOgUohQ6bdAOfIAYvkGMCfdQFDfF2O7y3rvgWt5RywTLp2lPQw0
rt4NZXiVOcOnoW3eDbFU2yVIkp07O/PeGYsHOUT2Vs6t+1iQS+8TiBp6F/d9YUNvXsYB9R8lk4es
cKIfbYrgZZu6va7u56TUYP5UsZyNm+vgvip0sqdVILHI8miEVEx2cxOXfoHAuu3fWR5Eo40D2cs5
BtE0dht4Uk386FSyHB6E1U1YPDbtku6RAYjxh9s0A7zQbhxhqOGMUm4RWVkWNPhIeGCCAoBzt/ST
uKaC2rztFV3vOM7i1vlxwIkh3GNLro5pDvtvU9exDYGznR2onfUQv2cLma6J14neqKDyKfIQ5naO
pAC1rxF2PawwiIcbGsYjMo58KMuVHcTXbjXNjxCWw31FPfAaueCRa78fvGrd+BWBMF5s2vzZVnfh
TFX8lqmz5+TJW6wzTkRVG15aKGKRr3bRRROkW1qobMos3cVDcgHX0z3Q8DTfTY3vXiHjBvgFHrOz
q77NHxq/ieko2aJC6+tDOq7re1+gkUU29RGUKDGc9uzYpmEIYaJQDqf+xbWByBFmiI+wrsPiQ2IX
aA43fZGgLvDjsF92VunKJj/VRv5VrDPGNOhPf/7sr7/W/x/EKSVeClO7n2Xxtc3/jFLmH5yClPD+
Eh7bMk4hoU/a7BMjTkEq+AtTfPgZ1HRAxUOsX/4bpDz/L6IQP6NQC0GLL/+NUZ77F7+O5BCvGP4g
UP2bEPU8P1HGQpkrcyXqYwrOytl2SjXJmjP4M1ATWzyQmjDdRX3doIl51bvseTr/dCkyaJer2FCJ
KKudpUIppyd3gCZNqRfcoJXOIV26HMH6WL5N7Lg+Tm2hP+CpERzrdEwu/3gl705HlD9dW+Tz7fx0
fV9CL4P1FQaM+vPrD1OCwIZGzIQoRL7vsNHHG20O0uDAgbA0mEQxugzBkmTbWKjG3yZJLO59xLbf
YxTR7yBwtf6u1Qt2FlnuNeGGOgYpaJRbhTg4a1aUR19k0y9O4362K8n9ki0INNxi+oIncJIrB5Cy
bcpfc1SttJFwMh8ZNjyUB+ZPwHHabaJvsb+MH8cRGRfn4/I6HBer30+lTj68PCDirAnY7xGBQgWN
yryR8wPWUqOiU0vWb6c0hF0wYAHxtRw9PyUk4eeD+YhyP9raEV/hJzqS3UekMBiqGva2WgE9yGYd
B6ePyDtYiY7VjgSz/t4BFvl0DoPFt/XKLPDh1MdedtTFIL+LGS+lY4z90EPUO1Oy4xStv3lDgqTR
GuH6XQR9XX2ah0BWkHaj5Q72d0uXoCCZh82srExDW2777xnU4Icu97tib/EU041Y8H0c565x3nQu
NIvbJELUigsequBLu/HKkQeai5W+w6iWdrNyevjQU4iSs23dBB1vkc7UJNhPv9L6AN15CRJXXXYo
8dT1yk5g7ToQjC+RaIL8ovKTCY85WDjrIW1n399B4E/9XbkO/T1n2jh+hwHSjD9pEyRf/ZY888Kp
8Lo5ghgV45ZWLZ2z6dBCNHsDhdJjrfO6fmevqdtskza1813mpfR5WDHGVZtmHd0B/UMZDpgPj7Pd
7HrcF+Tb0YpC/6qLIqS+FJ31XarCFDo/GKlAghFPw84NNM5I7M+h850HVt7VEsHzonsDTqo06g78
6TqKrTA6rGlQQ3PORqEPmllRbHO7dPRlJKXWuwg1hrPvaycsbzORrRCUiszpdx6VHrnTmWhvHVWu
1Q7cYwq3k9eVyM0jBHTfKKzgjAGl1kfrPnfLusmsRiGPBeZNODCEEk+WsgimXchput67qKsOVo6Z
z8FeAnvcvTz5/ykYUfsJhE+RUdge4fpPbKHL4JaM9tDT5NIPjyoR7q5TXXObC4gsm2Hq5/06WtVh
pBMBLijDay62z/kBT0sP7i/He1B/yuVmU/jz+r2wYlpdaoRsWUy337ZCtwt74g1KJHGsRJi9YhN+
Zph4uqDHAdQh+2PnOPfNV7ThrmqBL8VUgtH1rsIXZy7bqxQvma9DM7cXEZX5XY9SdLc0o32pId18
qyYYOFDosXxB2K0PnLHllbQy5Mgvv48zTy1zf9C5AiiwNvk61lpnmbJSYS36hv4dhbWU76pw8Y6D
zNz9ZOfkaPGcUqmP5+QCuZ9PMXGmXi57dz0gTabFRxvbFy/f0N93C/ZqG6QN/gxmceeUoNLqSg6i
A0rMAnPo7ZhNcbjxEUG8whT5hyDskR/ABH+iwHvnXYtFncO8xiVnm1BMepdorFH3hDOZbQq3839a
eLKlmznzFIzblmwNlXXKVu2qpNJUGCa0SXm7TJ/giUlBUo+VgGmxrI+F1UU0tKgKr3vlnv8+eYH+
pITYgVbMJgl5PnkDz/f8MTK3PK71NyGr7hjNUXFI/TK5TwH1jy+/izNsyoCAUNQVBDtOZjQtss9W
q+XnmH5ZiLspWbuPDcIJtUlbNQ1bOHVypyC/JMdC6Pg2C/P8cZpaqTZw1KzDyzfyfFKQt5C5oDwD
8RAeBZ3zVZusXi1qQadsN7Cm9xpS2Qa15PLw8lXEP10GP0HPswMsB1gaz8cXoQI7Y44LEgSh8I6a
ihZ0synUXTro5fvg1tGh79r1Q0GThbdRTPUcMQhGaBs3U3lODC/y4qh8L9g3/ey84nP7PHKaMXA5
yAIWOpiSkUnJ5zeHVtbpsHKGEDAV0SW4r7WftUiOZT5+iIc82yN/E7uoyZMrOPPd/ctj809Xh8kG
4gS2BRH8LIlMW6eL3UHVkGx6Ee85a04YGqaofpck7jBbqKzrfHQm3DFqe9i3/jq9Yh76/Eh/en74
k8gnAKUhfpo7/AOVDnx8METGHBjLrFzh5Ea0BumzZn5X1YpSfabTC2fpxv3LD34WIM11wfVMEdEj
SqLyPNsxJPpup4UogteVrNJ9BB/xg46hH2ITFefX5GqUqTH9uPUKBQpezsk0H1IvxYeB0oDRndoI
oXYv39XzSPB0Uz67Fxtp6FGrPMc3mCM2Lk8W/WojeKy+CwlqsOfhET/G9Qr/jODjy9f7WyRgFAIS
RNA4k8TL8yReYhTVVZUctoOGVYTAFUFZGgiYlJgK5IIjsYUWEmEEdZcJu4rL0Wlfa7lxtpc+PTUc
N6yrONRRpzu3qZ2gxmuvacetrpPiItZpdC1b/LiaQZQPg/bbYzdY34ZO+Ae36Cw0kH78Iexj+9pd
RPgGbWR+mWHV+dUbveCVBXJGzzU3h54KNBamozTomHllf8xPXcXksa3GEdnJMXUo+6qOt9PS1hUV
xDb/jkncoOjhka23mQN1ZjMb7TScncXpYX+i2cW3pcTZfEimIduufjJ8wRUONndPeQkXttBOy21n
L1m6ISXQwytTChCXO/zfEtPT8AqgN8IM9SWU72czfagGp1vg7WwR5r2LGxm8T625qzclBMENSX67
wykH1fzaj6SJN95Q7MMcE4DMOgaJ6cKqsiy/qlrsVjYxB1HEZBLoCAIPdYONoPv3dxS4eOt0CZ4H
6P0y6eNeKJJPKvHCbK87kvQ6qvWR5bW+c+PwYwZ+99ZnY4r2uRUkkrNS6rNZYzyA4FkPv2ByJZ9c
a24zRjxJ173t1R3yjc7GJKqca4PiRU0CfBVQFEVOMO/WoodXF+VOtGtL5RE4g6X+7DaTfWvVIig2
RQKNfdOXXPwqHwPEHm4o8Eaz+yi9dSwgv00H2n9pVzVcCDLzuoK/4eCjQ/Heu58q+nOjHmoyXARR
lcXbcoHzhf+LGkuOB4Vsj2Uq+u7Nssw9ToKV0DC40uBX0Fj4xMKxah6VGMIJ7NEmdMRdDl/V65v2
pxMlQHfSK7x1V2sLt8SsI2ePLVpmaBwcHmZsWj7pKO1+BrFs1u3sFTTz9KCh/EwEB41LFpcbbGS3
oIdcsEz9RnKYtjACuvLBdvHGOii0LO0F4WUKIL5HeXzIAgcoFVHaclsOWvwcgnn+hm9dcsMRfJQP
PEz4OHYlQk037dzrwRL4Y7aVg3o8TatqIuV1ZEGKOYQ0NO0LEDJntvt8r/yqRNkbEyk3kAi4M/af
JrihWWj6qdDQBXaOWHihSBWxu+2joW12Mx4+R6xAYdRUdR3ucJxDQA0AiQF7q338BpYBR6CJ0+KP
BSHooxsRtTcjnMbLuYFAubGmpRfYuaAtg+dvhbw/3WWPATa8X7MRA4EtVjT2Z4fs9weHlaXZDaJY
fyn6Kn1K8gQLjxwe6ny5QPKQm8Qq5UNr5c3napjs95UjwvcW/W/1zl5k9gbrIDDCvGTMt044hTMI
xTrf9Dhwdlurlot/yXP530Xg6XADpY2GRU7lyjceRe3oyMkIjKAl9rZ7p/bi8QrXQw6hFixl54iW
O44PI+ctDFMSNAK7sc9zTLO8tOJ4m8/zZRYktbfBwwqv0GHAe/CNVHmb44eU4+haRo3bs40kHH4x
JWq+qiLvMfPyo3ragjtg2AhpzhbbsZ6bX66ek69BJWtYTPM6YOCZ5sG4L2yoaJt4BOhiJNGA7XOk
YMGbBYcKja1Rbl2OC04fW7DdJYMLj40PLRxX2s2sjarf8ORI5YfFi8UxTxbSO/hMHpgPFFB710ci
EnCCadHeQ34jU6e3YFfQmc7zakixcLu7HYD5Uh7Tjnmyya0ulgeNvQcTu6+cT8ACU7YN0kje5EzW
eYMiWhUXjhptcOw+U/U+wnkDImUZyIdwKPqY+n4e3lS8I/oMwZ/DGJTFXfMG0/5tA1kBlwRVjhKm
pEvbnBZj309xivMGJfmwhv7iZepx6jTNG1U/AEjpMso+uRKvNdwrAnTi2D/4XzAXsqJdFlbi+6z6
+r2FOxTSQ2TS6mjB8eedY7p51a7sLntAHv+uUi3+XFaAl9tG9zL8TAuM4FcfhtGnwitXqlh6MOMK
G23bQhp7WJbV4b7XOijpr4cZECLGmC2y8wPrs/BikrpeojPeRIkn39GMZy0OTZZ4+OvDGbrGTbkO
4F4xNHuv1tA56VwCVFGP7l3o6dnb+W3QYZ2G4gJ7rXyY7ms4L1h7jaJbcAzJBuhtjofXW7yOxds0
FV7NjKXBLc0pK/tKIm58N86pvrftqaSBEw0sMdHoWw+wSENQuwgzbNC3g+3IeR94tXUh+3JMtt2s
BK3NMzkfwJriC7GamV92WfzDE26stzNOQG8QbObhrtAo+6/F4nJ4CzETxAwoGi3rEECE/qA7jaEp
pf71vYXf6k97ldlHfoOLyQBGfdixNeVnrAqh92k6U6W7NEoxloplWie7JXCrnZ1APdzIxJbpZtJt
eifSUK1XKvRg81HsLm8DB2XAFqNEAEm7DdXdHDXLY1aiOt8CHswfR13N9ZulY7JcQJ9f8r03th5u
Wj3wwq6rF60vZrEqUB8Xn4EN/qHrLyInPtZZBE7QdMEUb4YxidMdTtl9uxlqW10O0+wPW9E2Ec1A
7UqvEPPp/o19I9YduXM7TO4wvU0S1b3TSdTh0iAqaMZdprti22J9kG3qsi6+lOvqTwRvG6hr21Y5
WeAoWnc5pk1cyGvRlKHYCLyBvF2cur61l86KA8OSeMG8DcY6wprJHsZ+69YC362FQtEbVo6SuyJU
4/u88oaDyFP12NCB+G6txNpfrrrIr3GTZidMnMQGyZXDMBytNd/rqcKTYYjq9MKNcmxfuvYujRSO
qs1Ic4G16a7pm9b9LLSuP4pmeteONOgip3lTx0WVvnIw/4dDAqdkk/YBxdooUM4OyiiM6kLPat6G
UCU2FO2zY70UYYhnl+h/2H5z76begCuHyNtLkB/7Ox668wO2BkC6dDt8tWEtV/1bNgdUYGTD0pTR
SU+f56M9HG2cWPNhG4YEtTej3ZoJNFXyKz4JwKNhnYY4pThW+kgPqzjd1i28n62Y0uyxsOVAHSwQ
4/uwrOx1M1GqE2YdqGADcJLSNEaK5Cd03KTYhbofMURLAuyd4chQZ+WSC9kirio/pl5l4z5KJhe7
RayE6Ncra/2tacNIvFnLsJnwVfGtiwEVPjFWWFa/GbHkuh8KMVaUR5b4IWK2fO3saJa7Ph7kL6BU
+7NeYxdLbiqCBZtrVFZ0H3areUfBpeBh1mXGSGkiW79YJ1+kVwrl1wedzkOyTSLZfk4o8dxLkRcQ
IMuRPrXQ98qjDmKH9Kjv/WbvgoBbV7JCBr7z4oGGe0phEaLnJf+V4pKq8PhhK91MbMfYA2MAoiG1
2spUGP0vwdiuX8dsyfS+rVpEHri+2taujL0SR8MJzRfsxjKLdvhH9xgHDlN18KC3uZvCrqK9jgfc
KEKMXXb4PdZyW/QAp9uyC/WX2BpilqJX6T1V91EcA7/LfynSHNz4h9E9YACDqde6yjrZSK5db2kw
VEdbutb1t+Hqo2UEu9Fv2QECWtfadd3tZoyfsg1nzfqa9M4T26iycgzCwgQ6+v+wd269cSNZtv4r
g35ngXcGgZkDHJKZqbtky7YkvxCyy2bwfg3efv356OoeWCm1EjVvBxj0Q6Hb1WZmkozYsfda33r/
NPm6meAwDYKgiaLOBHxx9GiqWvORQNZDmBt9sUsM9s8hWynyGk+7pDnLVBhSdpRnmX7jVoN5opv0
xuHZooOAZgeWDC3P7c357aQGlZN4Arp0YSf95WaVcXPQlg50qlL63nXT7ERL83XnwsGtimtTRz0D
c+Po66JhFhOa8IHeQJs8CvBfsLDUvBfsiZ/9LpsoPuLiw/u/8ZFr/NdpjnXGpZllohlEVvHyWzLg
6MZsdAlwBPp6Vfiz9pD1+nix+A59zY76F0FxFmlSxcz+Kvr/Gvj/DQt7Qk74xtcHeAEeYZP0oB3a
um6//dxaBR0pjclf6etMo607uDt/gp2IY3YByWc0ob7k+vn7X38TmhwfZmnuoiGiQSKQVxytyLk9
gteoRlC0RT/+WfE02KEBSsKHi9ZUw34A3ZiR/drV8aGCVu8EsS+XZzmYkNxaCo4qWsEyVrt5WJN9
azipE8aFUte+Wbn4Z72OGtieIHju88bQnnSrpwozm+LTuqAWSEAehmrNl11e+9a174yk1lUDYG34
9V3thk4/klJpVQLu5UKOxmbGqRIsdE03h327xG6UMA3rDz54QEZLugYeTU9RSNeDh1jh/Z/rdecT
qwWGSSZqAnfcsborK0epU7xOcLWr+IEWAwqvoqjgq71/na2DetRiwLfN+H3T5CAPOmoxaFx5QMyo
wnQwLHqHwqZqRe66U3X9IbYnViqKxi4NzA6e+PvXfv3ao9DdhKS0tdHSekdPxJr4GJFnyQTQlMbB
d2biEED3YhQSy4WW+dOJhsob17PREpBWxwas28eTDH3saiyXJQZbQCM37Hptyjh5jm8HXv40BGyQ
npJuvr6NDLUQPrlYYDd//FGP1FMILr1mYLDsggGWg2C8zvPsnUJSvH65aBKgr7LYI9Eu/OqF/fZK
G6rue1wYA3GTfXrHO4/fI+F4gR9Ie1Ql52mHsu+cNt64s0otu3v/Tr5uVHFgoxVJT5ZahVPIyxVF
12O56iOKgnEexF4py78zsBCGpa7Xj+9f6o2biOoddialDHLgY3WuLvqkYIXmm3rrci9VYmJZTbx6
J3wqbEyB/Ze/f0EkddvN2/THztEtLAZN17raGEKRO7hDaPafxZxVURq5y1XrTtmJ65nb7vPylYQp
4iI9Zki5iaiPXsm6IljN1XlmOmDjNEVajKMQl0scM6bwDkZv+Oshn9TyqXEdDeYdPM0vGnpTAhU8
dFChm2ey2cfOqG762WdY72FQwYnmzOpjBn4vw+O40CBear/RI6yhxqke/RuPI7HuPPqsFB6CxKPf
rARbaix4eUM8kcsFUvn8tixTTp2to3cBXK3kYp40awcL3zovzHk9FWj/eotjUUMq7Tpbj5xe+csH
ErewryobPIHXxzLsRGkdZn1pfg4xHH5rSObA1ZEYvP+kvPGys5IC0gQPxIDueM1ufA8eZucPZJTw
UCKGp7Ejs/XE2Omtq6AeYvDIu7613o++Wg3V0Sy4ilt764eOYilE9nAqo+2N18y18RqQdrXBZI6f
+o4aUOl9PIZzJ+q9sYB4BCLC4boCHN5U3SkI1xsriEd54Jg8L0hRfw2Hf1vASqfRHeCXnHO3eBV/
QK6HCa3cG4gJkxP7jvHGScyDnQn4inoM/dXRcsWa4dGeICuRRsBXmrJwn1FoR8D9x/O0GYiBNTTv
jk4qreehBTCbSvOGhKhlTyhoTNAjLOpT7K83BjqIMFxWNg536JAc8+V9xWHvt2k+q3BItPhW2FVz
Jpas/jIYzaJCV5/cnQDbSgRSlmZPPOBV4JhK/Q8Ozox0GK9Rd6B/8Y5GrtWQWJIMAk6pCuBh0DD+
/NznpXnfLkkPe73rtScPKH5M72Kef0Ds8Je7IpXGd44IJnK2XIhk9/6L9cbbLBgBG9vAD/vQccxY
P/YCbTu8aBzqz5WdLOdW74IwHsEE+ymHxAmNwokf4nVhtGlDGLrQCWPGZh+dSUQBRRLPgAqJK8zw
GSZFZGArhHi+tqHHPrcDaatfyXHsv//tb4tim5LB4oTCJzhaPDGcal3m+yNH7Vy/k0xDbzUTLmoy
ocBfYKh+45RaP79/UcL5jncdHDqewTcV2x5+vKzUaZls3SaWFZeki1BzFEkG1GwkG/XUDiBN8gEn
icTf3tN04ti+y/R+Na5asxoevNnMODJjRK/CRZdmt6dZJ2z0VqqYwe9UU0ZjsDFukIkRnwiR6occ
HJZmywCKAkgWquXa2iUxwlTz7kFOqTmzr/fLdbnG/Yka4vVigyCBgkVHuMKrftyJ0YpCNLWgC6ep
EWgzuuwdRSNo3jitz9//XV9d6tep2qPu9D0UqscYSWDeJeZisYalOXxawe4e4m7awADS+bsPLBUK
h8xt0swAArPUy/UjFSUs1ImOF71xqMVGG58TAlahfDaaaO6NOGqtpv9omdUpbuRrmQYPqzA29Rb2
Hhx525b12+LNxmA5cZysoe8WOlQC9OLWQme5E259ti6re1dUKPa0laEYIwnrhtDj+oMhW7T+Q+Kd
51nb3/T1tny8/+u/2isx/oBfsXiHN6Gwe7RXkqZgQZYxVtgmbnwthXIvnSS3Lt6/ivnr6P6iZOP0
gnx50w8TVonr6OUPAObCxGBJ3MMMHlHsU8PXZDh4TWHuPAadj4NX1I/67GwqKijC6AerDPRrReQW
+Am6f0swMfArQl+yJwfktHVf/TkX38CGzcYOzFQlrk2aEhVCeV2/17R2vC1FP7R7+IcZCOFsC0uJ
TWg7dBAhg4dGq7ny3IaSq6CmJkRpaciOmd3QhJK7uS8JojJGJa79rI2hjHv0iwM9l/QWFzvVFeit
bkOorz19wzRXT70BOycwIavpIR091QWuoh8ZTbLxPtWykPol4X52fZG0gFiws6seOzyHTtgiuTu6
getDmjxvgDwz/GKt16JmshTMcwaM3sdSLF0crQkPxE+rnZzPJNuMfzqiXqszWWINhhFmNegCu448
c9afxtpzKGf01KEhJvkYB8S3GJb0V2YyxCWOWlJSNquZDrczlu3dUBJxEHCjYsTJWHZ/OF6ybPP7
NqX17rb297TF+QwEqlVPOdSin4xuzcuVlLycbS9v8ErUflWF5VJU14xSjOxizYirCDC86ShurGS4
Z4TmSMprLDehuRQd3lP0KCrQ3QX0sg62Gp9q6rpahGPd4+p2091XToJTuqkRCkdgJpCdTkO1fqma
SgelLElQWsaCUBGeBREwHlkqEPkFiXCqn5rbjW/3XZjVDD/G75avw0rSJxySpvysqdbdcg/gp4XS
zeGA55xWy4CXRY/RrEFKAmLVefLMA/qZH5SZVGc6eqHujL6I2KJVGgOmc6a3AzMyzhIkR8ESCNp8
mYHMi8H8aadDR4I5XQrF6Y8VDtiZJvBZkwoVVJWTEwc6gflGQ1f6IH00JodlmU9JKMtqE12Qwtac
twPmkx16s2lB1qOUHcFW0+3AiBOPIKhimr81jE2tK2nG/l5XLvZHtXRtdlVr7kj4Ump3jx2L3F1N
HGpNklOrrtEHVQ8wnM1P0BeZvoJr2Iw+2tYznszO/+jDQv9EFABpLBPd2G86c7lv/TpOOHaQBT+C
WBC4UoAxo3NHC4qmJp0WIDSidZxIMLuD5djHWtQR3QZZPdPMz/gfidvo1vY7Zxt1XoKcLgPs6GMe
San871TSGkkKYzvsK3ul8zw4Nj/M2A+ourvJEzg5GatyixetJnmN4hwJuUC9DJydNzKQZev/6dRu
+1isNL4DQG0EalSm0VwaZFP+WKYxYSlwiesM9N6VeUTuV0uyXFqRNErN32iRhYAJ54twRn3fJ4ir
LwtqzxtONkS1dcQOEEgE0OZUFOvr5XjrgproSfGabVawl8tkOuRlkZK1GhI2MUY5OK9DozXr/v3l
+CianEvQUcIxQuYromL+cbQaw/yvfcZ/TFvVxPyx43H5WhirEchYExc8S/2dWYjxsrGb5VDIun1i
aM8zUxciJHQFDddqtmczLqfARMdyYCT71BB9+LnmNnQntqi3Nk/PM3HM+YLZ0Kv+Qk9LcWRMqoeD
tL1qv/GGPleuYHSRIVa6ZIKWYZty5/kj6w4uaOa051Wbpx+mKsnV5SYgcoFPGN0DAxHiT9//Md+o
Xzi/6zAYBEIqtvmXt4wStKjwcEyhWWbWt4EZd1jbVf9U1/JEBfr6AMRto95FZiw2Q/1xew45Qg00
tJ9Cydw0MmM09hSdIvtBw8e9JQamPdRqESFzo+RaQse7HBmVXr7/fV+de/kQdMTpT1PJGIjHXn5f
p6kt9kxEY2VpaoeJvLNAtPMTtCr7ZlSNceJk8+blOPYycjF4Yo+/8zzSYBUglsJRjtZNAkjm22yv
OUFXmxPJT08lNr9qzPD1OGPjoaFaw6ZzNPmA7uuD0qQzZ2qEMom8bAhVKqvluoI8vov92AMstxLV
wExq18F0z088T6+OGdsHoHWHcNSEx3g8e6hFspDLgfdJh/kdpar0LiyyDJ6dLPsxwtx4nDEdPrx/
T18/w1yTqozWAkFXnJde3lNIdEQN9zUhLWmeMUtLYdGhr0A5mngnivBf6N+XlSC4YyjmqDI5v5ne
9ll+L4Whd5Bvx/iQZkaawsH1SeZSne0+TZPvqUuPjLwn2g5FcgDRQAPa1dP0ao1jtnbebPtjIxP1
kJJ2fD9oYAgCDCKrOoxOY3x2NSOGJZo6N7iVCF5Fr1gGtVNiN7IwTVYU2I3+ba0sm7Q8xHqHgi7i
Z9jL8pm4owSZE8fky2ms/OuV7DW5N+3RQZk0ZOXdFlYwBu7cV17UgEo6zI5fpFFWWAni6S6rnsEu
yXRXahaR6T31LWPXyea8ZiM1GbQMd0iqlaTn4OuUzsHD8fuTtvpEMF6/dowSJ79LrkekMGQIkKBY
hsuapTW4HdQrYYv371TX4I13y+ApA8hrmNyM41MJU5UBOGPLgWgunkq8nldzybfTxglNE1KJ6sSj
/cb1WDPo2XLOY772awD2260XFpGliHwoYHxjwDlmkxcnUq8BRMzKFvFg66eWzDeebAsXCy0s/nYM
LUerFTYrRwPqOaO/XdebmQ0N465V3yA56Z/rQeZ7WfdGhGY1u+rgOyIZRBtOns9j4+vLGQIwsRsz
3Yoyrcy6E2vbmx+Ojd7g8MvvIo76GFo7Cb+yORS1pEw+WNIHWDOMHg0s111PHLPfWFaQr254CcoK
1rWjbWpQJRlalse1YIAFadu2V41a9UvkmkCj21oe4louJ77gEdv0V6EBpp456uZN8L1jLoeqyTjW
nC3lT/o4mNrFdePLCtSFvW9sc3Qp0IE27r2pMB9AeeJ2JD0YGtaAojCSaTouV7yRbHNE17hk0iRl
/r0RsVUw48zaB7ROw71DB24NOxBxwCnLVtzyd8Jhoy2ndqOT5e0BXEf9E40t409FnpQ4saS9ltJw
rodgCj+A4hA28NHpfuTFnQFSGqFwVfeFFHBnT28a1lljVP4uibsS+5xFXNWIBEwW8L3R+w02Thi3
v+pavzt7fzl/o4rk82wEW47cun7sPemMJvZRISN3qpo8pYpl9BQwFUtOHOvxDx+1xDjKm6B3HAZa
WJOP55MddlEfmt0U6smSnilDr4cd3Jnkw+JVkxG4BBsRdeRm8nmlATREBjHsBO6pMnnOZhrXQQHx
6TztIPEHNnDWjzq1hXcBjdVEt8aLSSKpt8wY1O35IS00HZpmOhFWa/dSS5Gtyxi4FvPTyzzJCT7Q
Krf+k4Ov8QP+nMdZHBbfRxy32ZW3+PKODFx0qS7ZKPFe6Dpi52yK2wdjbVC/5x6CMLJkWvcnuYPF
ugf7lfBqmNlJXM2v9vmLPRB5HFNW9nj6+eRqWC/3wGTwRAad2wmRBRt15GrYWIlDsybEMeuIhM8z
HujNmR8FSankIDbzXF5AY7S/pE5sfchHu0o+UHr09j5mgKiutHgun6sF43LUQLxFk8unVzuvb/36
3vOy1tuxo6bdX1bBv+XP/7cMkRcwkv/fXPybW+jfw0buu/Q/rp7BJ//u49/+L3/5+IXxB5BQzF8e
OSjIjzbjz18+fs//g3eFOBFyKWAWbcVPVdOs+q9/+H8IyxFbEw5bEP6a7UzW12r7I+cPug2/huQ0
LRkis778n//k101+1Hd/PVX90X//3dx+tOnQvIbHST+aZiizHdPe/vy3TbipYhfyhJp3Rjc6H3x3
bi8H1yAUvae43P/2q/zz2r9f62jD/+tavH70sHjKmdm+vFY6F3mF028mIK+QEenG1fXaNIyHRzKo
88w0TqzEb303j8LS2BZiDilHGyoIXizZXkMiVd0nEYcfxlMY3CKbcNUTl9r2y99e4V9fjXk+bDWE
WVTNR1/NTj2t5wWfdiTzMcvX+u6bihf1yZtAXQdtEcfXcDRRTmtZ13u793/Xty7OEZBhBHs5G87R
PZy11O/JBJl3uVNVZ5bXizWoVh2ntZnW11iY+ztCR8V5VsTZ9/cvfbS3/PreoCS2MxJNdL74y1tq
JgasTg/mCwji8tpEen9mNSqN3r/KsRRsu4xBs57Jqsuzw7D45WW8YimcpcZaDU4yv6jHQV0JIiIO
Tdma9932SCVphYnFLZb8zu0VKV/lsNwxcVLjiar1jW9MeczzRPuaad/xLASmOtjrUp93rdbmkVa7
IHQA6p0YWh8f7n99Y7zD1Ex8c5ep1stvnJj1nGaCe2qSy7juSyM3rta2oPWa2dryldY6Eeorczy5
H1aX8TKtiOSTIYrBOPHjH5WKvz7JRt5g1UGYgHfu5Sexkw5CJZGdO1/17pkYy+SLPUz2pUbE9Pd0
GmVUQSL5+P4df+tXZrDBosQt31yCLy8qACHT6CqWHeR3bq6f/DAWPzn8/YtsameKYN98fREftWYu
CmfcTU0aB5Shech69D94YAi8YEIPVs1kITq6kx2uW8kQggfG8uUlxU4WDjEBoX/7u5jsIBZzM95E
CuyXPxjerdgdjXbezXkeR/DdCRymgXxiBX/jWWA2xCLH7ID5nH/0HsIHH+kCxdNu6IVF+zkZN/Zw
Wn8G9qdHzjxouIftUzqR7W89Wly3sSOWB4tlBtvMy+9m5fEwwlvmF5yWcm+D5aV2Zs2BtGGdWMeP
pQ7b086TwOCRl457dXxChF1AGgst7Z1KNcb5fkU+sxC1nUVi7aAwGavdVofZGPP0oCH0JWgeb/8P
o2/6W2lkcRsRCZrM56IGcn3ieX3jd0AvBguZ7Z8H6vilgEtvpfCnh13nDMYFyPNqb9TKv5hsU564
0W+sP9xIyD4GRwbgXseCoIHkHzpA07KjZxzSwziwv3xKtfHCwM/oTEoGTubtykZe5hpNlr/5MHMG
5oRIrYSoE5Le0ds/qthYDKH1uwnpU7iaMTlXwk5OLGzbnvzisXIx1LGhcA30I1AkXj5W4wyUh0Qt
hAmalTGLb8G50I7HIZNMBwt3+vtfihPgqwuye+HCRkWMvpE39eUFJ1WvK7HZNY4ozxpCshtVGzKc
pqcE4p7hoRTS/LMB6GUHC+mNaWQUXpqe6Y3HDMmddOyjSc/TSHAkePQLU1eVGWBpUFdFaZjNmU9e
zvcYo5URKUFILWFaUHTIYNwSXDM52PYOEYFawniGh4CzkVkGhLHYICehAodOi832JlAeDV0gC1fM
BzJb1yz0RKl/8QC2ckQDrPpY4qEkOQwsTB6pUpC3PBSohsLesJSxyxzRm5+7jvlXYOCeAT5X1Smw
hdHM5F1FT3W5XKvaFXctU2Zrt4DsGIPJzuR3E/iuu/PIiGV8NWpf+lWmF61eZo/V7Kv7fjay+1zE
cxKaxky+4aR5fnlfjRk0O3D8qJP6Ii3soAENnEWtGFkqGtHWCRMUYyiCocflFCpnKm4FMbHDJjpr
7ird4vjIsLt9LmKyG+i1puhjGtz697VsUV3Ejpc9x+TNMx2J0+VHn5RZHWZ60f+IGeCsO8Xiq59p
cK3leYwu6SpTPtxssifIa9FwEm1oFAc5DCx0hs25QrxxY6o1qS9bx+rrKxwSqyLCQ5Abzl0GRlzc
1Eln65EanY50KH80x3BFXQ06nWwhN/JocUKFYwXIzyH59Po5Htfqq2sNK86ulCMwucid/y3h4CzP
DQL2vF29lum+s2J9uKAjZ97gR/MehgH2X9BhmMx2es4D83H02zG78AZT+yCI5jCiOuZsEsCtAwUv
eoqRIO+oPbA/DHoezKJX434gikUFNKz958b1VcGceXCbQCuQgAajO6TaxZgjkeLjL+BzqsGIr+0t
u/6SWDQyLdq10C5afuQmrAkuJDXFHuL6knBAnekGyw9muiW27/IEkeSFhjSyCSx+zU8Lc736QlTY
XHfWmnfDZe3Z6ra0HWlHSWmkSTR7WvOQZ/NiYllJyD6pktm8Tcc4vZoJa+03E0H1k1pgeWDRk9gw
ITU/Me7GVQc2mCH0YCpA8TKP2+TQlSIr8crV6fdBMOvBvbMMz3bR4DlZtyI7iIGo/ixYCfyoL5ri
PnVn/o65aTMT+LNcszMP1v3eYZjuEt2laSj2hQDIgrs8dnedPXjz3TqvK2YaZuyGJEVd2XuyaRot
bBqn3/LC9B6FF/pezYn00QapbyKpIC+abFpxXgt34kFmcZiQVwK3vhmWolHfvYQcw8/IXH0t8F3V
fG7c2p0fCTLqP8wjbRDypq1tzZAWxK4SbG+8RwGrM1mdpfRD4C08+Tn8StLZGKAhdJfxcGX7Q/xg
9RYWNQqcAk2zn5i3vxbQ/20v/IPq9993F/5vkfzo0pe9hX+1FgzjD/qoDAFpG6E9RE3zr9aCJv6A
8E06LjmlcOsMjqX/3VywvD/0DQXCf/DXCXx//91cMMQfFNvEBW0zxU3Q+PeaC+Kojt+qanL2mH1j
yaC2Okb3Adik3Ymut560Nsk/dXpv29dE8joMFAJex2lOI1SaRoe10yIUKDtgNciJUdq+rrZlukza
YN2Y/qI/lcuUWIMKSrdRNOXHnh3qEaUOMoudD+ZSbwM943/rnjNJ8/GDh7DLIAxVLelkfnWYh47V
E3nzPgZrMoFnQuRXyRrx2SOfx4sKI1XzvdVXThlNpXLGaF4nDgdiJag+wHtMZwQ1xRRkRjHK/YKr
8H7ZdtaIuj65cXOEKCGSx9IMmIm6QKQJ2PszsUTBHBYjGOKiTGrNlUFqrRuOvNZ1sIIT0wiCIHHk
zCNxEaUIoIbheqk0rdBCcqudNnuyh7mZZZjIbnXPPJNMjS92beLT3BWjNxn3WrPM4tDntpVcYyac
PhU+XIczG4OQf9cSmKDvcPzPZcBdd3XEMsqtzkqxOc9TzPZ7tDB8FiJyHBWYVbOS4j6UxUaAYn4T
2HJpzmYCSWdwZiV7S1N3rXHAiSySqPGsihA35KVuqFH+u+VegH/4tR3kBCMFfauKQe1K+EzJegGT
f4xxTQ+NrV8UTkqd7JL1QXKD0X3LAWlMYVtuYL42LaXSCVQy01W2e6twE/ixZOaQ/3SRmAR44V1K
7Gq+h0XoJXdlx5/tIdHZOMf9fKYuctaN4UAJ0JY3OnKWJBiazpz2peYvULBUnjcs4obStbMyHj0k
IWM5CnSHGovYpAnRnJWGRYA8xVab73OWcNSzdYbtMaWROkbr0rfTRbK6/Q0wo1476Gq2CbDi75nP
cI064oNR+uuyI0oD3VecjIQh9SOdMTJcS/YK31yqz667uB8Sp86emtxnGCFdYX4mKASDa5Z7zd3K
Brql39UDbd2uu14k9TKaKEwxgd9jTid9oIFKuJq0LGCU5NWXQYzSPtdlk/z0pJtVh8XwGJd2cWLr
V/hb8z4sspngUF32hXtGzcFvK+PN7dvTz7h1mXU7BEkTaBFu0trqAtu8fJyJ0Ibhl5YdjEDLFQrq
JMFQgVNNdND1cu6/58TRsAfCvyOBTJbandE4QxUmZqKygMgav9/PmUbtiEjb/WoQANQHrZv4OkrI
qaJs0awFV6mI25HzBXmXQAxS3PcCookMwVDYfC7paVAR8As+91zzcSTU7ieyh8ENrMzAO47lAPWX
LCfQv8kwTF3Q9ULDAkeI6Ue/LpWKcpHW1hV6bPlUdC3MB59MEOYWc5omOxpY/rMGl7GN8kpa7R4w
kGEH1EDdwdGruN55oyq+ODUzAhjKcJdD3tb1sgID+JwRM5wAzzFw0DZcmAd32ulytccLcvNafZdX
tsEgYVltUPSk02fqsCp/Rh5OkLN4ljRY/Auw+CXqqVqvDf5h865Nu6mDpflJjXWm34K26IsPYnGc
YWRUEVd4mP1xKGs0CCAHn6dxAmhMoMGgKYIUrUTKP+eWVYIXawWqIvsGEV3ku5q/OrdCpvlsR+TE
6NZZgto/fyCBTVRnPlWWHWjgNLr7GYcp2riYmunSW1Wdf5V5JmAvNjMOgPtcWl4RYdiE6AV/bmzL
5Jz3k9Wb9UKsi9iBkKzLTVi7LNMFsIm8qAEv9Cl2ZvSHNmCqyta8i8Z34+ZLjPHTPojBkP5NalRD
GY3m4ORLkEqOD4/l5FjVBxEX/sh00MfcE2ixsNEpmAwLH7zUHMyzbekt450SWoriMxtJsf0TGPWK
o2YiLTnDtTiCwtakOVt7IPBNRX63nXsEQ2fQRayptN1An9q6OR+qSjwPWWo+oXXTtPtxJFuV5ZQ0
ETt21XQHf9p4lquWC7iUTNl2apxHY2fBPpGPRonecb+QQMi035yKFeCKrgCYbgeRG9EQh3ZQLgXe
J3Rrndgx+3LxStpTcu+ayvhU6AY+xkwsvQhnNaMW5grediyDvhjkxG4tRCd58VURzxAOCobTSWRj
6Gc7acxpREfJiY4XskbK1tlt/oFpqywPnO2mz2PtyG7vz3aboisuJGzaaeQFQwOXxjtTybmPyBoa
vRyYAjaQyHDiltTYovaZsxI2QcNsiBvjKe6KSpxxanM08Ee8PSFHsRai1YINNJiHHCZGoap4RTxq
wy+foLzWexUTh0Z4YkHPmrT64qMsUggMDkifvW4z3DswDNaTsK26JDmrJPzuc6B+xie6RaA3Ue1a
7rXR2wrt49gI6wBudP1ZCpSc8EM74yvPcdoHoie3JarQ7Ce3akQCEKReGWcX/tQ215NRLJ81sqny
fcHvmN8sFMLEbHrClwPSWWn0OykJfAl0oiT9C4p7sU/atq4OZprBDHBg7DbhnDDSsUkyMB0Ek5nU
u9vKpRoP3RI4UlDo43ifudlmbmxt46cSWVGiASkmK6LhA2mkUs1sB1mXeHdFNgp8Q6Xv5Pt2TsZP
SwkRBrpLWt2PWed+JYSI7MnWceUcDtmGCpBrxT0iZQzUVLINprfqxpW7nBrwIydBTruFWZasb7By
v9FUqcTe1JgfAt1V1oVqKlHvDKoqdzcSFNdfUlfNHSFtDBa7iEGkYV+0iIxTImo5MuW7QRDMFAdZ
5pbTZ+IPUf7lRh1/X2vNgWVAc+HTQN6bcZl4gAnABTWt+l7P3vTT5tAMzFWa+JCLItdkVCiXHoCy
0bUiqratLeKwdc4gvDvNoS+7wY0a1KlYQjnQFRhtl1w7A+OQensx1lR+Ky6I+pbAs3Lc90gWvcDt
K05Yg9b2UZyWxEKR2kloKwbWLfZlSb2grDmbBTmH9DbkvJQ8G+Wo1zTwuq47S7pag2vk2/lTY65Q
B4yi8ZqPJDsM3b0mmfAc4Fd2P/2ih8NrV+jvghSToX6RTyIt9k2JMDGUaYcPKUlrEkQW8s+yi5Rj
nv+c0s8og8ECE8yUwsrNXappnfNYWXlf3NEVz9S9k1E9p+BYyg5UpLbToDaKVh7AVDT1rA5uzdfo
eXcJG04N3kJdZqmTh+OaWP1V3MnsZ6I5+hIkGal2B3MxsoK9uQOIpLX1cNN0YGKYTZF+xljK8+IA
jsECx92v+Vemgi3xgv4P+GaBhao463rXvmaHlWtI5UM6q7a68oEo0PwD1RVCWC+h/RPESSw4HPJk
bUiXZWnCkb74k8DnROyeU5sxZGC3oQb3qZ7DXjXiuYmlNQSiJhsuNJJayyiuSm2DQAHU98axu1VV
byckxhvjM1XLAqBQAlEL18Vuv3rN0n3yWoLWwpiMvg+EjJpzVLsxcm0X7FUfdVm9PrEiIssefXD1
u8wj3wV+DjtxafG77q1Ueo+kLiPknxrbzqitJs0JlKVnP63ZHptDM5Y98rHM7r7MyOFwLab1LAMJ
4sXci6RLf0qfSmGv6POjDMPTL84M2jpJtOKB/IbsdAIIzFQQAGZSLffE6eYVi7Wy/vRoOnEASibA
+p7bdCna2qTtAa4B1iAGsKhLkOLuepaUY9KFbmWPxSHHqJKyh+Td41Kb6Ox1s3aJNugqmtJQsW0C
Mmb9RxZvgMU69aBvZZCntIOtjZhLinrzGPgcNP5pIvnfc/o/aNi+c06vkrp4cUznX/9LAWDaHLhx
m4M93Q7kDO//dUznAI+uFA+MY9MyIXSEP/mnBECz/6AtvQml0IUA5DEchqv/1ABonNPpiwMgANoo
tj+y/o4IwH05WYCKipYW7Q6QD9rtjPqOJiy11AfLtr29B5ObDLpi9ZFTlwxyaeMJq9DvOCE591jl
2ZqzGbDRRuHSaDj5y5+J5uIMq1AoPrcLGs9AQft77FY53dLX1b4OKUfdCGD79NBlXmuH/ZBNN/aA
7+CSTiZqKNun2AuMstO+jzaZJYEPzAAVaFlVWdhqaK2DjviQJixy5d9n2LLxRLNGgmWy62XcjSA0
rEM80Xp80FOtYjBKZfapdnIdX10u459JridllAMHXHZGoSCM6zSKvyxL1tasvClX8NIm++RxlgHk
rjlOHdUc2wjtiUlXicZOh25N10LYISaXug0FaVBjmFbG8IVsxGS+aCasLbu+x/sTtOAAfdbDeZqS
ay3vioOnVyNon2kRDd6ISTMzpKGNlVU/f3vk3pBYvOy3cCORDm5D081bxXDjGLA8Nc1qoqo7h+7l
3ea6Nz2glPWbE1Oy48eFKTD5EyRskVSOJtnnof1dNOIX1aBG07idRtwazMDttjzratXLM6wUaXr3
/ndCqvFicMKIFgSMxVPJBTdr9TEuoaIEieNUfaPXhBestfLisfK98hm1cI9hLtVqeeHXldkicSKi
hBO79Gm3LoRw7yTy5UtSSQFrrYOcnrJOgI2X3LS2/0FrQhj1Y5IsfnVoCiO5m3MFmmxIBqFz/Fhi
cckePUxUE2w6gUnyDWhQJkdWYLVWwXmkm2cU2TMQyJikGiCeZdJc+wYp9XfWYNQPwl5o6ItxsKZo
tYHLrmCfjLDQ2hm4Fh2mzaj6/9g7kyW5kbPLvkqb9igDHHAMi94AiCHneSA3MDKZiXlyzP70fYKl
Xz9JVRdNe21ksjJmRgYCAXe/373n5pb/mCw25QeVcux6pz1ts//1OxU7Uz6cCIaj6o6VspftnDwU
wSejq6F2y6Kdvpl0nb9u3FtlJJVP+qHZnDk7DuhMx0kr5Jse36t/kLKS7yMlxueL7PCGLSVsSQop
EGWCcdcPK/kYlHYOdPNE3exWNFGBKHSjvI0IjtKCJGtX6vpr2WvtMKRACwiH1TVm2FHd6h2g/svb
tQHxdJ67uU0/Lqzllq1wWX4dUyrE96w5uc9EzythjUvs2ZF02ronIGuLL3S5bgBcynqzItdQucNY
zIAOjqmjEfdaI1si32cebfVdC6vBrgd56Y41jBxzXpLzgcrvgAV5KoMLRWJFRDpwppfMDqhk2JTX
NWzz+DvPnc5mqiX59l/qhQUcpq4xPSoEqTQ0UuaSe3Y19otmH+zTjQPMEOyt7467rB481G+Hphve
lV8q4kz9Mp6Phs+lAFOxPnRpInK2qfA/Q3MayWRtNowcRsYA1MJlLhJ4Vdgb2PqrLcXN35TeZTtW
4Coy216NswysTxanusu7A4guDhbA0c08KpaetiG6JU2OdeguzyWC0vuSbuV7RmxYk5zDP8a3Ubs9
jDhVnylhTDIq/aEDxVOv+jgyC72kVoSpPcPsKhq0vBYFe4dz2pwLC295UZ7rfuXMgo1evti+Xp+Q
wrrz2lzGXbeOyztGSvz2XEURe44quojTXN7G6cImltFpPdVRB98PbVLM6tb1SxIoHHkbkpjNVgjA
86hT8SikD0ZGO28u1/ilMoxUXvg0XucRJa4leL0TcfagU5UZoeynEXZRzuyTIwzV2LGZtwp1RTTL
w2YO9bTvbCQiCqO2HDJP2jRxYk4LLck+eM/9SErsbHR1/1HxgGnCosWOGvejpNgei421a2yhHi0I
wO9yWjg4LbZLRfBK1QKUHU9Jtu519c6nWHpxsqULyWcOLd3O3+bWibExJ3dtldnFsdDdTH6vJpsa
0dW66jB1yfshXrT+V19M1ZUBMte6mGBZfqwMp28W6mveKRDv1M7obdnEJ8odrV+9ykkMLBWgcILv
5VOmJ3XFjHD9gE4ztAjYdfLa1TM4Om6P3I9Tq+Mxpa1FPATO0N1v3cY/40tkp6EgzrfFW955N6lZ
chCu0kV5+2r0jGYPOzh9a2BkYjkviYqOnh456xswM2KKHJHF5Ex+ndljnR8Hm3MgHMQ2uE/8hjqb
xstNLtgMlQ5CqwPWtUnM/ilheSQFWjrJu6uly/Qa4xqxq6Ay8ftXs385Cpt42FuzNmyljb5nokbV
FnUl7TLUPrlFt70zh7XLaWFde3UM6LScmIym2mkPNvVDQl9QPHFSTCdocaE2Je6EfrJOQ2p0KyNm
AC8FrVSz54VEBnEFV5um+9hR3Z3YuoXqLx4DDDQbkd9oT0JId1sjvaLWKPV2HVaMzyUJI/9oECR7
z12O93tqtrcn1RuUb1m+0ZB7ZI58HJthAJ4JR6aJ27QQPlHlwe6uA4rOvJiDaI4CorbNOlRlygAX
TQlmbGazFyC3WdKatSQ5svuU+SbI1dF6V3S/fJM17TbhuKXZDb4f43WdCxLfxCTyjyLdoE9hI+qn
86VEJkBD652NpOUAO1D4NNLCZ8qmDxD/yCSpQeP43q8dtC9nQ/bEai3Wflc5/TCFBG/6Bjwt1fHh
svZrgYzsOiKcE1p0ODAFPP3zTTePKMrGG4Kw8ynQ43jD8c97aZUy35okwQQSICuy67G1v/E9RXeJ
q8GCPGQpc5bQsk0cFj7XfYg4fRUvBXhFJ3KDVOaxM5PsijhsJUBvKJ7od7nj2F8ztxYo+WJb2MJt
p7ZYwxxvEh6/iMrVyB7LAVNmXsi6lc+pOeYPI/c7bcWbLO9UKXjud6DybtYxqODDAWTIiKSuhgW1
u1o+deksOSsZOmtj5DlNf13d1edy5dsVIv5gOWERLG+XYphYdLaglVEOPfkWUCv7ycC1qrfabjoV
0pJkfvS0I7+Wc5p880usAaFbpP6rP098+FZjmO5JY09BI3ut+63KJK07sNM2J7SDsRG7qlzdR60q
9wuIyPQT6Ws6+JphREsyy4H4qzQZIoUi1Ug+qAWYkXIMwlk8M3F4rTHyvo6Kp/ae+RYQIx1WZb9W
F+WydPS2IGyjyZNfbT9qi2gSi9ggrle+ZZ9bhjhv0lvGkwJnJND4XZ2lcVHT4AZ2tvTmy873KsWa
vmTqdvCDAtFdE7mlKb5gSKIZHxACnFDm5qwpo5Xk77D3kglORABdWUdDgg0d8Ri8OF6KHhq76HJY
GNJetXfwxsoYLwI9dN3LltqJE2FpNeZ7ugCheqTL0jxIw07E9WIMa39UhgZ3E56iMorTRqsTh0SJ
dEaLUhxXSesrSOh0pjBQpJtsIlylKCPwImHxTAdQq2KjspnRJekfQSOVfilztpTnGAroIGdF91NC
2E26yGU/NSSwmIOXSudfMQVkznFLK2CnbZsk8rLqLEy/7PkEyCh2jXNS3xp0sHRbZLCNELD7pMw4
5SOSkAmFT+Ux6nerXBi3m4aud+lP5PvTaAUNkn0TSlbGvm6cApqOQr371gARtr76SZPnzq7aeDKe
mf5skl2zsrU0id4uDSXg+DbbfN8lQnVx22OTgJDsbxxlGPBt3mHwpj5/IqOYySouer+YnjX8g/YJ
8b0W+2oozeRxKmpcuGFp6xyjg82SeEwDIKFTKNE7xV2eYdeksRs4Pn0imsNHGuUZQeCMUZHHKmo0
/LVQOHUJGJknZDs8bWqcAoZemQtt2KbL29uh/DnDFQmvrLmkk35ersj4e2OLZ8cvvSLMVg6+Z4mj
evNm6h30rBob13KHMTMRD2LofPeqViklkRvMjOfAOOn5Vpmg1ZdbzfYGv2wdWUnh2C9Ltm4fAyPD
OjJLNZ/GZr2ojk1qL6+D1U3JjqnwfNG7W+4TnU0Wtie2YjVsGOc9GuytV3oUTe3u8qQmH+LKUaSX
BYXdJg/KTZtRy+zhgPfKtvEZLeI1IxHfx2qYHOvYE2zUO4AMsjujdjEQ5xaFbWbUIwoyQ7K5+Nxf
CfzVbvRABWmaz3N6ftd2uunHCuoEvdFzuSO2361xXhtOd17YdZrvioDRHl1PrLzI20ERts2g7k1Z
5/q4DbIWOycx2dpvVBbcriAFAQpcFDh3HZZuD6AAW/acY8LisA3G31TbMcp1db8wAX4TRWB/05x7
01cD1sNr1an0Lm2bpAzTdkZFdu0BwqOe1+WbMPF03SatwwOb+I2HmkbL2MZbb5n5uharN3Lr8E7J
LiBXy1jzo6+0ZmalfMlhwtwAxgNZVdRtZN70tDr2+CxZBRnO6L5BNJ9z10O9GpY7v20H8K6ra4pD
Nthkzw1Ou8ijTDdurAIrb2wGafpoKrf+RAYUT3TACgE5oujsat9nBE130Lj1V42VLWVulVV92MK7
5enB5M85E7Lw3/qEwFLiwqmMiw78ZUhDMFbrKrBNFqWiRiYtbcxnfxou/yua/QO/6g/n/fjL+OX/
vDfgzrfrL/X7//0HosaX5tuPyZnvP/Av4YwdOV944HSMlG2BpfLP6Izl/GGRNTsZVUhIk6vBw/JP
4Uw6hGcEqQ+ibi6+lxPc8Z+6mRP8QU4KHQ7ljIQl/+g/kc1+NcmaPOtIbpH0O2UpXX7fzzqI6VHj
aKagCAgSa435rDDHPQp5Q/1qarDtxMugTtM6N7jVfeYyDyzt9SAmofz4h4v2F8LPz5KMd/pTTklt
G5wQrDtODj//KTPtH/1gmyb1NmrbpZXH4FOp+w0a9G/Mub97pV+0Qq/txTZ1QG3qtZY7lXJkK0tV
3Li5MHd//6b+6gITfwhOsCT6u8V33fKHdJJou4omSwtqtB7ng56BHXCO7uIApX7XZPMUo/+PYREU
nAzEKvbBNG+/qW36q/f749/wy5U9NY8WLjpslHlZfmPbfQCNKDfuV4uF/e/f7+lX/eBI/v4hgoXC
423DJGXP+POHKGFALUnH/cTAfLq0VDDY0ZpULkl0vgicCut1GQ5//5qnj+vX1wRkdgocY/giE/3L
a8KixyjJ2yv4FNkd98ayY8RNOUE7GNdGyRqTUEtz/PtX/XdoJ/crMiXwCEFqFNLAzy+7pezGSsZW
+G1mRDJrmi6Bx+liN8yLC2nfXvFDk+wRFkuTCmJyVZV5pjaQh59ZeGv3KDGDWBR30FsXt02DIKW7
wngYRm3cNi7H6ht48LRZGFvWzrdewfjuP5JB//zOQZ6DOgeazfr+2PpRBsVq086+b1vEeUuBeTzN
5gPHVLidtj21n/7+iuEN/fdPynEIA8HlOiXofiW54hgJMOD6QdQapyUUpZNYbI1B/K71kd9De8o6
2lOcyqiiJRXepSd7wViwk3Ql5FQYefhr2mSJunXAAmdlI2Y0A+5FvHgjS/ckAaceZ0ImkFPV6NBW
oMf18VT0TA8QY9aneaX854ma0TyLgnTipFlg72FblXJ+OyYc+j9E17h5iLewuW2yulxjGP4zBT5e
jrt1w1XfhV6HT/BozIlqoUX3aJnmRJX7rcK2uxy73l+yqMFiRkdIU+rPDa0S1b4uHCGvlD8p7CJj
ajwoOTtfp1qeyK12o2XM/i13I7tfltikVYEJnjb8NwvuP2wgpuVGOPi9f2+t/nxQ3iTx9FrAotAY
+3EidJthUxNiMcp4nazydTT74Haya+aagXK6J0k+zbta5rm9k2Uv68PWTlR815X2aOjq0jWSeSVu
cLT0n7hMMg3ZdU3f4B54235y0lzFkPmYmg5eKt8XhwQ85u05YV5bVcOb62zeS15P7qtNLNoK265w
zzFP6bdBFJrztNXar7Js9LWiUJI0lFju5pZu2FD3Sfm5tP3Wpw1Kazay6TbeUZwjshhwvnzehiBp
w5kR9EOhmnaiWqA1HzSSW7rzk3Z+4FTm32tv5kJVM2dtSiP9EfFVVPrYwehvqMTBNcVOy9cB+LVh
9MNGedQYG4GXtqg/FB27gKGLg0ZM/hgLh8lk4RjlpZMQxAu5mfMlPlEN5xuZDuK8L3KGoTUPqnvW
TK/auSIXHu5xDmX6eU1Scz64xuq451nTOg5D81kkA3tj9NMDc7biqUkURn2fs8TEFv2ELWpbTz0N
4DDtkFJYpzs6GGDlmTPVbrvHLeoinfiZGmkYSeRqh3NtWfy3wsEacr0wYyBHbg1pEjqK4uOdqvv1
LjXpsI0I2VGnBa7WtDlY2DyO2aNXb8hlOWWvzJaLUGVM7IlZz+PnbsknPGMGB5NonD25sSXXkq+K
4wFlK0ZvfEJEo0opsJkMRCxsHH50rrHns9UZvgAqS6FEOlgvcRI1DsJMgZNtDoRxndY0JoOhoLYy
VG7qLlel7pQbNwKfz8GZJw2Uv+5wS/Q2WJpwpB7UJNfOaKW5kIuUxVPbs53C5D3DDKPGqQ8OW7n6
21XibYtxJdS0bS8cGYJ513S97Peg5sGWJkNWrGcpQ7xsCT1vcadoE3BCvgq+ZE4ULNVwDeeonp4H
N8nmGzGKMrsxQTeuIXuz9gIIaTZQO5NO5l2HaedFUkbmh9rdcNUlC2ZXc+TuzDBIGUz9urXZCHmY
gRqvuQWY63Vb554V/eJxYICSVkSC1mR9tlIEgP+OHf29dpO1im0vw4OD7coJxZLbGaeEwLxCyTfS
MCtNhK4R1wRHpj4wpqOb4vnfkd3gCcJDs5XWC1JDdsvYfmFkP+n5Nam73BtPDR1J/xlnlgLb3S5T
2ZhXmZh7MYSYV2V9kdhJ7x1bl+mMFwHXcxvOtKoXnYX/iojyTV0aFETFAaPHlEqNNLeFdZbAgJnj
PM3dxwrRbg4DFBFWwUaiTtgZ6sKVYCJSHxYH7guyhaR4LilSmqsWTiGPPVGx7MjhFAp/hTRAyxC/
DH+rt5YvmzQ1ro6tg/Bm4Pp197M9pYc2Wcv6CpG4FMdhG4f2YZIb/R7UUrrP5eTOj/S8BZeGpTIw
dK6mPbu0Eg6odFPTjkfxAz1dWYwgitZjDlxXPXdPQ2snD062zi3qNXrfoi1AfhUMmS9JViV7WA9W
uDEEuB+ybnjKpq29hIU7xi6Es+fEANrrp2kSJx4BCDHQXG6sV3Dp1uuiqL60Do2BYZ+4atcsnY6H
UWniPFW+G7Jg3jtigbWbpCLORoMBEeOP6nHI59kMJV7wC1i8u57szc7s8Aotxae0cPHIcYrEDJSN
8ogtNN8btCu8MmNGJOYQqOZR5ke4DJc4Y5OrnDPxLrebvaShiOO/6V5g90jDtdXzngdQee5OKDng
Ox+SzUNV9tYhavJtyTjnupzZ6xIKCdNqbzhsgce8CJoQ94aPXdSBcrSncJMwr9kdyZu89GiSPIq6
1cflOvh7r63q48Tc9QyoXfUpWAUe49aZDzXtDiF1J/4hSCueKh5y3K5z1rcmaF/IguLbabPdRgto
OIuuZBxE3H7v0dZ8Vazg9HLPHi7KoSO/WVjJZ2dxrEPdUgEYTr6XfLWC5azBzHNkBPfmLx16DASN
z32pjWhkohB6QwEIEU8wKONiAVaTtC/YEN2XZNDdI0XMXiQN7d8Zm7Z39dxSLuRNHwDX3Z1BHnYY
+je4TIxI+uqubeRZkJLrZj7+4lne7RIUK+3vrNLl6VqVVTXu0tIRMVPNiTCKqdB+KijUCUZEOkuz
8yG3HkVlU1DS0ssRNH2/R731joWTyPOtRD9v8t5GP52R29kbYLtxHPM1yembihOVbgerEfZ14Tfw
SHqQS7GiURfS4CwqCtT6z07TZw+NmKc89M2R2hwFigpsadrdUk7j7sd+Ts7YyT7a0rOulxz+MBh3
6rNc61zlwbHu6DLzh/ZrtojrIkgAdDKUGAtrOPPHVp+3qXeTA/GGJz0wBaGCM/ECI5LN6bGyMCHF
G2XWl93cZB/sFP2vHqHCGJ85gEo3gBMGUvOiwJTu8hvExmQUIyEYCSJwDar2BiU85AsnLrNtTsKt
cpKdo7Iz5Fj9IBf7Ziq8dxNvIvWRmzjKoSDHYH4sjbtnkzbedAjwgGT8wyzsIeqM+i3xC6bUGpO6
sp2bbEnn11UOxpmjs7uSUy92iALYoxA0rpqEG++0KfLQYmQeuxrj1eApJE+PxKLTcDf1ZOlWSaqY
6sdlEBgkxx27weQsl4vAlEFZX95sdy3N3XuqJD+nOOof7MY6LxktRPhqD0zDS9DE/lVCsgCo7Bf8
JRxijOHBmAscfVs0pNnraCeP2wR9au7BmbemiCGJfQE+vJBE8S06S5PrujJ2bt71u2bos4sOZzNZ
V74Yo/U29GzB+6X1I6+3zENWsl2m9c3HptianE8dIwoG/DHhnDrJIS0Q7rj2ufvabt4Ym9v2YVb0
sGXNFg9TraNcfWWgLym7EE08uN+LIUloekT9zWzaZe5ETDUYL21/43m7tcA6eeZhZEyZiRJYfQLT
lru7cTOYPSmbflDThcSztL07s11RRsPtHozsUoOxBEDG3vE1lSnDwYyAx1cx9brDpLvx2OsTOkWY
befHmtHIXQ7B/WHL1+YlW2CF0EaQ91w1ePBBKGyG4CGeaPPdGzMLM4E75dQwcs+d7L+uQYMVbaWo
1XLi0jfVAga07tzmjPY0aqqkIfX0GvQYRA9mLvvgrNPeeF2QCnT2VuK0t1h4qH3qk8A+1uaQneNx
wyvEYabCkaDEemaWVXDErX8K7+up4M6hxpOBX5DZX1PLrapIMotBM7Vt9cFlrGCyjo0ZD9kWfFOb
j3FSJZNDiK8naxBizliy/bCM3ueAOIcIhwYX01lH7P56QOvhMhqI5YWJEy/GiyDuGTFXjK4Mq7g2
x20oY+XZ/hdraSwWArQowU0thzwisMBYgXdZJDuCKL1PbsgcMYX4CTtfIXXLQM8R1hDP1Ew8c/R9
6Oou9aMAEQcvAZTFknhOBq+Lwy3/f3ZmGuu62cg+SFCJEuOVA7SuG4xuPKRtjyvWnYz8zLLn9nNq
29uO/lDxPAao2PtiMoYXCHsKxX5ruEoeVUEJZVmlp5GyU/cyr+zRJFYy4zMmEqm401m6PM52U/3s
elv+nFNIRuQJnyvgiZVlzB8JVoSgROcqBtGnPg+A1LhWW43fmuluH3WgoG6zjQaOXTpRBRuBl155
cUZAn+ES+W44N1Z3pLBhm85G4fTvifDyz/XSUOTmmstnovj9WTV1m8293fT2zqsC+TKqhF0g5E2K
PgaLWhcaz4CbdQuSWYigDaY915P1dc7y4MVJAp5HlUwLnrulAfzVpubzaegM5tSKG3MOK7ta7h2v
b7+VM0UiHHD7hEEhEYrLqeVQEDlazRxXppPwjQnJaQ5Ga7Xvyt+cz2adyEfbrbshbAFCtFEOjRDV
2A/UFHuTsfDgWk92Nhk0yzd3ami60c2Q0ZNMivjeqbzxLk0Q888HXuS+WtgckCRODIJWcixZLhd8
02N2mknmWDS+JrVs7zbjNFnuZVo9J4TD3ubK1Dd4v/Hf8C3rJPdC2j/WGPw4+FJXvGCACIIilgYG
+zidBl2wlQFoGEG8xmoeJNL57DaJv/G+Rf5mDBT2sOImRFJ5Q0OHLDTmH02+2neTTYllSGiVJC1b
BP3q6xb76uJ71PcM47w1h4FiqSfYvxYTpKZuvhnT5NB5mKr+fgYz3IYmkXD8sTxpUwJTjfmtTzoC
BuRNGWMNInWd3UITr96t1IFOodbLRuur3LbLnIjwEndyNT5hLFCUOGoIWpECuoMpxl+Hcg9ieW2Z
4lU+F3kk1nvKBhjljqLqVUWE1ylbnQXLRbYUqRfZopL3dq3JwVJnKp6qzXP4tYNPAaIeu4y8kGnX
4/E01uqBdKnubEZ4TPfbmFoEBEfXOqvlltIunhUjHDp3LMZDORNjvJJ4HrGIuKJ4Nlq6ckOvcLI7
4sCGFRpyYTIkwbp0cd/7NLS3dt2kCBCnkxFMbf3u28OUHYI2adjjz7Nx72cm2S5z8Cpmw4nyyr3s
1AL7Urlt5AW8TTbYTX9n6TwlCrRs5XCE9+DVBzO1qzs1rpQFQxg1kx1TmjnnxhIoyAx6Rqwly8Dj
nMkPPTTjDE8vIHq/dK7/kuSynSMPX/G2TzETTHtg0idC1r8MtH8hav9K48CJCgOHhCvQBARRNOCf
VUK3ddwuoXA0rhgj3TNIK85qRKGar04LHc2eNg8TfSDYrTAzGmLOz+11R6MwxL3OeBRD2V8NDMyt
/d//Yf8m1PJ3gfmFYYXqJ+2Tn/dH5S8P5FCWZZrFwt4+zXkxsT9vc54HDOfYj5m/c0Dy637SaMnp
QlhCCheEWrD7/vxyJW4gd1rdPA5kXUL63ax4Rnw4Utfy4eOX/I0k/Aun4nTVEaEtFEgBBhCk388v
51DjJnITV8ZIteDwpW8T5T/XadPuwBsAH/IWwyq/9PPa7rQc3d8InX+htyPMsDtGZQGM9muTDqai
FpWR+cLGMzz0WUYgrrrmgfHyf1xw5kmcpeQ3cT0zIpe/jDJmtyj1dHqpFePEvq9tUl/48WNrdJdj
31S/I6z+xVs7vSlq6mxGU673y+foTcCr5UnfFx4NcZSArRd873kSG/Rc/P0d+m8vRVkj2qJtcfeD
X/qV32Lbi6dISPBSRKkjz2RT02BPjGxtyT8R0P8dXf7jRD7+1/Pq3yaXEQkN1Q4/ji5PP/Dn5NJx
/oAkRGEmoCQKcYBp/M/k0rH/QJjnUwEHRQjkNIP8n8kl8eU/bApQkPjxpqGKngBL/7L8iz+4c7Be
f3fqOyda4C+cv7/j/n1/dP7vM4Vbg9GohP3mYUORBBBOnusfRmuqH4SZl1BUu/Q0KjcNhMrR8vX9
pHPznsovuU+WiQmLY/Xzm9lg50vKrn4QzSDHXUF26IypyyeW6hUlI2X4EWK2xY1kNlkbZXjDCoTh
ur1NBkVjNAYI76qxQM1jJHQpMJf0qz+iSCbPFY299D7YbAE71dSXbaPaiYmXERroCjpOPWe9IkAR
aCbySXdVlaZ+3TLPeZiqEkZTOgDGrrOnPjXbF2MhlBWZsDgokegt93ACiKUIdv6u9JfkhWWrecO/
Dbbth8/+L9aqXyZapwsq4VD7fH4+4V6AVT9f0CzAV1XVmwxzWVmPup3UOUO3CoMFgbC7dhusb2PJ
2NLVjh6iZURB4lwz9PeBVSPVlcHyAeBNH3UyIhnWSU0M3dH5gxJM/ZhwkSAuiDzZx3Khafbv//if
17Pvfzvdbzz0BTRujEm/PJgqQ6fVyR5Fnefa7ZZAUikqtnXnGjmR4SI3fzOttk4X4+e7jyn1Dy/4
y9QRAk2Gj7uSwBzYY5FormuESgyr9uTcbU65V+BtMHv45+Zk7w28QpWurqtKnKtke4FYuRtOabJy
+c1c8rS0/fp3QYSi8BK+WQAF++cPUUAZQwAj/V6s5Pl0UrfnRrkmv6H7/eWrMDg8LQYSkMUvt0pn
DP3gMQZD3JDjpVKW2vX2NP/mQ/3eRfrLm2GRgZroAF0D9fzLVxzbMKM6Dj9sMX2kn7wl+QWEOEkv
RLUkz9mUWegrot9eGKKaz4w9TiqBaxZfSivFM+g5Z97EPDG20zYg0cp2IA4gaL5zPBvYfurE2mn2
JdTj+NAEktKBmeAla5R185ET83Rj2WtdEDtLuwcsgc1r32Xu+YafbIhkQnFyLloV9s2Eo1qLAWNo
Y1VnK6YiHJPkjM7sxmZE8/1e/+9y9Q8hWGT+/+vVA7WzP+XTvv/7fy5X4g/7REkNPOmZuGNONXZ/
Gm1s+QeAGcFCZoLE+9NN80+jDRwZYmnsE/lJy2E5+9/Vyub3AbyVQNx8VsFT4u0/WKxgMvJOfvhi
esQBuIlZMqGhcT87vxa2DhMesWI0RAQ2tkZl596myYXYyHtT0eASNnYtGBvlg6iJ8TYDR/SBbbnt
p0W7r6SVdqHEIF9G+O3aUz+6X6+7mhgtHd41MnDUkpn2LpbSAMnvZZ3/htu/YWqheNx24TTRCXQe
IKeMRZTJOZdntpkkT2ygyyBeZ2UuaI2awI4Kc2zRiOGT6a54hMfeorWADFHfvLl1gwGDqZDParEH
XEAm+dqqoVU9MGJaSZ3620hTnhhdt2JhG9u0/rBrtcx2FPRBuesne1yPdcVO8n5NMAnSoZNJm3E9
Uhh8F6a+8gOmyewzPBupEb0CLaHMW58mhK+Fx3agD+UmbCgp09oU43PPYLehPWPtxWHD+Y8wW6Al
RYAVlN/T9+ZrpnS1sRWf03TdHqvCHW76CSoMjL5IkM8/evSXvQ2G+9wm9jUWWBTPVV6Kajwwe+Q5
ar9PeXZHRYiXM0mtUqRdZhENqin7+qCO/KK9MgQRcp0NPAz8QV0GNGHsZIt0XAfGJX/WC88WrilS
7BWYm/O5SC/ScfyyLteEF/ZNA4WwdmMUvBMQK9nOyPJloXIy794d5WUA843Q3KUDT1SPztEj6N8P
LrPXsnvGZ3jFgXkWV0bd9ueLGm70ljlzvG34tr0lu1vghnDG1XiM2nE6X9fhWidC7gcPwTqR07Rz
6BV6JZewXiOsONcABi5NjK8NNwZj1WNWygfoJhggp/TZzTL7SKqlvMP5whR6Q5tOg+RIIkMdyCem
PEx9Lq3jPI2GIjxdYIqldyk5zB1yaj8m51VRKH5wEFdoZ25whAVjXnpp82DilhGqfu7KEbhHwKyz
VBOjZw6PHWZz3WVPsxLtOUNMUDFb72dEFbMLM3h3gWMwDpbEkJ1cV1G5qEuQTVGqUUNMQ+yIV7X+
dp02biF3LUDFxzYNjHSHf7pUscVcniwxAjnq7pGZx32OQsagOGn2s1qvcyoUSFQ3dPTo9nq2yTnz
2cdZgZlFZe1Rutv93LdHr8tHBodjc6CH/cmqoPWkEETYDC23Svld2NYWLejAYDC0E/QwpK3OZNnN
JB/qbbqqMBLyH7dzQmDEQxrX3g8T/4NuKak9dt3byUgK44yd4bXdJA0T+7RYI0obvwIZiUXT51/V
WjpMjrLim9dN+NVHR38ZBmlfjgs2XLYN9nkelEBQ3M65cnNGXk65HpEp+ioMpn5AOtcii1CwOxxJ
i9oPDYgTXdtXBTU+hAKM5Ap/cBCBEmB6pPzgVuQYaHZBYeFUcIaV5bf6tthWs+/G2rqGpV01R6c1
tst27qxDwZY7j7aMn+6bDvcODSIMS41UnHupGNMDe29G4vDvwqUZz1D8FtASwkr3wi4GO0YNOoA+
kd9XXhzOk38SozVUpDkUhMqmy8Uuivqm7o0PerpuGNd+uGDCaaLPDde+BcT8OMCKo59rfQRRROM5
6bNsHJ/MngYun2ftpSmT81Q5r8i9lfGVJAGDN3Z6dOOeFZaJbumbNLNaqFhvQ4D/waSw73pl/nrF
eemanQqdCDkdEWHSGreOmzE6665zGAAXPM/Dqaucm2ou+Ee+gT99w0tjzlhWoGvCDnMnVgLb+qD1
M4jdigmFTVJOLXXyoTLvcxUYO3smox/YZU1uqPP325q8JPN2ZRGqP1vHWj+JBkHdBOV4VlA01CIC
lf+PvTPZkRw5t/SrCNpT4GDGoQEt2p0+u4fHPG2IyIwMzpNx5tP3xyrpdmVV3yqo1xeQFiUhKyLd
SRv+c8531lEpSmvdVHn6UYJavIYFvUsGg1qgKgUCaXJraf3NlIYKBFjqttveAUqldQZPVodS1OJ6
JjOBNYjbH3QPqcDzDyeDyuNG9NaG94n/yx71F6OuEQw84o93wILkiVtcxlKDZIm89OC0ATRahOuq
gYGBIouTAfkMeNbQ6DvazeRNymZ5qIAp+jY568VVxZJhD9rXKOs1a47054YNIyyxxseT80DxwpsM
hldHls558p7bot6XVKuNfV2tmqxZGnfWUzIfOqCBr/kS03G87lCos8SDQV16n9XXtGYkmw7kWiwO
74yAn0Olt6cQgXQNzdbbIGeeGMeOeBS+s9J1ZChDeQEMJO5hLISfVv8DIsfG4q02VxqMkduYxYHq
7TuPbJs0xh191GfaN5bKwPoaz4I279zW38nS3BPhPRPCu7fBSbSyP4c6ie1G7dUcXOu6uegElIly
5QEprzrbCiMqv2Fiu1YOedjIuOQwdacku0vNg66NW/Cr2A2ORgjoAdF/xKwW6cOFINU5nAwC74b2
NE3yhjkjbv0oX4eFOuRm+IPFdwgPTmCTQ5bRleBGtlVecna1r8q460o2lSbbcjh46XGooZglGD0C
b+PB/yKgkO5EHoN+Her0e8U6WVaPpvXNHZIVUC9y8J8dnPNwLK+cDbb6CLRKXVCv15ilVlURPsaC
nQ/90gPYmWjhummAeEXMCtsbpT3kmnqpuwM1FvuOrdprApKmP4CwrVWVrW26zxE5tlky7POiu7Fn
Fp/3GfGqY0VxbPZ22wE7dAPt78Ire8t5cp3lHHmUu6/nejUgSXgFi3Gc+HgKdmHcHxucCq1R72zn
e6bk1Y2t2whQVVovrLWGxwgjmPYmtXO+FLcYtU5xSgLPrPcuebesii8pmp0N0zbzNqb4VDqmRtTk
266P+LxoRscrt1aENJb+TQreN65Wnz1aMkCRYE1j0/YQnZtyLSJxNA1zG9FaCX/lWrnBukmxVdi3
Nf4myesA2TRKzAsuOYm66/Gs6GZ1l3gpZxHOyJhupBrWduIqn0GNtUcOOczWTlIxOfZL8WLjGxVP
SzZ9r8qwPw6MKHyuRDt4i9dhBCdk10bQ8mVXbMPh3NzRAGkepBiKI9iceB9OnEvdboubu7mUScu7
X7SvzSSsQ1KVTryynblIV3YQqzv8Tfe5ujpRUu5xs9U+Iu6VXt6TofqTCSYasdgnbaaTt8gdlsgy
vZfQTp5H7F1Yn/gGCHdVsHbq3C/FlwM83/OwefFHwE95YBDzB2B7Yg2Hpdv3xUSweTK2pKFOysNF
Rs7p7OrRA0l46N/sd7x/hyzblW0C31gM1Yb/rnEtvkICi47D0PB0Cyp+MK9x7En0UaxdM/og7Hmg
luSlBM9EKsXCQBNtkOp2Vk0vlNMchMwe4ddsCxXTv8YwmIzls4g7H/9QxNURnMRdbS5PvJX5FROD
GPYOe7GfA/YdyulsxDqTmZAPZpWWyQGEHPGwfp1X7j6Oy2k7h+0m4HA8xRIzGw9rPO4zW/eZoLar
kSPesOSzyaLjf3i1Ys6ao0EUuHrIRXkDV3ZYaY711OjqZflTtsqe9TF9iBPt3ZMpBJv2XjP0L1x3
T4NHZFdxJMCi0K/bOhXkxjztSpDroZqCbZ0l23ysL3pmHDUrJ+1vsNfrhABH88EQzdNIE6VVfoMr
u2MyxseR5CcdjF+f2+9GM7553fDmKueC045ZEzJRPHpbzQx3RVw9jWVwIzq5R8W00YBhEDFyk5uw
1a0nYNuEjW2NVJSLKQ5vIGuuPiKBkf6VBCYPJiE0B/wPnY9YcsLKnvw8JGObYDWUc7jlUhCv63Hc
Cc97X5jtp4iU6R4Mlw+reMG3k2GDjdbWmxbtKQyOXmG9wXMmpVht2jHc5EHEESnS+WXNjZ0pb5uU
7jHEpgP9qEYJG/ey4zqVRG+MERfy1tTsi0r/MCnlQqZc0VrlM4y4JuQYQbP5UfMVteK4lOdptffh
kOuitO8xzDCYlgbJPSBCvT1+k+kp0PBTiwoTvAlwt4i8q53go8g9QroWnhpPX4WzlEdtSJMTRSmM
5yTMbfLiDutvOO9J7hNRteSrPug7r5qwE+dbZ6icY1QOW8eZ7mMHOb4RNzMDLSpgVwEnFVaZTd2U
71lqbyp29kFPNqazAE77tSuzc4VxKZqvpY7XSrzqQt9Y7ReMpE03F3fxBISkQokuFYe/1h/5jERx
1XMwqUVb+pKTcTBwqgr1OwiReyn7vWB3S7GNwPXz9Tx5LzN10Wxg2+2VJo2HWkZoZlxWwo+B8yT2
AG8b2vYFcdBP2uG57K2a2ip2D8y+6WOFHzheg5ID/x3eJE2EYSnWvmxrqa4A7tKreRtgST7Zxkj6
MIu4V3F5qbPvKaSF7hw4kmOenpbccALVTNyG8Pe+OF3qsBCKkbN4N0MVy6gOy1ah243zfUSOfFwX
NPWJnUMw1PDnfMKC0iTmd2Now3sVFYSh4ZrbH1Gl8nc8l7kgjNnmXyooWNbrJGF7yS1vehBThmWY
yqqpvkQYzg5WC0/K16A/4832JEK2qWuJxtUmNa49dzhK/KSBvyqxLQVfPGjVh84dkVNe5GbW2oGz
qa0gljTaqsx6+m+NKQwH9qw8es/cMudSIpR+tMh72Gu962x268xM4auCZyJXU9PpvHWsztnoWDW3
DsM5UNuykNHGjIwb4IDlizVP1qUzI/2dQAqo7y7HSLjOzJnuqhHIABPFkcQtQMbEtyJBv56LS8Be
QfQpF/ytNhLfzVWwKcCdVicCLRmnq97UXV8jXfQUNrPD0i278EbSfVj4ncXwnu1vUq8Cm3q1zhHY
FwG0a+xt2sfheXaHsfUDxsU3/GLDY6h11Rk7r0WPXT07DzkmNLrm+iJ9TMYqfUxrTz7NXjB8adIY
Kmxtysu43BVpvCZvkw8r4uPcLBiUs73CLkmKbS1AOq7NUkDRmUUYzOjkTg0bt5c55goWDGcteq6b
XJSJqQboAI8QUXpWlgk25Qoe6aCdkwaew7odGdBuG7sYFC/dvNgz52J0fWljNSMEbVlXISo4uCCA
nKtbZyNjpqrsTpwsF7aI4XSwQEY2y7VwMdKxjg+yBb0ONt5oYfNwJPDkzIkf7j/hgz78iNNcezZU
NoW7zElj/WEYYI6w6gn9bRiR5nA6JGryB23+XqIj8ACmOdgQGngKbQ3ixVC/Don/ZxpK7vDPhqGc
+prho/hpHrr8iX/lDj3GocQE0eEQ+hmJogP8K3foQdxGTvWYRi4BxKWs7V/jUM1w/uHARRIe03Zb
R0VA1fi3emfa//B0KmDICwlUZ1T5/2ggCn3rp4GoRDzGF2Eg1Vg2fG1Gdj8rFYPbhrpqc8aaah57
X1mqSb9pUcqjL1DUeCbtdOmuDMhhXbVJL21q4CQWltsBml/sy1rDRlAa0Nr9kA9Bv5AwBhbrhUMY
4BOn/AXcjZlx3enC1DvqmK2pXB37pn1yaAAH8UdN6UvcGWOztwEkBhdvCLMPfZhhJhd9ZBBO0nr3
w7Joo19FXnfLPVB8OAnB5jRo0tfYKQFqDMxyao7Xb4KYUOHLIP/meQO4kRGoCdiB5AYiT/wajMSW
HQNHmiSK+6IVMnuPm6zYCADTtyqLC5zPRrsR+gj0QUzELi1F3QSIFs4kE18pJ0lbw0jr2imMSZBG
DHU18WgyGruqHM6Qn1EUcUerkXvKvVgyRpnHG6orejg5CaPWpKO5y4gYB7DHNGzO1Fd86nXz5pkh
GTCd8tlgUMZtEw4O4skA3ZR1qthMQQKfRHT1uIOski+HvsA46rKD7Qd93702ThAzfyKoETjZo6wK
CqujMXz0wgo+pVa74d7CJL+h0cN9inucOCuVNwnHNAYabvWWk3NbT7CkOJAn3bGhbXI9TKxWdIjK
gwalYgeUKn2yrWGrDdxjS4HgYs34k0ow435kF3Jbgk48gTAHC2vlmj9bTfOUMry+RoFxicv0KbYk
5enTEsYzxziEIKCCEzwLPJJl0OefCnOdrykUTMPKR3J3MIQvjByoaTdt9kkn4QoSLU2YrO52dW2a
fjw2Dt/WmC04qZLe3UOHXwkd2dQePJt2TK9ZGK8iSTfEysqdF0XYNCJ8hHA25ZGuDk78bj9tF4Am
UXGPn9fc2CHcnc4CuTqm8OSdyjg01uLI761Lgdnat1NvOnu1fSPrwjrpMI1XSTZpUJGVuWszM7wE
5lA9FomT3wTcZT5RbO12NWHUPWRt3O9GkjubQET1s11k+JKKulrXnssYvMlrv5mtZFcUpQQ5qic3
tW3wAGomSKoxvsWw1xwaeBHrSJvrYzGl8Vbl+XmmWhowAVcQWE4JJ82BwDyobsi3qVnxJeQk9FwT
wGMip25jK7bECODKo8A6dU9o09wlSVgDpJ2ezBi1jpDwMmxczsOZWxxJyhmnGWgRWSHjfbAEdtzc
Cu+DxKNyOBQcg8vKTv2Be/PVpethYwE08nWtl4gB+g5TU35tNck8t06sS2Bo3rUJiaMVgP3XoHGa
E74B8Cowa8UnYoq1nvRmODQAY081cM2t4TSvhjLCTUkQg1vdVCww0XZN7vs5RBYZT2HoZdjLvKR1
tyNf/THUNShaXj1VhykUj2A9sMR5Eegi6ATja8u5kOTUxN5e85VHcZC9u5RdrIOEP9aqgsG0GEnr
zCHv1mikUKEYQEQMvqC4DH6hTA6rNF9wFlYqOQTKrn3cztkL+SbrWA+GOKWjlq4NKP/HEq6u7qhP
s0+/xUbl3NYTAIecSzsjwYnZXFOUzTN65zztlMfi6KEv5HuN2vmQ0FGqDd23hlKofnnBJGdz8o4o
UTIGauw3oTT2Ht6Jj1QQfMpa5sN1IuxL0GPkpFZat0CNxrVxDyvbqVYgW+ASbNLeoRZOcmHHit0w
DQtzvrq7sQnxBBohYotFQYwPxGRrld1lXKhwXCT2i2MRJslVmzvmijxwe1ApMP0BQaTx9AwX51ij
AqETpGc9ZggTON84Cx2xKm4rR2yTFpWsFtNez6Kb0ORI1pfZQ4s4BTBxXpdZ7euMw/l/d42hbzGv
8s8lN2rOuM70XcQPOjRozZVvNfeGMdS33Mx3JSKMa6ptkcxw3vKNlXOfS9xTleB/Fdmpz61TMJa7
EjhlMKsdzQCHKamgQRQ3LhNDRzH37b1NHlpbONNXACGEhbq150UsGL251piiGuSdViDuKhCQzRHS
Y70yLDgV1FjdW8nIcmDuU7YeyBznAUS5JqZbhBi88bp4ZEnDcq0R21yxb4lVMphEYZ0C2W3tdPZ0
Z+WDxa2usjYc9u+I6RXQKYtrbUGbD5OHNMfZkKmdogbSr3OdgIWeCXwNMvrUTKjYxzgdjDtDsb0i
ETV+4Qb2E0R55W1SI31yHCeCAkiEI3HQB1bE50hjsHxu1RDnWyrItU2bkvKBIS03svW+kDTyHUh5
HYuxcS5E+L2yWUTsEgR2H4Ha6XHTHrxx+BYwMr4Ekd7AGFfWIa2j4MpNgyywg0G5sMrjSD/1mhkW
OVlcDVsvEUcWQgb7Q42PoGoI3sKfMcpoH1belTgm1uEWS1CquSWBxLDalESbNnA6eXfb/jOYy4tB
B4Tjpt1Sw84b4V1zazb3XFnVNhTlg9QD2D85doFaA8BuhytgyGiYmc3UGwWPVXMLxoOMj3ZjjPp8
ybhmr5NsuOvZCT0SzWuShDzsY/iS9Fj2x945dhMdEkFzhwH2XA8my2Kf7d3OClau0vOXIS/pjZj6
Yc90prjUxeR8DJRBHuFeF7ugxdC0YkwWb1F8CMW2nfEWoVdUNst2Q0MbRbsExlZ5D+MNyox5tvM8
38g6Tl/ptNDeBme+sHcwX+6At6BweOIHkcSjXejmoa27AmNrPKwLRGtuIeI96E13E+qdsZGDTrNB
52TFbojcN2MMJdHH4GHIYKgnCesdfFcB67AnVF0qknkDdMVbG/VhBYtwm1hsRXGFnOrlBIxUdk25
mVS9hNI6EwfgPrviuz/3w5wcs0Yd+kF7M+KYeuS6A3XWYFyvszUi0p2cc/MmT6wzuTmBPmloO417
1oaU6ldTDeISzsP9rKf3nWTAO1QGz291ajMbPaSk291LvxIMcJAzNJvxSgtcJp53Se+V+7TvyWhw
MF15/USpg2rpAan16QkvckkGjKNXNWnDqjWYHRn5l6TSAvNm4u6nqjrZDgPNIa9fbGDY3AsxlavE
gS0e5GoLdtqKicjDtdmSBa4uFZHR45wxzHPm4dE0OTRBa/8IXGOkBr2ZD2mvj4xikMKx5keNe00S
SVlTUBvTGTGpucXIo7Yp4ZcNZ2DgpIFm7wgalp+hCcxrbegA4wy99ZgaU8DxIZsC7ZYxAYmIMMdF
Uyyy3ji2dyWf2IrgUA1OZNSfTbitK+kCh09mcz5MWs8/d0M9a3sj9UhrUjaW7oOG/piWIHq1iflO
Ka+rexDkmU1Ep85zxqlTVNvAKovSuoNJl70LBhtnAN/uNUhSdWmXsW09jMFNaI/zbVtlM0kbghRg
AjK7uDCQqd+RGaKFPGYcUkfv2I3G/gDJiAfNDCRjFs09a2B6V6DFebYdLbV21MvUW47aznF0ktck
ZxrIWG02dk0vjFNjhIKhds0RJ8sYSrQEjcc4Z3QfxbfYtcksjOO3ceiMPa1dY3GL2q9XPk0FREVJ
8GtUv7YkUlNNs4fjrLBt7fQ+KW+IBU6nzjA0CaBvnPQeAaQsSFwmxDSNz1HOaEAe2KqL0RoQ2fLS
vQ9EnA97L84mqoHJAzzBH+KFgWxgfNCEFj1nZKn7NQMSea6cSCNpKvoW7JMThurToiCNSTgN7vTT
EDuGSzKJxMK3lsf2pSwxSZ5Yq5W2YxknAqfFAA/hMoL8XE2uaBckewu5bqVPetDulC0Sfcv8Dw8a
cbHae8Gb4Tb3WaT4SqJRjZBHmgQYLB4ZkTarEXphx8tu2/VmDBsaNOYurszXlCIAsceqH6PtSKZs
fhcVzfs4VmQgnDyHR5Dio4gODtuOeduLuWVxpdOm6Lg+cSNb1bOdkDqzDbfihaU1jSCAlN8Emsdj
bWqqP9Bd0/cPdZ/DZuNqyTbt1HY6nKkeX2a16Al1zzar+o+iKwtA4wSt4ruIiWp1tCJNlocZjULt
+zgzVvPUx+ORHG3VnYaAA7alUCUUVfPASqearp4QV4MqNK4uSRn/mIo+ZFZnpN8yOHE+5K3+LtBa
eXCnwkZicqFz4WXd8v1o68ShOyPoaUtYkbrwGBFr0e1o9tkjATo/c6I1j+XBJanqp3hXUc4a3U8d
7Qn5+rp0CpipYR8Cwor7GggoOnp5ZduoULu4v+aReqX0rNrYXV1viBKzTHlkAmisv+/iuEV6Kr2b
FDvsa1m6H0HTuHth98/FyCg11xzld6I0bs2AaGmg2w8kXseVqkBtdFHJdAhVNaiPXh4i1XTDLURt
f6gqY2tl2skgD8yvaz02pkHsiU4jo8meB7uqtoT20s3s1QaFhrgqS+tN0S3DvSBYA9vBKFGVOzNt
f7SlvRnL6XkYvJthSl6CbhJiVXcj6AuZPPNVv7V1dBuVRAI0jZJEisjb9CCL9nuil/vcns401cl9
nzRv2EMO7uitiSX7+G+YrQ8GSgEyeo1uSQHWs1no93Wjb6PeuHYecZ02L46BN/ygAAcJM/TKG5Os
Juw0cBR6fksg754c6cWozXHd9Bphqaq/jEFzChzztiXsQU9O++WZjELq9JgG43S2LFSKsuf4Xo7w
vZEZw7q/m8vsdfLcd+7jw55W2YNdWwSmbe5EvIa2Xu2WTbAg91h/JQE8Xzu4zVy2MsvaQIpGk2MZ
GHT7PWvnU9Rl42qpgYKaKba4SnYzF4wwc7+1ZJIIJh1c03qbPALH/RC/QT8Y18EQH6Y5eMvc5LuA
V31irPfOxOMA4o2Whrz18ymcN2aZP48hNKWOfHenOx8aAXofngTKLoaTba8PC1W43Ct2wSpsb5xK
9EDMzPmjxSuxinEikJOFM1p04kB6i3eZyrHOni2/bPiVTf5N2C3f8OGVq4mr6sp1s08Va9uyjaDX
sKCDV0hOY6afXTThpDIS2h7oQFvlBsFp3bofHBgcqbxrkn5XS6nuYhi3SMN8yi5inhcfTE637gyh
kP89rYQDTjt7wPq6b+ljqZyCUKz5oHN010d0g3R8HusheMq6fJPFge+Y843lpU8WdAR6kY5Rrx/K
StvFs9o71KApVVM3BPxjhB4CkbfY6eZw6ttgj0H46GLri5r0ieqYte1mG0OEh8IrHkyXUB60iaOh
KFftRXyGTXTEb036VBysRnui6LJYA77/MYpGIFIj7uqiPQZTsQlN796agmYfkRsmT2zXK1gTm9pI
l3AdeddJ3brgMK69XV+ZnBwY0rwmTfwZcDCc2aJ98pHBTWyheugD/Xfs4m8qmqyTV5nFXjcdX0Ws
GAkRSD+JpsFPlObdgr+sVn1CDKzSG3vDPYr+CcNaC8skiTdQwWoFbX4H2c5kQFCdYsX2q1rY5EBI
r1BzH+il2rgIGHj3Lm4cPMpUbufB8+67MGJSoQFPoUUNslbNZMPb5bgN0ZLEca7E0SA4LoEQirTV
9ox0dCQNExlePrQzzy3qDHtb6NdafZprV2whMOc7Bh13gdUdGWdx72YmuafgjpuhBkCv30vyf7ta
d7YmjpxVW8pvs4heG807Oikq4OTyosSOsRZpcWMlUKB074C3H72qYbpuO0dnwSqSPk6K6pBgKwnd
bC9GXbto6kaV9TnHO7EaJu50CzyVrmc/9bx1IYJPsv8r/D4raOXM+aPWTwIYkiqEKFaHLxAseGKb
XcOWXXJndKS4Zb3Gq4hAIKmxbTnH544FJkWm90HgbbPC3kztPWipg6rdJ5pg/X7O700+cOGpAzLI
Pis4oxscSc10S1ECqYRZZzpYWkTDiVhyN5+HLVdwMDpp/eFG8yacwkfMSpYf47bcGsgoJDgxojV6
ve9L80eRa/vZmL8gD69hncc0BtkZ73Sw/IAFXj/2j7HTX0KDX72pOUFn9n2EpoW+5C5kEaaAkAsI
l9effV3ADx7eQY5f8IRvW2PEMTW/4AZ5MzyAsQFEX1XZjGKo0iW7euuG1qaQ7Wkq6svAmcPp0JBL
8TySW1ilRvyS5CkqGfV8XXMqaLlFBHcuMmftkLiMViol14BEtrEn+TYpcU2lugE1MK4M04OzqGft
WrXGgYPEM81hWyrQsKiVb0zQDqOd74IuprMnCKmgCoYzjXKkKGyGu9T2QSPpzKcwKP2WdDqXuRbS
ZTpekrkjSFbED5jO6KHB2EAxChnvZlrhC8jXqSWPrSyMrWGG1g4zxEdm5OFKErvt0P5dwuqErjmI
vImRA2UNG2abCYbaNEsRTusrdaxywccSkdJkoPet4yvwY29wdoONPD2Jt3QR9oxIoWnX1LOXBcbO
xrvLkwySUecNrx7XKI6ysZhAK4OfB/0NxT2PSzTssXFqvsy9ixky0x/yJsozcKtuNU6dtnZiBX0U
M0yRbmc3NysfzAeiKyG9ANSKO+GGgA4LgieBzLqjnlY8zbmNHCADDJ9YNGzjkQocLEx9HdURV7iy
elOc1bMtretdw5VrCD5LJxj6bZq28gsOhHMP9WS4r3U3xTHjAVGnBVhqDjIXwOVVmImOmWalzc3G
DlX1NlihQR8xLY2QaJiIsNPlQ3oD2Ui7rwdZvcoZAjGZ3ZKORBNv46sXND33bGL6MWo1s3i6CFgn
1rFw4ydzXLCpTQBkm/znQDA5HIsZSEld8zV6Y1LwRFRCqnpXRDMGksQrUVn52pGlu7TpGOEXrrYb
pzJ/NxPcIwNc0qsxkunE2cWZ939kNgieh89//l0SXvnvMwfrj+rH355/qM8fP8Xk+DO/Cm2aaf5j
6al1PPS2xQMoyBD8qrRppiQMR5OJK23TNnFX/ZfShtBmoDCRT5XCAHq5EEabktz0P/8OFxQWp7mU
hUiTjJ38jwifgn/Rb2IHCH/SJT3p8gs4SzRCLLGE36TkAByYgxQMUthe5CEVtLCtgsaz3yRr3rFP
Z+u9mqYQw7yyzE0FSm6NOdhi/hjSh1MayTEKOlZJTSt5j5MMoEnOEne1q1Z8CLc0Tx2LErn3eMCm
GsxmPcN4mNzXAN7jNenSIfZTHtIXZPLurAGlhTzmrGraV3CRG572gpkeulNSTrsIGsE3hirah8gn
hlmVMSCHpfNacvADQd1PB7Ifg58CW3v6zZd6+2um6G9Fl99SfN42//z7EjT5+XOizQofsrUkd21q
YX6nRpYYJ5mVWV/SkSZnNpwTTVaPw052KqCodfEIFkbOYFBisYYQ0X3HtOuh8AuHyz6+1/GBlkYi
AYlj9s+6TQfISvVk8xMtupQZHNBNouk97dRKgWgzOkxARSrm8//H34PcF6ljndCsZ/8+l9Y3DE6H
8ougUnSfB8GPyEqnXYastspoqoV6WH4qWvqY+bJVhH1k33uY9teAP3CFOBgRAxAA3+D89cdA4kj2
cv3cMyY+uGGkTmnRi1sLhschNMr4+Oe//M8hPp5V9GpDcHMjg6gL8ts/P6vK0jOr8cKvArv8udBd
cYan1WK0B/ZjpFbp//mP+x2cdfl5nrFoz3ynfKu/YHZ/+27MQxZPxFx/dFb2qqXyKcpmRpRV0u7b
sshOwcA4quOBAhjAxC8Z8+2f/wLWH15OfgEHA6btCuagf0CX5kkzqnYsfxBYQN/REollpINY/gkd
wfyas4BRGrvIwWYqEG/qXp++5RRfVus5ltPHYNRRv8kpcz9nlMHLwtGRhOesfu+DPtuAfnboA9Db
CsQiNsJTj/pWbErD0Z7LWNv0ts4xOrRaPJ2hsu5nT4Mnl2do4kVRhPf0kcJb6JgK/Bq3/j7+r/AH
F2e8H2Xx07v2czyfzx37getKKWnW9qTUf/eMCmvAJxm1361+GYWXpj0dJ5hnr4oLFGZIulHAp8b6
F2AInLIiGMWyFgTNTeZm9gPZCWZ5Y9fwkaVYI2+6toBzoaaqe7E5F95ESzvnFqDYne028nmMSNnw
P1G9GNWCy1NXHooqUheKNuJHsip3jiOcw59/tX94lBebBNlkXkITRXgJT//20eLlwDyr5LeqdhZU
B+f9pSUSRQvNo0oCsfrzH/cLOvXXT/rXLWyxZfAfOO3sJzzOy5P2m2W+hkFpWlPNwc0bX2kRkhuO
calfYBhLDhSumB8WnQr7XuPeT9npxDymuTf7pfnBpO9hZeJsOpeV0nIf0qK9b4wiZVYlhAa9zHMO
mu4CHTMct+3oN4KYPE9mcxe7df/YA1nSMUwPhCJMqV+nTN9QJIWZWi8RXuDhtOZaaRZZIempowc2
/ovX37hKm3saOhL5zj//NP74fBHpE7RwEUPXbeH+Lp2ai1iMYz5/x5jY05mmdH/iIwMKqmBgraZV
w/byFz+STf7n7QOMN28ye7lLQkf/few2iom/yWr8rmfKPXgpsyMzc0JfpoH3V6vWHxYNXhpWSb7n
JWMvl1PFb79q9uocYEvzffL6V2wJzCkrnC1vRhGAu/XoyKCwed6nNqN3UioOLhOVpJeJw/n4F7/K
YhX63d/6lydOl6bOLwTc8+dfhSm+40am963k8vqWToCyVp0n1C0WsGLAPFalPRPfyXlKgoG2D02E
2isz3OHVTLjrANOqr1qe2JAyNC94oEHpg3sHzj8PNx5Wjaj6XhgYHnCtFnWx4djClDmkU4GflTvq
L75C8cd3duGT8KHie/fIYJg//230GARcptkfWWrS221nizmmUTPXd9O79lNLyqdwERbYSF1jU/He
/BgJP60aml5cH6cpSXmqnzz8culwM5fkII14aTbiZlZ80LE3fU12z3pganiDYE6aD4Jkyk0aTuJ1
Hq3+GVCJeWUVXqzlCAdBHd9R1lJqK2diGkb+2U0Ys7chfd8qKIs9HPPpLc06BeRgyp70Cre9LaP5
JHD5nY2MKTmlwgm6C2NQRJQQJ8qdkTP9Q7mLtQOVKlr9Fx+j+cfnE2YHSVe4nYZweDJ+/hitHt9a
E5ofCm/nmwDNUHBvXPw6erQgasGRKcc3vDE/2dCaDg4NHOt0TrJjQitG4gOyS+6bvqx9EQCgHYli
P4SRaYaEG4Liq7XiBpU2B6EDygcMloYcfvfL+vE/lkKOvXwb//1l56mI2x+ff/vf6uPb3zYIKB/t
j+a3155f/viv9x5p/wP8ueVwu2BugBeHx+DXa480AIdITIIuAz/rF8zHvw2GeAhZk6kcoBUUMxvL
2H9de5ZrFPcnw8VZ/5/bC5dn7P9uh47Fcs4VygCEYHMDItby8zNoE/KvM4rhqNByufMLrzjEQfFX
+wzuyj/8FG4K3BjITC64+59/imsNsVWpzmR0JdVaKwfrHSpYiY1ej8+G42hcc2zl09poPWdDUt7+
5ru5/eM56uc955e/pFji68ZywQPX8bsfn81xznBlQkqhNmEDhhcrtxFZvqUYEP75j/p5R/33jxIS
QAjfNyncn/+mVpbxBoKzxmHobUU+PwJwk+s8KWHROk1Mcx+iW2vGb3/+Y/8fXyOfrwTuSScEj9L/
Ye9MuttGsjb9X3rdqIPAjC0JzpIsSpZke4NjeUBgnsdf3w+c2V0ixRZP5vqrrFMbpyuIQCDixr3v
fd75/HkT1VRdpZgJtjFeLyOfJlpXWRe+320+HuV03//r4Uwu7uz++HAQk56Ogv28BcLQNNGKyfBm
HJLsm8K4pNZS40aN4/bHx+P9WRdnq5PvBRKOOQf++BacDugWZS7a3gZR11D1EGaT7oj9BVAAH5yE
h5mU3y65QdrrVtOs39gBfQvVnGZayIJX7r3ngLL5S+G3GAZRKoSCd4FjTe+kjW2l4aVILtA52t44
hBiUYbjodz60pWlc5n59a/Kbd44uAHbm1rcAhLsHqrRcfjw1F5b0ya85O4KdtFZD11Bw81G01JvM
+rsKSn2v5jUFn4+HurC2TIJl7shg1MHenL31hnpAHwzV/PXU7m4o48ekqLUrV52Lz8OsgDxjS4Rl
cvqmE5tGywwcrwfvztoD8ULNY0dyG09+cWUVXxvqbFEZfuMMVmTonmpL2glsSS9mW9w2AUb3/2Lm
IKwZXOMs1zLmbfHNV6ljOGbU7EgeNgzVKrfV8tDr4Lw/HuX984CW4utgX3OIq8+dU+KIdujCRndF
0l3dQbcfd12M0ym9DPW/GIr41QR6ZGNDcp77kbwmPzMob6V92jynUUB5gjz0c1D71T8C58x7DRdf
Vhwnk+6ggD9fdW0elXQeFrj12ej+ctr5aBIbrryheVmdbjC8GrBd2p+jgbPh9A2NYJQpjArqdbYm
flm1Ht3Uk+UuVYv26l6zxGukdf72n76w00H100HbwS7xluoLBKjCeaaFtaPNVLUb+NaudWWxv/94
51clTINlSJb0HPBHjn0gN27RHtmDNYUAWe5Lo/GvJNPeHwxcBMw/qw/HEvEnf/R2oQs0nNiGI2IU
itjqdWFvSSlhd9inTCMSnbuPZ/DCazO5xluOZpOPghFyOoNmAgRYrwStw3U5d/hOQLR9e6DlnJZk
LCdAKLs+dhUfj/r+Q+MbNuZJBPKma7ND1dvP2c5lgL+wbKkx6ubSyqp0n+RVg7OJqK484IUJpSxD
TwoMBPKTzhnPifxLNwQDpkeT2nafcrNqH9WJC1Je0LONoYgzXHm2C0ctp6xJpEncorGNnD1cHcT1
oJWzVEiFfgKUH6mAZmELsUh63V742OlhrJhX5vcCD5yUwl3bHF3Rl8fQLZ1rQKt5tLPvkrh3DtVg
ClnGH4OcNwsqbAA7c/uqaAHRodIMTSKylWgaTNpkFpQPdcS9djEOlqBYFInoWprowgJjX2bPtma8
m2ae7QtdVmuil4zfuo2/1jOl8BLcWmeX0+9tRPdC2eJ2+g+XF/nNudNo3vfIdJ7TMHunF1it1q2n
iWw2RwphuuQOvWB59uvjkd6/bIYii09nEc/GRn52MBWNDioSM2UAIbSoeamt+RsHBMaushrcAfqy
NzC98SOEjjVUfw18887pjZZ6fF+G3se/5t1nNUM5ec3uDH5lvc9b2Jt33WfJ1LTogCjlVubCVuzy
Aaye/FyaeXTlUHn3WTGU4MLDxWle5n/SNG+GmjJn9BUT8U2h4pRQhZG9LJRgePIlzZfB2DpfPn60
d7sv45Gj18j4kF8jn3v6aHgvRvjfsmNU0nV/xLT9rd2mUnYfj/Jnhk6+FobRZ5KdKvDQoyJ2OkzU
+XgKmz2PVcT+QdQuSoE8zhMP81QN1IVRVauYPPCMaJLrsQyilR0P4b4vnOY+VYDOkiUODNo6m/DK
AXtpBkyD0NGyNa6yztlZZ2lJR9epzofMIth32J6v0WbJK9Hj/IBnE8DGPIdADGEJdV5ib95r2PoK
7i5T7ZHLLeRSdtitYrODxUhRttpGBxZzW7Oleho0l60Z4nN8ZRG/vx6QieUKb/Me5m3bPdsxArRB
guao2gskHUoUM3wEwggp+lwzD22CdV1YF2BsQIbLL6xR977uEUA5MRh55MNiW6hmdOVYvjgtJrkl
SqQEoec7SqDlmh1nLV+Wn4cQGgqVu8LYqw1kD5BbWzVU6fPt1GQ/Zuq07QczN65sau82UqbFmuUc
RMBEjufxR5UgFRgwHMYsQZSfsCfW0GmM8Y5aqPsbBdXAGp3Elc/8jDlJ8Gjp5Htph5qxuPNV/HQ9
WK2KVjDHB9q39RcD0Une3Dq+4mWKgaepssSZb6dbePHKEQONNX3KO93+iUzDq6mrmJTS0mD69PFX
+n4mdIre5FgcUkHAjs++BLpJBqlWcBTMSm9vYOdod3UhyvvJIIRAUA/dg6ri68eDvt/wWJIufgMz
R43KxtmpPpY0xTgWNhVZbUeH8XdcQzAr0hVHW3olgrjwfByZpvjDRYUvejbnaW9kIOQwnDCjsKI7
BkGxTnnsMQYFs/WT0LmZdEO7Ugh9v8I5NnSyZKQ8OD/OjfKEIf0MK4HRC5EAeVLLoj2klXqbjIWJ
gjFzwq0PR4GaOF61d41WTLuPJ/j94cW4BgETBwvN8ucZCsAYZtTE4USmtcWWhZsyWtW8/tpXiXZl
qPdbqU5EaIES5jmplJ0FvUVUzPHYNHpDYvo/cQEPn7NW//rx87wfxFBVsjt8fqauO+7ZWyz80YnG
RsXAbxLiF47P+o8wA5Xz8SjvlyWjcAGYvQ2pAVnzr3izX/cYDeKpiU2gaKtkZ9VGMbdaoQUtaqgK
kmKz84/PoflwVGk3nY8Jil5nI2KzCaaxGT36PdStXpUo+3oaHj9+rkuzx54z37QMiubm2TnUq0GF
QULCNw5K1hORWS4nRHLrfzEKoTGm82SjMKU9fZap7dCChjXdnoKwhfZg69BGwXBluV14R4KDA+kN
vp20wM9//uYdxa0KkMB2iBFxW93leWntaJ0uHwzI8J5QkaV+/FTvvyTkmaSiSS6ChKff/nS8IcaV
PDQZL6XgstcjRXHhOiYZxovDcO1kvPRwFAYpV6sOkfZ54bNO8G6yalhqit9IFLhghtTgt6pG96ye
a16vF1YFVyouEfMmNR9Lp08mAodu09FpvLIqXa5LjYHzQtlu//H8zd8SrSyaQZlBPZu/HBSlDBST
nh0j+JX6oUGco3+ldSbf/JuBKD5wNSU3e77IlbaiU6PQW69rywxJX0YjL5muG39qr2xGF5YEq0H/
g9u2LbKDpxOnOGkXOj5tSBT1i3s9N/WVYivF41Bg6vjxQ50V4+aQYU5r/3cs7XQs9Ibg821u3GVh
BzcdqthqqUNJHZbsf/5RBwNg0QIsRA0ppppgEHAXbzZlht+kp4917kKD0VNMR3DLmAB4aE0D8cUO
D2Bep4chwwXrc69kxa/K7DRtMaJ7sr10yukx+fhRztQ6fz2KhkoGZMVc9VbPp62SkeyUvPPwJVFX
Uur1LQ0ezZcxa6qV6abuyvZ9qFipMSk3Wh36W0xPin+xHOcJxTDbIXlmn4U77ch9dtSqDtoYYvMA
fw4uXVa7IXtkXhnqwsc8h3kEOqj3iKzOVv7YFDm6wr7zSpRptxnEUgCGgVLcVLBmF4XUS+vKXnVx
RCoKKK8wzYCZfLpYEBBZBrYpnUdb1rALdavdVi6d9dTcQSjocSHvP36nF7YQHNBVyjvESJTrzreQ
qXZ44fQJSDfHStcdKVFrVnRl5Vx4LINTa/Y4n2MAd/7zN1t+g0McvbAGLhVRQSd6n7T7Mo6qLUKj
6pNST+2V8S6tVDZ9B/kPCVhm82ylYlEUWVreDF4wg52DsWzBs2mAB6Io/ww4Svme6vT7eg4VxGNY
ue6rg8TSvPbtzwvk9PrI7XFO0XMakHUy59l/89xBkFuJHoyzkVojViA2sp1CSj1Y6oZsbwYjkZ/0
zOkOoya1ZU4xHhM/kP6gewxyti12gFqK/swe6V8D+rSWfY06vAtyDwm2BCVUUqaaHK29ckRf2B/n
chT8GaIpgbbk9HePXF+gac2OSDiTqYvMUoYtraHiHv+U/sc/X4GseD5pDHGE6pwteYAviqqmKXMk
QUnJvCgXJdbH638xCh8zGhkHQdL5UdkrrjPhK40Luij8bVJH+b5wO3lt3b2/q/DCIZUTCFJCt88d
McZM9iphSO8h/rd+or+v22U6SaCTsW+5O5X2u3apkdd9Gv00g+6JhOquq9Vk5+rWb2yq0q1JVLIe
7Ti4N40up62GJMd2EGr3/PGMXPypRPvEKYYGDvXsmxxC0xiSnHknx0FvMNSWmySAfhCAad3g50Xj
giiM148HvbiwUB860I8AsZ+715SosbvczSHiNfFLBTV4qaolVqvulK4+Hmn+tN59em9GOnu8mgQn
jYWMhHV45WWIi2/llPRXEiGXnweWPFVrHdnZ2T7TNlbgk4kbvNxxAtzbWxWNUDPxZWpudO1yc/GR
AHeT+aBQTHfl6VcZxeB1lJ5NLe5jsR5nml9Vq8WVR7o0ypw2JdUxZ+vPI9jSHjgwzHrwjL5vV2KU
7SKmS+TKQXdp4t6OcnbuxEKtS5gZLATuco9tbnYeMtzx2Sh8WDIfL4ULWWkyaHOGlkVHd8B50QMG
y6hGQQOtZWx7LzAcSOMKIrh9F6TOS1+5Yj/QQ/xlKNTkSYvhyPpNGx7QKDrWtR1iXhHn65LCGevf
Ia9nnavDO5BwrmLAuRg13OlBG4WrVJUvg7CrDRCl3x1wgQxLzn3Y1NPCgpK0Hp3wyuxffMfkitBd
E2xD/DhbSdgmqsOEJUzllsXW7ESzwGwvvXKK/JHYnj8rZS2BRQkelahWToehpdSBT8OU17BEDlMa
xMeY+PWOs7Z28CCzmn2IWH4VjXH2qjhNusTbz0GaKMrv8KXFtVj80qJ7+3vOvlajiO3eGPrec3wH
/V3FBFDOACmi0Qn08Zq7NMNA3GjvI3RE43A2w3FMWEIlhINg1DHL9Q0wp0V8zQxs/krOJxil15yS
5MaJS9vpBFctLrwmdupeRMzeLsIpBQXbz6WnI10b4GY7GMY36liTqNJpWY7/xTqizKORBCaA5Cg5
HZ+SbWBPAT6QOWYU+7KLqmURp9XDx3P5x5vu/DEtVFbEUvzHOC/kaBgAt41D4qPSR/k90cwghLXR
Kp9H4IgHkQ8QyIeoq4G+Z/KHGbuDXAQd2pjd1AjlpddqA96LWdH7WxeDBcE6saIrU3HpOGViZ1WB
TWJcP5uKMi6h9dJVTVZDhX4RqCNA+sa+nxwn3Vq5Cb3NSM3PH8/MfIi9mxiCS2NODYF/1k7nPwja
UItTNrYxx8U8lDXeBHlEl7b5VTTKlYDh0pKGPogUjDCKktDZiarlmCqrI98MRWNtr5dOs1Ajs/0X
xw+aRUcnsY8CWJ+/4Tchc0cntJ2GzKM+WDCFs/R+arrq8eN5u/Td2JY2188oudMedjoIHZIJcTY1
grJRJ5ACIlVoAI8T8vhV881XDHcVAWpYuGovrjzfpVeGVRo5Npv2M+K706Gp0sEYQSiEIRJkdRlW
cl8WipCr1IrxvkjVNH76+GEvvjeU8bTIoeATdLOdzGiZa23HLxo82AyuhwmB4Sn4Ta4/HuXS3soT
IaeDfmiSED0dJZSV5vQhrb++j9+EXg/unnpMs1MbWP0fD3Xp7TmIn1C3kixCZXo6VFIZtFGJGEhz
oPd3Mej/J99usu1QBQq91Za2C5Sw/5Jpvv4vppLkK01d6PVc849+/c3iLFS7JkWrELXoA97FeaEv
sfY1rhR0Lr0wMhva3M2AcPa8tDnRsh12ic52V8scdjR93Itey2ml/ngeL4+DBHj2RqVd7WwpFhzF
mVVwO53cQazc3h031liU3sejXNoYqVwSTiLjYdLOtg26jk1R0Q0C3N3vb1sAe3IFlIccrIqFnleN
kCJ9mFRXhC4XUwBY6AqGRvJFNvt0lRRZEzSqIMLsWwO3EJoG7XufHrsndkdr63fwh2p0oJspj7pP
vSuz+2Qqv3387BcjT5dAhewK+RzSLKc/wpjwoxMDXwXtz9o6EW63oemr+B7VfrgZp8z4Sb+//pXb
Asi0pJ6bK6LGvA+SaPoXAcnbX3K25UWZZRVgaQjrLeA4IpP4d7tVeaVefmFJwaXlcCBzQJL/PCDA
HssIMNUhyJ468D9doE+wpJNCXHm7F8YhciWGJrNPFH1e/S1SoRVp3QgADHV6M0R5Bw9PhFfm7MLS
pdKrUR3jeKU+dnYWZTgzV6YuhWc4CjTvzhp/YF2XbSpEOlQCAxMECqKHzceLxmVNnB3qLFeDpBwt
y/QOn78pTZZZIBPh9aXUjjDM5ZoOt2EZ4yezbP2x2k/RUC6xfh1n96lCvfLUF3ZytDLkHlG2z7qh
s6euZCVjGQTCc0Wr3qdch1Z2Vo2PWPb+/vhJL45EaozAkVoQC+b066A1E89IXGi8vnbGQwnelpbJ
UnlU9ebamXFhwSCXoTNsrug6SBdPhwr7qOj90BEexpDpYrCtHgK49K/sdRcOd/we6SjV0Qmg/jx7
dQ6QrKqi39wLIIpjtWzV8oUGpmTaoLaLg9sgy+Lsyi5+QaRDtPRm0Hk9vTmUrLiWVuOGmodPCGyQ
WEpt0xl4d0zhbA+Rp0a20ds+XRkKSDASiYPYuL5lPGuhcnAwEslpIlwGRlD/+Pj1Xpxz8r7MBsx3
9bzxvdVblF6kXSGojuVhTMfE48Ld/PMtx9HhYs/CyXmbPXv8GlM4Sh3w+2GroSmMcVwOEY5cmeW/
dDannyVBPVIXbjrU5LlsnU6zare9q2A4S4w42f3WxvTty6RrC0NMX/URuH6C2frG7ByqcPDW5Gdo
PXns1UK6yIxbP7sLlExAbsbjTtniddCYn9uwUoJP7HTZ7dBOAa3HVYcHT1cGjrovU5e+YFA2wJAC
XYsKUBoVHY1WEITFOo9L95s/FJiZgODPzUWjjOYhxg963E5T+8dIHsv7m1TilgBeg3MeK68Rhk5a
KWO8SX0kW57NJlYtw2pAoaJGXNg9+CU1IhoA0Ata62p3JejRnhYiMxJn5Y5+cDOaxfTU53A3FsB7
GX9wShfbwc7og5XTV36zj/uxgGJADwe9thIsKv8vM6xO412R6AVJAFQQmqLm4UgIwKiaWm2bmXqY
rWtB4g73zwisSNWh5lnUWl04m0SMsaTmk89tLrLXrU3XR/YmshU32TtVW4/bGEVnibSRgtih1usE
UqfdBwFYtsJ69Af6ZzxQvj2OCo4LHBMq8xAv8zo0QUQF4WA+xU49HTWzB3MjkgHgAZc6pVzLFsv7
BSGnDdAx1MIXjXQG3UZ6V97mpQJ4xKx1XLdsGC4jfQWLHjO4fJn0Un/MSI7ECOjHUtkrHbEYOJJ2
2haGb4pFFIzuuKDY7thLM9Cj7pBobWDjb1DXD7UZGo0nnJiEeNBQtt4krRVHS4gC9k1k2djv0Z6n
DZsaJMmLFqTRuGjMWL+jyxHfZFdyjuxILUE/shuthsQ7QDm9KelZ0nCHqSHjwVcqD67uz3wWOu+l
57azE4HwOxtMkKMW7SfNzpRnv+i6L9UYt/HS7qlLHJw2s16hhQffLSfrP1UC+wcnnVKK3GqvwaOs
1NnQIeo/q0aKs1dkVP0eUjEtJIh4RLMUQd6A5ByHmfI9OoFzBxveVbY92Onha+s4Dfa5o6bj3ADl
VeF/kzTykk7Vfw+4Oktc2gBkA3JTfuchSR2MvWiIga6WsWJV7Dwf2IjxepqyKX0xUwh8iywgHbMk
5Si/RVHh7PQwTH/ldRXe92Look9+YBsvcVhGDZoe2skX8Cql6uHyi3t87qRIgVO3AbbXB7SM7lJ7
rKtFYo7hS9apVYweA1o7PMBJiT2npca0nNyw+mnaEnJ7nOA0Apq96L41oeyLbdlgBbKyo8B8kUrS
dxuhWb62pFClf4rlADgfxye5lgh2wPEm7lQvpDHyUXZZmuIWGbuFurIrG9g1vazupzhIFBDUPj8k
pN8oWCS8NPDI7ih+Vlyj7jJX715pxAZfD44kDOGCxsZLSLtAAE+5gBsay4h+9QGlS7VCjCXoosbe
RQVCRIfxOnMVWLl1PYX3Gt8yCKMA4cuy8+llWGK/kynYfibZzqX1G6ZYkekUvKq2ICtuaRgsJQOg
O/if8EuOraJRoh5k2BpeqcZZ4fWO2UW3lqb05hI8G/3ojiKrlt/fVcGirHVZeVyLsi9ar9YwTDEF
jzajW/F1AqJzUnTlnR9vK6DbWBJCs+SoydgUqLH7dIKTOcuOw+CYj4oENIxB0oStzNjPYMFJxmHv
pW2NGY+PyJfm9FnivKANAOc8M4/7zQAqHVOp0remfdrVmYi8FGcvRMWt+Yc+rwyKL+pXdHjZoBxV
pYc1tMAPCUeUp3yIHSvk+X2N4t3/zkoa+RxkWF5Xh9kd2TX30WQr+mxqlULCrnTBHYUWvbi4ONEu
3IOlsnHRrEpbexqliPhjt66esMUsWFFJrmRX4s93ilMHRQm1K6RGlACQ6einJ12AerLD28zwYCU/
Ml0YJwkfFFylJl7e+QS9WVVCjIt/ciphGwOcC/A76SAXaCngu/rpTxzxP83A/2vOEv7/e4E57dvs
Z/i2/Xf+C391/+rqf6gB8d/ZEIQwfW6Z+qv7V3P/Q5YUYbhNooLit0VW8P/ai2j/wYaDv0ERktso
t2P+7G/qkWL8h8Il92WHhnH+Qcj+T+xF/kpT/DdgQrJI9U0jZwtNhtHI3p4uo6hqQ3bp4nlExn2E
RbvCiJddRgnV/QC8VGJ3sydyjTgu80XZf9WdTZo3S10b1m0TryzzsdMfsUnAniH2mjHB7TTkxkOo
gdPu0lEemumRqGZNK/o+Tw+42t6gVWqpmQTiRQ/2uvYglO9JY221xocEazVe23aQV8TPohMe/M2S
oMPG769+Vcrq0JI9x40Sr3JbVOUyj9RmXXFZkFiC2A5UHpTXKHF/zaZbmegXTotpVezoeUQJNYKQ
C6ezDD5Fie6ujLrdJQC93ZR+nuhucKoHc3oI2RAWBR+VhOYfdD0Zc2Vv4KCLJA1CYqktBFX3Rdqg
6GrhOqtimu0aVaj9HcZW5VZp2g3aEw/3x4001UNZA3zqvnV2V3kALKelgv5cWsHPPHUAkka3QLTp
5l9iK6nz3VaBqnG4cWZMkBVrNqBl3a5wf16KLPAk+JCCxgWpKOuelqC2TpaqNq765jdyTc9Jf7dS
XxkT8PzqyXF/cjYBj58xiZP70BnirhEl0RqIrU0NbjaK29vYtJ6mwbK2ugB1R8Y1WINBAHhrLkwj
XOit/CXrnhAairLZV4vYjp6jvlyX4D2zLNo6o1PgfFXEC0Wz8bMLw2IRRsFeSW804zvE/C8W158F
wPCvU/oakeOEE9i7OdDxWF/pRZMQyWmvPjZnm0QN2wOVqvoOL7CFnpnPrcAb1gLIZPGSTc4NM11i
Jqp+LnsLmIT/LLLEE6GpraT5YoEWz+v+Lm07CPKGXeNBP927+NlvQueQ5VDRFXeXBAqdRYF5GIyB
dESZ6Ld6Z6wQv6yN3vDIBK3AshxoPibR0/4q/YQVje/aABZIzQu047x6Wf0WFI9dJ90YmFtDK1yL
Mp9hdCARFajW0Dha6jnOrZVEoBfxyiygneJvjekykGgFC+vUsKOlqwYb0Y1LZSzxEXG2NnZ+vGWA
WMUKY2RvqIaFbBVO38ib4iNWfhY3hXExTFhqO+NGKZyVZtCLbM99Hd067cQRLeJSdR6NsF+oVa8t
A7xcFJigmEvi5rmsHBMfiBKsqbIPO2MZ6V6ihOus/lHnn/G+keozV5SFZgy70U9WueG79wJX5x1J
NCCK6NtG5VA4NDnj65y137jgLKzs2JrFTpPEjZm64tgu4CmjM8/kuB3U/qEdzI2Y8k+ofZemWi10
g1sJ/fDA+NWHPn/BTG5PIg5QuAlQuPNcMOFrdbiLGniW1M3I+B7qaFjZ2IhNL6FKlCEWSeGXxz5F
XZZzDVPbfq0pN9mwa8yHGG87Er9Gu27ao4DrhYBlrTX7wegf2zLaTfVxdh8OO6TjVpTdwK3ahhIz
OfsTyBKup/6yxTYE34oIud5rY/sL2Vvd0h+4RdBPUWHw4Ud0EhTVooiV+zz+akntN6aXywRr1rb7
PPjYGZl8Dc6EQ7h4zQAf2oQKBYgueFYE1q9NgYWSH69SyZdG8WhZSri12lPaN4ty7k8C3jSW/XKY
fvnK7yye/XfNZWE+dBYONtExiny2iLuOppbDpIsvZpiwtLNlJ4JX7mLAzOqn3DJxZbDVFbLkGwxJ
FjD/MXxacv1NwUHJvWP09xUxqc9yoU4Fpk2iu8VtdNsZxjpBnOU5ujqspc8GyM0Ju/lFM/Mx42Mz
vbjOd2yJF+gQIJdk61yoK9YdsFYVYDCkFn48xcKlUsb+0k6733Y17SdHuZmGR1XuZEPWxXCOhl58
JrPqyaD6OjOEEbNuY+44izzNrB20SPZ4bGOmG4c8tacZ8q4yw+auMeEnyTJMXmtT3kMaBDnqlvf4
Mnzr+GqB3B3Jd+OOYqlfa86aCgePb1hoREslc8UNbY+rsgs2rj6TbAythFIrP6WpedQqa5GZJuaC
fR8eIAPdVX46fnMjdalC/PXT+pb40Svorl0XWAXd5XnRLUTeR/tYa9fl1Kjb0hAteRtcXKegfihT
icFnhQFCo9rJruzBHeKw0Jk3eiGHF6sK6w2+ONWTngkMuDlkVUupf3W9q70gxCBuHvDzQLdsLM1c
i79UGc5ABoB138S5IMh8+nwSY8Wt1N/UfdoueMC1kWMDWTo/0kIEB4UK/w7tf7GMejf08blq90ln
t0++iTwZLmYYkyCAYxAi9AibhgXfOS9Szxbchmz0P+EzyJolvbnD2rX7IwZdfJHythzEk0/6APUz
Xg55YGcLRzy7ZDT6ynioQyvYwCm97/AN3CWT5oEufMmkiit7iSnXesA5Oih+GypWNtxss1eBCHdP
U7k6LRyrxW7SdzGKYWFN5A3UgO9JiicN4/G4aw+jIbeDO700VQWhe/gRNjGNsuim1hrq3dG0dq5d
7ETjhF6d8YLB2OKmHq5QfcTYVyvN0mqScB3Qpgf7/EXN+i+5qb0UWrHC8J5OuqzbybS8T4tqreT1
S2X3G1lV0rO0oaJZU3XWweyhHXzCTtyDHr6pbe4yOPIUKhgfy4TVtjQUZYvZM5bDDZMZKg2iymDR
TS3yYMv5nTpudUiKDGJP3mTPha8463H0qXySs1iJVkGg5ibuyLnahHqzMay6OTaKTie+UWOQbtv+
tI5DCbZdbfz2c2bQ32hEYfDNMkppsstWlVgW3E3zRW0Bsc6JGgoYuMmiIFG0K7ide2Yx2kurLbT7
zDcIiMKovs362N5UxmgcSZuF8H8H2ZJosAy5s8AOHPGcy7mK6RGH/4goZhvX4ewMnm3iqYyrhZYE
dsIW6sgEhq4fcXmDyr9HxU1EOefqEjh+cbqPS74j6PqKfeCrrj/FaPa/GiPQJbdOmxsjFQPSbLs2
v2WqzG2Mrqbw1XUdjD5Kpf1Ck52/6tqGe7DEci1Yt24BQrLifN07XZPcGC19rHkUNzv2RHNldMG4
jiepp8BYbE5R0I80Qk4HOmMD3JY5OBoxZrdKM8GWNn5U7mdEKQf8IqfnNovHXYPd8XqM8W3JpaXf
6IPfPyq1HL4a/Po7S3Ig9dSmPTdy7ZVT19Yxn0bn1q2H/MhP8XdhNDzYsCO9NOIunUXVczwKF3ot
1nsYXGLwxA+YfrTYDpFUs3F4x1LVTR3/nsMYpDGqbi8adJ94UD3Eha7ctSLPXrNQzZ6lnec39INa
fHqRtmhHh/GyaQxgwhdtusSWD1cw+VTbYX8TUlxDXo/ltr6KlSTFOgYeD22O5V7N0OQp5N2CpHoZ
heKTkA6481uUxKNqVZuR+EZOIt8HiRaucBcePytTnH9PwbE9h0btr3Lu5dtaJVKmo7fGXhPbYw25
1pOduXKt0A64daEgLMuyV2JeF7HVSEph7cbB0Y2ESRq89W8NKjmHXO+iByOxfgBK3ldZ89J3Ibjj
44Qtnww+l/nUr1S/i3GvLXZ9FOaEcMLe+ma/8wNffmp8F7Z5DzDb8clVVDRas33JG2MwPitN0y8n
tbxV/J4LkI+SS5g+OP8w/FUiQF5m4QgsP7ZvtHJ4rPJhSdX7T2y4tWMmtxBVfROSw5yS8AdO6Lh2
RdYX0drPUaeay2po1l1k3vvAvfZWZ9xE8e+Ed+mNSYgtW93cqxEnsR+FmQeaP15FwfQC2OUlMwdC
2yiIDjSMLANtLjx27kOC/yvb4AGANMYJen+0TJX0VnPf6Bhd0ULO7QBPLhCK2sYt66exM77m871F
45IS2PFeaCVO7vjgWVYf33YWiHSY+VyY3LkCLMle4yG5d2obp6/YISiGEY2BIDDAdGjNdaWA/AiH
6jYNDXyMGunSN+PW+Lqybn9FpiTtIH1/V2EVswL/4ODhMGb4c5h5ueOQNXEFxwZizUdf30Jla+/i
MIw2pIuifJGWeJfbsBRBd5eZF1Q2Dax5Qrt/Ugawui2JWzJJKrFKmxCLP9JK2s04NTnSbLWufnb9
oPTLpKDpMWV9e32Vy9e6KZltXZL5Ver6pumwZKKsG2Cn3FfbQqn8dl3EqhkerHpYGNPW1Ivpi6JO
8apU8I8exa8I04iqLW1cQ/JmUQjrK5fi2Sth+E6rKW4RmFfu/iej8hdKmlPxo5TK46/sV/A9eZtS
+fM3/iZJC/EfHTAMeQuTTifoqBT4/iZJw4sGCEJle06SoCWdtVZ/Z1WE9R+68NGjINigU4Qy4/9L
qggSLogeSLBaGmJaClT/JKcyFynfZFSoo9H+qiJgmeV2cw76NKMCfC8cxtQ/WqEiAE/qyROFMXAR
HGG4hxuoil7zwfav5ANPy3hg3BgVef7s1grP2DovndpOMIZlRn/ZbG7fBGb50JOMvNJve3EQsk8z
LI522/MugBLfGidonGMcGMaX0a7qz8ADhmtK4NP67F+PMme/mBaGeSfHaB3cH+crQdrKZHa6CIwj
KPhuFbi9ulUz+4r847S+/fdwFAvnhgB0StpZyTCOBD5trX2kg788qIP+GPTCvKlbsKBvFvH9X0vg
Lc/30uzZ/x3oXGhrZa7Wqr197JNKsMs6FndzPCc/HuTS6ptpggRICN5pVzxdfVZQdxQTrSOnmPvA
v4SJy9BjN5jA6F+PLi5c+AUHV1sqLr4z6rdoTGeNvXo2LEqYcJSJc6xTYA+9URF0lo1heL40dZAP
bvzYVi4e5HZiv5gORuKmngavISYfPjmSdsDobzIOkdY6+x5Vhe8leIf8M6XI328aPQo96pQB9XMi
bEulgxqofczbssZJNp6MpRMRGOKoHv6mjOXeF7qhbj9+IRfe+txPxdJCP8EN6GxmxkmiDxu0o171
xaHQuDiEjnqtw+HiIDTOuBb9WyjFzmRUFR5deNWoRzft4mVjVtjQdE5/ZYv5Cyx+urUhYGaIOZeN
YOB8ayv+D3tnshw3kqXrV7nWe5QBcIyLu4k5SAYHUaJEbWAaAbhjHh3+9P2BkdaZUrWV7O7vpkpJ
iSQCgLufc/4pS2XXNfmdNhOpk53vE2cho6K+6aISB7I8iunSC0eGqENdZ5R7pzITnNpWOONpQUTy
E15Sku5MSVTSpkd2GAF380iOnenDkhicLLkLaBfi3VxrEObcxME7cGoybhAmJY9GVgNukRmiyk0c
582HMCibD51XBvNm0m33M5v6gVERyPxEloroiaQyWjkb12rER42PdrXRLjjO0Ng8/JIoMGiEYnhL
XVRbRpe9S2MXmD0lQ0Vwjzvqu9SaxVOjo8TdVXWuvviOpLP0QiOdbR0GzhHLZ/EhwQGBtFsrFu86
0WJ00leNoKh1uvJJgjWZIxAaTIRlpnnc9LM/fw6cZpHUNZVtb/y2Kbtt2zdRua0XCKesn2T44WVV
i+0rPOFv6ejqn52U3plUjVDu/Nn3yaburOyZ+xifXV2V8dkxxPJuWWLpbdDWdXmul2x4b5ObLOlT
h+Rc2VCEtlj44fDEzKRN94mq5+zIcHSqd8Cv6ieMTWq91IJlsM9bwnfv3DmHaJuzhQFfZzC7N2nf
WT86XIjVrmNPoI5XMrwh9m0m0hcO9OcqCXINGKtNvfNaizF0F2UKhvdQxc8i99tHyrn2vi75DYyh
ycOuJJgZIK4VfeBQSY/8dKDoqAnm14hM3TuiqzDTa4XqHs3U+7etHadfsjhkaC1lVjnHoNPqE1Et
lTzkyp+Cbe/p8S6PemKN3KkhpDEzEIyOtp0qWucwnhWKSpzYUIB7a0Q3seGHMOpaGGtBWn3JnamZ
N8LKsfx3zNx8LfsknDb94tf3mJkPcisUBtp4OWdiZqoWVjxefGe++ZMGu/WqJlTbFFbWN3tuR4JC
6bj2Qiv3Y9iMAb6NmdS0wV60Jum2s2jJRXWS+1qNbnFp55k5CgN3eHoRVfjzkKvhrhW1+IkGPFge
le/Mt26KhXItRetsqtHF41ThAAjBZsnAisvRKZi/Gny2jxWuEdkmnslwPEjfFEyumXWjYmRugi9p
udDVmGG037VOCUrcMjYet840uwnyhBrAZkk1cozUzsKfc1TR/rRTFBxIzyPuBdzIzjlX8oiIvdaW
cg9pgVGMdjyUOkX/eR7a/DlEOKe2kwyWADh8FF/mFjNmL2TaxkyZfl6XEXMnD+B0R4yLOteat/mM
55q+bzVL75gz2MClvbY00TFe8zV3Zx6Qifzyq40B5itX0NMJhUOAP5sJbya3bMH5nTr+HOMk5jOj
6IJm28R4Te08+DevSQU2sKezIj9qSGOldiFCx0uh7O5z7pnZgSVUyh8Lj0GSf1lN7x1X1t8C2DKv
URW1DR2Em35uesd70cJb44VjWT0Q4sX8wY4VvYhPF5xvmVgSJ9rzxB8jC3YyM5kwf02sLLu4vZtV
W2ElfrAJZ5MFh6Q2HTyJkijdXV2JptpZaeh/qL1pem8X6zuo7fGFdEg6cWQjsY0Ha8OwadDtYqMN
9GayM4PkiTztQh3BaegcjUOC1JG8WtFvq3nKLgDfzBNDspkXBgPTCkskhJls4TU58qD83Pk5dyPs
yYxtWe8WUmYJhGd2Omwg6cwkiKbFE7kCC1E9vuXcBZTqJPNNWIjtR99tQSisOMX2u6jUzG2aiifF
e4+dG8lB1b4bPB8TpNISW+IezQeCQiuCVuSszpPxQ5pGdvLmczl2tWGA5uaJdYgrArYAUuoKPvEW
vUaZ30Vdl/ZAFaGp6MtmhieIhsJuFs9+2UXd2hW690PnEXq5WCIrYYiChd5YMaTUS18o9MXVgPfo
xmfkh4qfPyegaR2oC4rzhhciNsCinZ92bJvuDKF9Nnmxn6yQWD+Rhz+reoy9faGlORoxN+nWI762
J/GEsPh5jZjAimGyb61KunpjizR47fxiufMaO5oICQumajuKwPo+Kat/KaYk9g+9pqXdA27mn0fI
rI+QZaYfVuY7P6i/PbPRVc6jb7osm89jQrjbjtFkofdWG3lPjZtl1V7UqI2clyjvgcqWVha7ZunT
/NRGOoV16OfK3gJEwP+FwwHtLGtW6t+Au0x6CAspvvtaOgtQXaf0KfA9X66WrMrdmjmx9UkUYB77
IOrC+6LXaXgaokI6+0W0NUmgcWvle2ztsXOZSq/9KOUQYr81xOXHxI6WYTOFchxuk5jXZ4fql4Oy
8tY3y0PfTSB62QRkrzJFCHa1xuUdK6Hgi+5mhbs99LSGyLieqN44nUeGCQGD762/tKR3auSAHPED
ubPM/FVj7W2izNO9N47kYPW2XoPJsyL5JjQEmGEu7GqTJR1rh6DAljyuKC6SPWm3kLOoZjpoWTEg
wtZjrJFswlIskNTzmZxqNZkAb/Wxnoiboq1AP5anM8SjnLceIC7B75oGFakXIV5pC5yXccwTDdwD
kbp6HiDRIQw7Jn3NSRUU0SJPq/e2dWcX9ZTdaI6CeF/7xOKeSwLrPqIFjc4BTGpEmFbQfSLeDn8D
zHrSZOsrAgbgbeZ9sq3gF8XvS6QZVfNgnDV+usRa78mUTvjZbWfGU0ncLtQnZrC2kaMSxSEkyoKK
iWS6ctO2PZ/MCFqGTe8s1oMbwOvbRox5Wx5KQOEgSDjldiaTZx/ScXCIVvOp97ZkWhO814VeZZgK
zyBlkKccFIwicX5quKbjyU3g/G2040ZHFzs+/ZgvQuoDLXtmiGzVDfwyR5bPgSXG6NTh/2pt25x8
Bizx49qdbjrk8NmHZEkU3DrfxOURaWhqiNsQpjrgGjkOPOIMILexB041yGNR/m2Klpq07wyGf8NQ
KsbgFeCn9epN3Iow3rhmaLQ6jGg91MMiFVHNqkJ6WlvTWRuvW8PlyxKvk9QVFa9D2vzoVyIXl5BB
MSJM0q/hUuqmY6vHwHArxsW5G5uAQLmASmXcUgODZQxlQ2KdsVoasWEwwYN0OF/x7DbFBwVtIt5k
2pB8S6/lZUdN2PJeR5n1Xvswvm7LYJqGcyNjNe0YNspPYz6BJb11LP+fyfNfqBP/0bztvgxf/s+P
aiDf7P5L+eP//te5+o6ZZp9/+efk6e17rpMnx3P+ZTsxpHtMK2itVxbzdfAU+/+CjwN/ehUNv7me
/M/cyf8XiBriBMjzSA5XGej/zJ0sx/4XlnD4IyIloKWCyvX/MnhCwvjL6AntgwsAf+3NsF2BHvZr
818i/qx8/G8vULyWvo8hO3QwB1pQR/i0tP3lpu4tTum+8XKS0vNRMJdqZ5eYqxJQiY2vtoIbN5mm
VSG/bs5KR2nL5rzAUwz6AOzfitKRfQdphAE185KvGZZr2U65ffpVJmMdb+a+9yGr1rpE5zqVzKHO
OHg0sjf7wSjL+jzGyOK/hhNy7n0InAiNM880qCE2SWqjm3jOngszwk9ZiCIr+c3Mf+R2/fzmlLOO
ivfr5yApNFADpFk+ZBU9p1EiX5JJSOdrQ+1cm8s0KKe8TUlSMy/ZXPTWMyvHDo6YZMBWiGWDxymK
XZd/g1AgJeHcdknX2lAf2eWtK6RNGIilnCrwd0hZAnVxSn7Xsy9GFwKw1hAebUplvkXlwVLewmat
7B76rHSCI8Wd576SnzvXT1wmXwlgCxJV7LULFAfVuerSuXz7p3mImui2q8PUe8aRKn4d2VvUVgXN
BEdi9TMljykcJYc1u/U8/hBlvdSXAW8iNqOVQZOckXYBZ/lDl9t7G1cFzjzlKI0VHxjgV/Lq6vpB
oKtoLsTiOuo45SZxPo7UNR9bj9Clx8zuPRK9YG33h0Zqvz8k6IfGH51bldnO8B+3Ld7t8jYI8Ws5
5xR05qWkaJgfLGOk/BHXs+1dEFNV/XHuRK2Pinik4JVaYLaeUVcH7dcK3YV68OGgxscZgg0J4GiT
+808NrI8lELNyfMkk/YlS+usPBeTcLBO5xxXh0wpl0I6B9utPrGZolgUtt/4977dLuOPIm941lVK
pNx3YXe9uCMmz5NfuM+ZeVrVF28Plmq5Ax5gevYyRr2a8cJsy6J/7UADYHzIauFFU8pjhrtRiMDq
h1I2xn1wiyDOTqgVYbYlC46bxzQfMk7eLDG8oFhw88YUhGTqpybJevKXSYjPHmEhc/OmCskzeBNr
gRo9jB+oxKbqVqVIPzbkVgR3Od6cxUd7ApfjeVdFfBqLAOB9gdzLgiLUdyDE2k/Hc7ZYfNopkvy+
iac9vGsiSlkCYDv4cpat4o8lHf14rLwpPjiNiCj1a6C2Y6izrDllPonEd7PKSu/oDIbH7L79L6yt
0rxIsr697wsg+z2e/766XC+66g2v7wgxS10IouHPMIWN/RIRfBtu5kItjyjWLABhrOHKWzsw2trp
RMOzmIJBc+Mm24w/GLFyf1J3nKtbk4RJ+1p31DdPS0US9H50c2XB9ZuX4CaQy2x97lWWf68LjUd/
YaeefFelxRotO/rM1gWUo6Xyb1NsdvUTv8r1z0s7NUCRBFTACmmESfbMYPRGODm69GFwmVaARYni
SNmDOZYkFw04HIgvTM81iLd5uX5SRR2pQWqVaL82Il3f/8AZ7Jsac8R9mcre/jxFuSFuz/Ln+ViP
klvliZLPnih4Rreoh618txBFLI5YQ3HDosUb7E96mPoPXRrLBQ5UQG5u4rnqNsyLKoP7ULETRQ1U
BBKHRqEupaCAuekLb4jf12lXZfvQnezh3KZierKTvPc2fYlicD/4PjfWcUzI3emX1JsPpI9F9SHX
lhsczciGTHQ51SAQccNbNJIznLDwJ3Uk3hhqpxwtMz7m8/jdNGiu3tHCSHMzTrY7bbvJbfsTnEDy
KIuxFcfZdaiDXQKg2BFjipl3C4rC7Mto0OEd+0WnCb/Tdb6ggSlmShrVVfqpgJAwnitd8y5bmjS0
Zw81K4unLLnumyoX+P0EbpORiQV7PSZJsiJMtgAQh1NfQzFsrexFS18jW6DF0fdTmMgUHoUVVhi7
GG9M00eJHmW68yPaMXisZK3wi4XQ020ly74qt/DDnXLnSWX50H8WJCrw0Hk+kxVoUnu16+t9aYVY
zHX5ErRsTUqwC+QhPmMP8Pdz9vdFLG577PvUsfa8kkG897K+/7AGqlkbb2iqw/Wft8vs9YfrKlu6
hbfDwYe/eM61GYLb67ob2ACXU5g4OUJzQlXip6ppQwpn4Q/mg2zd3t81RTOM94vulP00FlXBaSuS
Vtwhi+HnsYMMGpJRkgw6JUQ9zlmlKXKf1tphhTtFT/EYp+Mr/m9h+WCqgr+256isH5yCkQ0kM6h4
ySnzpohpvA5bns918U+qmTj66ref2JqGF/P6535oJut54VTnSFUCr38DLl+TvEXPdecs8ZBdrttV
8XbwFXGkzMt1maRTwhEMlwkJD27U1bqgtZJRakFWC1vGt0QCwl/a/aOU+1/QFybuv1ZHaFDxNkNa
6KNI9dG+/wb0VCZNinXQeJuh6xXHzJ4bguNTT0MsCG1YaTXYRkqEfRmrA0cir0aWFfRwlOvKe8nt
rhO7NPJUvi/KnvmO5dQOkjKSvHALbFXAyYHuoGQ8Y8Iasz3qdBwlutnJLmYhHRY02xvGrw3IYfzJ
kgPt2zySllbGTZHf8PaYZw8qy1lO4XdSZ7tD6xekyMflfolJEJKeeqdz8wknGNQm7LRYDqKD0cbf
VoN/T5Tix8Iwpl0Ca4Nw6eCq7MB49ZGVROuuXCKbYZdE7XBftNbT2FAbqOUGJ2KilYeFmKI0frK1
jC5i9NnlmH0zEvUm0nYWOAN+fJjNCEVrzGmIT9J2er23hU08elgdp3r0bhI2t61faXpQF1/3TaSm
p2nwzqaczjTwn4Nmfukxs9okWi/7KHXeOd50sVDXbnz6L6q5QMJPgjFkeySqZk7Q/wDIGZ3jnPp5
gGmHSR+LBKrDNzusfUmCZRb1uGmuJQs+m9HwXDbtPRy/AzNG/1Tp4qLD8DGsvFNKmLtXZQ+pjad+
Lqz22DTL17FTt4F2lg3ymR/kv33pq6B7ahmlHP3Oy3dCrqqlMUbcJdBfZYuEGYQyiLS44QOeWEjG
XXs3CfWYYX9hIbspsvq7WAnRKXSlzVCI9/BEty0D/E0wZ+i40ptobh+tJIYLgsMemmFE5ZP8hk/h
EQRjOxSyOghE9xu3b+85mO5zyyPsQIWPqV4+B1bwrE3e3zbhBMc7NRGdpite1Nj/iGZ1Y/Dh3i9p
Ne3dwn+J4v6njRBqb7Lxe5p2H1xacKZNVrPRev7pJuYpCBn+JEB3wsDDGuN9VtTJc5NTEFrLJ8Zh
4aZpxmnTKnMz+yt7r22nYW/Fbl4ciSmAbDq3jrVhQd+jkTsiULztffs7ctPpjhpkIoxeettimC/p
aA6lJy9ZA9sScb3ZhQMGCqXvR5Dmwi/Sc36YonlqFcM7lXxaZu7SplJJbe9zBy6JWzHhgaxvW1rK
7axGdsLZa/OvRAC6OS95h4oLTr7pj21fG052QPNki/30KjtoLewudO0v4UPRJQkb5jLkdx560eoe
cYSvd4Dn5JcItmpiwpT83gyuNUDI9weYsY5fzd2hEcPwOZSlvOARnipEVUOQ/AEoXjeiv2E2NCEQ
G3Dvclk9b4kjv21Uc8ZIIWsWiFVU0eZeudrIM0qmdU20zvc4tWJy0Es1i9PYCJ+Xuxmi6d2f9stf
riLEgY8tFA8NZq2hQxLHb1fBKnMaKHUaYuEUeieJJiW4qQGv50vlNUt2au2UYdBuCeqEKErbctuv
xgRJerTm3HVP8zxOCQpY43vbHllj+M7CI/xTvyRDs/EmSySnwJPecLTSilpnMrqTHxzOYrlpYkCf
+3TlzJ3/8Klgefzj3q6fKrSZxvmApLSOHAf8/T902HaXdwNkifnQVobCyUjiP3doc6W9czge2tc5
s6iV8iXX2btJFnCw/ZRQ3S+yMLgsb8hWwgcGS0Cw2FO55Ij9DI475e2AwFFdsrd6Pwx78WOJC3uE
jjxFU3sHosfRHKHi4N80doUWA3u49uQYY7pLYo1O+rHp+7p/oOSaiNOGMTr84bOvJJtfPztWAVhl
rZblDhrs3wOpBtwpHWeyyGDwKvoRpVAh3Zh5seeT5w9QxsaUeuKQ4OngnZxQUWLPPRgKsGYNSvWH
t/zfngR26R7udQxGbIRsv7swhmMft2nTuVTGo12/CCEqok8Lb0wOtk8feMiKQWZnVUpr2kIiTuo/
UCXerPj+XmchaWYwJWKHmYkPGSD8nc5Cn2EcpKEOXOO1S1MIoai57bnsLp6r6aBZfW1+s+h46DcE
GIJdBEmB5LIZgEEQNsxUdMZlq7in0EUETZyKf9u0iQt91nQdXOgCznqz4XS06p/Uvarbu8ojWfQP
9xIZ/S/Pdt0zKAhtHOIxS1pnTb+t1sB3NZTCYr4Z26W+m+FAeI+NaUPWpzUzYd24UxG5mzRbqvGU
TfkwfnKWDsX6IaZdcp/D0m3c07VVZ3pEKvqmlPFr7Fvz9EKWtheQ9j54+jAFif0wFnNFtjHMkv6E
6YFyGA20VNomdYr6Adc6PPAnZ+qwT8XUqMfUqFrHK2PWlmv5XE80Jd7cJmLbdgks8pHC6xMQAT1Z
b7kKcq7VwbRPF9lO3+qiCtqbILIA7+toXTpAty0MAyEonQLkSlHtp9WHpG5ycMp6KVfCul0t30H5
tbufy2RBdus3MH5RwhSWOFcR2ucjYwtT3oatT/lwXb49GF5/aLuAhqAvk/qnxURWfonycKH9pStW
ezXbdC6B37Rm7zl+lyMoyWucPipHl7vAmHA5ElJU8DmLkY5uu1SmrU+W5+fVHrqU4x4mrss+p1pa
ZlVFqZtIQ0xEphKz5ucqmOLbPAwN1J1rd2dlugyPEDCTbJtUvuJHC7b86UZgmRa8wFyZ03uX2jff
MiW28i3mEQFvHXaK7m1CoV1tZO2iDXBFnEB7SJciI4YzCDLUAk7r3eV+Vzr0V/nS0X9axWmSXt+d
hrgxybYMCaZmAsdWeG59QoglU5DioNC7ZmeCBKx6d22RnbirzM7QzMJDkeVwzE0gcHBNhxYOSJAv
T0vboRdrDIZhp3rps/QOSZ5UN6ofYnEEGKL/dYmUa+4jZ7UwRw0mPywEI6H2C2bK69kfDUOGbtbO
dk76ubrU0B6Ibjb+mD/LxseEqSrrOnrQoZ7+4Pj0Zgzy936xrjGIQ2xZrB3SEVhtv54dA3A6h3Y8
3SScWBHpX337hOQhfG+9DcqsBgjrpBW5lK9DVLX1LnHmRfNMGoYSwbzMYisBTa0dCgBnPAQhvPjL
MqS8nOjFIdBWHlLGR1sv9WOwnhtnl4B0tW9cG1VGBAd8B4U+ePJmC4gwcuvyCEoxfMBxtFX7LmKX
ef7Px+U6H//1yMAEzWOUjA0sFsl0Tb995LDpFTMM/1gvYRp8gt5C5bWBIWGtoiz2ka1O2ubVuDV0
Nm5bOVyu9UAOp8K6MemCJOZPm92/XRSG4oSihZA/Q3a7389wWbKXoP7Mj9d9G7ID60aWEUs3kyBm
l8ivOMOdphzSb0m1zGBaZjDtTyb7vblzGc+yhP5wp1a99d8vB4UFjiNraBlD6DWlI/xt9o6xRy4d
B4i9UziCfButouq+t9m8DltK1JzHtKPt3wo/ce3HRACAnhLPiOoO3wPbO/aNW83o8kcuvFN1Vf/h
5f33wz90fcwseXOp5VD6rtf/j8LHmRx7ljpVRxuCUP9+CCvTM1+tK6RQYeo3MXhn4Pbv/UUA/W9S
NUThUwuldrkNfR2Of/LehHT3yx2LiMOJyHbEbwwDJXsNI/v1isiuHieA7IR0iX4txRwHFV5bF1Le
oTAr+1fEECXTo2t9eB0+dn7DkE7TGPMXYu7WmYyo6vqiFxdKRMvuuOKgbs7wJ0CSrJ+qMIJnBKk7
0Mv9iCEEh69ViJ5pcOOaWW7N22DGD/sGndmcOt69eBvf929PYXRGSgMLgpn1fB3kEffJPG2DgUOU
Y0AwFen0A2mNk79juC9GqPbeON2UU9nKPb6FjGYnNHtIGd+2N9SpzBTTBCPDfBuUJW+uz/SGWYww
1sKH9ae4PwfWzG8tgOS52pFsWe/RoQ9qv3VeZo8Xu+pHAJ1EoJztooa6M0BXivsB1czQf1ZRaKGz
DOq8vG0CqE2rz4YXfVY0P93BM7y8nL5wG/ZxXbFolrQMmPlXc7DCHdXIl8acaeZtUUguvJ1c6tvw
bU1BW+Voh4nLN0cAIOMPK6qt5r0fB4O1K3kJ2MEH6VhnpuaZQBFBNtlLZrEmduzgUAKvaxNZKRnm
qu8XtLFvFbc10Q0drzUVRH6WDaHva7UwxPRY5zEV65ferlq+zeJqBZ5Wgxlpigk/qzz33m1Ca9jH
xcBdvT4s4WcraNC8neip7/XNGX2Ej+3HMrn6pL1wDNu/jlkVyKZ/ZTxZwH5jWGdJLEUYV/avKqer
PUqsGTUjm7e2U2Pu4jzmBfKGg8ORle3+mnXGxESqS49zi3kJpylGR8tcwMp/iCYBTUGH4yQId4U7
Q3INTVHBCfFhlGj035IhGX/vKF6oce7po1MKkeumUIYhd1KFyfrYhExXiak9AeoMHhm2DyKb4+q5
fAMgAgyDrRsbeKvek1DEbQVTUv3rmPvjOm6tipn/A5ppWASYEK3/tbjkDhy9N4hi6SR1kaPwaD82
bw+/dY3mH+FHQ8VbMeLyth2JiNE5TbEosuEwUkAMW+NnQ3UYasgMCqeSPoZW0ltYX20yzPJIEnyb
GBs0m/xiy84A1JYhqMvXCG8N98mK1tcqu86MLemu/wrlJw9gRJbGs14hevPiYp2DOwHQkH+Juswr
b72C6LlsY484sl+0i5/VS51F63csRRJAKnOw3jXbDl6mvPHasXW2mdUk6bbEzKQ9lI10w6MzukN5
ghwTWZuBGMLicn39r00bUenhihzlJAZ+d1FomXcsmKE4IsVb4KqQsBbv+9xa+qcZu8YC4oMtlnPt
DEXfQ7FJ5/prnZadPFqE2Rb2xnXHGjhI5IarXVSzokiMyb3uObbL+Z3C7Ki8ZJ4FBvS2PAdBHPaD
6kfnRdlWHn5NEPnopxllp/sum6sQ+5bUs/R4bGb8TTbL6u5y2yrW53YRFj5JaRcu056AKXxhuLm5
OY347dO5Dksd7ZrKHfNz6q8H0Jx0bn2Loe8yPpEMyIFfa3thTBXBjIUDI+UhJCzAPVzXQh/71bGF
5sX5KwIdbEe8LCEkitYLIP3IdZONdfMajDMDG8/CCmzPycfVU+aTjR139Dv3169fYdFQOoZlq7Ah
Sp/7aJzoWSSYdbOhxnORTGPPbR6Bjxl7x0ZrQAKVBs0nsrul8z5+a7OvP69e+UtPTPCT6BVj4im7
bfAHc56KOnLM8Qr0MvfluqrJ43lAg6FlXF+VQZ8zxhnDWURpU58lHCZoLknBuDQ2rr280mCDacXD
aJIPceemJPhOaXppS8S0AYomkFknxgD1ig02gZiAa4pRFkdBO2XtrpP49YOaF3zI4xpzLWgfN3aO
EBv9ZecOd8DuPI+66FS6A85CIKW6ZfrIFgHj9681+3Y/r39mlsdmmIG7uodocHX5gWfTIrpzweL2
aYM5GgZX60ZbDMr81HQ9DdQxL5r3WZlb422PMI6EW+hmclsrp3BvMalwo830dgwW9gKDd2ZABmMf
ciK7XmTjQUx5X0XrHF++NUfF5AINR2k4sdNB/GM3vpbvpnZX7DLFyhsdN9S4W7/pxbpM3+CIKay5
oaEM+W7pGQ5F5jjrAQnqOpxT26CmZNtiOHYj33r1IJpBMXAYom8QpJRYzzBT2VSuDRywIT/iuoiH
ekaH1rlQQ09LYzg344Kd8WZqoGrDASJPPoA2W3RT8tFKHY7o6zwflrThQ4x22bf7hJlVfvFrYqoe
r4hbYgavuARlkMIh9+2IV7qM8oA7AcOParxpgAOPsrF022yu21vkzzFLvY36gWMrydnx/uptGOjJ
rQxtLo5pPe/iTJ7l8H5KQBk20ip4sn+oWX+VDawVWLzW0Az6Yhob//dghKG2LNuRNQGQa/EB7EUA
zN4rVZnBa0LUiP9WwrbwAKqqx5+UIcxmYOKu3GK/KXn6amQKvdVLhKpOJxNDm1Rohkf/+Trf4tn+
rq1pvHiJXNQs8FeC2Pd+l+jYXa0CEYju5gpn6kFRC7QFM/kjO34T3KAV7Z7qVGQ5zsbhKM5mCUV3
hOvhnKJRmm53LQqKflw3UUBDlK2BW0J1VLGBPQmEnO2tN+hWa9Tux8Gyi+WQGndwT3XXISRg/CGq
I/g2icAysNURGHhh/lwDKdwgW8e22VRkqBwn6bCd1IGN9wE8+bFuD3aPahinDExfXIii3R6iQ9N/
kGWT8Eq3mNDEaJqriTYA17Z3MqVyvoHCx2g5d3qj98WkYt6qJa/YOzu7Xv3wrTCJb8ZAs1rySPAe
eX3AZkEo4nqWXMvaxY95Da+7SDMk66Za+rT/O/BXdoErIlfh5uftcPvN5z3Q/xqkKoK2Pbq4DpiX
yVT87CssiLh6rcVCtvnjmGN2sG3f6ouIyo+vexjpHYs+5uu5Fzd6W5T5uPwByIvXNvuXtwEO1Srh
QVZAS8PY+de+oe2GbABobm+xACy/UyFJ/Zy7UGt2TFPbT+CjADpR1AbtMXhD8TinTXDngh5NF/2G
5s625TmbKCnwAcF2YAJbehvulEnPA3TQWLPts8/AB4hq5trCVZa61di4etusWrrkPOTsOmfIDm3x
weJ7j91iu8s9zCkm89L+ZBp/tupNY8FiOifzIHFaTJNKb6NBcPu7FjrxM6oUr4G87NBtwZ9/YyIh
0a7i20hoyIKuWFJxcDSiYGqfFKlBPQm/uvEoLs95krbR0VdLEeD1oNeAget2gkkKVTizM7YQdLgs
0wGudfs1R4Ubb5m4ILuNzCKIiSvzeC/EWEEUwFe53qM/ZzB8rbLtRIH3XukMMx+UV/qtiq6bgD+L
JmXT7eCUVK9YFFPjXIkFwpbcQRf0ENqBj7OfhFkbzSM2TjAVkEpMmTnVdp59DCcPd8TApDncSJKM
eCelnJavHHwdLpq6C7KPI7Xqp2lM5vpw3cc75OHWNg0bu70N0iG28MWbpc27P5gxe3e9zqTH05MK
A+MdGJRWWOybaen1KddyLSn7RVGw7JxR1+MDpnFuv//P+9X/0msLRhT+6kiMwRde/L++obnyLDdR
cCtq4mjce1IW4WkP88hstCUWDZNXW7Tpl2sBQIDpeseu79y15fnD5fzaaK+jCZYL8jPIiYJost+z
Zyne8H2vHYkH0rpNLCno0oEqUVxAyjvo2nCC+gYcEWlByIp2eeMDgwf95a/1/tZ7XXF7Q664+kNg
r/j1AiMiGAWhL47rEJJApfN7AlfDyLOMSwWk5FA0vJsd7uqWTS4V+1wwzdsEqV2CC6Wgg7j8YNHq
HrNeMenBI1JM76IaVseN1GOI+U6ddyF8PJg5ZCD2DkcWn7dKNiyBtfPmFYfI7QdLejdmjOZ2/03Z
ee3GrURZ9IsIFGORr53VLbWyLemFcGTOLKavn8XmHYwlAxbmxTBwr6VuhqpT5+y9tt8GTbkyVJr5
SMl52HZWS1MO3mJd9DuzNxGE59nAjKuGUKldScBCCbiFuS8AFgfUnzKc1njEH9PZn6x1ZNl+WOyI
s8YJiymeASQzEhSi79o22OI0dPCJvyfnjuXIKPGx7BnMaTOyeN4F3ZTXvOqt0DoYJdit81I7iFFx
q53EoTmg+ijzmYKHTnaXV6ZDPz5P25u880rU2ly8IFtbcEfdVYRKIV9rOH0A1FzqO9s3e/ug4ND+
GiHVNt+BllgmunTfvV9EPMVU0jBYTo5Rr/P7psiddxhrtCF8Tm0zbvlr0Gxtctdf53f/fw/yifIp
zo1B56MWmseJeemBJ1ynZpe3JTcM8REloOWX2fDdaERPER0HSR4grIgSZf1vdwJYAM7KoZ13OwaP
nDjIEkpe9axHb687Az+j7BsMICvld4LyTriSX3EZ4bR5Twnuu1h+T5nwG/cMcoOZAJRN7vEyraCL
yHonL7+mjYhe2jGcmuu1GD0eVqvLxgGaBCnhMv5YzmvL2W1ps9Ab4YY5TjB/t1KFeGT9izTMCz36
t8tAsminualykdGpwq6aV99o+Wd9GaJIiy9SpTQM2VQEI06DkiCUWX5afvNUcpKFiWCNw0CJeRFx
Lnqy5XFVuBObnWTO2RxhiZRVsh41K8K7Rei1oe+7Fp/5vpcV/Z6lOcaBjY+mm11IgyiJxnaXXqRx
Hq7FYl3BlQ3vme9LiVHP6xtesz5LEneNO47+e0rrv7zvyGWuMNk4uGTKfpRwhZhrzw8zhptUbNjt
dVQwQTJMxu9ML9PxOaU3IGcShXKunKVGXtYjjI3YJxKbhtVmkAVu4tImzRIMS4HbECheh+625Piy
4e4r59rEeEgwo4kEu9mabpca3UoGmV59B83MfUgqfy6oLn0WVxX0f5Yr1V1KGT9MgKyprJvlmEiM
XyPNNNvvoSvtF0s1MfikllgBGjwTN6QyRn5WfmlmNpemlUOoMU/cUhZ6GW7YLy3hgHQP3YGpzUPl
4KF3VmmU9dvcYaqy8iTqz4PIVEBHW2txWKyKsePsgeKB97xxRl4YWWblazAAqDWJjAzvlqeF4kK6
Z8bH5Q9B3VXftlWL2THGZdE9zi2f5tUicZ3SMMPeQ5vO57ucJtolUFaXw3LHcUD7mcfwXRMD4M8X
ihSy0qoSaNzK02ArHnrfiYO1jzlRXOmmpvKjBEk1ATbManuLrraP8BpOvID/rZCM6eYTjt2k4I+A
tGUHwEPSAI6WsGyUF+Uk8agJb0MDSt/Zi8vqIX3MTZjIL88wcme+fND3fPkw9gO6ghDcIutLptsN
8kRfv6O7ThIXBMhwfCKTlv8x4HxAx8Z2zdHZcGJInx2afsG93vedU29MTtD9dyloC+O9o9r8rSuX
j42IDvaLm49oHXDlrNvG5fCZIcGbRyzzYoumPrW5rrZcL3PE/zoXHBuCdRQG+sDaUCGBLCy44piU
ulmVyQgvRAYzhRqxFlU03sjEZrGqx9L0z7TXBsAAA4LTU+hY2I4A0eoyhMznFcMbEgpZqFXDWKD+
ml3WLFnbDtjEDm0VFtUeotOrgz1uOpv8XJN9kbDzL8tcLrkooyPcJ+4NUsjix8gWX9wIRFY2/zuZ
y74PXPlAiTA/rb1RK2NVWh6ZzDiPuyo8AK3J7blPSwID7JOkgU+k07uNoFLNvVaGqnZGD7ZW4loC
N3RpFalq2COidZq9w+gvP5WmzIqDN7ZTysIhw8peQ+kBd1kZHaoeSpd6s6w5qWrmJdA2uRtLO8iX
DJ1v7Kiqyy1ZQWOxt9kK3nQd6uRVkSpv+hnJDEjUqkFxOxyUK1uBcxiABBqaKasOOAETgS/Myvp9
0tEO3FvxwLEQ2nVhrcESevVmQAplMvSce2KQbXKtI1Mvz7pri7NptDct3oXTaPvscEufBStorK4M
q4rZJWBSp2hUY1GiItWGUewFw7LQojWisYj4Zm3mXzvIzMizRFG/ZmaMa0K36Y4cUJlF4awT7fCD
aRDP13RlYV0GcQdULqSznK+YkM8vbTw25barmFG6VCvzauBENNq+8xxftkn+QP2hF1uK/cz4Tlbs
/BrNa/xwj+zQLL4yfLTVftLMubneS6yawSbtXE3eczq2IOAPeYumX2ThVNwxf6jkA2Hx873wJ8YE
XqK7bHh4MJGj7VyksPRvjAwQ0m8p+n5K12abVuNjfFlZQx2m6DoEuoYmYuQoa7Mv8SSYu+EiAlgG
nEuZspQQyxlmUYr3Ah2CvWIhF2d/GtvuPkhYvHZZha/uoWPbtPYVBtBP6tFLeMafJ0xyfdBgIS2E
42KRafahfte7RpZan+dHzxnNfambSXrEahA/4Xbu02dpoSO3MGaH28nLo+iAKD3QzxZTmWRllHCc
HpZmSKl3sfGAZae/tTz1aV/E+Vg3e9iGPKbSAsC4sL2PEzRV1SaZrJl5BBNGnOno9YgblwGER24e
MaGUNO5BmVKFa2r9loof/9u38nKEW6qlpc1vtkapz74Yq/oCd612d0JgA1/awQOTJoQxvT16x6Bk
3raeIxGquyKKAhMpV0m1J71RDCcvVPr4NZ6wL68TbCssJ2USO92j4WrRk8+ybK6W6gX3CNtvLLs8
2XYA/6I9JpYgu06IouK5jHwDUX9/mTdEVspXyS+NXDmg5L9vEmmaDw6b3M+wQem91upcpLdaoU+P
hhq91wpsYLuBNt4f4dNbZ93L8+K3ThWJpoLFFjugNgXbrJoo8MKLk8Wh0ByvyoRVbI8bob62EzUy
5B4phg5Fb3vjG4PE6eWTs5n42INjvo6EmCac4Hg/KwveF/itWZXNVJeIK+kGNK8sY7zCy/xvqQiT
uuFDIh2a8h9SemWw00leL27joqH5GYwWe6a00B1f2ciOf2tJF9hodj1/2tKRK8a7KPaT2WlcgiIf
SiNtvqZxNtgo8R0z3llRUnjXIIVyIh5L6eUrLbMbKAfKQte7HPoKLbb7bdzzPVao5Cz/luaOSWde
Aa+99glQDtaeTByCYpXTFIduKGBhhJfT5tJip7fBbp9rbV1+Z/qTjcfADqaDoL9oos8skm5lpVPb
UYpNsXUWKV3lqyEn841y5dKwWpoSUVfpEYLiceqflrJd5aHJ4By5+y3cuxE5WdJ6CQt7aNSrpdju
A9yxRDJE2U8eL0AMwGfmOdaEcblY2RqyID+0zAp+ccievYIT42yXsSN0oOkbTxMrvFXhAydkyCGT
oTNiSkg5DbSzI4pZRnKkvzMDbHr+vjhSlgKzqf3qd2z2qX12usG5kr5GKz8tm/Be1paCeLy0nOzG
zugamwHYY2wvPUScqZrvLDYMH5OUIBZB6wbgvYJCS9/FMIR0IxUvnQwqfx3ScGl2Dh2aK22qjXjv
IiIFxKozK7sm14Kzw78fXOu9mJCeLDoCIiXpKRioHlxnFmn8oSeojd5UuJz1Y4/fWZHhmJTFvpKa
N9HPLJKvg4tSyuapGyiN+zGruxW6zOmmLnuFaRvCAYAlnpl5N506dZ0xz4OhbeaJ2jWjFhw5prjT
trRd11+TWBa9LZe4L5ke7Jd5BKEFtCoaC6DOuLPZltz9hKIJ9N5cyeUdWv0bDzcMR1LBoe3Wybr4
ic3cLNDPj2WBjrulF7yFv9q0YAiUetPScPR/IkiSE/rjHhYlfMpCW//76l2ir/7cYTzi1cW8aLPT
eOibP0iJ4twEqlnY6SkIB4YGpA3QzFgMIZBHCJHDZqjPwNAS0tg+90s8fBzXdfWrtwL+QTF59Syq
svMffZXBoPlvNHuZYSWtzkyRNvTsjVyEbcJIWMKt0gvJhylr4Z+W9i2sKKodw2z49f/+iu/lnTwf
yHOQmSBJFII45I/ZqiFeNof2V3dqcz3UsMNZ6X3YxUBuI9EiJQqY4+gHmSnTuspJD/tsaKD/tTmy
nrKc2gYPh+EQIPn+AdVtJyPQ1RpORWUxmJChT6yOPfi0eUrN4s8mzmCBUiRqKSOMCuBDE9rebTlp
YXIPRg65M8JfLE6q1Pn7vy/PJfHo3ROA4IW929FpyRE697Ep5/s1zQhT147dpY9OMAb9BRfiACcg
mlPFY6uVwZXW+THJvA79Exr3Ij4vZgcaV1SK/mRlR1BK+XBt2tgYtuMYTQw8RB5P55rziTiOCeTk
7XKv//0FLriy919g1oTpro5qinPmRxXWMA5urxkqPJmBnaabxtACeqvGbBbNUuqkXV2m0jyXl/mf
rVuUbyvL6kP21CJtfi4nqiBNOobgduofMzKB7LtlSBY4KTscwP1Ke1zOkQhW0+nJz1pcFREpxPUe
/g5lAWpaymKtMO1TwyzdwmA/RfEtpmNNomKZRxQTfkjn2DaD/P7vSzCXge+uALsiKWXUMYyzOWl/
WAKNLHKV5SL5jQ0gF99FPnNNdIOytFktBSBJBpl1H5SD3nwyu/trCELtB+UN0B+2cWTs89P/x/Kr
MM1UUy01nIaF1f9uozptb1MvAL6zMnmwm3WTDLxUURBZ+SZM+bPBxzRF9idRqX9LBHnRJTNxWrc0
Kf9S41HBg90GULIn/jev1sY0q/4JDBC3OW87IwtK0OboXmb/iyHO6xzjLrO9zn9g1ML68+/b8sHo
Nfe76SFTuSMsQ2H+17WRvgrpAYbVfqylZGuOGfSA8SU2CjyOClc+O3mDIyUKrlGqWIgbL55IkwNI
urcKUXgBBqos3aWZO4YrHB+wb+NLGTabLmgJxJG2HdxWl9QoLUfQMRZin5d6Fa0DdzDFobQG5sl6
0gLTTURW1Pum9cNdHaR1/tm04S/pN61KWIm6g47eReL/oUU8S2M4IPjVEfLx4O9mU0V23ZboflfV
6AzurtAqH9xIFoMBKgZ0JCsUIm24c6M+b/eFW3jtZqotqvh/34i/awSPDYDJg3BhUmI9+PCCxKWe
Fy3hadfa5Kb1OQ9lHlxXMfXSDvOd8Fd+Zrvdm22xhN13cTg3p2CwxdrPCuwZcFutY4YWOnVi32sY
JvBWX0ZQi8AjTdHVQoIiEWlcG8PgjQdIaqJAtMWq4RSF/erP8ezCsMmicrLJt9dVRzmzjVLL0vZZ
V4bGsZt0D8uh1GRyFbuuF+8aqxhfBJDRYKfRBTBgyKq7Tm8kMxxbE8CYSLdKbthL6d/YY0zjWVwU
YP++ehea3vvlhZMdLX/cimiNWWjev+KlS1/NaScPkJs3b95RqrJrzv11cqUPToSXWHkPYAXISzQ4
bT9VLdSKmVcli2uoO/lhlDq74GdC148TCTYtXvQZoeo4AE7dDzc1GW0b15H0T6Ymy/h3w8GmWCPB
BCUx0ndEq5DGqv2O1zoN7nOtdLAux6X5BBGMrcEKpCoCnIuJbOHg2Jm1U/3EJutWdivrTz7s3ydk
PqrQaSDPwxP9LxNTFw0dgpmkuu79QcVfmknBS6FtlofFOugpP6+Xs/Bic1/mDhetEuNG9hXnYrn/
r5N5ad//J425LBjL2Uu/aLSXSbNm6vG4h2Ql6z0p6El6huNQ12uoxL5/UGFErL3pBdW05kzrVwSA
4OraBzYuADLu9ONiMQgrlLFXNp+uvG5o2IU7FGHw6Wk5dOOvXlTwtGZ3y68c36raTIZLq0/4tX/N
bIdWOwUNJTKambZHWxuAuIdOE83s88kZ99PgCXBgnDlxQwiLPJk47xkXGJoM5wyIrEl3RDcnztr0
8pC9zUqjNdS2mXUThJq4MeoYU9DKEFWj4IwbgbZeJj7oWCm7o9imhvn3u2C8f+guS/pM06XiMFxH
omB+/y7ERtMPPViDfZ50GZDrS3s9M2IaUiS3Dcizci2DInTRszoXIc5y/uqwRNPmq1QBZIRTV7TJ
PDCjW134CNUKo58OzVA5eBjkiCDCy2CVXuWZk/Pya7mDSOBSkgUVyEVQUShhJ5oE1I8/iyA3u8+q
wo+nKpKiLOiIFio8tlR8d++/p4/7Aw72NO5Cp2L3xphmmPu88evoQSGG0hEgQiW4kWCwaSZzCGxO
nZNGV6WM3E95qR9rDD6MCTiNN113GCHPEVV/1hiOz4sekEm+Y5/Q6i0D4c5oNibOg53RmPpZy1Ks
pWOOIOwQUenmD5y1FM3jT27+xxYJQCeC5iW33UCahnr9/edQpQtqK6hsiHi59lv4ctC2FQKkW6MP
Ctb0UVOEYis0wLem1fYU8pzj8wYHv4c45tRepju+IO/oapH6yYu8Wg4ldzxGYwi1oZnMs0K4qW58
OpbNuR5thZ5WGmhGkY+G9ngmf6Eqv4NxgKv17284x4D9WUkCbGWBIh5MeBZqAXbL99+wiUK4WQTu
nZZ1KC6UEx8DfCPq1nK7gKAjDWAbvPa5BxwQOomtxuvTtylNCCg0GC25a0GWU870e8Y7gASJ0zM0
RLu8p/isHxOnZnuHF8BGIhORoJ6PvYbATN6r8rupkFwcl05Edjk1m00Epgr9xjAAg7HFt0XavXBh
nJ5I0dspG1A21YgVjcc2dXznlJmiGz+5NJev/scuyKVBS0GhTTuWMhPfzftLUw025VcSylNlalq2
Z5Rr7qexcdFVo6k19YMedYl+uwyRM/iW8tzIsAuAyY5C3y0qfjO2SrmxGDji5DNdjSktz4zrXNOv
cI9An0GnrtmlQutVM6yuAhQ5VFz73J30TZ0yBCENoGCVyGBAmidGv11wPcrKOApdtMbJCrJe42La
TB7W/342Lq/8/10Alr4ZZz57VekYcGTz5mfnj0rfIliAoXAdH1rfBFXQaxinr1t8u8QV8tB0J3Yw
jyCIqjHbN79BxMWwAfDjeWQslD4NtTHG3yBqZ+42BjvDHovqneNvWFfFFy1gGdyrTKXVZ0vZXAf8
3+dG1IGskMMXzmmstty7DzdOla1Wd0Ps7zjS5tFDWaGxA0ilB80z4Rx2RSaC4ffPBua97r9+OahQ
BI9xU9bVbd064/AJ6tuYV4p3n0nnQxF9Tu+FAo7K4P217MhMVCjOY2q/mFJ56QNgvdL6LfqT+p6J
co7yhGncLwf+g0FIUmmJZFcAOTFekB2ZwW+vSdrsZqn4gosIZZQ0pDlsou1ZF3ClIWtVqOD+M64Q
vod2pKdJRS3WYShEPfnJI/J+d+RSc7HpIvADmFpgUvuwawCrbEywpcXeAwJL1UK+yuviHagu7pC2
K8vmWMgkMv7rjcWYzxE4XPrr3Hv3NnYJHz6OIfyM/TggD1+pC3Tok0/6cUvhkxrYymelDwo+9pf3
NwCQqCkYIxeECE5Ztm1xhqDYccF/vGqeoiKJ2NLbDY38QpKZy8AeJ34nmnsf2Q6ROiTYnWCMI5pU
LnCFfZM6Bl3E1CiYuYJZugW7hCciVgNtDyMBQ/r939/gY1uLoxZiKgpJvgZf5WNR7theZiDgQ4On
57MVDn0lcx09rr1oGxlmNMerpPl429aV0z1E8K4+a6z99RC7EsicnM96Lq8WCQMfrmGsi1pLi/xK
xbV0n4U25i2L9DQOz7TFebPTJvO6B84oHR+wKiv27ggOh3UAf6wbP+epzZcG0YZzTDmxui/Il3tr
DoXS4SGd7F5nX6i8aBL7hAnMTElFTbvuL6vGogqqSjMcrU9WuvcMedTIgAY8Bpc0Nih+/rJX5tCE
HHOY8Ubk3kOeitpOHp2sr51jUzMRefY7rzU+2V+sj0sCNxK3nsdBxuKmAvV7fzXRnPRY843ouDRW
S91G6ZnN9fauYkbk3pPwbNwz4KSDTz9ZDduK1WV4EZktY5RF0oOZMxsR201EkgizUJSOFiTYUBDj
nqhiul9+sqtXTnYT9BVYJnWx+ga2PduE8ZQiMljXg9OlX6aOmeGaGB2e39GKDHL7xnLcBJ1tvC7j
cRMph9olnt4m6zS3a3llic68ESoN9BvD06qpQXNg0jmr4FGiaMoigyBLcN54mi91s5kWQl9pcyDf
v1+OD8JHmr7cOhNcJu+HcAVi7fcX83JcLETdHIUX8tRpVTQfQDEScN8WX2isAl1skhYO9xoN5ETq
zKJSEBGjlf/3HsT4ltvL48Qxmjnrh4Uxy7D/aPj19otPKHdSLmtUoc++QsNTRW//zaWcEZcMlABL
PrRWoU07EVpVQLxkm3z79yVyPpR6rJ8zecKmVieKRPzVE6krUZZhE7PK9jHn4aW0JvZLBnc+h+Xk
mbCbGCJr17PzbDteNBs+AYoQP0rjrcJvYB6qQXUcokGlo2X0YX/4u+7So7a7ChAIBuv57OCRn0zE
WqCi4XkhKgz5ELD7uKiZ620wIOcghX5eMTovQ7p1mRmj171IISV1vb/zEMPUyPdmbsXyi4JwpnW0
KuJXALP1wPNdxJGLNM4JcOQf24z2+bEHKYEM0Bhbcu4S8t42y15PVUAsG6exIhie7cs/kGCZ8G02
ZKff2X7jm9dAvlT8UBixG95B3fFhCpVNVd5APaWNv+y+xDnzIeyh4+la+q2hBiz8eVTBzPaww8kP
TrUqYv+6hD9Dawx8r78j9gm16L9v62WZeFdZuETLWFTvcC/Zi90PTTiEfLCdmIrv8X51+VNRkkz/
aCUCcb4jRq6YdhnCLV3vRTDkVGbk6aiemCNuW/jvjKlSsIb3TafV+JQ6z0vXLMAcT7KaGmI3kLvS
bZJucMUW23xSP4WJRJNS+/qnTVRkpvPL8edXonfKFs2JCyyA7oqLNPWPwrNph5GJmBZc0c9wCVOs
Mh3YMRpIkSZArmfQ1YPT6lxLNuSeunLpP/axnB+cC0SEkppnvDHTxrjtDZN7sxR9dc4x8VYjTiL+
XU4kiR8zaN3fE8b7eP+90n20TL2qYCRU5msCosfl980TrGQyu+TKQHgGufOy9SY+jozHIe7qFnL+
vNAUl2mS11nlW4S4wyGps0zUZvksoePNzz6xbUAxL2fsydbA21CwafYLh13r3JDbJ3mJ5o9FpAXb
eIIzsNyUFYiurRtC/ttMtscgo++F2d5rfoG4lfYgWz3FooXd9vLWiCnk00hpA52VvmNqvxFGjKTP
8Wf0iNgQ+OTycZLEGf1npw3mpzPJeJ19z5mv6BRRRG+Xt3Mk2JeXUDMnjC2WHA5TYFVeD8VI2MUX
p2yG5EFqA6Q7kbfY9be2A3P1NyQTiqCF+MKBRfbbeuIL7xrRkk8klGvlv5NwHl4vt2xpBNc2cira
DExYZ2Fm6x29GOrQsevISHvKqsF/XgqLZTifc+g0bsMKBMS2GRmL4/6L0FPhVxXudJN2IkrfRJsh
vK2tKcaRGES/yiCX+Z3OMNDa2UJ7gVjoeVfLSlVZzGSfl12EbpDXnuzMyJBjXyaVywK2FDt2yIR5
10SW0G4AIfhIYtso5tMsXbtem+bqO2sZVIXgSX62iegyAj/7zjw4OXDPFVpj+rwrU1bIrEykUFfQ
1prqe2vQgnnAqUNjOTNDCVSvlSVfzb0sjRnBttlhSlrRfck0B914x4sx7kguyecYWxkQhhmz4to7
GSk3egzq1qWxI2Dk3VRWhc8YEGkYOy9G3LOmAWfn9pux140wZ2FxXKV+OxM9eybnxE19xbLoXOl5
XG6dyTAeU9eq0OwTPj3Ikohf35K7mAjoFLcH8k3/nPQg4urMM38FhhauG7aSbV9q2sZ0S7meIEdt
80QLT1k0lteIYqZ1awTcmsSCEVvCP21Tu4V41yZAun3DJdHCbggQJZtjm3q1f7Yj+WuCjrXL3LpF
xTM8JF1vfS9ibbxOq8Z9nIJBHWpc08fKdvxTGAziRouIr0P2a+HPr0HsTNl0ZhIa7qpGqvuyGfu1
EONIS14rCrVGYCZvOOvWxHcXByjCajvww45pHsFB95SAzDgpklqCNHxr4mw6SvwjGxPr4jYfrfpG
D0lUYFJeWi9GF4nv6P56En+kR45rbCJJ0cKbsq+sQ1O15mmEC78nEcpKVh2i1y/KGscru6qeEMnU
eAJwEmzQTccnJGnjqUCkuOvYr84128J+zP0MW0lmbQctMHb1EAfGKhLqrWe7XDdidO/9SotfrCns
rpDtzIz6slJrf0R4rkwlNpVejLcNqVAJsHPEu402HBOd0ONwSsMtSr9+g+bLE/OZmiysGi/a5I2p
uWFEC24eVcEPFmG8tzVss6NmxGpHK6C511ojvPJMjvoiHcQG6d3XKiOy1A1LAEAmnUOW2+tCi+6y
SZUndrBh68cjqmxJCgb+McjqYmSytwkLB6Nx0wRqWysfLFtkPguc4mt06NGOeXbwfeqTdK31evqs
iuGX8NMBjh6TyNjNv+mREuOml9QSj+VYh+BxfPtrIrvgYOuhiROTgF747XUDvn3IplXd9KT+6AD4
EEavgP8ZGy+I3XbLSXLaq7FonS0C7bjejEM2p6AwaVrXVu0/6ZkBu88Aqr4rgtK8UvwnZuaRtw5t
WsWqTQHrRqxvU+Pg/zLZZrsprA8QsuSbTbDJxtYz7+AV5NyYIjg2se2sfVmNN7lWdbTLLe2tSKz4
GbMYnNmuaq9xscdfY03JEuO5kZ8snwBpLNnfshaZU2AW7j7n3LUBRuiS0tYq2kqSlTcvTEW4qoED
l6BxX2wIoSGmCsF8vwkHpR44zxK33JNd36QG0crS1QMKIi//pas++NlH1n1MWvLPLJbDnV2CeyqU
PryoLsi1temQxlzodl9+VYLwGX/yEIH0nnJWPF/xk4RAf12YPW2sViOQ0ufe433blAksThXKW5Iu
8uJgIA4l3SnSBHK7Ml5nSADtXWBZ8X7UnOLKTbXkbJaQFRl6Ti8g0Qlt55ywrTs5Pdv4nk9O6vm8
3U7NaGqwtrWupdelQy5NopXeQTpES2xiex5e03OU8SpPU/6jbNvqdxbI4Lb1MJTrelUfs8D5YkWV
eWdSkaQF8nTiDpot49V+7apkWqfSH8kKGh9hmvmv1G0DNxuiEqGtzSNZGc2djzINmvIY3IWjuLOI
q12rVNVXcV+i925aHYB0Pl+iAPxYPnndOjWSZt+5xAiUY/fIfCu8N1vnl9uNA+tR513Zvj0eTHhh
B5+wFSKc6DpiYk+Ht0TmO4ZPzXUfRdbaINnmm1Ppk7FqVd+tc9Tpa0xQwZNpTqz2dkEmT9tnxpfK
nvRzUInumZis+tljp37IzCBFdmn2xTnsHKYyBsHtdZrne6DuSFx4DWAjygThqgerz4FZ6dqFuSaF
ZPw6JHa/4pF0CAAebffJCJ1g5/uwECaWE6qsIH7zgnb6OpWMQOZ2err1Kt3miSJw6yW3cpqGFkGc
bhtKVFxaAaejFzs3L/tH5bg3bgT2wMyb6g4BeXtLNyHetxPFPw+3eWsPDFuHLiz3HLlHxlC17K7j
yPa+JBGsR4yExhfaGky8mCL9UHhir2BcFD9Vo1xIXXWBO4nc5V0t83xdChWdkWZba0cb3R21Sbtm
ZFwBVQg7Ys77FFGXlX3LapFdxxVOHSyfnnatjbW1SjrOTnRK4r0R9tleeAMq9KHszgopJZDT0LvJ
gzD4arW1hxOIK6JAOrwmwVStKy+c9rwN41sSd0mHJTSR26QSvVjxJjPxz1L5o0+Nc6T8/DUfhYmB
oNfrjVMza19TXlrrTCn8Y5ZNBLKkUbMj80L/ZgcBdZ2vOdu0N6CDMVurGWO4qhErXMWkTNlSm3Go
obpNzLR9IdmluE9T1LdbnYylgONH0u6SIXAf8eS426JUh9wvrL1PNfNVRJiwArPbpmMm17070EjW
Cb3JdRvhRs7CzjZZ3rM7NgeY0+PGydriOqEWXSkzwEKnJ9mOTSfdFWa68zKHYJ4QrsdgT5wkW906
wLSO91yns8Yk7klPSgC1PtO7s1ZG8PEYvzJWE5VcxUgS95lqX22AA3uFgPWKpqG3JRjYpOkDLJcg
39eBJWaPuG/aRLZDv8Np7eaoZ8MbRCLnhpriPPasCyBMtB2mhqsy1PFiVZLSmfKThPugObRdn33j
JAPgaIzPPsXZPHwtQGmLcUcOSLLrOVBtKAHkxiQ/8ZXM+vQMQFes6S2kN0XXaGeey5rKpx3UqnUQ
Vw0BuBMN2fWMVuub35Wo870rxzmhPCBoivix4WU09R92EIuvTqZ9cYzkTRUKZCdOnngV9XX5rNKY
lC0oMeEWDnn+LWGCc6B2de+tpHCesKlGYEeTepdjdie6d+BEEBb9LWojtB0DsSYImm1imXU8HJE9
D3VGN925eg5UqXXyM7PvgSHibJYzydEuQnUGiitWI2EGJ+Z5zTm1rfDkAuN58NpO3zlSkbmZDLX3
CIeoHg9x10U3wgqsu3mOfsS0YIKmcBifIEXNQU5TTDj2UWv7Ol9XIid9yfYGystB169qq9P3I+bD
bays6EGPnOqMWbDcjlX1GmHk2FQVdNwWO9e6rDxxZzijuG8KnC0aRJnbGvvJEfcjqe1UQWAzcvOZ
xWa6iaGurpoueNU7sIsDAzGEucWbg6dt1eD1WUPgTXmiR6DHHCObys922EzUOrDxD3LwAm/oAjvc
tWWMPQy6fXcVxSW1Z+xOj0iqsh+6U2uveSb4AgyHThjfoycTw0GG1nZS61jnhJAjMD8ooPYvfjlG
e2V3+ZtH5/mmt6vueorw4sFEyHeyscYZkJIxWIKvT3hg1ostdh0HvYsb1HsIPCxnkX+Ds4vaj5Py
M2Gr6U020AzidhCFqLlZc7YTm0mnH9vsw/2xs+DsalXBcyqj294ey7chB7OYBk72khuhTbFN3ZBU
PXziqAeKa/KuSBeSiwegp/Y64+SMYXmcppYdrE1vbM5SX0gboIGnmfmGKl1+rzQ3hIzh2+eO+PoD
XPvmG9TF9FWzQsPndag1UJjCgzEcjKvJ5gNXg4ljvcT83wHulw8jQq0zAucBJatGiFHvute1iiZW
S8PfJVk9nQy3qVdllMqVgNxwgpIAKjO1APHGukPUde5txib/ITCtPTi5JZqdayh/g6103HgwGOAO
QNN71mFgHmOh6RtCneydO0lyYzVSvAoGHpt+Sl7qSIboBJryFLCI0Rgt83bTGi330Oy858zo8O9E
gFthVtntUUcBvpVSYHmZBlHeTYxFnhJDao/IyjjIVFrpAnoMrd0Qq/G2s4vuWoS1tXf9pFSvU2JN
Gx84wdaT8f9Qd2ZLbitXun4Vx77HbowJoKO3LziTNU/akm4QJamEeU6MT38+kOq2SDGKlu9O2OGw
pgIBJjLX+tc/JMtUUu0VOEnszCAvg8e4Sa0VtgTlwk/rD0OoOmsR2jCOZPCtKH35kpA+9wolwF3U
OD7NMbnT5/BCwq1NctoShihU6sErgAttfFtMm/ihfkzEsBwBzHeBiRHT0o+T7NmKCxdkbO/VWxuE
yM30kFSvTdqyah/d2obP3rToxIFPEtO9wvJDyFsCVDB/9dtGz4mRnfBKxtCht67c2M1uDxMB1Qeh
uu/isVRXRds6Kew/R+0WEPD8dhl4sPKX3YiQbRPjOotrW5Fo4UKaIUF0DT1S8tyA5GD6uudQjTBl
lCsCtSBukQ0ROSuyWqYFXweDpj7jzZK/aHodkQmjVEr2wnx4IA4vxAhzmfWqU3xIu0G5rluTlrp0
ET48Vm4OolIBBvYvgCfAAcRP5uVabUZ3OxLr4a9DQwbiDkNL19h5MZjL1o6i5JvOM1pWNdgq3gdW
qF4d3E3crJxU5awUfa3jmJXdHgDP0ImRpcZFSdTAxP0DOYIXCUSJIZond7mRiXzdBaGfPcme4dad
Ujd8mgPGepCY234vaDCICVTumlomoLUILTLs2HF+YD8vs8xY+YRyVUtOb/nJHZ3KuwqHdPoq9yBM
4tQt+jumDQUPGZOlj1VOuU761gQfjXtn3T4huOMHQNJbAYWcUgG4XrecquZGpAPLoFH7wdihq2jF
ndHmYFtu7APjJaWOt+GcechkEy4joVyJrrLTp2JU7Qpbn6Jf9h4O0NZKxdc4e7EQ94xQ6zwjWhCA
CRhNiCnwsNx/RYdvXWKm5hHfh+w3XZFTAdKEs9p0T4TDTq2jOry2fZ9Ht5P2u78KqWtGSLZ1w9/U
WwFWpIRDXb6lAbhRQQXdY0gz0Qc3hk/S3+QYDqkG3iA/LQ/ViaJK/o2FB27TMSRLEPt5q/ch4V8Y
3igRYTpNg1kDvhyDkeNhSKUVudIAGv5Q0mMUGms3/uQxtHbbAq1ojXK1QEQ9ps51a4I33HCk119D
uyzHDd5XqQ2qaBnF7ofpKyWzCkPSBXZkZp8AoN9VmIqom4pNKFh3ROzUl25i+pD/AoFhkUE8wCHO
Ug0Tmi+G0Mc34VclZLZUb3YH+BSLhVo8uL4PzfIA97V7sO3wTF0tjQtMYjXrcchM4xMfOJyGPaB2
839nFHrCjWBkaDnqxDxGDQSo+wtE3RAIkoZiaKl2SDLcqE3lPBLxV9RXvCh6T+ROE+czPEzSrYZ+
/k3pTajAFTmZEhtcNSHbgrJmgY2RNUJGZTmD9DVds8LGN8mxTjaUXLkwrT+Z306PFEqmiTgVMTdP
9pTRYo1GAQ2o1XfO3tO2CF3f3sZRAOFOhLJYluy91oatnm/TrksY7AcfslIfQoIYHCt8JOywHjZm
2WPgnSqKtLaCq0FowLAXknzQd4veMmS16ZBixw+M84v4KUkokTLfC/0Lw49fpABQw6CZWjAZNAbg
3NvxIqlcXDVxQxM/XBpHFQvzv01R6SuYz0UD68G3spswACi/isYkcnZBaffdTau6jT13Snz3QZmT
0VpiefBckD+R+eTyeTFxvPRbeFmWUhk/JLw2nPt7I0pVKcCXbCrOz/GQTizgkcavgymTXxFQgdMi
o7cqmByiEQt+xVTAKN6IhSbO76AzvfCy/zIscTTVNaA1cPtMS05lfL4RBaYFdALMpOjWa6dYXgGX
qGWmCTs1QNMvcmWbNpCIlkMwqs6KUNZ6iT1FZ23bIM0liN8QrQPiVOhGG71dIPIzuqvcMBLzRvEy
7XdjBhx4xZP8iD0Kc3XnlHRmi1RHZRH7ZO4MpLkcuCNkMJfN0rEDFUGymqWLMpEcc+kYB/chhNT6
wtCfmLyjHYZ3GLUtM1G0jzosuF+eXGxzdBu9pm6tiEnGlSZ8nLSCQcoaXj2gyGOFi7r4WGeZCvau
lUxksNyeGEyHOedhuhSBXzMSPbjCFGHrQhfYD0YPO5MSeiMzRywScHv9AeDnWVZi55Y5gUt0yTRE
jfYHKxAFExOWkChXJPrRlKoKCvTdYaAAU45zqcIXvHsBtxHqFlufDDqKOxiTl4os7g1XEfrTdOPK
OsJ/NP+KWrq75yE0+j3jmspbHj6nX/Rc1XcklYkGUZU5hpH2/hNRS1Y9N4xC/bs3BV57DSbL+VWK
yrd5GXrAyeVhBsGBzHkKlzWLvjN5An6cVcJMrR27udMR9KHGHiYwMAbvK7NXktekA4GdR01QBzdK
DaP1MHXwofsyNxbYVCLdF6Z3T0iQti5CcFh8y1Io5SuVxNPJ2DTplbmVMBJUZx45OPlaCqSLP2Ig
dPZT/a5o8IdeRq3HqMpFUathn4FN6D3LSq9InpvGM5UIuWvfD0finroqhwJ+kKppPdm8Hw9jZgRA
LRngJuvmGtVI1K/h9rcDOntQJm42tEL+nbUfBA51R/GiZL5iLTuRxuIj1BEQYUMXjOEO4xgJB8T6
eKjfDrM1ynQKRWXPLHEan3JMqlZIOmrN8TA/TDSzDqrgjkOWn3P4t4dB9qEsMhqdsgiFF19fIi0W
yuGrNIQG5eYwl+7tnuWCs4BXfXRzV1dXKXCNUJeG58t8GyeeVmyAbHlqh1GS5oTUbF3f+Mo6dsZA
X2q1SKPv0i/UiLXJ3S8OZXNZwg+siWuN+6QAKzHLRzVIknBpk3sb3mC8Sp6x4+uRuyYr1bTXhMy2
8RXlZ9bsHEc09ZOW0t88O73I+k9dMcYWvJLJQy0tTVIO1MgznjxCfpVt4geI9erSfWC0geJsdvii
/Z5YqxUNqmJvDI/1N8H4iOivq4rz68aI7Mr4QGw7IbVLvrAmuAnc2mi2sWTETbRaMZTRd8EpYH3E
RF/vtvHYiuwmUEUDJHXgBoxZxHs/8R3tOz8IPYxWMhwMFppNmvdSz6xE37AC+mrjlXZTronKU6Jw
FpJYv6aBRWVeYexXbQCX/fbpUBLjsc4DF0o9jVrzIGYkbCUE6GzU/bt4KAqxsZ2IewHu6O3jyGdK
JQhHifrjB4+CqFmSp2uTJfQ3fiC8CobpRDK6UDbsExz+VYnt98lJUomoSaCyMvYU+Z/G8ZSxBYId
E2/DJHK/oDzDntiJbLlBeWGjJCAhY2YI4hmAPKxS3WY2EFRkZFWyVI2sbVb4pnTamhTJ8J5xGMBc
7rO8XjJEVP2iL3uSO6fsvXQ3GLw3j4i1vfhRqbW4ZFhY98m6VPCiuTMmsugCq1pQELvV3K9mmUl7
bVSyDj6BAaDJoVWGO0/mt2xHvIFTK1qITJjDQm1czZsrcUJG1OQpLIxZa6W1ehsEIWkEhVc68WNC
5VbOfZZzti2wfWKY2Ou92BWD1xfziZaHla0flvNe1K3GjCEXt0kVFZdEB9YvXD9Xw9lCh/ZDsitl
20lZ4+hjFA9I3raHh8sbWOpIqryvVMFtP6PkLLAJTUJC3xWIeFAd/EfPAAoEq0VWxEgW0diyYCaC
GKQmSz5vc871fPoNGSI1v8/b0W6WEu/IcCbSRCz4hoNsVpHBFF0bfWBA8hlSI9zVJvyzEN8FQgjm
aYeu/8YP2qB7jBT4BiK3DTmzsf6pFqxQ+eTTh9MzMnQZ5jaO7lD4zOah9Ur3Vca1Gm71drBWfcXE
cN5nOtNOBdOVBMw1xwwoUjtPLnlr02eRBQB0sHtHnMaHJqWuDKzypvPYPnYOGYJzeE4QzrFXD6u5
N/Zes2AibOb0b3H7xUncZmtXRXWByPtLteVq8Fyp/AXkOBOl33HBmfoePmWitbZ5r/SfQnWMOzhv
GgFJBW3muNY4BCaEgyDwC/wtY/rRP7+GSHZ1weQN7qqLw9ZpCIThqzgaKV69OyRFukjeMcAh0xXn
vCioJxC0K7wFdnX1sFOKAWIl4uYCuLVFaQwRk30akSqOEoDEJnoUo0814+rgonHg8+RNqMklydEy
XB2MMDQmeTzkUJbrpmwG3AYq+OxZOmr5asxxfV5boMYJs+hJRXww8Bomy2V/72B8sJN4v+L9NQ2D
CTWjZnKo4Tz9+h0YXWDWPRJrMOEWVl1tdjL9MtiDE+xCtgtO/ijy0A8x5g8fDrqLg77qYK9/SOIt
9uZxas9mcF2YubyP1F76jzgN1f5VLofAePZRf+SQ1vO0WTaeGJoVoQV18cnstdJ+ydNobDFBiI2c
pd+hNSQFEsfHzu58fHQn0GD9/o2fkq1d/Geh8E2GHe4UXHTSEZPkxOsA33BHuQ7N1pa8PjejnnLA
H7g271/u12gfth7X1fDpt6dqkx7jeLGTouUrvkyCXRS20PDUSV+Mg1KD89eAkwZRkb2Puw4G3i2O
D8KW5S17C0ZbgGhJPx/M0rgrEvw25nmgjeS3hLS/LK9oyvbTUs/a6G5haQv8FbocusZ4Z04H/S5i
l43W8LLI583KXs3/Jp3ZvQXixHCtoxgHj6ai92YMplUM1yqt+hsEXCDZFGxj8Toxk+RlqDkyd3oG
u/va0NsXKF3+J0iSdTnD4iUZ/1b0kq2RuAG7u5YiGHgVUg4xF5KENqf6qyWD4sRuNxlO393MZKb0
JDusjZlDlJWzQHzM7QQqwpe1FfABI1mJdOGajmxWDiCuh6+H0LNlp8MwmpcmvFwPSAqYXAm6lW94
tkHnaGKe+8FHi+iBenrY0mlROSjbQENff4tQ08H1pklVfeXnbJQept1y2fmhol1V0DGbVVeqJL7o
KUfBNg9dORvGPI8WiUKGwjyQAadCo5QyekJDxruMCVlAdOmgMJ1NynYgMJic96+Onka32eANyX0F
f1PHKTTBUWMkKnArQi950NyAHqw0KpMiGOCIqRZmhd8O+p5sgDWyUfjdcaGq+Eg9HNx9DjYoejE6
4dJVI4KMidezq21q9Il/czAyzEoxltfCmBIiwDQxn9pr8AeRWOUXdsMGrb3OcFr13OI7fri+skwa
irytrCJlQ7sg5F1tpzVGPY3oVnntmf4M+/p82MJr7u5JU4jaedhi+Mp81Gm7lSezptt4Axv9TY7H
LbykXqRAdeXwIjOF1xeh3jBcaDh/9YUwTbpdskA1w9RQE55wlHFwkzV+6O4ubgzcIOZuX7fufUKi
0kPu8NUTB+x3NkZH+Wugc8TNkYLqZP5AWba+dG2huDreRkUbrsnrri8l7ujHgBsfB40T5GneeSYS
KLqnP/+pzOuklnSx47g7Iw2NJV7yanbldLodz2ylrqvVsDdjkroN/kkR3d1WZE7bs0QICbJQeZZ7
7Zu+q1+nYVn0WxiRXrCtM1tT/RnjaEMsIccQnORmBaZdMGomx2Nc+8bxetSNzlz5rH77eYg96D3v
b2Wn9RScfpr8KellguyMU7sqQ6TkOdlgGgds90C/7GGC4xc5No5yJ3ASIvUJ1Zm1zIdOaS54FRi/
fALNwv9WCCoGkrDghR8/3CDRSHQrTCRf+L2SDbP3gBzBJciE3z8Ibx9BwUmW8QJY3uR6Fveu+TmX
WZ5+aTLry8ED8NCeDh6c9XnjTSGdgTdcR5yT3pwuPDQW/dDG12FYx09Rg/R8zoao9QuM+hDHwiuB
Lcn2py2dtHGduYYnC6QqmPrzg29abde8gimDSbGGfaFuSXUrhtvCs63PmoXPw3XS+lqwY//Q4OVB
+ncXv/llaegRMVvnpMPCkkbw+FGl3JSX96myo6SDGXsgufKaDj2uwF10WwkJBDMUUUMfDpnootLm
xMaBN0HjFIUNRHaMQ2rRqcGIXhWDUIs6uSqxmu63A6FvH2vfQbltDHQid5GfYMagOQZafmjIgICc
nXG7OdQjP0zK97beiR2qwbpO7R4a0w+5tql5V3lZ6NpCahWb2w/jkWTUmht9oKeeyaqJ/Q0uTKaO
ZabVfeDN15J1sreCPIgW3n/kJ1Ya3LFhT4A2hh7T+88GdfzMUfLgjaWgeokrByQC2Sm2IinMrPgm
EDn9r2X0fBc9pFF+p+V1efHpcrUvdkLi2vfDCGn/mf7ra//f/lt+f6hs63/+D7/+ygpiXhDIk1/+
8zlP+e//TP/m//7O8b/45034tcrr/Lt892+t3/Lb1/StPv1LRz+Zq//4dItX+Xr0i2UmQzk8NG/V
8PhWN4ncfwruY/qb/+4f/uNt/1Oeh+Ltrz++5g2x1/w0P8yzP3780fbbX39MLcV//fzjf/zZ9Pn/
+mMevH47/dtvr7X86w/d+BOWsjthq1haO+zhf/yje5v+RDP+NKHp6iqvE3v7dAHsOmWw/zdM6pFy
UVqqmsAO6I9/1DnYxl9/2H+ayBQnsyh6fsF7KP743w919N3967v8R9akOO9lsp5u4lhfTmoaH4uu
hR/K24V3z0meWz6Kxiw1sEwlZnI9I2Yv7baVErjF1vECbe7QPyik7jgyjaE75MEDwCk0LceFMQEK
Gc8DInjcZ2ScoKBC1IVYhSTCxFdjw/j1ijix8pGzaSTABKttdxVBVYFnNY6KHGZqnIbFqq4yvXoJ
tAYqlK+Emo6SF2MomMaQWVrCqJlfk5YgcO+5sqKqq+ut1THCwQx1rJRFL9R2gyrWM3UqJ7SYeJV2
IW5zeQbLoajWkDYaxtUQcpE7G8zFJna3TlbtjIACOE1xyXQ2zVX/tmeCrN4y99JIauBTqddUr/HH
sc3ddBPj7Ss+OqStv/qyGHH9mNAMtcz0e6Gb9dIdGCxXtwWjIyTC3gtGdANcADbOCucVZbQ05W+D
H7GIbWUwHjtOgeq2nMzEPlYVcmkIoa7/GKVZ7VQkUhtkG5HjjXL0Ws3tlJkldojGXVYFTvDIztBA
bI9QHxff+tCK3spSgSI3d9oY8KZVM9N/8gNXWo+WUpnZp8KvctLVpwiuwui7b5qKj9MIapN/YfQy
fJcJbQElMNaQ1hKjJnFnDom6qaESQAIzvDQEAbWaGyfFwf+OQ7UnxIiy6a6sQ0/ZjCJQgkXkZ9rw
4uRq9xbpcL0eUFsF2ET4ZNo7S933i+cydD2Q08FewH4WG7LIwocMgvCmG7R2ZslhwHUrIkmcPjcw
nojqq9VihgAShm4Y2j7M5KTATA2P1rRK3RuXEb0HMbRLYW7NgC5qr5wFsCRkQrYp9vLMS9yuaeeC
nQ4uO6y3Ce8nKQgjVXcEtSNuSzHkKBc2rmo8Xz/FkhQNZ2IvezPXnStUGIEGhmf0w9ZHnA6CgxOw
gmEaCM2694Rzr0M/anYj+s9gJ6CD0wJ5smkXWDvLauU5kKg22FWW2bamz/8guhJjYGXsF1hVwCCV
yN0BVwu4KWqBx8dAlApmCime4tYUada4VXoL4W7IsJEakTUEil2t2gQ2K9HUpIfk1lBtetQ4D35Q
cBBSci1ITe2VW6cum4cuzzRIeXhxxYsUG+QPGlYWG4SxFs8q45VAo5Eqa7NtCuxpvSp50nMXIgld
SrktOO8eet0uXv3MF588llY1Z5IxRvN6GjnPBnUkcT4BZ4ftkwBmbS3k8zHQVRwoM2TszO4oe2Ll
Ompi+TcuEsEz9mrmrRPzpHHZLL0aLxI9qNPyBfor7ei3QEcoPpLILc3ATpUZ4z7epm7Oe1nK9iu7
gmk0WNqWpe3O+gjjtNpfAA02rE9a0dhN9DXpo7Ae1gbdYG8vIQL642fE6TW85qA2Vfnk1hEdJbTv
gBDTgoNTxyGzr8Y83cZunTX596LqMLolqYfuKICtkDZhd61iQ0n05qygO8C8KXNlV4czWHSGi2+E
05QafHVRwj6fdVovzVWVVWrpw9ugmMalIUPF1ds8/Nko1RgTVAJHtBujq62u+0CkKwqHOS5imF/M
rCJI1HWYoUdJISaZfjkXLT7ds9rO2uAl9xOJZ2GmkyT/arp+nX1wJbXkpzEx8/jZ0ZMOXrvW5BVc
DcRopALiN7yENEwDDRrbZM09CuwGx5cqAlKRcZcuskrr7JlXWeK1KS2IvWpc2vAuQnMtDfQLea6m
nwO+3InXR9/P018EVlLsSD4kb2kg0iQL8P0Bv4ziFS7EjIJ0i1wunR8E3wSyNrQY5zHIEFQiJIBQ
ExoVWXKO0yhrBBzZhlFw/cmgzJmjc3Ph/hljA3EuSVcQyFxnRnoOBofoGT8EgwX8L9HfzNQcypme
Q9M3pG/PUpgdW4yLoc2Iopt3lR5vPDDC9VD4zlYtutAHuu2tz+3AyBluNS51NPsL1a3TTRW0+bXL
dk6MfTkOz3FlBT0iFUsuU3jIC69Nk26mo6Raw7VmWGAOursyjYpIDT3QXqw4fcRhEj6bnza7olG/
C1PRnu0COGcWOWYwy6rK2NK6Zx+SIRLYSPOs155hf5HA69VnpjSNsWsgW5bfPMIp85sihCO+jCOb
L1yAlnzodeh38zjnsP0UpmJioeNpC0UZwrfp3fRVYvrf4rCOXul/dOWj6KlerwlIy5yVF0WKt+AF
0RdGx5Jh6qfbLYhp2DlzM6yzh94einVYqcmAcgDiqIhhuy3MzER5oTt2NqxC0wvbGV0kJuLhWJOf
ErOXlukgsUKvUQdWUkMIjUwMenQ6EJA1muPSyBrVXfR1HLlbUSaJIJdlcIyVgqP7jCB1nGrdtlwn
RuF8JtsXBUxn6tEU8RE9pCgjCQiOxaOsRtvC0M4FEzDMrP9ChnN3jZdJ8dr1CpAWuHi88gi6Lpaj
NcRPveGoU2MWyNdWqHz3mwzNbT2LxjAev9Z4owa3XkybvxpSSYqOF4bDlYGXwHVaMDQnYQL2/mAr
wfdhNP1hXY9ZxUsfoIdM73+/wP73que74g1iWPX2Jm9ei/8PSmj73RKa15x7ef25ip7+waGKNo0/
8bEDRmX2RLfOAf+/VbQh/gS+MQTzMLAbwFJa/B9ltOb8qWr0ioiqDc2dtKv/V0Zr+p/kPGj4NE5m
KkA/v1VF04X9awKAJRImexquSLBdyK819n3rTwhNaBEQGiiOOZOOQgSij8IUhq68ADNP/fXRVdxp
zKdP7kvU67jnHfeCEARyXXaWiQFVUn6UbtJv7Cxvd0HaBGRYsINdaPiPcW3ug6Ei4BNIPgyKKWbt
+IL9aJepzfCXLbAm4hBRISFXndzFKEguXGr6USf3hhZ/uj1MH3CsO7nUMMiI4SonYlPG2ec6Gwoa
gSJ4/qkl+9H9/NztaMfWDvs7YvpE00WVBr/kdH6nYaMaaH1jzQzwuvvM9vJwpndKRe6WUs6ZseVv
nkxb+AWNjiG9ZjerRKuzj7Uh7JVJ6viFqdWZJ8zaVfkPD5jQgBMgH3/SjjqLzxMx50VBhhc0rm+M
qBDPRvP3b/7stSxANmKI+WpPsTY/i9N0CvIgMsS174qya54LO7YWoZ0o2oXRtHZmrZoubx6vJD0v
FIfjpdOF1TDkXcGUvI6MnVa53rOwfGdZoeG8sdo2v48pBHaBKntOZg1NV6minwgzbGZaJRLzFEYm
ik89aq8iWpOVWXjygivomTWHexyLTZ/abwLkjj/jwBc9Il8RHFlKtsSwv0RwlzeL9x/7uatAZnfp
NBjRm6fTQTULwZ2od2Z2KXomM6P5HNsCtvL7lznGMfcrmxXEbgYkgOePc7I5hG5akbPji5nQR7kC
PPUh2Gr6V4xIqy0zIRLlA3hqS5yR9af3L33urXJU3Ip0EDnW1j484aftTzeLLpLMh2ZqFVCcRHB3
N/jOpvaqtT3tzop8baShZyKFHCwYZj6irk0GwZfQFtHlb61V57//1Fl1NmYrPHviLE9wM99heJHH
MXtlankPcRH3i6J20uf37/zMKnew1YXVix8nY8/pu//pxhV85jPTjdj3NSXddAxfddxKK5PiU1jj
yuR9/vr+Fc+sJtarpqF8wqqTY+D4il6ZMFMKUXT4VRURk1v7czQfl0LGzl0FRMiBwsnQAfbi8VUQ
MWn26LvmzI1hJO3DUYecWOvfv5fJOhTkazrYTu24yanRNXoki96waO+1HIaSgw/vBTufM9sekz+m
VALjX/yETt5yRR81UtM5WSgszLUWkGTkARYvOmIAf/+GmH4DqXE2awwzTjY9O9MKocjUmqX24C2c
PvYWmYd7//uPbZpGnRyVeCJRurDgcFI/3bbUvkpTqUquUouGfRLPiFCL4Y0JJAn6UzCE4TwxnHvC
UC5smGceJQQL/Ci5t4kBczInc6wqASIMCY/pwIQKq05XDbysuV6hKX7/JqeD7/QmGdMKuMtM1RnK
Ha9AO8UMtucon7VRvkoa0S7QpM8D5qTE0eu7sm6GC4/1zJp3OQuY31PxcCqcbKCWmztSJvBFjMEg
7L1Oa1xKIu3CfZ17hET3Mb0A1TVxnDu+L12k5ah3NjL0DLeJ3DODVSPT6rZrGmPx/iM8t04slU0J
xSjWS3vayk+bk4+irBWdghmEKvyt6zv6Fhi0W7tsLtdY2SpzHdrVc4XYaKXiLHTh8ufudGLk4DMA
t93dux79dPk8R2oCzZI9BDMxJpUmqchY294kml9ceKjnFgvYumPBn4QUYZ28dxn6P2hbyPiMqsP2
B9NR0lpANsfvCOOuHb+JL1zw17Vig8BzusDbw2RvAu5/3vebjB3SQQEz6zxyi6LY02GYl9by/S/w
3FWg0GP+OaH8+K0eX6XHn7zxvMwk8LdIF3YtdWK/PfvCBPTX7wnDFbw0ITxMszXn5CpWHWQjuKxJ
onspniK4JF8baHrfEm8cLzQw+0n18VsNGx5quc6kgbmHPd3xT2tCB3biVulgqA1tyMIhgVwLIzRG
YxFqrXXndm3TzwOna3MyXloDbTL/N1loZafKBby28PNI/AJ4tJvHwHyTpmsOCCW/I+BJxlXflXaN
ELNJdWDHNP0UdzBeZ6pIZLvCriO8YWRoxAtdtp0xw1W8/OYGWWKQ0aYyZrB5ZScSn249Y5YBBS7O
JrFIFpo4v8swtL54QpPfDQ7FO8vKor8xshfmTFGBTWdVJ5pmW6OaioBULWp6cMWsJjDa0z8Fytik
cFLx2ndtxeceRenvPEJo4gXrGgPqzq1Rd2PnBCmnQawULojsYyz920tKg51FoYZZ4GQNefwFEDRt
E0enwrGsLf0mbYrPzqB52/cvcmZFMR5n28GkGk+n02MiLoIc8aAFztXGw1Vk6NnGAWbHLSq5lHlw
7lKTDSq0K5J1acCP7ycqQ5LAseODXgoSH5MaBpOHZIxF2g6JdeGEOFPnTnwrollowekY9qKXn5Zv
lgCYdwkdVGYXqPkbi0F7zDDivoKykBIikLT13HZTb65VqtuC8+nDNyOow7Xfx9FDaREb+P6jPskl
m8r+6UniqW9xRhrWKfLQFPgx5NS4M5joyQ7Ij6FZaGE8Uphj/BWtoXNTWiw29G+R7cy72u9vyeiE
ims69AxzP7TwwcDtlj4sIRDloewd9RLB5tf9mQ9pTsiNOyV8GSf7c+4AyhIvQLhpSQBdXcJ6iAvF
+k7Tr78x9hG3fhA1b+8/mnNLg+KfboSBFQS9k/PcJuBCDfJhQukt4zpFbr6AbKJhShArt+9f6tz9
YbHKjIaJrYMF6PEqRIiOkYSTWTMroJHF3kqQ2tk/VGH+NljRrd3l44UD6NzNYY0J2oQ3OPbnJ+ue
aZyVRjhdz5qmKzd1YekfSAFO52MDpf3Csj93LeAmlzXPOW6dDogzxiAUYQwwOYaardYpYm51RnEN
w6T5Ty7FSiZBBXCOV+34QTqcdkxaKVlGqXUbO1VZHXgFFdK8VO2dvSnWIpNcXh9Cq46v1JEXFhH9
SSmLFccq51yVM8ICIoyBXOaV76+PMwe5xih/ioUhEoYbO75YMLFqMo/9qLOL+GbozXFFwyy+/PZV
IKTTT2GhQ31+2uhoZNgSScHuhAozvUNbkW9GtU7/g5uBUM85biFkdTHsPb4ZV+0izJFZDkywnG0W
6Ma1CHt18/s3Q1VCUeLS6JIpdHyVQmAnBZOCV0rW7UPv6hielq5+4cWdNp6TekSnnTbNCVQGuz25
F6tTc4sBEbP5wOBMNNPv+Gbca6GN8RVQyvu3dGbJsQsZ08ELlwf7+uNbisYGtYLBxThfjI9abjsr
Vw26NZZXv49sAaXSvJOWAa2RqK3jS/Wk+oqoE9bMZjhzXY8kvjhB3a7ev6EzTw/6FDwVACd9epOO
r2LVmk8UHb2Mg6PDxlGqZtunvflUSoeDheHdBbD0lKoyHXYgaAJza3W6P/XkHOnxJJgMwsCZiswL
5zb+wH8jQcXWDED6ASdjQl/jUXvSyLjCWNtv2k3H51v//m0zpQNKgLOIUvFkaY6GILmDCm9WhsW4
KSO9WNqRon+Qkmnc4Mnuwqtw7jGzc8Ac4nUwoAodP+aUd8SD92sC+ajZtoJOuXK7IHiRozfO2LCV
h/fv78w6ZSKyDxAFm0G+e3y9qu0Bw/c4MWYEKwd9zkIjcGAJ1PbxP7gS6BnbCXwEQOnjK4WRSXJD
0lMpq9i+dYjE5y6W3VdJ03a/DV1MqYTIEjie9/vw8aV8BrkaJFiwXtW8r43Mxue+HG+E01+a0kxf
/8mewsEFPZ/ZElX26WZvBTppIh5XqvQ2vudUeIIqMSwSk5HyLEBiCzenEpuuzewLG8yZYwaIC4yL
aGoW6GndjYYdmrDNntkGvfPCWYTeJQnGC8vjzHKEjMiRBVpCT+qcvPVAGq5DhDrbmE1EjIOvm11S
/EI9fau97vc3aPALNksAhClW7qTRLg3kda3Ongl1rOAscNU5hH7MfBAkLQvQlAvL5NwjZNIyTRIZ
eTHOO14mEyltaukQ4kDhf0yQjay7Jrj0Rp+7is3hBacbsYh5erhRbCWFDqMZElzwEnuiWXbRxdbg
7EV0lREMNSKb5UmFk3pejskRbWhOfuWNKBrrtlI1bfn7rzCoP+gqd4PH4MlJgx691JTSsbCcsR3c
5oS560szwq4/uuSScPaG2AQNxp+Tk/jJbhGYEh04ISyzsYDvFfu9C51IsS7AxdMHPn19qeLBdpjG
gbGe7LZV5cTUtayAPszDjV9Z/tKp0Tq3xjhuuzK3CF4prisVs44hFxcRkjNXp3qjPODcYv84uUc/
1Aa/UVte4TRWP5AJ67+GjavfZa7h/XYL4VD2kMQ2bfX2L02Liu06/igW5WKL/VOthO1TkDfQ2YzW
v3Bi/rolcinG7/hbWNP+e3KidCVWDKE1glhjxRfMCQ1GOVOW1itu9LactRNY7qBxZGS4en95nrky
fQsFMRsIi3RPr/6pY6/KEdcjp0aG71jeOqYJfopzy3mhB8XCKsiNcEm1h3nzoDPFef/av56jNIQU
YIxpmKIzIzreS9wsiYaU7gLzYR2dJo3ZRsaRvx1ye7xwqV9fDVdlvujgyg0rnv85vpTnETlJ5qMB
zNrY93HWya0n298/X2guGDkxKdV450+3LUBWwn4gudEz+e7cGixlzme5RDo4cy863xki22lfYUB7
fC9OHgxszJTjeqLIjShxfDWwif7tfctl6bOLMHenbT8dolgC1pRWOAYWLyOae9m6M9i7GPDU5rh9
fx1MB+LxjsKldIRFAG8TIHGyowyB3qWI04g51zD0S5oMFBLa0CvsqeGuiws0moGu/fZBxkUZSnKY
Mahhcz5+ip5vu4lf9YCcvud/7gcY2xmeK1/ev7Uz3xVlBpQUYh5gjtsn3xXeGCbeZCMrgjYaN9PB
XDAUGhb/yVXYkveRkWQ/Hd9LgTu2EkmuUmWRt+Rrg8KQJuOFq5x5XdmgptZsmqwymzm+Ss3jCWKp
Yw/TteMS1HKcG9gzTGqS7sLWewa1YzekEURHA3Yn3JNTs2NqNgwAZbPSzstsFuZqtlTsuMHulMJy
23MCfELYL5Y1/g+LrtPTb7Sqrjsre5MseiVIlqKykHr/P/bOZLluI1u7r1IPcOFA30wBnI487CmS
4gRBSiKQ6DPR4+nvgquifktWSOHpH3diO+yQTwcgM/f+9lod+b3JWex/XCbentYBxqitSP83oaNy
m4VZ2pSGChn1o914Ou+E+chf/65/30nyKtwPFHxol/Jlfv+Np2pDLxfcg4B83WfL8+qLoltVE5V6
VkUskOI3P/FPLlebZra5NVQ4hf9YElz8PkgJM1shDjv9aiqtdZ+BmPlNQ+Vnr8JmaCsocGpDDfT9
xzI1KM6rgGNQeJX1ibfxMiTD7+68n9Sitwexw9Q5fl2PLtH3rzJzySxOv3Uxmta+qnJA8O5atw+d
6knaehDlnquCUUVV1c1VoaflV3g9QxFPY95dOV5W/eYp95Pbh0rDlhSj9kSJ94ed86J8p7BZCcOU
w+W9XXkMQ7qyf7D71fzNov6Tl2LxoXZHsx3C0o/PNnL5qU6Y1w7zqs9uUPOVZ3cpuz2Duuo3N8LP
XmqTaSEUQLDEivH9t2w1Xv3vFpxsfPnuu3V3WPJExuNYit/hPH5yOzjbPp1iIJsyyhzfv9aALi4h
CEN1w0jUUTJLcE3KP4gZkNX2HSTIf3430DOl0MozbzsW/vCLBaRm2bxUNlX5xNnljRBHV1/Ub551
P36DfGdMr9IuBarDNsj64VNNPc0IsBG0/Ab6QBKoYgzfVDzmpfZPM4SWjrKEnR7lfn4qYPnff4Fw
ACqzK0oa3nTtQIro+W7u+vY3Ty3jx/t7exlKwWC96C24ZHC+fxnGrACojbyMX6QkrR0s1wi2RRmv
sxUNytutjAPPzKSHTm7sAzv5tDJou6YqrszmH3+7vBeWeKryDvfVjxUUsyQ+r3s0b526ZAgytU2W
+d4/NIHV/8PLZcvI8f1SRSGV4fL4/P5jT27dM6tFIsOv2vwicLPusjPL37Xy//7lkjdiS+HidqXD
bv+w1lslbBjBrR/Kzp2Za126Z3CDL79eeH7yIlySrk3UlD0mV+b3H2WRQ9YOHb6JKvAwoRcm/GcI
T//0C9uuDy4Pg9M3hSf3h+WNmYO+nie+MBgXcueyr7106qD43avYPz43KAmCgmChwWNIe+bP6/Uv
ZxyzG6uJprYVMjbrfGlINL6OsDhfYWR4Vbgyt/PRb6RX0CzBmzUZ8s0SDfhUQnvbhA/xtRFPzzbe
LBtvueWB58ijPpXeRTnOuvdYVEsLZ7tuPQUpqtJO6dq06dETbX/LuL83R6KjH3RiD1yfa0CntOfn
0fqylIW27kS6aEdMmRbeknWxhqjmVukojulmt5sr5UGHMSd5zpxJtqF0s/6zpTAO7KoS1NWxZbxe
Rawh/rFUnfbWDUGJiGOscjuaTVc4+3pzD4Ej9uH2H/1EI+XfsClNb4C2Fdd46pan0TbwhvRO49xk
3LgdRp06N3G5q7VlfmFZ1Um3S2a2IIpUz00/ZEyxiHaJAncVV5WS1qOO2v2tnZjyC71SAp3oSqOq
DjNbF1haztxfsSEoXie/l/M+zWbb2KOaNYIrmSc89zJhNvkJ5VVpRoqdXXpIfASke/gGAXB421xX
Zh9a4Ho9zC0/RnaQjZBkpZZ+yuQ095FyGc4nOTmWlyCg5zxmpBWqVoLGOA9RuKg2cl05vbV6azxZ
yyTHqMiSAOFcXQePtgMZ6ZR1zfols1wid10wD2bE403dOVlZ3NojI39hl8zVC9sWRnumXDVJtCjG
z5gKaj2JLEBNepj6pbwy8YQ9mTBXGKp03OJJ55+5zvvRPXZaYSqy4r4EmYmAUcVjkPD4z0k1l3EP
NZCNwUoMO6ybaeqQoWAjDIU03fckr82nMRGqOabDNsYyeg3OGek58mudqiy5Ilm1FlFlaTBg9EKf
d7AxkmcEHGNy9Iw2u/fGwb9tk8I65csQnERmqwt9GVVkEZuD6GFZr4uWuE+U8DvYf65XMHNi9dMG
KrJyWkAYO1Ho5JtknlgaeOqOysZXfUaUyXTZNHOx+77AGoDr4p21rXgpNvwF/DxZoqYh8cGUUACF
STnj2sayZcfJrJaU1cVm6FhC19jKY5x+C5jr6eg9jV2TG+HKn/8yjsC9D2viz+c6QHjC0FuQH0u9
hc3MpZfzc+fKCMLal/PXfi699wnSHmv3jOp7bzGo+TxTbMBHA1TglhF62wfY3SgrXIzZT5Cl1K2t
hUveDtmOdsV6Vr6o5htiFO5bpoRTxlNQ42HtQXf0O3jxG0lA1lhxc9PPpxsH65z16JTGmkWuv6Tc
DMAg8Y7YeWXFpRtMjGq5mC3uiEl0n7OtRXVgdEKY5HGg4X3OrU6vrsSaobiAtAZ72/b9NoQA46wR
7MXluezwF5RhXTS5/ypXxHtGIOaGMdyqmI4tyUM43PSyPissPg0Xx1LyfOhr5vgKhuUgYMyjehn0
ebxPDaeZYeNiIqmtHFnR0nW+uGgBI61xb6QeI5dtaTM4ZrN9Jq5Tzmy+GPaYYh+amB+ateqhjyO5
Gc9OplfGMQcDfm4A0atw7HN+PObsXqvK1R94/nevbV/RLfEt6RzJ97VbfKltP7cjEJa9pbky2Fmw
XnyOVQq3SBpM/U2+5I4TzQy0pSHRUf6jw2DHUyaK9HZcoL+GTKyuQ5jSoi6pe/tLH2qTcj7KoEG1
4pVv2C7S2yKRDmahSm+WQzJDFEbkntdBuHA8wOuRZMwEy9WHh1mBo092fSqsm76SphlvSOkmChaz
RnwjlmCKe8K+6bHysHymu7lvB/NEXRQjAKNZ9fQIUoQxU2PAautlyrefpD0ufpg7vfGagIJ9hZLQ
j8Axndl6c13GS/XTmFi0Ols/SK6gl2mM49XK/KwZ41jz/BcmuDr8JA5jqE5xSz2NaxOiTSf2haO5
fNmGD1pCBmV3B6w97whZFIN/MDtON6Esg6DYYRVZrlWwjmvsjGxHo8bQJWrOubavYX22j2L1dEYW
ydA4F242jN+IcGHu0IU1PTApS1rjeahLmZ1kr+xPVRW3LZ7RQbeqjyWFPBEmmbNe4PKd1rAOEsY1
tkaTuePW6IZo4DyPuNLQOM8Gie6LaLQM7AgZ8bSICXH/5PSabsS1LvXXaeUpEOcoSt4ZtN8uJmMu
v7XIgXoYI6Dt9h3F7pWnjE2yVzTj8qYxef+pdBqG2yfLL+1dyg1FLRyuo4rWtc25gKsSODnRY+9+
FXTNvcGw0phIfnKBC7go4JD5vHc7zZcAFZzbvotpaIaDTxanjl38YwQvGHA9id6fsr0lUd7QFM9G
SrPBamQhGM4Kac6cFAcEAuKuN8S0Qh0PFA4Mf3GOYyCDB5+Z/pQfksHPUKf/5MSQAUpjZ/PIu2tn
YTRRVjBnHLEpADiQBt46RrZuaJcFshUNhqtkWNrJs+BuTcbZjpgaldfAWdT10IOwRDCyJjudHDzo
pqZzb7nQV0ZOaxb4LwbeMAh0VPHH62Um5XeFBK9JbtbEmOY17CGzfNilo2n7YW59/cYgFpvvOkZM
7Ne5dPvywGXt9Tf6YAMtDAyu0ivTzXKTFLybuffC7nj2Cdcd8LaJxIZCaxbzsrMHDcSkqcqeu7Bb
nfxKK83FuA+CyTEPTA9n5okjTzOcMjjS7d7IxOQwhdmBV9WCcnpTbT8NN0s+WHgGse8s4Vxltn9s
ynk0domXcKlyInbqz4MYrY9fb4j/dkjbRKiURMjs8be/jUUhqO54nC/MMSxoUDKzcqLCTosbD6/7
7a9fajsd/bUaym51a65shxaC/3Qevt97a5ZBbsRCUeeRMmVdQrTlKotrHbvMvIeCMFyItDNPXbus
u64b6t2vX/+nH5XQAgW+LQf5Y4YAakRWZFXHMUagAZO9Y32SWNRjv1TyN22Pvx0z+Kh04znSu6y0
bGi//6hZUTfm4hNLho62xJqxGT9atBr/+AOBGttw5xubkrDb96+iuXqdeBMrl9k1BYhGdl/DYPeE
pqCa/fqlfvLbEefc6gXEmOg2/FANAVFdrv1KfLcsbD00K4twrMOcbOhnrnXNg0zs87XNrobcay8m
J/G//Pr1f/aF/tnMIfIAt+TH15e55sGQ53CIs1geFiwXu8mhjfrrV/nZFcLYC1ULRoeIIP1wvm+h
cnCSmsj1qqbdwUjudrbHxgJRbPCPrxCK8zQz6EAQpfrbEVH19gA11SfaIYIcW0o/XLmd43/79Qf6
+9e2vQpzDaxsVJf+nNX7ywHR8Ax2MFScoF+SqwZADnRqzvvffG1/r4sAeyfdDWEGTNFWRP/+QhS4
LnwP+RtUkHK64fzt7TC3jREB6FaLVdf613M3D+w0xvnarQwNoBdMiNAhbHLyuxGES5MK2qtB/Ztm
yHYLfP/MoZMPEYS+MakMCsnfv7MKNL7dsIEOYZLqb4iztb3OArwfErboPjNqfegO2e+CID/72g3i
QVtUiEqt/cP5PwmWoWFJ3Z50Rh11VcMmHn7rb55nP30VZu5oydHrd39sZM3FMPU8Oe1wqCsI8tX0
rOvoLH99Bf29xMBsKoUZZqiZOuLjfP8FsqCh6HRZH8jvB8y8G8NLDWchNLoCKWFlzP/+UP8IMfX/
5wQ8eJG/fPUbpOo7itRD2YzfavH21xn4P//Iv4fgDfePbZGmyEmfl6LfVvX/L0pqizlvwcLth6Ii
9N8heNv9w2dywaMAsc3NYzH/7xC87fzBnUFZ3iRUQQcPgvQ/YEkZFB2/v9OYs9SZfiO5S/MIAuSP
2bGVdzC6A1jipdWrJysZ/HdAO9oYSp62NUpWzZ4w/XJc2MHhztu4NKyqiQBDWBMPwXr60o2yxFgY
UATIKBkb8CI881q3F+axYOGkX7oUAHGkeat23RrZuBwxF6VmPLSdNA9kzCqe1IaglYumT4SYETM8
nQmTpqZ1sNugMw91VohPKQWdZrcBZrP9VLEFCCUjxm9mCwszHJVVNmxEsSeF4zrOTQyAcCZZTwYu
jxLuavDeJXUqRFz4GuLCSoqbAfQjJRTH6oxj5uKSDK3a4q1TakJR6UgZBZ2/lhdW46jLIrU2Ooyc
gldV+C6qEScXNVti2J6nGVtfjctdX74qg0cm7tbOeMNBJjbN2XSW7AnPHmJYhLzjoOaoQ0jG8XHN
DGj/hqF5uxbjuXZpaTyxD96wwTt15vXM3azq/iVPU4PnruniWJUB0CGOhvn8Yq62vLfquStDOfAU
2eYXhhentZ1q1/mBeqlSx/7ssZt/Qko0vRYykDeJK8Y+NmZ3omWnrEzbt02TwTymfYHVBLwnXU2z
ocQYrBzfy5BapN9EDC08gau5bDJq55pVhbUh9gGcMdlqN17yUs3oCcrLBI1xsqRxFthHu9ox1Aut
VZw6AMK7wI4XYe5FOb9Bc7/TjXMzMjzuI6oE3H40m7W/XnMRB8x1m2QVehN7Dqe591UzP/kJYEWn
GqLWkDfOUkVyGZAK9we3Wm+Atz5S1bnINOOp7L7l7XQr06fSFd+wjkR5qr9sZYAKsyYC2Zuh3xyT
cxGK5IQpVo8oMx2SrHsBBD6GdX4tp+WgbHnH7Re6k99xbqwPYFIiw8SD5V00c4HMFqfD7KJHUVC9
AK8dKLqd8V+pg8nAUu5V557awCK8B733T3kSCDJ3vflITNt6cMu1+ZLr3QkYIJk8ylRxxlQ/hk7L
eExGr4zBtuzGSfceCke0Y9T2maLiSIUISfMCGsb2tkrP8GEWMIL8/NahLHNZO10ejVM3PXaLHymv
YMUcLrJ0VNfeOHKQpCA5ylMfnDnCY64cbt1O3zPOFa928BwYb/pyvdg+bNTYAHo96c9slndGQpWn
sHeV4jf1mMtNbhez5CSrh0AQqRib/YMLNVZDgBuA/soRC/Xrq2uPd8naP1jetN8AAfDMuFisWKvY
zuTXpYvbLeA4j/yxC7SIh2Vsc6IoerkXvnvpZzrjYX0aavllKgbKovghc+fsd3kcdBB3oQ6hPxx2
Nu/FbtURf9DDoH3Kyi9Y5S4tL4/S5cV08xUNzRcPRq8uLsHvgp4uAcYehZF+yVyPt5VxBAdWxTFw
/JzZFdHFJPKyhykwHilGNIfMDt41LXjjqrscq4Wbg2CoI80q1oq7KbCHSCj5SGFtjPRpRldYWZHn
4+CcvT38IkgJLm1fp36hRockqsBd4gZRMef7qm/NU++28VgjI9X6GUwRvUo+mctZIKuNaMjNyE2m
b86wUDwDcmHeCYIEsWktMmrS4lbY/i6ZyjNz2cftmvZLnNOJU5TAiDF9GsIpLudymO9nXoYi82dP
a6Cp5eMVEKNray2eTdc5YCbDBGBqh64YTs7qP1TrEo3dtCdwHK7rjS7EBSxjxhnBXdhcyWNXXuul
eA8yP+wMyl1tgcgjtDAk1gTUFk5qWDSKUbn7NeEu7l6w/L7KaiOgVPlDPcmDvQSxXVl3LeJD5K64
2c5p4R/asXycG+/aq9UW61y8sY1aqR68fLw3tekEExqRxq22dGsk0vvJHc9KFhc1mKARiUPQDeqh
9NarUfsgfvVpsdS9OV1Q6NyPyvvU4xEEOgbiL6rN/kAAl4Z8O82X6Xr2KMwrjeeykYubNZfnNdfP
JTpg/Migt7r9Iu+ydg4bVzs71boLymuMFZWlzlPmIwluKgzhiGftMfViL4cskPfejiwGVLRlCjY3
Lrq5fS5bP7bQD+NGrjDJYjAfzOSjmx0AEMVRYNa+pAWg3ioq9bE++kevlTcs00VIdbWIinH8ZAPP
Y2yEYDG2xrTYNQXU5W46zLk6rH17pjpycGh4s86u/Y3onXOX4BfWzwaVc79u9v1Y7YqCFQAxuRoq
5inNw1oM75KBR31xGe5XoUncwgZH5tBoMJ331TwFa33jzTe+Rnu0u9Ursiz6pe2PoWt1MeV8TNtV
UqD1s7M3a+0tnARoYaKh6G6KBAUOVU5v0ac34PJntWjvdt5+0KK8HBZwGxaaRZJklE8Fx/yepy2S
YA/12lTvhtR9nOzSfPYnrNmmd9bqMhJFe1MN2+O3sapPg3I++6vC7uB+Aegf53r/viqg3p3WvBdL
Ii6IfuP7MGia+D7lLntvAeEFm9a8ZJqa4k7ot8uauvGy3pLpAeobdnSkk6mJtSaLWlawxZqPVrXy
FBRvwlVvJgDLUO9uVp+iUz8fJQ9zAz5x3FOci7z0nAZaPKRTcExJ5GCoiRxdvCjN40cqzukkjTsN
R5m2POl632kw5gLnelVYQXTp5Dut3zsK13lgz8fad7g7HVppa3lcrJcuSf1Ltc6YOJ2r2VMfDitc
YawFGhCU1LYg7zcdm21ZLW6b0r8x1LNdVSEPpk/rbGLOpNXoL8Fdn9z6qfc858VJAvuskKvN87tv
iC60m/lS6i2nwiHS0gz3qLjIg/QxH+iVm/MYVWu+p3RBWDLLNi/qtFOocgmif6lUw3NsOSrVUQQ0
QqFx+zT9qVh8LmPL2VvB8DWlchE5jrjq/OFiaotb19omH2vRxwwZPjqu5IZMJlzUvd3EfuecIb2f
LI/1oAI3rTAFBdl1zmdz9Riu/YHupn6bKpZ8a2D6bbfmXxEBu6zbbpy6TUTXg2fu/Fa5bsjoJ7nI
hzJP9xJdjixeaTnwKht40wzHYLn3XSp4y6vV46BZ59BdxzvYbLvcbrB9f6ZfEM7Yv/NZbAOa0Zid
y56lwK0j3T+Sxvw6uOnR5AFfjMa5bNjVVmks8pyVDuin6UdeZ+0dUe+dytgBoghzbb5Fg7TrtSSy
mJnufZd1uXlycVPl4vPaPlNIX2SoRHUDtJ41ygwnF9o3gPWCyk5ZLh2PiOZ6qgZGR0e7N/nJ3As/
ozVnV116FKY85aYOw48PulwK33tR0nmYTD15dlrW4yw/sis5KscIE9OISlfbZeuyS5Mvg42ltarH
fZt+HU07Xhd2uWwk9ZIJWhbX2Vr2E28EhdeuTmDMuy6XZ89ap6+fOBftVsIOe1/RaLLUncgXNx4F
x4yVcODUOmyGpXXVFvQT5TeNduvS3Iz6JTo/RBl1TB+BBqe9L9t3f553bnb2xrcZWHrgx0nHpKNm
HCqXo8e3xBlPRXXTtdmF0zeXnV6mL2OdHbpxjstF7gpIftVCb0Jp5q637YcyYLPVpye37w5w24dv
pKZ44PT0Aktaag5NRnSs8FuadGelnDUQPNOJHIXHieKFND3b4fpW5BOCBbN/EpOUJ7pCUWDmseIt
hKjp7bgG6Qjxy3qowRetvGIhj5PXRxUmrkzy/mjwv3ndwdECxtyjeqaXPXlfO1dhMNQfnYGVDZ27
DGXWs3IT4zC9vo2oIfCTe927MALa69ZXEKbTHShPVmIWncTeL2lyYXvfsMi+gnG0FrbnNDIrIE1+
drUYzlEsg3NXU+bR10uhmd8qjx1MA6OXfl2YsBWqA04T+paI5g5KkvVo2mvk6XInVb7b9juU28PO
XfdDBkpN5o9i5odyqlM2v08gz8rcusozdfDa4NCVzmFU31Likw6Dz27yJcmmm97aHA6Im0ubvmwZ
pU19ySTH3lXYsLN6b4z3HTzL6p73GoRsk6MqA8nKSjOU3p0ZVLGJUqcx66scjsDge0dq4ft1/LAE
5wtzeVSdezWm+tnnYXltV8OBkno8TOrWyBuEvLkEL5vvSmYKYwKcd4ubvRk44NHAWLGjjIJm6Cho
6VtGuAQaBu9Ee7CIxwMOPnsAKQHFV8c0946zbJNT4aZ9bK0aJbWB7Y4eekb+Unr3pT/GZaZHBgwv
D3xZqDulerNqUhSef1ungpbahZGr2yTRvd24kpkKyyqtL+pSxX5aX1nt5rga0shwF2Tz6mNNjVBb
KlbquHIWMAaFfp2kT0vdxZPYCauklS3zq3TVImuudlLaoGszHema6RlhPkxQQXme0zYFB9zGFafk
VEdhnvMYsEp9p0wXfMvAnseqH03udBy1u4WOdjxBIw4zMV4wYp8DNQ7OpuIehLlwFM7QHQOnG0Pl
lA+M7SaEaTRuYGRMdkRMNV4rVaLlY93Qg+WrV3RF2LREAY1p7S9Nb7CiMm20bxot9Z0wtHNRyC+y
Sw7WNljEye0QTABwNzJVjDoNYEFCpZARyiVqCx40NNvPGgkeT5X1AWmW4U5jOMzWpbPqJ3sI4qLz
rwZbPdfLcqzAUiyQOMNVZimrHJCVoHur0vHgSdzf7TKbDPuMNHIja0Lj0VWIcFNrvJcWHTy6sbOY
Qs87giyCwwqr1D/3CQEdD9SPyf7UrnX3JNq7tjsQYnJ3Y4JZrTmRfftYBXBivt796rf8T3JbsHsx
Vb6sIfsdWspBkHTAbv3us5BynDb3Q/+RmHQdj8u0OW8JXKpkj2jJr8K8WAc/NpNWd0NtHjS2XXA5
6dhM20x9YSz2zdBUnKdKk6Z3XNQMAgQ2Bt1rVNw6UE6m/K/6xeVm1iy9u4C5mkJzZd/6kiTo8I70
ORP94DZkDKJeyvZmrGbqxM1aGueklixGPTevCCfDaLXdbCwew3Q+RwM7x3MTmkNvvuYGyeFT11sg
YsfOsrND0jQcjiwrN+7YNHEOXtaRo2eBO+YlrwT/Pz9t1h3aykCd/2eF+Z10hZayVQL7u6vNlL9W
f/4VFolc/6+uCX3/Tzi+9auy5v23dngvxZd/NR//6rNv/4qg0DZ/rXFu8/f/KXH6f2ygLpKGDGfQ
OnOol/6nxGn8sU1QUIOmikcTcQvC/Yfzaf2xMWxAFCBVNkyYD1TJ/4PL15w/mHAycd1CaNjaOsE/
KXF63tbj+n+9BDptFF8ZdCBsR4kT/v5WAf1LM8XUCEfmqt277jLHVtos6RXD6ZZ1BhMs6/Oo6LSH
/koOdcf9nc0XdPPVS2YPoouowTZUAQdIodG6TAgbp2QY8jhdHYofhOTcJsbPtnCa5+TzgMLbgW29
5LLZFQSAn8xymAIeZgjwdo05ZVXMvi75qGmsY4ExBvux8/TGC4fMG656q0maaNWB6xxRkTrWwbOR
9dHQ6lmSc/humNuCdH6SAmTJaRg7Y3n2PSWXC4P6BbktreH0Iol8Hk3gbIDmCJGJqM01A5Qz1vRX
Hrk0UKZsKNMwbyvVcrZHzQoCr0nZzTpVVm0oHHEVaItTh645sOKsxrJq4Yhu4J29gfeqw7PW2e85
C6Ue5QdPq8jFi1QDhGFm/Prrwq/bhKH50vho+j5hzfRUg9zNbtzT9GdJpxFNeZs1ht/sLAiOfmSx
5xa71cYJsksno9dJyYtkps7skwPJZ6X4SIJpFdeSgBHtvlgfJiGAgNe1k+zXydkM9YoPExtGqbET
nAVxE70diEDWVv/aibGkOuXW3i3cfnVdDy4VMNmtWkX6WAVtWHZTMRBr2AJXwi3zNxUodd+4DN2F
nejZ+6hyGpfYY10+19a4DgeCRqkdDQYQzNjIfEhIFud2goQ6HNaDKV2D/RqD/fn9zFbZvV8rObE+
jjrKpWXQvPbUDUS5ED+CSNqlPK8XsEpLY+yqQCVpaLYjJaCu7cgeuUpzVDSO5tweHFfYy85J+1U7
aNRN+nOBpK8/CzfXqn1GUGSODVfpfsxgRS0vugKYtCw9LX/3F0jPOxKKQsaDFmznOMOVxk6i+svY
wlgyj0ECpD7hLoutfNnDRifAZ+nDeSHhYUYIGeQ211ICapatwtapVSwxe2/MCyMckSoZfrj2MtUe
ebRT5EuNtiAIteCqvVDFpD2LSvYzYQwqfqFy4TSfRQu34F4Mshs+YQHNs3huSTZ8rkRetVBeseg9
MkQz5VdFjbZvnryxAuDVm+M1jslgulE9SHcqBXPn79u1HugIDNT4X3ozKOwP3rfWHIJF+AaIOKk5
pPNpOcReYzbtHcSquiZ9tZhin8EXF7t5mZwhbrO0Fycj99sK1FY2rHHlLrK8dlTl+TdlrYiAZvWs
WRfWmjZBrCXA3Q5ZsDgfnlP3U2wXAmep7lRYaPUi7yx4ylXZ7CWye7jgDgDz42z1en4IrBIlDhL5
WV2lCfW/qEyGtro2Z3JMSD+N3vza5PXchpWeDD3lCeFAzJ7nOts7Us/TXZ8spOOkjsc4yrpS70+N
holt1+J+TXem1RTiiFBYVlcQ5rv8OOmqa65NgyfPZiEo8Ut1U9keyx7kVWRyHeF8yMbRP9Rri9st
7xxpRzRGVRIXwqi02CG4Y8RNZ5PTLEFB2g+s82ymWmHPTtzNi/9kBwVvh1+fP1R7nX+RzDX1TTQf
+efCpGaBiBOoUDEbbVx3S/OsT9urV53Fv9CyUZGp0ROdkD7mCDvy7QQrIwQp/uuIDW4L9PQFv4RN
Tk8mflnu0Sj2Nya5tj9NEd51Rtr+K/2QRh6rpUCtOSUcRSjmeeKbYUrvulj4XtkSDc0zeh710eur
nhw721YfuBicD6QYhPIKueWva6OjrFIBHX72jc6nHYFO52vCuYPfy2m5SfFbzzSuklbRJFkdwIvt
unwOJp1aQdYwrBFx/9L6zec0L8E+rYTUdGvw/ZM56AQYSuEoATHCz9kU1sn8NOl2Js8G+d7Htkdv
e5gcNWmnUZGwjFgwtDZm82u9OLpTWNoxNUEneRQIjO2MBAfoTGVNZ2PG+W6l+sHFBpKxGj9VDMl9
I9Zc6LEbDMv96HVShfidSTch5tQfs8xxTm5iki1lK54ER9vokisO/tZXNZRTuQWBOHAoo+/qsE/y
eYkTe2gaSnFlfzYbl4lhI1iqep91fnM9THQGifIt1iMGBLVl7cyeXOxGeonsulJA2xPBlhXw7Z36
E/zZi4DDnodBnmfRMlsePSvLqi9lEmQ4z2bdfJS8PNXGqnayPbAW8zJJSZCREg46TqvY6CHJadX6
2FLMuvPL2X3ONWD/tHMUcrhEVH2YWGP2wl7Y4mGm5vTV5FnO7w2Xi5D2JF3cq4Fc6QlYffm46qo4
U5mHOqRRpPvcW356NQWTUVNKTIprucj6mUjp9FyXmvmi6XNQh5QIq9vBlYBf3YbpW9jcZNo4B9CJ
2ZlCVZ+MXlJkIHxoscb4pDjjItGyk8rzRqL44PyvcW4ac50yrEfgnocsdivybRXGx8KlWxkxI+d9
NZO62Xom7ng3enX3SCadsyUbIMZe3KzNOSP4k3/DJqBXR73LRjNKtwhv2PqMmoUlY0wcTs3Bux7m
ZiuTzELd92ZC+XTwLeYuXFBjobAoLUTBKDl/gGlN0Kvl3gyFzxDGs01K9Au2an5KW9nilpEOrTjg
x+4qWqVivvcsW38300V8KkUg8B/4QuK3melx7egl0fIlD9NcN7j8rqZOZl3cmgU1DtKy6tUXevD+
v+ydyXLdRrqtX6Wi5nCgSXSDOwGwNxuRFHuRnCDERuiBRAJINK9zRndwn6Je7H6g65yyFT521Lxq
IEfJlkjujQ3kv/5vrbVNbn1vE6X1xcoX57ELa0xyYqm7d9e3G6SNushDMsQWhy0if3F/9MKaVoga
Mv5bz324R+PL9jfZs6zTTpnKiKfAHhAR9gdHTO/v8Fb4Pisme+lCZtQWM0ZUQxyz/gpEvx4YVNg2
+0Rh3xkFyRCxUzelJu6w1Ne9rYU4cD1l4KpTtp7j+Mmf2wxfZmSQe8wqj5MUB8F1DYrEHT06CSaT
2khcIUyhuTLE9TgvJpc+MsgchUZfoWU4S1BGlhblGGMNRIWkwomg2o2H0XmHm4CaGWq/g8QyYcos
VAhxmtZhed0RMzcf656PbGzuj9PIbF25xJvXzs/w494XNkys8lVoFEusNnjlEzWzWWdh35Vs4xq9
0EmdZr2PFl3bVeKwDrg0srarGOG7+VaELV2tgEHpdUMvC6VKxFMitHfe0HMKKdid8KzNngwjc34o
M1+axDTLBdHCKPl2lsxoHjj4zV9bjgU6GqpxvQxpOdvZRodNE90pNAitee+w89VbWx8HSc14lFOb
Cnuq5vZ7UU99w2TvzCzP6iGYAY8D/0Wmi3gsOzInEjMv25pKiK6dkoUqoQMpksRU0qxD6/AwDjSU
KGtZP0rKbK6InptStM9ive3cenhjTcBiae0W/eR3A48PETqNHa9hQfkih2bOqYVnL320yKnsEn/w
mmusL8VbIBr3mYyy3X3CmUEkFTdYztmQ3vKwUKqDJlL0wv7Scda8yZqm2qIdbSijibhbQShw791k
Q+4/26vG8N6bXv5u5pSDJX2pkVXJy3vYIFJFQvkLCb80rZou9Z5KUiNCg9GBQxQPoVB3Fap+nYE6
Y7NwdAT6tb6UmI5Y1gUtPaRs8730AGDd3GYTjzV0IBMQkvGkulqwJJZ88bzPOa/lNZjzSvkx5VaZ
eJOL2wG7u51+GvvBoU6wtOTbPKoU+0aPFBapkc0+SyZzxjVhTDMkRh8EebwusmnjVKG2RYFrGt+A
NFLvdiDg9FWFjX5ZN2DWYFyr7cb1hoZ92TbPBNSnHe8onSQTx3V3bG/WcEy7pC5aafF0U3vkjCnS
C/jwllCCyTPPQfR0dZK2izJ4adkKJYFrZzcOcUCoz5D6ZWwhqLwVcjE/cntFrArDxcuSesuWi5HF
tsmFOeNtSVdnvkSYt1EnnWq4K721eCtaKHLU1np+9KSavi30zr7aejEMlDHBPYolFYvuaazuBlwB
Wxy2PCpQXHT1rdwQn9lxc+mw7AWhFi2paavvBM9N5S1D7ODyc0/sMWB1S0nbjOepr7NkM6hPjzRu
om891tMq9qWTv4YdM0NkFJNLNdkaumWkXTF+b4aiAFx3ytdhCMenjKRdSrkMK6jiyXfLC0tRMRXx
2+1tQ13qC+MNy+w2AHB2lRieqIGuWRugBJfT06SLbOQxwPgGBNMoHCSiqR7o2PQezLYzXknSdGQc
DIX7tNkBilqd2Vz26xKwLspEPt2qrqLureW4c7nOTfNjA4D4tuhse/WBWdIDE/3wMeVuPx+5sHDi
tKRRYhvQQJBBmao8ymhTL+N5MPVT3YfdC4Uirs9mZQSoKax8Ij/NakAekCARQZuFx+1howbjYbTJ
HL4KS9/DAyTrMDifmrEYEmBR98dsLHl2MNkmvDOH4cPYlxblDWEohh/DxLj7DazRRxJ4OQ82hcdv
tHOQMXratXW15C1gih+O3TfhgqvjLkhDyHrTgYJiC6ROxJBXXzkU2zZbsZTXOJ0K0zmk1dhtd2Jm
mgK5Gvuau8+ouELsdbATm9t2iwtt44ObexI0Sna+NX3hoeodUkwiOcpg50NGYsWsUMO2Lr1kVTuA
SFWjCG5hEYf9P1py83mxx5KzFElheDliOqnrLZ5V0JHTsG2Z/a0gyfY6kwEFULx4VPP9arb/Dyn4
d4GG9b/XTSYfTfemvo9oan8trvE3/SquOdYvJB9AAYL42xRz7PlC/xTX7F+IqPRDdCCoPUIJoHf/
Ka65vyCcoZvhJKM3BSc8IOt/i2t7gyXp4sB7AWjtp1r37wCEZFX+Xl5jc0o5K199/x/575+Q8W/k
NR0Qw2EsrMVolZ0pqMpWHHrDVKyy+9GZA5P4wAep3Vf0NStiDstpQhiA/UzyPro/2jwV2hwc+GS7
pkMAf8oj5ox+vXbA7duw+SDwZStOiG7zrwX3vO/eNGV3eWUYxMBUfDAPc8p0gxRV5wXrYtPCFehI
88x1qd7C/cfROyotxq9468yAikpvLi7w1IzcPsNJZ9GExv/NEC22O8Sw+mHg5JUdOgcpCPYmozvP
0ctmHFdjU/nZNOtxRLHjYxZn3ua94V9ZnnnRx+ALGEZF/xhHi/cU+mqENeqg682S5jIsenXOEs9X
550DdU96krfVHPgRTw60fps6mlWfPhRO0b65wt2mU+0GMBw4wkILyoABhCrC1OB2i7bFvc9oXyax
sUhdBss+MUeb9rJlle1RoRhyIyFt4s7AogN0OIY+e3V/7r/BdSpJD2vZ7zSw6fLr6LS7gGDN7Bx7
d11POiJ26higQU5Rz3zzNLd7ebWoykUjlRb1SyCAiBNtK76OX2vxYzWr7Wtjr7sAgBPldqmNTZwy
w8kfvhGACTZVoZezXm7UGBqpWWzHcO2BJjdzCka2N7AG9JAoFz4QKpNXxC6nO3r74MlMjw2oLCv3
pfA1d/OyGoNHV+MpPMGky+M1HYa3SgTeiAWUAtON4e3DUZl+1A4yBFdGunHSIkDsJgfvfgevZGtb
FJk5RRRDc27C+2mNEKnOCtSvO6Z3e5pwGFqa4JmbfEz7gVNfK4z0jGQgRv24KuZivKxQWixW6xkn
sqbDrcVYF5hHSrKlc6Ib13hB6VqvTNodt/QEu3AO2aVkttLZPaKGsU/2IvTA1cSOTI9qxydny9pI
1IyIVKcD7kWaYm+69ji8DMFNijN1YZlf0U94AU1FdEi89DSmXHHKwiWoTcGvYHWIzy2HSudYa7ea
zxA7dwcIhvLVfVltwc8ZCmUVgENcjF82al71hYk/ajtL6dAzj9LujYnvuJ8qOKe28+O+r+zuXAYG
kdmlhmuPyWVmVvXSujIvDcJN7CenFZSYbhzY6ezwJkHhmwq2OaHFrTYfNN1xW6xbO09fahse8nHq
PXu+MgmQkl8mMoPcp7YrwvpLOzPe2JGcsOO+biQJlrf1Xp94XELuQLeARwvlT7PEVGIuyzxfSTn5
+ousaCNKIOzJUgJfNQzuBFMwO4d5WGfzTvQca9C2SpBAgonU15I3kS9DaVRZ0FvpuM+1MW/ZYWp6
a0CRKrzXRjQyT9DkqWjMmCwR4su5fpwN29t9YIrw5mwXZjfVsPlbvYE9nj8izjVzbY1nVjuMH0JX
TXA5+xVloPTBChHT4bqwHjZodI1SbjPjUaW5M31fc7HdpWUBGMB9FxQWcVMWl1ZPPeDB0/j7bs3W
Y2Spu0DcEFMdVEfKVPWNt9h2zfuec1NymedKfhyXer3Um+cfmU3BkJ1qPs1FXTJTFg5vaYRiysk9
dQ37juVP2dwBNBe3RaXsJa6Y4eh3NYNWxUpnGi8hZYDpkb2Ne8NqY3jDYDA9iSqXzMqlCWblLvNr
lZEDWEbYsxs6gMsiX55RJjAlZsvQlKfk8NtDAh6kZnqEgMcBYlGlD2ou8ImGbcFCggpi+ARCt0Za
2NeCF8tgckCFSi2clIKD81eugUGcFJMAa6l60VzmNtpuYng49WJGeyIiwqnuvo6BG1bwfbIP1x+2
zJvqpERrY1rL0gU+JqhpCRg6Og1OtDbrcxJAyHbi9RTpVUV4xgOn/FYdgHy56WIR9a7ryvOZlerF
KWhIZE0aZ3lRMPho57n2V5t/51nyWXil5x7mtZUZsGA99LcMT/LC3bArxpbVeES3oxruO6UtD5Oa
j/Oj1aPDHSyNAAD5XsxIBqV/h4arhoSDu7VeWjKrrgrZpD86jtY+pvJsQ00bwf56iwvv1HN2bDwF
9zEjl0oFekpJw0mKZeJYqXjm4C72cfPFwtISmczR3YnTU+Ec+eX+rVb1UBdxXo4F7V1u5nNxtCGX
Eg5cG1U5lbU+VCmJHwfdBOtN3tTrc0+gVXnIqxIrOudelIRCGGZ2HjhpTqJqM8ieZOHFHeI8n/yH
xckn0BWgTlhRfPy40qFWTjtjCHk8L9zPUOSmuTnkJW1fh9zoTJRBc/RZIodtCLNZDB5g+EYgK/OY
7JNCmjiSm20GiBJ6gGJAu/NPFhAcPxlLGdwDwPH+TfMa3tbCHGmyLovyleY4oPd5K7mdNXT+XA+2
lZKfUFrOg5abE0TVXIMtytJ8KXt3GBKW9GzmCWC0XznRYEmC31mea3qMXy1yS4hJHOyZl5j1yH4Z
O8Z9Poj8aYO6f0c4mdFJ974DlikZ34Tbg8MxKzQmj01yuUtP8f0QhtMDYKqet3D61bBteuRzhPiA
ue5Ja44GkNz2ADVpuHcBn5k5MVsLVMfIpMrR3fuhuWCuzxqSpCzjo8oGrzviVYWeykZDnm1ZMFMJ
K6zMi6Epwycdlt3Xaanchurwga1nSSf2VxtpJIhLHtfFgWbf6RpHaw8wK52uiKkGgEQs06wNkTDr
xoyrjHuTGjtYD4dUSrK0DKthxaRbszgI6fCfp8UWMFR2Uwl530vOKdWy5OkxI2TjYqaOXZ5CH3NA
m1FetpMNG1p7xeS1PuPuaPSJq/X2w1G4tyIxFMFyYDxMm4thCbxlv/a2C0858p35xfhGwUt2n60Z
VF0wzuGrRK7CTkf8zkdj+umUbFyYz+nujyaFynAuVDoBrIwrqmXEbxanehm2746aAnj32hDAPymB
APEWYF7mSGvKx8nyMdSv9uBf1XqSoH8LN5N475uY0PFU+cVZ+tE+9EWfnpuu7h0kZj3Snb0V73PW
SOSQYmjuBlX3L6FeyvdsXIibMbWP1kEgS/HSzxlSe1Oo9mFitvzo5Cqvy7lIR5ZFZniv/LA67+d5
+s7xlTaBALz3jaeyuumkt7Au7CyfVgsly0fobOuHrdbtLuz67XSmvZXvuDfsF41Gfss0SJ4MiyCC
+1eaGN7EMHacy4YsfGXuzr6tfg2gNmUIoss0tK9yU6qG7F3Di9HxOF+lVClUqBUK4YIrBSZ1skSM
XQQlvXTmsaEZvd4UGx224jvMFlzM/kpY5JqVS5+Q94whhQo6+er1PZQy6xqfKE41yfvMWObTJl/A
29tsCTCaCHsiYENNPQ7BLbxb2xoLk0+e4ZnFLZ/ldlAhwsvMNHj01OyRSA4hSsHYHJ8DkzPoDoyz
dtUBgdj4Zlea8bj3iro6+I3yimgIgOyPapXjh7QH9SIMkvtiqu9SkLecbVAk7NH4RvrK/AYRY96X
3DHYVI6jASzKIf9hLSuF0rWVU3cMR2873bbU4bBQd2FG7tMA45kSHcMa1x0J/qxkXsgI8AsblcRd
FUb2vGZUjluqorDaqMbwdCwVlVoby4Ic5o/zdKxo1uVe3wmJyQnjBlx+LY37dMB0FFuGkOf8kRRg
oARMtjlnGWjf7dpFVhVkzgGlYRWXS5229CeHmGgjAOaZ46WnPZwfYrD2EBAJgoMdlZ3N2Eg7YrvP
w508n+5jWbQXAkhz3k3sQAmOrGvIk8XwnPL7yFXSRNJZePjIUZsvizEzAepcEuRSGQ3UZpD6YxBL
ky96KObFeeJ9ltcWToJnRWQ1vToTWg3Wi/opHe3JposxHAOozSB/zJusD46YyvLtC7Nl1yRMYICJ
bYVbYjPR3fiWLLOM5dCP2ZGPy3SaUt3pHlI2oNSeI4Pjrc1INeLZaEqA2EUwQFITvrZxU1vk2yKb
e/lRLDMJmTrtGSwHG4w2NsbalqeB2ag8po/AxI1atb6BPYN7zXFwa4BC2K+FtybPKNOuXauRJ8O6
KCuyrDE4lqVYl8j1xoWpA50OAEUYYNu1vU3qyqBCgT7lcGgu/aXUOAaygAyGfjFgxxqXW1kyTist
MMQ9YcKaWhL/Y19b9QAmlRJLItGuvbvaQbRLHCNjJPXnjQLljng8SN3UI2Nt7jxdnpDuk1KE3nX7
StVpvPZsDGpgZrpHGRFKjdpJnAoreRaZaTglFB+hqbrO0rYnHGaGe5ZLXXWeejjNI3DDiltGBcuc
1FJyl6Wvw70Kt8YJEjYgxu3ScLQ9GRQyebR6UxVeTmu3LjGhDvxoFazZe6kM7E69v8/DlmnL9CiZ
Nuo4RwJez6vU6ovTWoz6oa8rysclXJiOOlyC9rmdm2H2YIb9SAViUc19RMoglgNFZqSK1potIOsy
+rIwL6xBn0CQCTZZGY8hJOki7E76mkvrqDxNYFCtg5Jjp0OMRSQ+d90kSNVGwkjYp4l2U9QBNWli
bHRew5o0FsrlOa32FGIPTV2xS+8Bo89sP8/804wHc3eFUUeVp1uQSfbwDY3Vpzz/i4zP976rp3px
Hc/k5w5/+Nznj/3+b8fPPT9EPm8zvrhhvOaYPbPZ88LefqeBXMqjJFWguUKQ38DPjazuESMdnpRW
DaN/Un6yBvKTO+AbrLpjpTLlULS9swnj5I4KYGlIZZLt+AJZ7Zt14u+P92TsjNA5B/zg7DNuRDF/
nZjV6yvDL8YtWbYeOmJcV9bWIbGmE6UfO0FBchg0hfgkK7TN1X8zAA0VSVVXqXuUQemTLhaaaXdC
o0BKpFgIpIOGZPcqOOJFGuazGRPQ/HWVq6mv6rGbmi+Elyz1TdjhxLhPsVvJeCxSPT9rN+N6RPbd
Nv8WLifNLwAqgEvWuRqWo165xa9Sq/J85qqu49mmIBwDQpGm99OvvEobTL9mOgEV9Iy4ijEd5eTA
BQXssqDLg0Ku+TZdYE/bgZhf4ZhPUIYZXpZJ33hjfkootbQOdj0C1uCXyvtkyAtrOBCqE5avleyM
p8Bvmv5cdsO+rbODDuKRl7g5BkWLPUw5wzryRC1W42RcM2c9bP00yxPPaZgyA7GVqFGfWBC2b9wr
fTm3JLWUVrCyv4ScObDNkkXs9fi9zoqqmYYzHvATV5qrlAe1KvLydvJb0CQH/qA58SvIz6M7F+BL
+leU6RNr6j4RJydcHGDaZVoT1sZAUPITiNKo6LflTknNbeayhhskaVrrJ0ilPqEqKugBrDxZD1ek
cPrX5sJ+K1p1Pb1g5MWltAzAJfYnrAXJCbjV8h13h27nubK841qnqnW9KywzZc+A3RX3qF33vDM7
E+aRrksp22yBiiE/tuuhRBAsDoosqyAuPtEy4Nb6GnmA/YrL8v8M6Y2tFcCHRxT8UDbPWAnw+Bsz
zFqxdc16NBh0nwoF0xZqGq2j7RN1SxHXXwhtql7XTxSuxyfCnPWJyNWYGM4xbBcqqmxeZ+6WO1BX
fcJ1yydoJxSoVGI3YfhCQDYo3kZaY8EcuCN6GCMHHB3sFd/58APxhf4O9OlPuE99gn7rzvxNE+5V
XnwFB8MJfuEoSq7R1KGGZcRZXvJhahUks17G+aqWU0EwfNGpgYNUR08zjsSpzaEDPQOmdokM6TG3
naQTHitCzhu2nqhbZXbPMpOjxbWyvM65GgwrJIM6mRpRyWMV4sY4mt7kotUabjbIOxNMt45cBCXv
4KZlNb9NwWZbLGlAbsjPzJVpcHBPCWkro3ZazPbe6hq3PwTO4k1J71VEBrOVbAt57FZlEqIziKlf
cWXnthTGURAvE8S5znVxBHoxJp4AYe2d1r6T1onuO0+eMwuS/ywqBjjQjglV/ES0INHqBPvdZn3X
9RpqqiHMJjgVeeoK3mwv82/bylyXj0GLlBOqqsGTty8zUFp3gjBgMsI0feby5GFAzrldVHIOprc8
zPV8aUrFZKcc39RW5JNbBS3BqT0jqZjsZ7tigYtduCcgT63py2h71XRfpc2IeFnAL7PnnzoPYYxI
vWEs18hvCRt54kCdD/dutgXkdpGnkr/bhTHnbCg5+3p3+Cc4fIdQAvjxxBgWBBcVYCFfMy6N7pYH
EjmQUaNKKRMek+NBbHV/XjrZ+qDoUC9PdOB0YxkFAB6m2gXe0gfKEYbYThn9e9BR25hcXKWqOUu7
zevPyUga82TMF81iesnrD3NN+w/ZFdYji7bdRzD3WDmcXnA8LEBT8AwzLEqIjwqIjzSmzTjbMTgy
w4zRv/DlqKxzCviWLpplAN1O3CYL6sVpg+UkcPa0UqotOSdbzOHcxQy53g0GmXcRMAhF9s421Spi
N44Z1uorfOl9v4PsFApj0hhWa7BjGaImIQ+Z/VOIJ/HdKGs3REuqjDuZd2HHMkA29mFFYWITW/HB
PmuXLr/WNn9TnM7GeIlMlM2sr2eDX7uxOCBoLu51a3d2FiH/B2y1saItUZXP9XsXtMvjsIWzkRR1
IIOIYHIyAOjckhsf7bT4YaGC8iP4uVHxBkHlxiiYbPbYXhDJh7Vev/V43Lid247kMJiO9H6U66ye
WGGD4Aa1tm/LeVx0Yo2r9caYlh2pga9uq3bJyWYLcgPm0usfQOvKBvLfJSNgHO2B2YF6G6rS9FwG
iSmDDEPkSOkdVzPT+OJYPTCI3PyXbpldGjUzW31of/LGpDd1dbNCuVCosflcZtrc5GnF9X+btn4w
YATJ9K1gQOkShrz8g36j8BY5hFdHj2q+GwlUQQw0FEYdbQzutVFkkiKJjTomNt58kmNOD2VxlCqg
Hdhrix3sMrr5W0OoETOGFNtl6Bc9/OWyccA0ZMpJdNMlU+OcI/3hWClM8tYqEOu4Akb+bhThvHDL
k80PQLPxQzsk1KSIRMnac6O4ANLcW+tVkzKjI0SvJEiurRE17L2faWBMsZR0GWo/4c7zPRxTmJ+F
tQF6nTbFgr/C4okbC8OfLwkC9TC6l6L8YI4qXF7dLrhoqnI2cMCZblJqOIFYtdJYzmx82n2M16z4
4eIIKeJybFnXYLpDXxEOkYJXJZ6aLSml6XNPwW9fJoXwenEwUEmsg+Lul5+rKes4IkNVR10V1gyY
ZgXQ1nNvNHGwGNZ9ltXajLoSKvgYNsGQslC2SWCSBsBbxC4MJBWFhnWQFyhGTqkMhA+GXu8unR3z
MRjJfTg2m5PfOMrsuYrKDdILBKZ4r7i5I4fMAc6zttOM48gYwjxXUvZvpBQuDxafJCqgU2u4IpYJ
6MH3OuMGiqIo0MU7PIPZMLL1mmo7vVfCSomXzRxrjR1FHFvUkzdSXHEkDG7k0lEAuQCW7tL8EBK4
gO7rn25eg9lzIvbvKeyBh+JGO97plopZHoMAZTg2bcwy0eitTRWPupyaM2Y/+47JzT8HWcnEYRCl
uyRmuge0qoW9HBlLpbXFpdduXuz0jiqfh60bf5Q9tS6R2dT63RdbU91iEhzDxDZ3ARgZhkVQEHTT
7Si30Pji+a1zNYbu4hNNMpZPXlObNzPz10iOiVDFxcD3dwE9GPrRTJTRo2DtJGMedRi9Ft3KH0J2
G0a82Qa4HwxT4bvyrfxWN0P3HWdDXyWr2Q+PAA/ZQj5I3f2a1/Wf5fzfbedP/S53//iv7m/3XfOP
//u37+37367VP/5fC+3z8VvLy+df8eta3v9FePv52mPpTLQP5cj/vZb3+DeWQ0EEYeOmvQfe/89a
3vplT7Riae85ApEYIuVfa3nzFxLKHZc/hs7pe8K1xb+X7PP7tbzvsOEXAi4AjYO6RPvn5oRa2Mva
9lPUFQIj6UjYc7sNy550QvxOoS4RSA0uYT7c3PPZNp75DdkiQMu5c65zQ8PGVX7zwKm9v3ZTP7Pi
MVu3l7XXBjNi0N0LTI529BsiApP5Cl/3t3ZqrjtmmeH//F3siWP/8urwXQty2i0oB/6JmcjdY61+
AxNU+F1q5TPQYQSOUibt65w46pJN41DeZA7nqjzQ7Y1wUiuPGywSX2vW+z/w/jiXTu2Ic2ewl0c+
OOVXDvxs0dCIrC9LhfoR+cY+KjYSI6PDN3JoTIzNo1l4F0xhpOsERW28qdSdP8xCy9uZ/KCjCyv3
Stx2AfC4M7u5JlxZ0WpysXbEUeMxgDDelNHG/kYTBla1bfjhVimiVtG5Fw5NlfEkCSCI//yF+n0+
WoCdiUTVvaLX9ULYj5/jvXA1BLW/v04+RlMzvMonXCQsFcUBV/CKxoSR8PMr/ufO8HfBR+d/x3bi
782H6rr2tzeC/U/8T7wXdA2EDbkMJNN/hmP+iucEv9DC4lFWBBFPKCFtKf+6Dzi/gJk4rGlM0+dD
uucV/hPP4Rbh0u1gcjOgU447hPh3vG8/ZXtxD7ApX+MJAfAT8tH6yfnWVYOVOpIxyZzADtJh+9I7
s2ZQ3tbjb16TP/jg7p/L331uP78SX4hXg55P8VNeH92/JWnVdVK3gZ3HOdkVrGrNojo2vvlKrYv9
V522exTfz19wdx16u7WPCNSfovrQeGZSecokJxnsRI0LZ7oS0uLHGsAV1sMOTDC6C3xEgM2Pf/7D
/tHLStEVfkY21by8P72s6WwVXe6BrpuFWScDT/b1BHfE2Caw11n9Fy/tH321wANacoRN5UfIQ+O3
t0QWZGPLsSCRCNJQSqlqmZjnfcqYwSP0X4S9/tHryimJH832yED9uYMQ6DGfOxJJlF82J4JjCLEa
Pmv+0mUi9FkwydK5rmx++fPX9Pc3tP1xhURAK7bretgx+f+//ym151aSaQ5bD/EuG8lrkIce5zHn
LVXYziGvsr941vzRV/Q900Yk5WFMaujvv6LdBqApqkmIIoApDkbo7LDx9BdX2vkdB/EtsWH2L//8
xySz9ucLVzgkI/t7i5LlY4v96eKh1aUTS2Uf9WhgnGEjsOEUEjZbvmn31sy+nV7mn4Yb/9N8Y425
d5bvjhzj05wz+7tRp3e99XY17Bomd3fyWOOmH0iqwN4jC6W3fdrF9lPvDiBnGDJ4JWtqX2dFLxju
c1tcG6GnlpPFHqzmQdQ4T6KgnQdgvWHJuoMb9Ph3yNzXfrLi6/xKiru+zdkIkrsblO3NxBXBhlrV
bnqoMynPDbsjz6Eqa+yeZuGzNqjF5q7E1w0pGUSVP9kxfJMcYt1bXfeFRpkKGnhRrPmP9ui6OXa8
JqxWchzWstQnqxQelhOnMZlS2YKwbiZ3A1+9npv3sVbLE5uCwjsprKK6ZWE2eDc6JMJkFqpv8e4h
LSX5vNlx3bdhn2BaYdCCqmLdk68FAq9Epd39J239GOCxwNJDatSL7twij/39kEfgiHSeOz2U3TFP
DSJAArjlF0JruMcowbWVhIgPD7O0RHsSDoMHM2B4GBRKKhecw2AjTMO3ZeOVC2EIzj8E4swEAvkA
XRs5fARh+Q5GDQrep0O5HTgWeeeeW1KOUHZCi0cnz1q0pCWr2rMmHCR7P1SF9ZnuH5Z486pd6yl0
cpQvRITBb65c1v1rhEUMFyktA0ObP+Ke6aiz4VGRpskyykzeMMmYxpe1RxhBQ52QQslF1KLqn4wq
m/0jeleeX+nONlIZGe3UV8iDyyj6r5UNoBI1ohPlMR8pfgG7Z7UWW93iEZonWrB8ZpQxqG5Ngobz
88acWTHmue5AJ0iLI3WIRDLDpy/GLJsMa5t0jSeY6hE4ylyMcSdwGo9ABgJqLHd9trOiXi+wOdtA
Ar0D7DKWWvfvfYeoCK0CLUQWtfJGTZp7gDzqXVkU9WVvJhEI1p0IltQ5BkyRLLYprvDdBJfzMj9t
Jia1SBKg0Cc2kHv6zOcLlr2aTDtLVn+kVL4ZO//HxFm6B02sqjBerW3m4xgGZHAApVQA1GRL3Dd+
zyxvZg5SrgMcD5bkifUp1+F8vy6LW8YD2M4Mor8Rl1akrXEHhDE/IXT1t5PgIR1b25BbuHC0hFRk
SXJZ+8p7Zk+csqOz3Ar3QIcgvRolKtHShOLKlMMEKNUt5G8IzqBj1LCJzi8Qh8nppsrSuss9a3to
nHp9M6zF+h6qqn52sPi99TZtIlHP90TCDb6yayI6zVdFZuQ7SVny+2wToxObtZrGI8Ug7KdrutBx
vDeeceP1OeGbne86b5nvu0RWpK24wzolewwoIa9ng7xwX1hsgFmhbg5H+aGqfjh27sqYDRscASRA
FrM46CjyAX9sXvrCwRwIwM8qsT3Toi2frWne+Bt9X7xj/8v2rplyyw+EwxMRmQtKhasWf80W9qRz
9VPFXq9xy9SAI4LOkKaLrOCN/CPKh5wMoRl26rHKOoKtZtYOWIV6G+opb+lvQXXcxt3IkG7sExxJ
wHBgV7xxYWOzvllTpzunaWPcMVKruCd+n+1NSq79BJev3ScZVJYZhTnpFolKDXq+hz70b0eWwJBT
QU9ASS9E8zJQ5hYeTETH5kg9SDZFHqLgeHCdDY2zYWPefUnLFZsuZrgUydDIJ6KK6CG5TKH9cYva
fnYLJoNTqOHHOgtY/uVfgZyL+dAMYc5umD9XEyKEP3a9lmpiM+dY+PjPl4YajWgTiz+f7/iud7Lz
St5x4dOWJp2WrKEJRUIrskl0vXTGiv1YOIc0egjadhru7iBjd00h8FUS7KlM/vMVDaqZB2oLRDmr
NTb+P3vn0Ru7Em7Xv2J4zgemYhi6m+yo7lZOE+Lo6IixmFkMv96LMvxseGDAc48ucO+VOogsVn17
77UbZyrCNCF1Eo4FTa7riMpO4n9+rWL/Ja7dOL5LdHIsuyVZ/GLvupUYzn1WcBAlrlck3/gOVAvT
j5ARtXiejaejwQcaQJgam/u87mv7zJrrptyIFSg9Mx58eQBM3dV/fZqP7taBrxZGbAVHXNCarpfn
2a6lfeFzLct7N3go8z01myD42JKk/WOeRYN5Uy6iRuilHfIUm5RWnZ3O1OdToi9ZsWs0Px26bTxa
TfyFegLkn4XA7kDsUCUxHtWoLGgQqpMUz2AsfQIHC8mhZumjxEKZLzFEiZ+kTpLHEXTBGYs20Jeh
0rTvroGYY3ikVIjK4ZjZZxMhr60xO+udZ6fwXVUbuzOmUF6Khg3BXNr34vZceSi4nPckU7duIVK+
xacwdXsCUVUbMNp2/yqvwYM3xT54q7TXBB1Oov8g7G2/wiqLIPMS//gLkBYsZJt2zdeY8CgPc79r
qAmNjRiyke719m6cyujVKeYIcFoVRx6ezyya3i3HIptjkPM8W8zN17/3uBTI2Bg9bvNSLCee/mmN
sc+hJyeAxTHc+UTMlgvNMIbxZE2J99rFa4TAq12PDoGE4fKWrJcykTAyJtGjSMfqSZHq8o4Lww43
iNMJ71WTG648KddW8lKRzhbILqKXb8CEF+edxXvIeSJXlGYZNY2723Hy3e+YpsL3ZunhefaOdoU2
gYCa9I5xxb2M0YTM2nwA01fD4sBv44Q4Dypr18cVybXJmYgNLPh526CMtDTdVjyYKB7V+kRuct0Q
9cFmlS9wtmJEgfQFzYHbxAOW1zmNCZO0UvEn7Pf5gikH8UwpNj9IsYn2adaOecFkwLi+EYlNpBZ3
dkn40lm+mT52dxVFCOalKYd0pO4hcbWdI/pJbmFWeu3biFhD72DaWc7XBNmv3FNjHxUHjCsOYvKA
UQpnDm6YU+flU36aNKp7cXpkTbRL8rmLd1q/OmCwHjTi3MDMqp5TAdbiDilcJWed+TfWKCS52grl
gEUEOBdbiW1sx9wYGAU4FTEdxvgU4NKw38HbxxHZqz7z4dnZtEnNOrlk3NhFBMMZb9mJKKNrbXs/
qb+A3s/uNnbNmQ2pP1+WWYF/aiMeRex0ZO7vCCjMSSD7nGUY6h7WKNAdFp6muo8G5xvboNHgIqns
1ty6rhVHP5lVKXi8Dr6TQE+TNHuTPgILfkq+Pu+vDzCjCAsusVcqO6svjcAcH8ecsd2bulutdjZT
/1PBhlhOOLnpnc6SxPxRU5Fe+9GYPrqGwORCZYw1Pqb49KrARMv3wYCmHJ36sRc7GA3zfnE9Rzu4
WZdcyzTPPh3HKt+E4bYEVGw0y4COEJ7anorTTzRcM95GdpEghulWfZ1ojP9xlgrvgwZLY4c9s8VX
PdOoRo4Oi5tj97a8Q/2fb0mr2ACy/pKNnec8zoO8nrjdOxvt0TQU6eUUJkAPhY02MGpxGnAnRdWZ
f6C4LG+F42H11WY3/faImBJkBmrH31AX4yVpms7lFRvvz5D4zZNvN+C4+NPrB8jcWRX2RBvvU4m8
wQO/1Q+LjqscN1w89tsuMrSvZBTNUdUlyv00ro0/Gkd7tPg5L/4M3eDf2yP+FnsLBECRfOdZnhyt
Lvc6ZJc1HK//BuXR2kkMY3xtQhyx5H8cDheYUNA24q2/pu0jfQ3ewxC33qnfGd/qNZdvrwl9dmSE
9dmIxpeoJcE/u4Of7dAd8zuxJvxx1CDUGfYo5i3UGYRhs6ZjG51Tiz9ZrsAE+BbEgJH+vX5jrhyB
9Bcp0JmR82ZkQ/fQjcvy3P/CB4AVwThDvgdKMK98AvGLKqjbFVuQZIn1TCADzavG9FueM0ro3MD5
BR50v/CD5heEEPEgfyh+8Qg2rW930sT+uB2sX4DCL0zBXrkK/bgiFgAM1FeoaoAXjF8IQ/nLY3Bg
vnJjZ2Aafk+0/38u+F8FR/P/y1zwX9m3f4r/8t9+2vTvn/I/M33/+5xw/Q3/Y05oroKBA7qduTbC
Af/8n3qBYf+HbUAN8JkxW7+BvP81JzT+Yx0B0t/OeMK1mXT955zQ/A/TZH5I+A+lgHmN5/y/zAnR
A9Zpx/82T+M68i2TvY6PsCo88X82sXIE5AjTrpYRCfqOAIfowIn0Nau1pq3cg1b/dDqrhqjkD5/2
ondBMzr9jX6w6s1w1XRr4xUwwcmuXKMa/ivOji+rqSC/LLUiJaQ4q7sOti8OHXDz01YX/1wrm0+C
nWjw+xunJp0CbSi+5tw0grkDeY587kFmmYjoHme7RMYY6uk1FnV/1wD/fiQyK+4cY0YZ8CqoR1oG
+GQBTHmrqH96iZJkfp1U5uJx677t2eA3dsIEdiOANeJKtS6jk1jb1OBncYOUwEaL8lLAT+yior8l
qcxv8Ay/M6wkV7eAXO4UFsVQta4frKL7lnEEz6iU/Y2FxoUd4VZvwPcAz4i4BPinqaOcU4Aafd39
sFJ8KbmuafykNvIb9dwSz0Tiv5s2ms/swAuOb7zlceTFp5U/02ipe0jT3D0Qnv5yY75A+FP5DUPB
Ym1/P0ZSug7bTL6n33fp4Xq7oYG613Guv0eiDm6+dAGuCiNIu6GDCy6cQ6nTexdrvfixwbW/+YPd
LtvEHPsbrB39QAY/vwk/wr4IZSPAR9MFkyt++KvCOTBaPoSu4UTkmGMY+2K28xdL52umS5T4W6/G
HU9D98qQxz308PBvc9RGIc6e/DYy1yF/wBV3XRyTT6Lx9oVb6+eBR0m+nZ0iJ3pMYOyAsXIKS4Mf
wOzhjqBuEvNbDvxOsN2cQR2aaGC/rn+8ZsYI1lZuvl+/3Czx0IQnSQCsXhFDmVt8NWXBK1rjNw4Z
jrqauTUbUR3XrxXvoXvwbT5ySUAmoEeN0BkQJoXMH7h0j/943gxhmfjpkfgDsMcZbFJmdd8WZtor
PWnzddZa+xN/CN+ip6456av7ctbZj7PTxv/evQIyujeKqKJHsanMo0spJdHTsSme2gZMeJaM7k1L
m/xs9FG6Z8y1bogHw3vltNhChGn1m+ip4ah5et1JX9fD2PGpaWDrUe0M19ECjdv22mBdCvV6is4O
eVp4WdBRXXNoP9J8GrcQFjFqAqEDu2ypICHBAqObwOs3TE5xKN1yigJhVrRzDp71bekrB4Z2QXzf
zAKqUMKZCKxq6S49U7+tV3n9v2wUBfZjPwY3PvlghlrM5q7ndbeRC96rXCKsNKuSwof7DNMudx5W
sOpbTTTvMbPdKmxjM2k2hTUndP1wIyyL0549XNOcPObxcY7d7MpVP7y1FDyE5WSvXakMvwMil/G1
I3J1cpdR3xmSE5XTVQTfY8NpVuSeedXmJnr0MT5zafX+/YAsAT0D4rOjN+aF/MJyjWs8vmMERdXO
FUmPVNehUyioxm2rKkLyvjokOik0AlGxt6cvIQvdEXx+7wzWjTqv8Umv2NI23qBvsd7EWJwkewe2
/c5lBET2JXnZ3TwV4jgQEx9cp3s0WCrZFqhJnAq4gWBT/KuTWhpO6RXD03TPkKesMRzJeoaWHlmh
FZF3WqOfO0txSyD8icBMTfuoYWRZUcDjSWn2a4U94D4ZDOOaOVX6Qt1pezJLzf7q0CpIeZn41TVs
0AYGtz4/yc502NXgwjsatfHSYU558wtXvA21g98KUXjpx+TZTcsqdLTe44JjdrIYcj6kC0jEzVgm
/ckuu+hVmFoClb2fDxGjYqBHyXBoJa6zTSQFlh0r77cMVfMz5jHt4mCNeiQ27G9xYqhm2+oDtdgO
fcebjqPRrh4Wzlc1uuw3ZvJ/hItgKWsA2BODqTRFv08D26TDgEdM3zKadXsePxkZxYnzgZm0zltH
P+3R6EsJ4WDKD+2UuCFDM8ownG7YQLQugDPK7MZAuNx5jde8xGOzbJzJEKeEoel9HK945qj3IDnb
0wcQqvRMl6Hgrh78sMvXoN1EkJqJfhEmZsN5vmVSrVdmS9OGG/9ZmOpvRMvZEGszsOxFe88Xmms3
U1tp3CoT5vkFb9gFj30cmK1pHglAMkNKCTu2ZUlCfjQUdDM50QA5QOiza27vqFd/lT1c2syjjqBf
x1KaOBegxajGKNRRd2b/gFmKGmKvEtW5kBL43DCj+zeEADbweBiB1MoyzgllkOfZTNYxQmtyQVF8
85josPzZlIxbqUOinv1oPLa6ct5apctQG73xrzbHHnuA+rlTZXpsq1q+dLW/vGJM8M4ziJv1lrCu
mN8xRdb2bJ56zhL0qcQOPHVn1MRDmnactBdNHIkxlHfRXC0HC+NaaJqYO+nOKkEUIrubi1FcyajE
1NYRjEARcELYwKytesUNgcpybJV76pbGOjkq8m8mUZBwgkC4upuSI8+77GgmgDy0OH4shmG+xmL0
zxjY8+9hNICWEfrgFFQ+MzpjfTbMcVtbpvwXG3N5cShgxVpIWiTK7GrXDoQFZdE9SShWPvnOyN3J
NXRC4pxSBg/8JxE6VJcDNcrm2SsZmerSyaINV6p7cnhBTFCqufl1rn9DlXLP3Rpo4ZT6QamFfdYZ
65OWs4dy54tUPhQcxO+o7uV5VzWrVECguhU4PlcDSrxtDUidJkikW181DxPq056s60WngYDqVeYH
TQTsY0M+/CD4/TuhgSPTpjJIVako4gB8lWfaSAGOvNWJeKVxY7rX9EgFba+IUTexooGAzB0PXHux
5IV7dcZYwUWMnnEa3ZYAZV3LG8bl+87iAZBK8xneUkAzzxc7WMhwU5rsKl98+pHBZdp7VljjDOam
xftpYM/d1m7xZKUu6MwWYEolJv0kZ06XbNO0re733SuCr3tmpSlDY7SMHeYwhpB1rr4W2p4+Md1h
qo28tL0twpiO4AvtW1dqTJTtyX9Msc7ugSeQO6Oo9odg/IlqbPVkiC66Nbhsr6L0IK02ZrxTmO4D
2fCco/rH2mcNkFKR4js3K60NlVZYYTICu4dgb+3qcbD/WinA+CJxocvPRF03Rd+9ODzcLpJgG6Gu
2cAEaw6M76HjmCN3jUkBgHSaYJ5L/cWbpPOXvudiV7Lx3Qq3w8RPpiCYySTuh/m3D8eddlY19TtP
0TSCFiADlU/EMkSPcsgtfbJEf0mW0dqqoXDCDrLRKctKua8qeSkAMW4aNJK9r7qSQBXrBGNO58Vi
WJa15hguwBDD3rW1oyN7AKNU2jJEmGXoFQ5MdpD9+OxERLPH+ECQhSMz8DboY/aa3XHzQGtY4mCy
LYeq1ObdYktiMXMPsxEKwTnFvn0m/4hR0R6Hg0cEal/PWbrX7Eb/npPc2TMWZ7jdkXfgM0XM94bl
LJis3U9sCoDlN39jR5IPTNvPzscfbIMweFjYr+xJKNh31WyzG1betRbJTVvYuxn4YukwL/WnWTdu
xGvoLzdjOnOG2dvzYGDaP7umCpWvdXgXF/uDsoMeHP3sH8tacXVV+mIcS/A+xg5jes06nmvWhbEe
ET9DYL0KLDWMZ8xQ7dG1C+ueO7Y+GostLl7dooASFEnfdbdjtgCo6xqpiEz7PIvpGfW3oQQFeb2m
TOjgg3K7HzrDQEdT2UUW43L2PLkw+a9Th2kyZsTNoIzmUdht+SAhG3wYFub6LeyYaD9aa56RpwrZ
Rpux/72KG+1x4BaF5ltZ0ZcgAX1gT9i9ikhfYYBrUFJLO/sFRJa4pb7T02wrmj0kmozCr6zogXHU
nnc/+rV+cDW9gBBX9s2DSqC9bSwnmrJNV6rhuKyBTcuRLpXr83IUqVIUVDtxco//Ytn3FVdeYnjD
vmhG93WcsjFEWxwpayebeon9Qh7LCE5dCgYf1pvqdOL5wPgvSS4uhkai2SHWeUpkQ4dcJ0iEUqyz
4mH94lGD2UH+I91BmgBGX8s/eVbHgew6dfYm5F436dvt5PhwBlQKmSwW71OXzlvk0Re5EixKV323
/Kswljp7xmpmkeY5fTdE1F1NGqcTuVAKDp7/D4meZc3vDgeK7RX8GL24U3H/Jx+kwV960HaTYjce
a2zWIy7ab9UTLsOa/+gu9d7L0TV5r68zLOStOeaneHDGUA3MCr2k0bDq0g8xKXGZsi694LwApkAE
6Voks/1j+LXxACcnvaNUIg2GEvl0mUmGTZYuD2x/Htxy/pxpBEB+VDGJTqsNSJ6OIVQr5+QaIj6V
Ta+FOVaDAMwubVEMy3UOpUEb29W+JkV5RSvKDyTzjVeYEC3C1IwDQyNYJUxqq/L5m7WT8EqZeDSN
27uqTYDbElwqNP81auUzrcpPshdyB9Mw32bp/FxWeGLabiVljy8TBDzgwZn9UY9rZlNm7r01R+WL
Rr05YEvrdRnUB7Cf8n4QxBRnx4i2RDWXS12DO2yG77QWcLWl8TVJIjbT4Ktg8JhC6y2s/VGi0WSw
3V50rZJ3GZ/tWLHf3dGU98SI4egmqAF2PubvBQUbKpuWGxMEK5jS9mtO9a9y3UulmvXcTjwl/YjJ
KTvbUyZz1BORf2p5iRHRENiktR+GumTfqlulTx/VWKmdM433UiByw7md76LI0U5O70GmdqygsEhX
LlHCxy8xnA+G9oYdnwVGW+7GAa5jrnKX5aYBytLl5sXKgGE2i12d8pjdZK/X4qRR1UobX13svTgD
eqxR36DbDDmziWptBLWQYBbhfnMlOPTDHbnd6u9UuTMKyECUMhPGQsiOBoren6ZnLXa9s7co/xNH
ahcoT8ShKuJTo5uc9n3rr86T6zQW3gbmE/J5dcmFFDf8DmqfsRcmZDH8zL07HEd4B3j8CbEQGTF3
UUTAYhqYZjr+Jx6Gp6WlVMLxzUua+mfCUj+k4/9asbMrKe2i/5aUJ3sKGqr8u6qMzmnFc5NJDuXE
0b5gDKSBp8ka+Ha2LmUIA6faQbh/BbB61vzspUvr8WLXs/ZYR5kHvbT6cfByDK35LbTliFU1CXKD
k1wv8usw1GMAgIJweZeosDeMt0b331L2tzAlmoMqBQwZHnPeQLSu8roTGGZaXiBaMQB2nhQPyZwL
YsPW8iP3ALy1CAn7GDsBiN9AAtTbKI6FmALQkglmUe5Q7SPbvVXkpTYkelB6MjkERY+c6pkkFRov
7TnSLz9c4DAcshkrQKXvIzm91rGQD9h8hz0FuycPJYABQPGiG/Fe0oECAsImQNi8atT51bStn0x9
+Md8DnxQPcOlsDsN5dt6xsXxJi1teQBl8VF1LcvV2L0bWvNQCeMfgJu3xve/SJv/ZLZ3p/DEx7Qn
FZb/ExfG0avZd5uFaYKugV5CRvpxGfo/SdWMZybdXG21NeyAnBzj3mnfQZGCEzGM/NbrlsVeUY/u
XFllodCgzhUxCGOaFguCoI650drGP/DEq2ltk7hHCiJDgDf0ZlAAlbW9quVp6qw9xtaTLEnKmJpz
aOLlm/r4acvb6eC/LGcKRj74Mp/6MjlUsrqWXjKFSaF2g1XwWB2OadySuEk0JgJ5WxzWXOYOppFz
K4cVTujCCxiNJyxxVL81aof2V24WXSeTlvooUvVjzt48Rq9g5smxqXDvkTr2lS9PnnKOcCY3DqeK
jU9OC8Q8SnuSvq56tjZD+EQp++NksB9cQNaeHPcMm6IXtwfIih1uF41oF0q59YF9/IO2aBfuhz2/
5dFZsht84C5cFnG1o+zYTy3xRa94y+LuUQFxTaPqLHQ20n4zBFW2vNQLaKk5QXuKc6YZ4EceJM+t
TZrPr+aUnGhevdkwbqPY0vcFUR7yT/4xifNo66XDAXB8/AzCHsasM3zgGD1zHiayX0pAaJWRHGqW
MkxjqHp153L1Jgkj4arWI3oECvdP25qcwXPkvh7oF4WQuVk/djVZbYMpYQdwki7KQt/2BLj2edk1
RRiVWfcKZAT22pBUDDB8WAds5DMQvi6rIuaI5VJhcz8OFYkWlQ5kJ8rGDUymyMQjGA2FvimMkwMh
4V9hKu8YIeMHmCOmr76C3d2nsjrZfqcu7FTL7zm3i7fFj9sjtYXpqXeZDDMjmAiBtJMsn9w2Sf7i
tTA+GLHZByx05j0spu6l7bIBlAbJDLPPdI7lfXQqYDqd4soOBr/7fUvVKzsTOJRAxdFAOe5BEp8J
+Pb/FkMrzty2YgebmS94juddBLnk3iOMu64T3WOnJevQqHc4yiVGu8M/oEI0wuWWL3V0mdF9iBb7
yT0ACjroasN/z4fB2aa6o3zACs2rq5LyuUuK/A8YvmY/eVW/SwqeSvA3zJOOL+yBaDvvPiERTPiW
6oKNVWfdR9YmUQCOwMMCQiaZrTSAU9/mGAa1dNxjyld3nNYZOHQwmhpuOJRDpg61AvCH2R+ScSqi
Jxe1LPDHhm4yOTUHmPHUbSauODSZtB+8efkH7CO68JGiY1Z1ahdVEIscPebAa8R6ekTV6088Ubpz
WXjNHgUf67DbWsa7k43qwqGjDJOVej+T2gygcDEmseL8Eer+/JRUVXx0CYZ/D0PvPiaie7eEgDjl
DtpFchgMyJnadFo1y6kuzQcH6Na2hEAQ4Drl5m6YaLS8oT9R6s1PtO+CQesJLTPqmvZsY4aPhbnB
2am8GRCRbA92s7Kje4+Nq2t05zbWihdEUs7DBit2XeLGSipKFweef3edo60Fp651ivP5mPkZk5tB
dEfKMoZj3rY04fm2dqOd6RMPI7tVJ4WkxrFF1s2tL/T4rtZrhAyvfE5pdnsE22Myay6rZDP0EhQW
SX+GX7rog8gciTzbWXkspI8bJV/yu9bBhkKEsDi40M0CArqgyGVSKpwadfV3ydVwxjQyc2IYtHCI
1z8sQYf2FAM5QFfhe+DKpAnOMS5rsBGldXyCZtaHQ6Y3PM3BRGcUoBxLV5JcgykUYkUswFu0MV4V
AzCUHEpA3So+pVlh/JkMzog9dUdhvK4qJjWol2niVTlUAi+hkzDElJbtonLo96lvtjCleNzEkxA3
mNok9+f5kaA87Y+xPh2ruYQTkFTU6xXRQz8LbyfmNie1ny+nBphNANZIhiDfOIVipdt763AVT+m0
hQyWUMOZpI9cuf13WRjmxnGaGBMdmgmCjRukJrUe5GSeIoABT33l5OGCeLMtkrF8y/1sIOE/uSe4
FkCYaVwKcretcVEnuO8ts9kza0E2cTRxNdaa2DbKmgcNs+glmoi7834uFRY55ogOXWmlJe9ML/+0
2zHZgSQqjgO1sHuCgQxQOHNJUaAZoxueuH/Ne2WA6VUASLZmjTklEWOOIJ8UOxEPH4OD5XbMHY+K
Jrs8pDjH9pA6vxRh62BN28BNMJf43GMvvvYqV99xRjyOPORinGY1lrTf6hArsUlekKKyHRvUHTOu
EA8mUDl7MNhvl5ili9II0MS9HRVaIixH7DMOOJv9xBTizNCSGuHETneZyP+pVFo4vpLpaE31GELD
Nr4gPXphKyx6kOPO3pbCgNvhMJ/FRwTLd2mmE8aBHAQPxjsqsZrdRM8HzpqGdR3c74UZjPuiLLug
QKOmlzTpurBGC8Kh2T22dZFvG9l2z/mY0SjYN9q2BJFATtJrT/Ns+SQc5VAcwZj9QWwsIIHo40Xx
f28tvdDITLgmdCpdPFOg422g5kY75PW7RNps7RdBu0Kc07inYmw7kSO5012t40Mqx95ACdS3PJ+c
B9OzHNoy6o7amBq63ZMieA1uU2DYdP10nzhQRDZLVZcPbm6jRFmW82IoVDOjo41bA3/zV++H+tqI
ZfynDSiZhqZcCBUFoliEYniZ66XZd1PBMYyZyv2SAk83XFdj8ptyDxildXSqxXo3lnW82hXy1ROU
11nCLl4dTj5BoTN/5m3693O6loPATDxJF7WQNjH1ohr1naYyvsqOvQxzfWd8rZU2XWvsI1QIdt9+
8qvi8ksGp9QC6gTgflSOst8JKNf3+uzSkNca7Ts2Qv/e0mxQ6qRlsTlGrDJsza1cfwN8RbNa46gP
OeL629bVSGnmYI8xF0RWQUdai0vixPsBLzQyb015554sp6Az6v5Eocv0Sky2CzI2hJ9YZLW3mtz2
AWZefxocWNpYROSD0UO/3sSEdKg+935GipmgZ6PFf0iQyRfXV/bNrQ39ZORDDBuI8AWmD531zWXM
0aJCXtoY2rPCH/mKOPfjtyi+7TyTp0sQOO2JbwA/MCb/GejpFs618W0LXi5zgIpsRJx9NZ4/PjRW
OR7xeTD+0mx938CCuAGgBZZIidZ93o7RMca/xG4ybYefOOkpwcYkQ2R/8tleuSZ0+6LUSoDlTDQS
Lh3TQ3UXMOCjbW1wsG5n/sV2VnxFU0KRlS47fjorYxLdfXOPhQkDpG/TiO4yTx1Yk4+W3trvjdnm
IXce3+xiUQTYrJ/XV+jcizG072WEKEoN4/reqqKjNhKoRkM2BcLNYkqOybNY5OpfLL4UELoATSja
2G4it+AEvwWdEOQuCt5+rqr6iMxen6qRTvbMHqicc6V1Y1H170ss2szSIqm2ZttWX7Oorf57cGRT
aw+8DL2BomUtj1PdezWgSwQVovWwsawF4tD6rZR81vuoY+0KKIB2GH9bTHb7grZfe/TQ5KyvhhoM
ymGACQx7AhSdAE+Q2gdmfcAgrAYQ6DJ5RojBjEvdKr5M+J10pzfWNFIDg6LslwUAGQxgRvmBzN6K
x1Sv4+nSFqVbs12HkyvVQOx97pMGlEwPvS8qEl40Mkj7X/2pzv4BhJdEDzOQKjcQZVoweuC+z9mc
Lna4cJJMHs3CNW81zTidt9F0wwgwKlQq7MCgdTxNloLzMuuCveyWZZheAdMv0VNLhmMINC9+zFIP
KtEG9ZT+MjlqPJHMuf02Ke5DkeUOotl+kEt7BUifGxuz69p3HbpFs06+i9eFUw9PUzAvbzJeRvet
dNZi3RxfwsheV+Vn6JbsNmZZO1yI0M9oCnEz/30UudlekGleBpP/sozkC6ha7MrlaiuIHfupogjY
SyvsUXj6dOOVmhu4jlCF9eZI8Cyeg7GAgCP4s7wAI+LIbMA6CF3o+e+66MQfJVR/1UalWQeZxmaN
HAsnAIt6XLgbPHYJc4imfPDiWN+iNRl4NKmRGMyDyxV1jrHp0OTVocV5HrJnsM70duTsD12jnRfd
iTZjQeBzR+CSAD2WORKpOMr3cyG9e4bbrBFi7iRnmbFHb2af4Z1sG1vz29hFU763x1yXW+rrMzhy
yB/FsGf0USKIVn1zR3C9ZVgJV2eNcxLOaVHuDLsIEpWRrvFwLYybipI28ifloIhVDE3P/hf23x2z
Eq/fisRx/kV0YDC+HysOcgWzX7IKAHG/CgFPh5ZUs/lOhOtYNzOvADA7ZlL/CJpEb1pDbcLG5cUe
fUoZmp3lLgtKGA7RRyKEkJUzSQPBGfW0dpj01Omthvdrh8Oo+YqWUhhadAHRDlPqPRvXLCJ2a/tV
8mAr0w0Sm8t9A4KMcjEZW1pBQoaFmWaFlsoG5S4u9h54h+NRNr7UUEtotOR31Rq11N2E1PFDHwvd
uC16tQuwiBw+NbsRyAYNO97RWmaQB5ru3JiIdHut6ss7A9rkGmeJtwwH9ktS98/ski2+tD77x/EE
C+TURQOFA3PI1s4BdlIUr+zRLgtzgxa+eLRJnflow8kJNLKbW7goals1U/nAtwnPr5vfKa3zAjea
H9xK6VsQu6hmtdkDrrX+okey/a36t4Yn8R3dB4dkTuxd5mifQ7XQ3t4bDz0DjO92YLGoWTp735Z7
Y+wwLlAmQsR0PE8MQQI1OtFd7VhPsm3pa8cKbcdEq3LBCUlQPEUpAHA+TOIJ1CPO0rATXHINOjuq
pt/OjNLanEN2TMiLrcpuqQcf+2NJIsPQ/e1ic7rm72c9L4KHLAmcZ1pcGrwqTNSrmNSKxjKGPhW6
k+pDPS69N0KuNF81BifCbNLpCBtAz1WzGXZtDi2skqyIJXVBl7ZaymuatukbwYrfXruuuKubsnkW
SoDvneMX2bA5dOf61WdCO0ZbX4waoNrfOFOdzUJegQV6ANRNARlEbyJ6HtCr603ewVNc8kqEdmVM
9wwN1GmpkCLZ/qT7vhdhAu0XHm5xdofxQUgZ0It0b4MyYWJ8JB1QhY2NlbbTtXuGY7jEK/YXUrYP
UUSswctdneLAnr4tjLOQl1sYJwVqLjUzu568/AbB9E73QPNoiXEbdOa5fumAS7KJuJTQkBC98q8l
69wdkfLyCapKs6nrydyO0Wzukfv0LZPgM3SkfF9CbyE5y8F/4/RsHbG0QmlNFnbkHIH0IJ4TCo7j
OLtvfEaeSdvvY73OHiRFPnFDKB7zMqWyRQjmyT5WGJ5JnQQjbXwHxoBMtID4Fic/85jw0Uj9ilY6
/jHTiiFaD2fG9NI3rU7yc2nlnxZZXjju5sdUQYHuOzIV/gj4CpR2t3da2rB92sCbxTzOnqAKl/Q5
3WmPrTFOoU5k7NDZatkTGB3++W70beQJE6kSlGIjEQYLq36lh9c+jpSz/Hf2zqxHViTb0n+lVc+X
EjNGq+tK7Tg+hXvM04kXFNNhNGYw4Nf3x6ls3cy8paqu95ZSyjx5IsI9HDCzvfda37pGlUgTDt38
uShzbR04EmzWxcdCs6bVfUIIhsOE0TfM5YuViYg+NEvvblMZZ7ho+q6g/dLS5NnETeoSDz69wil+
HqakOttaQacjfqeOeo2gLQWDgQzFsdWT4xhQxHuST9CaA9zQifWzUwbOvT2/i4miGfk/BUBmf1sm
GbOsXeWNMAhTJr6GGD+UTGHUISwZpwmWq8jePQkTiXEsMy9zQKHjzIiEOd8FhP88MDb6KrSWQ8U0
CZqMWb/15gV4dSmO9ew9abY3seEjI0SDwyhCJwKmyk1vb1tMMWbnQPdDC6rJfoNZnOzTVqN8+Any
/NyW/qcYkKq4JpmE2Pk4rsRl+0iOEVoPA/aboYVkvOwGvafrrZ1m6d6aPle9M0VxnCuLxJkkupPm
+JFlD5Wb3eSYA8LGt3FNlVcwva9tqx+3c6bdmnGtHWQPymWw5IfXouqv40vXVdFrPVYvJIaEcwq5
pFGM2xvd23ZtFH3CYdkRwTk/to7JPHK+J+SOtpbwTkbbXoMtJzWe5G/Ny98ohLeiTn7qfYae2aNt
gxGbhBXabyLXdmmkTnNhORy2LH8PaoMTulvdZNjsdqhTCEOVMVmKML7DLhOvk13jFF2ZP1gQ7I2e
2URg2dN5anXe4+jvXIVKpvPMGAm56VwcihI5TOrGdNMb1ymeRCyOCdnMW62GJENDijJkpNYaP/wM
Q6YvEz+stOwa6icNaq99qvrkhHtwG+X1u8XhL280GE9d+dk5xn4ESrQpUIQz7ymTm6jHoGpmz7HX
7LG4oSLs73yd2HqjvPFSdViEv6VbcrDS/jqD6XvV6R0gYyQmnHxG4N6ZUWzjMj3ZEqEesChglARs
eS0tjLKqnhLR77G1RHdtAVS7mrXd0tmnfsi/s9G8zqvmihLHWJmu2TbTsNfqJXd9kdD/Fzq6mGz6
MKacUwPt7BATnPNmkWFFrzFJcSgA4UWBVAQE1ZEPIE13ndeZuxaMK+08T937Q2xhjDLojRs9ckdA
9oiGRuIxt41pn92hN647m33L5A6IMARGg5oDo/9lB8ZOhjfY+7tRePjlGjYlD5qf2Ghh9Nm38WqV
RyOJblpENjeqyKl4EIj4OW+sUMy1araYZXTuCyd/Fhz3gwSt7kFQgWjQ19mVUCKxetpLg9/MDpBU
8R4x9GiBAbc48MqIHmoyHJlfjjd2a2FNoJS+HQZgp12pmOzldeANTnMupRBnuK9wznN1l9rRfmEU
Ti2BGUbPB3tPC4eoIehLe9VNV73VXqeG88zWdkUgm0fsN2eltNBJRK0M95BXPTeBsuVdbynrthkl
gQqYWSB0R+csJq8VoiPFCaNJOkN5VO+TBqj+VH/QnGbWkPVGoJOray8CKJnTHntPnbW+pQsUX7Cl
Hau+eGYnQq9GKLKsnmpSQbfToOjakDYSE2YViS+QVdjAYYGZQ4hUxvlWtpVeALFnZ6aT/iVmHHpK
CPAjZooz4TYaHfvLtTjHwez6mftslyhP5FaWUFzIRRN3OHppR83EvKDL9bdsOuJaMTI7S1HJ4D+6
2Y2JL8huyRdZ0Ug6UR/8a/n7v7pBa/jT/zcw9L8Svg33nyKPLu9F//57u8Kvr/+7XwFXAhWAYLiI
7cBc/Qm/8ysAFLDpBghYFIYlMCX830xvF64JXAPfw5ugo/OD7vMb18Ry/iqg+jgk0TtM8m1L/Ft+
BfEnTpCJk4LDpWuzbXpEm/or3OHz/T5lBvi3vxj/oYMdW7HGRAYhBUoFEkEi8AYnoqk33KHeCdL5
vbcs9NbvS8KE5YkxbG9mG3dO7vQh2zNhD6bsjJUs7LoHBZ+u6g6t/ow8gpAKMi6lEcYNaZyktEYL
gqW7hfO867wu9cVFPbC+NNJHc9rD8wzGK63+rJhdssnOh/jJne50jK0tvKmtHD086mCVY6zh9aZi
ZYpWt211WJpi7wJ2jWK6yHRY+V8ePAc3PQrOqC3HDQQBm7T9RqGK3g+ZQ3dLAsSmt7/t6nYNBUCU
9jCycOc1AWoOgSevMxoasPsfRjQzf0XjY0GK5NSv4gO91Qu15y5F2jHJV5F/eI4JKDUOvNRl/kTL
G6kRkotK+WGLFVvPP826PlfOgx6Z+2R8nyzOi2SdTRGpbDPEd4TnBxmtqNSdUcc7WSWcQZMQ590O
u/lRoyMR0yRGwLqroI2DRqctXh9UNW+N6SdU7f0Ih9C7m9M3G19YMm3s6scQX3G+2zjgtHUSdef2
WrLKWagCI6j3KvqU5oZ5zMYxD4X+bSyfYnnU/HcDCUgP0diQQ5DMH85C6G2c3uJgeBwEpnHv4HBi
bfN8r3dzMHmvJBAdZ60Bz6RCDQ8cDOQLzlaqoX1UJeRPBN1koJgognjJ2baHG8ZOhFs0gQlTOLeM
YEisPT61oHaHsEWx4U31taUTDkAYuFmFaKbChPkvQyqmGbROmvfyF/CVWwcol36lxuSUJt0+W7qA
HPAtnOKrWjdJqXpAUkEcQGmLoMkoInAh2P1xEmwO7Zs+UfhWBS1yJKv0QrTS5fpa+6nj/naKsPQI
mkVqV/Kj4Acc3bUU1rc44ug+eGdXjldebG1o3FHZp/tF3NS9w74WxlTnpVmcYvd5HH/UzK9lcSk6
lOUJ74EnYX3F2HkzyF2s0MLI8seK6wAYstGtY5Z+epNC1zkz8cCPwdMmakIImwX+ECHySIfmCHUj
UFeMxTvYvAe6dhtJvwNlU7AY0zaFLlJanyRFHdCygzkoZ4hClO4JUGY2fk5qtNU5MHm3bssvrp9H
46HOpxsZ/d3V9jn9z/i7+gc8I+/PfqhfC4yj47KC4Wrrf2b8kK9m+kmfDigfftKj8zr5lCuuZSQ5
L24X8za2LKzl9LBacbab7Dh7cg1vIZR32mmR2hPziLG+hmVtoCh16THfShwCBKnxbR4t2Y9yusf+
u04zSJzMgpTvoRxhcLixGZvpFe5qRtI5re7xqkJ00ewqShMJX2kWUFsVc1HrjQ6EaU0AUZ9JOA9N
nmZ3TEi24RlvSOo6u/ZXQrZRVkIn7K4aSUxmd8ySd8tH0QyzNt9r6rHgTYDDCdYqznVvuuSe433g
TPvfGeT+wYdqsP38wWT25w91pUj9btUePFy8lc2HuqBi6fNbuwLgBO6U9MqNLN9m4jtL/dX1+FD2
xtyGYBD+xXW1/tHGAZALYppnm9D5/sQZWrPqhAKfsME5Hq6ppnNCo20bd7doTzL3A1Gz7IIFnwDZ
EHSXHPPedo+l9tp4R4RWeXXDUqGbz3rK4TXUZrTlVzhCCn+b433W8WGRKaYNN//8k/sTXmvd7mBk
6dyL6ztH7PDHD87gjkkNco6RG30MPTNVnSAS78xk8198Pn/CP/32QmDMLDyCtuH/+QrFQzHoSg4b
njKz2IJclXEAmTcVh7j5V6/l/bdfi/xBIg05RyBGdwxgZ3+4H5TAvWtG1BqNdkYmf+9FxjHt1CGW
1WF0x21pL0SOJrCArVdFGCdQrr3hHHP02LgVcgUjxSPanDEgWPcngc7QyItdTD4L7dgXPWb0wj6f
EFGwQSaJ4Ochi2mGWM8JD69K+y+tLUPW/8AvmmNK605fV/MBJmp8rbpPw6Z/5My3i7Gl13OZVmHP
ja3fNWIILbPdxPMdXGXETg5Tmp8ziauthVyIB5MqlphSotuQfOv4W/yofhslh26dupP6z2bIp+iS
UDwfzPgZ0zVrbHOs25jUe1LcizBbfkrtNs67U5vsBbZr7gr6qdO2H6/JtjcrOh0SKadBjh0bomho
0ESPenFMRb1x+oNX3lUWVFWv3ikmM4ZHyAUfA8jAuN2p+kVzntdt2GvzvTO/JFANLUT9iC8PfkJs
jP1Q00hM02kz6xc1EZM3fxn6OSc0wYVanWiPqLcDhBazkCccIW7mnOZh3OT+T2F8eXwElh5qNLEJ
Z4aRGCTejWfcZ/Jm7A+Dfsz7+5GdA2w3l/4lzset3vzaAWT10g+EGwsn0A2Erhp0VPOsGITiy8e8
sJEVbnVB9svqqUenvxKnXZ5Wguw3vUAvyZgKor6OjkEjoM3uzqCp+dXpSy+U+xQ+/SIfRdHvk1iw
fwIwskfqOM8+TJT4a3soqxDB8tHlqNLY2pZh4Jb6NBue+8K4Whj/GFbgp4ek3ceFGWQRSQnzZwbq
P+PAY/GcVCbrPXvfwKAiPhexv8VFRwjSij7alokb+q19BPLEYPg595aTck9mty+tfYc+kHQPBsjP
Bnm149AcPPe2xxYFgPmwbqlrspucMiQdrNxle2D2HpCqF/jutZN+RUN0N+VhBKoKiMSeW2+nw+Az
X2la0Tjl25ipWROKRYf4M+eKhIttPicnJ/OP9J02SpDMwkCUvFuCNMtN2d0vpkOQyBNjlYtlDwzu
3JNR76P4SSQ4S5iLdShnMCzQBtjmZrqREUhqay+02yRCzj7cNcOnmixOX6tdB1KRfhpnjgSwiAFN
KSSWHeJLjVOsKX8OyuU84oaiMu9Luw2LWh0NiQq4Jkr04Pb3dYuSlYAonq3IMjZqbV3kONLi13S1
2DOYLXxtU2GvTPxbjn9KfC8u1LqEc50Po5Mt0nhuiLBwjC1eBYsTl0TisUifjVp7dNKXYXrULf2o
Ca6OSh7yX7zpODCQbLXmTaRrzJraw9B9ahXXy37F/4E7himnUqckih/WI6XKunDwyegCrGwnpAXX
n2X3UpMIgtNCY5gPO2zXDz8gUjwBg9sudICRm4Sc76yOcMwLiKBYPI8eOyUJM2lMeB1HTZAEkNUC
5mEwhxHl7WYOpKvttXKoLaRLX9HjViWkjucFfb4132OEQMv64pmXmGW2G18iw93Y6TpAs+lyQs0H
UA16nWSF14qYbC2sHZ55xoRJhfVhZCTf7yzz1mBIPGxX+Vny3IChZmRHHnr+7IOTVFFBt80J11Ji
MIobz4tDt5l3VrnsG1RDTtmHFnCvEZyzRA+jQQ+aCsweUXfTGAJ9xnTIfLkp3KMFf2tyJYcQHuP2
LW7XWWpz5GqRbv88ZOClfxJbQGgC8iaXwDndPkbgYdPsmaByZqPGNnsopi+HsqephsMka176Hgf7
vofgkUh3AyU/0JP2Tuvum5ywS5MzL6NQl1gFN10NjUTWI3Ud6NuWhARZUyjKB7aGjmwBVLuPurpK
Wu7S4jiKq0Z7N4h1W98Kfsetod3mqtgCLA/ieA7dlndaEdrhdBvb+VQK04/BY6u3GEcUsu41AT00
eblmDZMb7F3CqTY26LiwD+VUtqItQhJ06Cq+OGjr7XIrOjKp8+qUiS+Yf+uSN0TGFQX5HnkA0h+5
Abn9IRZ0lAdF/CYmCmAAV1GPDfQw4EQGh5KPh1H/oehP57joCa6ovfLo2Deag7QzoHvFyDkdsd7u
6+hk92drekBF3kQHhs78BudV2YTuLgA6ylhU33bad7f220ODs49PDiASIdaCVUnNKHOvmrelfAZL
uMETe435+k2L0JQ6zZvLOC0ayiB7birUGyCtON0z6SPWLD6nM4UEN61Pm1bP6GYysB2mm9xhBKwG
UGpwQ2rvWqP+7omHBCa1wav7JtJDjjQDT8EVaoOwgF1FDZsjMpoejepYuddj/mP03gyzeDJQBdvG
T0n7asZuyrRtTqxNgTlKLjtSfdEAU5gk4AvfprEN8gUtWkC2Fl3Eo7WqtUlaFR0tNEhgEraNg6OI
BTxnJUJA7N8tXLAMyRoZzdvJZtfmVp1goi2UrgTTZeN2dUWT5seFZvgWVbio421inFoWU6fey946
jMbT4tt3JvMtOpE8LPk+b0egbOhjfe2lYalf7Qd4qDDAPEzdeRiaDboVAmbrs1E8dOzKPVNjocgX
8l4p7q8tQZ+keYqmb02brztLHjVbBSZG1bnLf+pY8hryoZbkSLgfXQkuzA+NcVFPE54+3hqlEvR6
efGBBkYTC3FOLFREOf+oLIJxJGkOcgg7i3qF27qmp9xODrpxkoNn6qOEDiu+BVfvmaLG+6HMHtOK
YOhq3eQwwzJP8Hu1kWMEv1AL0VtrpUm+gxlAUpN8PvoShS03e8YUfOLTtfgNnQgY1FJeTLNm+JOE
iDq2BN9utJH9nLQMpNrgWg+JzE49Lda8nrd5koZzwUmuuhpLNt8qALnP4QSFNeG12F5RETB4p6/S
Rz8beuqdWRySEne8dzv5pxodl2DOkxJ4jDBc2ss+trWtR8snN529RGWP83azyOVsZfito+x71PEN
jzAiyQJrrfqA/XgndXFNO/sM2JA02unJIqgAxYkxy93cjdsaN4er1xc7rrZVZFO0oywcniei/kB2
hG7EnUrvlRGJm03XBQpCkWPQ7G8k2sRBkl26Vq1T+W5mzfXQxkfEPNB8kn6bjxwkhq+OJZN0rRPm
smPsEpNmK8pVTFPN7TKnIaGtjKqXo89BFLyeqOPQc+WX5SW7kWUf+iVNl7cOUrY5ocXnOlaFs40Q
NM+IO1F/7/B8b4QjQSnsWIx7/coi42DSJoxS5EO56KweBqaBY8z2V75yN9tRYMz63pYwnsgeQSO5
zWMi1KK3jpFvosmDPVMqV8tWVc+tuexKi+tdAQR6oigw626nL87OLhbWsF1bv6P72JfjReK8jtv8
NNjGVZO9xuJV5hwp1bhX88WaMI9inL7R0ODgpjsuPZJNU+1pwqGLO40cnehh3//7nWdagPzzv1bc
zifhjW2KdOtXHvt//emSfrZVV/3s/+lX7b+ra1DV3Z+/6A8/ufvPX39ND2T73r//4Q8hGu1+vhu+
2/n+uxuKv7+L377y//Uv/wdQHH7K41x//+0vn9WAiZKfFmMi/H2fGcTM78rf9Z389n3rL/C3v/zv
sn9vP3uoOv/tm35rTguqdvXd9X/7i2as//1b/xlmwV8d0Dq+cHyKSsNeX+e3BrQmnL9CeqTGdGCn
A2/m7/6d3HsdqNwfuhnA6T0Y3ajvLNe0XSH+TNivZ537OxP0a5JhLrrWlKc8N/xUGPIUW3DLjEl0
5G4oKeXY/6y9Lu3124hCGISmBoHC42mRreRgjGRG2ibmFAii2gXoa43pvhD+kDUnb84W8oiBr9lg
9pw4ShwYNjgKsMUUIzTHhw5BYaaFi9YMEyocyy1lch0LHAaKvGR0f5uWTCVYFiTb2HBqJmO6YJYy
8BD6UCAOWdIi/tK7fmRyK21//uztUSwgMXsMwNm4kBc/yLg19+iYFswUZduvhXUfEWJJsYJPVD/M
DpZfjo525OdkLqLWb2ixJxCJ6WtKI98NvrNQC41Nfl33gBtOXVrUZCxqbtpUn91kyf5lqabonotH
waSKwaMjYygzgXxZ+eol78AJIwuHNJko8r1HchPpqnpaXd/5JAY88Qrlu+83ANO0hA5Ym1moDAlv
dqsDEQbzCcOHFYM8Q/G0jzC3fxW+1fRXs0zc2w6qA2zamTF2drYXLd3nFjLR137tDcBqN8Klc+33
vG9jgj9QR5kE/aYu6D298vfkkHA68Q2DzunYgljzbHSuQZureD7wYfU0mXooryVNYRpOY6ttIjXa
3QnEUfWCbYh0tWHWmBnjp72a/IEdU1uA7uxUR3OzBgOIVaKLEFEzI50PmUOKyn7CUmWb6Aq4f8gf
WrTsZzeIOJkCjehzHJJxClKmSKaYLB/Ng7BBg8k8MsAYMq404fNXrTCb/EMfkByJ3jCB5El5mAsn
vhpNWt3x5PoP46DDE82SmaojKVNvS2yXdjMAZWRPFDLoZtowYtb8TeKrnH1DMYnUQRW+QY4lsr0i
FA+XeEJAjV3FHL817NArMoPweAsANkcVLUI9OFvHqRjaF7NrKmJO3bntoQ/oyZMUnbolVYNGplMv
6ePSTuMQaDXc95+lUdcrPrVS4x1z1JzgrEpRWMyAtiFVmHNTRSHi2ijBTQBuoptjJH69NUk6/VZv
nI1WamEC/Sa9jKhouGEy19WvsJzP1lXaeu0qJ0HTjqw76XwMkblWiL7GfTfwLlskhc9uJcvxXRqF
tcOJuRwiNTsJ2VkJkTKlCVfmmydYhjFsnZPk0mnnJKrsjo1sGZG66x0Bd5OZtc/Sk25yOyV0JAFC
QZD2rG7XFT2z96a2x2/lVNaLDyn2YDq99joOA8Ytk/DqCAdZVVxIMCsefFKTgojF2diS2Al3AVgX
N+dg0l3y/IVI64TO6BVp0+upb4g4jMVDjeFbaxBDc7hm+Bf6gxoIyGRavBA3R2NjU8KVDIdhEYdF
qTocp5R+UjRYucB+iXfnTtcH5I+9U3jxp2tZ7cuaP1pfiaoR0yHWxi7fzZqn5eGQpFayTTixH5QJ
dZRAUtqAZ/ovxWUUIr1HQFS9NGNcPfWzqV5mGD3bHPyAzqS6Jzy3NUnRJrI+MTIklraQYVnRrjUg
3ZygQdj7xc3j25FyxdjHQ0faXyZiHMNarbDrZJo4YzDNLqYt3B4jsN9eutEfXwTCLxAzqgYwuUUF
mW89S1oLN8QM+wuxHSfZyJ1AT4zepUs6mmG2xH+zH02LpBUSWaNgHJaWxvuAm6eMivha6LmkMVLZ
5q6vOci+tfYCzsWZG60OMXpWPigZrb4Zx4VTUFd6C8qtaaENQx+R5Z69dOunAMwuqhmd5whD10Rl
uqDtzmY0fbT5ze5Srjl9m2nCTPLDbKvsdqljwlqjHDJa4FSTge206MeI9KtJIu+Zu3PWRtNDRXw0
0iltsrY6tKX7pEnsm5Kok2fCpBvt54KfI99OOCX7Dc342MV8hWQJ0s1ccBCOCJEJ5DLjSmUnI2Y+
3pZwvqPnTgK2DuzZ15vbBqIk0JKs7ZhoKLNXd55jZO7BLDl7dWnqvC2wmeqA11B0YOMV9OnKrGE6
NNVbo+RUGlgEnG+xKWg2Cem2xvAiNUds2hue+PQe2xraXAuN+o+I9emkRbKt6LlWHtYeIkbvXKee
KVctu2cUhVm+EoKOazE49h3yIlZyUc/xD0Qp6qmJwOStdONi+e46w3lNWJfgEZmTzmUuir2+Pkxx
7gu563g8cxpfiSlouXKTcGDtspvaKWo9BJCQXOLBpjhBVsNIFQVsX2+Vs5TWwW8K+lkdxCIKsxQf
/fqdffXRuN36Er1k9yVEEM1e3tbGoRuZ+W0qazAL5EZiqQ1qIsCspMUZGdt751BK4AePp1T6j3hB
7Y2RxCMZda1nF4QcY8wNym4le/LW2kjuFWCv5eQhor1BbS1KROhaWTOwcjre0cAa75Z1T/UNn2R1
eST40NBF99bOQpu4G3qWCJNZ1s6TdsPE1cOTYexI/h1Pousmk89Kc+NjPMC92PQ0C/QPVRl63mxL
yQYdoHmP5h17vHE7SeKf2XeRC91wZppZ/rJir5aeTysuUs48mWOh65a1LfZ402ipw55i2kVZkxkH
q2yhCY5IfnAQsBFCFiwnbHg+zrcpbDR9gEyroiywM7yJO4dLRmEnC8ZdUEEZeCclnpM2oo5DSZQB
dOL4CGSeLVcdtcZClUKONpFhQMZzIl1jvK9R7yAlIneta0+NG/lk9joLgqvGmezP0lja1bjgtzig
srkf74dcquKi635+yzQDwahllvUEgQ85FQKhwrxDgV07gTP4rNxGaWcvWDAR8HQ2O+1TlM/6o46z
l7yFzPaf9Hbh7vWKorxHhSXe1FhoPzIr9Wvm16PT3iQsVWDWe6XouGQZbqVlydOQWed426gFL6+R
K8sLBP7a9IXiKv6QWBNc8sgHhJ6Ic2L7PGgIGCEEwNigZ9Ti+C9xC9COiTXri59EhrIzpeU9RW4z
7SdAv/NhpZXSYWh1eAO5Dqt1W+uqLELH1JdpK3prPvaa7pQhPJM5DxKya1xkrYqURM1fMosZRG2/
1QOEj6CFCE1TTNcmeT9afUyeixSTeljMVn3BBZtfZ6NkhSzHqR92udEQEOIVwqPZX/vu3ag1yqGf
jpWBJPY+qsPOWXxu33rJ/B26XhdYhGr9M5e4Z5yg5e6h5aG6W7TafGdwW0dhOpqGDmeuavvABuDB
+9OGnM6MKoUGDs9mvgG0kyU8tW2QVCJBHcM5N8PC0rp4iWFVgMe8avUGYtreWlas3WbwFanHRW2i
t/IyVz3Og51/dV7XaYE3kS/ddd2IKx3MxhII26w5gqtePIxmj30a9l2OigKkebVD+kH+nMFQz7qe
l4ijSdGt0gm/E+2FbFmPTdsfo+7SG3b1PrS5yxmEX58BsmHGHyMR0P2tU9LoOvVOreNh6FHvcvc4
+4ppQP3eEPCwYKUGshFqLov5PaGtS0Ocn7uwSDK2pRc9mqLxAf5CsnxqFgWCFyNOctU5ECYCWguz
XAk9aAZBhKS4Ez2hPqJSw7E9+SZx9sjAGWIP1eg/9Ynva7vRQNEKDhuNwpLF4EfcRYMfYCCX6PCh
Ni4N9l6hSHfZkvJdHDt2Hs6Tnh4IF/anU5EOwKwspwaSgl8oR6FOfOl9P3X0xEttEUfaFjQVOdTT
iXZcUnyQ8rLiczlG50wYrOFwW5gq3zVjWv9MC6CmGzW7zmO17qggpJgPIq210h+utpATYtqlSZ/Y
qRMTPP0CGyUWqklOXmmKD8yEtEVweUYn+KEZku6WDI6QXZkQSFvLkjdE9Eq7YttFH5THrdfdCrS/
3y0lYolgKBsuzUSdcPTARA5XIOTi96mqk6tlbN07mWk0UkoGTPTXIN5fKDtXu9zEll2BdeaxmCsK
gWOxpL59NpUojas5k7W1HbpK+yLtZrBO5Fno+YeNG3T80uOIAXAGwahFAJoCavSVKz/mTM2IDMfi
amyt9OTiWuKgFsfQRR28MH0nnRdrEr0dZrqWPGsePgl+SiXvQL96z/zOqEDcmvVgA42rmVmburHZ
2MTMoZCPqv5p1HvCbwqn972QVSkdglhrpXVh/O3MOy+diuZZWW6XPubEsgEGQqKW30+kR7TEjLi4
G+sqpuZDdC/y4jjFSl+Hl9wPIeijeGA21XC+c9nMXi3c5/HeJqXj0S5BPYS1AZCVMYDIxmtzcqO3
weRDxuWaIKikU7bMMYpOk9hIDaDl9K30vnaeJjdncicXlEJZ74w4a5v4flg8/XkNynqSo4tbF6VR
/Qwre9m2rtn/sNifxF3WlrjT4K4o7mlXkGiZ4dLGBgZ2OxB9lbb7ShlIj2PPYvRYCtLmfdOWN5Mb
5wevLcFQOtoYRmDgCcAiMMSYohSSYm6QfwfuD9dW5JDtVzaEmQ4DzP5s5AhH+1L6pE5Qvt26i2uU
9FIX/DDCsS3mNZBmlxDahc4AJe90JjmZ51846w4/OIbSux3cojrozTyf+55T0KYkggMDhjOY3o7T
c2oEjWhdj75+nzQBmyBPNOHGVfGScC+Ul9oxKCmmjpL34MuFw4Ug8IbYadnNu6JG6N8zBRwDy7aJ
py676Sg1kX9C2ac4jmL5MIHb1K+zye1CD3DVzaSM5mIDeaSAmNDOa3IG5eRi2ojehVFQuZioBm8q
VxlE3SAYPq0JTNdQ/6bhBzPymOmnaE5mMXsJ0C3QUUPRLV+LhbggJGtXXhexPe4nH75xUGQjcD8c
+5kAw5sv94TrCmS+SeqTNeJP/UNO+jGSnaxmZDGWS2WiXkq6r8VJ2qfI8kb31LVVgvQq1xtF+ej5
T25kxg+IySQzZ6oXUBo2eT2R1g60x+1yfnc0slw0hp3PpMITmwKDYqHlmfR7wBgjXXCF22xNM+FQ
ZmbLdTcBtEVEg4inM3MSYDOsJJzX1pBcv3WR5ZsNiUoMkBN1g5hI7H3yY30GV+QH8IKdOPbJZIVk
eyfTeTBXYWXaku3DXWKCjqWIMJi5tSM9ZiMtAr3u0F6QsaLlr06mceF0AGhim6ec/e+MhlPsLUW1
iL7LMYtfY+VQc07cpSfftav7zET1TUne1CXQ57gvbyqMfthBpsI3Q7PX9dMi8aLuOQvUn4aLZvW1
10YXD+IgXPusxUW9lqrAXKlap3t2NOcNTbJ+FPO4ouIggLyWPtSGE/aeNDBTx78TJiS1YMjb/IFQ
28YN83mqnEPcacoLllQNV84coXuLVeUyZPTK6nVBi4pzp02j2xhXJXbCoqPi8dlIOCGz4x9wSIun
yefhCtFuz8VVnnj9iK/X07xtZmrjOynS1sVytWhvVI11badq/FzsFetU0VMKIc3Gew+E10uMuxMb
oalmVHxGPJ1jDJKHnqjCJSim2XmQymyxIcf03f0hrbtrjsTejv3eN/aVSyQSC2uM3DOSGK4amArt
nU4sSbNdBnKzHoqs5M5BlK/wns9NotibG9cZjklXwr0e6CYMbm4lDwiPQBJxi1nv9K7bq3TEPLpx
MvIQT0Y5iwdrxXHytGR704lzTGledOdosON0y4txUFaDdA+ajqmjdwz/RMRCCRNxMKvdxAj5SVsS
eZByWLOtYore3aA8a2Zf9po3GYnCeO5dTzFN7GgDs1jYtOpjS/XHgaUKH1yxtiOCOvMFL9UCjWKv
9B+SbEHnqmdFpeBfFctd1Cfr4NFhvV3bDZc2Kij+fbsq+h12QQQFuquNBy0vmC03Smg/OFKV8oj/
rvyq2cxQIg6kBY1mS7Wuae0pIWJVg7ZDF5KTg19Fp6bUmZDSTjQuSYYWPoQvXTNztY2ibJ+8vqgH
LC/atPysKjXdCnal+TpbZrphbkl7TkmrvF4IPRgheev1DJgCWfPs6YCLWqcgNwKlAmipMGlZo649
8t6KbUMflYkPyQJPVoI8lWkU+K3/w9F5LEeuY0H0ixBBgn5b3sibbqk3DD21mqAHCdB+/ZyazUQ8
Ny1TBHHzZp5kd9xo6oKiyiy3MlIRovnKsP/RTe38oaQpVgfdO+SM2T65+BTYHUk2ljRGQqBJEz96
arVvLSHz1B6ykiEX+KcKfi15GD14QGK9TR+MjsY1DCJuGy+mwVqqWVFCo0iJ1qbL3wKVhShPxPzL
envF/dEWSXLHJV+fQpmRlM5RqR95lJf3Ok2nF7KBKAE9iA6WgZoG89xRS4W5uPWPC1QnHymupCcp
FWO2B5Phf8xRWN6V+XA7BUMzQKNc+IDsYWeX8UlD58RFig5169/mUdvlaqo+ukyC8BpFbJ88cvbv
qprAjidr7Jfn2Fs08WwKxN5qNfbszrA1Jbt+dZd5R+4yBIOjGruBa+X8qUyZ+3vbNMVwWswC425x
4+HPqOP6Y4JWBHKKDNvGrxwuq723XIQzB+hJ3TS8q8VyZg5OB7nN6+L4lIeQnVnywcE8cpw27XNa
ilugDdR4+exXCfKbyBIO7zmhgQN6Bt9bm9EwxSlQacK8ejrWoW7+rF2T3YmQoF0B5gfYBVakMlQJ
+tIYTt4GDSQ45cqd2aCjhUP8ITT5dyC/c0BMU0dSLOIYe1bcQV6ZgaINwTmEMvs4tonzBxbBeMf3
pR+VJwWI9jW4Fm1DTK1RrhiOIdjWnyZuq2ZTjZCghwWT++Kl2U9O2u8dXlej7mkJJwFlpiX9XRD+
f84aUcCMtg3DddKbi2u89FbEIm6gyGQlstWaKeq5vucICl4lIR5Dc46/vWr1/+uofjrDhjfnLoy4
bOdLDqAUT+CvvPPXhlj+NNri4FKh8kcixvMYRa37TNevyi9ImtDFci/G91Q2QzQD4s7deFeTHz3Z
eHS7XRIDA9hKlazUAEl6A4+VP+LAI7xFLrcSilh1CDqHu73rq+SaLl5IJj6lyWT2VwJRRA/E3VB4
XfSD0IjBNGV/T15UQtmFHTwgPfecZqB3puQ4zdx5PYGZPGO772MdoUCF/F9o0ROEB3+KWR10CU4j
HrkhzJ7J1lk2lSEpJVhhGiNqmVmJ3B7L6onO9eGDoGn2lnf083BswezaYseKw13gLnJ4IpRc7Ij0
z6A3V+3XqGvgHPInuDLRc0DFWf+Ad429fo9l2PnHuZd+QDwJ20sYFfH9WHTyCYWdX4FXi1MPDotG
PTqyyaMREbsEuS70JyQcamOCqLpPqxZ3bVl2H4nWJWbbJOaGuooxPkE+gxDRc/GsDyOoDBCVZpqa
EweNwO1qahiaVWqXjbGw+sM1rp6rWS3NRXRx7RPU1vEX7VzS3VcBsHRWU6Sfc52Wh8BH9WfRtPIC
NwQtt2NOXxTp646kZYmHjHdL4xOYahfswRvDvz6/2igrj7WMg8vSVeZrXRceXuIUlNjLUMS7REEZ
CBKy7zvafXL42+CsduwwzB8FMhxC3n5cFojCBnrQrqQS/hwn60LSgmjbQcee+Bm8BTllbDhI17xH
lGHMxsDR1LZucYb4y38xl5y73DECrVfo+dEdK/87k8MtQCKGF86VeTfRzpYe0lGkdyDYqTSKWN4o
KLedj8O8QSjYBxAStmW16OJlnZoi2o/eZOSh6x1kAngROFNip3rvh9QAUIX95xTWeYHo2/6uslUd
qORM9O/curgqCHbXoD/nOng2McWfHCCu86/3wwU6rr2xiEfJvTtsFjtzGlZ+e+qSrKzpc0W83NLR
tnTPSCOYR4JCZU8RiWNzBQNNME4ZsoVn7jL20UuEjN8a6XndUwDVJeW9n4jwyY/j5Ijc4cVHqjU6
RvsWKpf1Awl+lZR4BiJzxFXk/z/qMgRNsOtZuwyMVTSGH23Mw8IhnLLuCksIfM5I1cGnSuYu2ley
BolWrHLUu9YVdOGV9HG5OxRPO3hbpIrw2udODe4nwjCAJww6PFfMRQf+/cQd+Ttd4y5/qPpxas++
jjxnxzxMs20Ee4zQ+FSq34nfGRYwYhxega+N7gaYZbhjoGTqyn1oAux3WQyFY1m8qlJhf+1E6XLn
LcB3hl4/ErHpLNmZAE1u3cV1G6BJA8oM5IbVfoqRdQ4XCHqBSKZ83C4V6i422W46Tjz9r6sTUwFA
NwniNEAYTGcR4Uw+yaX8D7YyNoteddEH/+3wokpP35In8ZHd0vBFDEr+dhKzvMWgQYhjpJ0E+edl
dsCl6a30CxCGbi5F2K3VLzKYE9buqFHdM+UZbD1lPsiQRR3VYqLUIQi2dmwuJaHcBoySwdM+dj6D
f5S2+rlJYgH0NJVGHNNaY5idch0Nn1iwZPvHz8xa/6xmXhcOoojx33fzojl0NAlXcDMnAPGrSrAR
56q009++oYJwu6awgvdYmosQL1bbsM0MWHVsSSOmYKBn5DIuLNOXthRAn1p+nNiVouk+pZBYPSxT
KLYTrxpUqUENvOGJgbr72F2C6jM0XfglLV3Fe+ouylNLWfN/7cIOZeMXgzZ6Q5/bWpx7ZPLszBzu
XYZCDvk2CCFPsinsi91c2ui+CpuZevtlCAzT9Ng+sm+A6u5pVJE3XjRRj8oTRtWWLxJzNzzudnjH
eZCuF6jK9TGgVAIIqdUJa8oCOCKMvNXqEXtUHiZnF4XRHOLS3LR1dI/3nEoIjGog3/7NWq7yAtK/
VRd+qf6VZQN+c9BZYsDXZ1cKBoiou29zOLbzZQJIf3srL+1nymYenfT/gvvtK10xAchbfShuvem1
aWu5x7OxfOi6ZDBacs+oS8VpMZ7nLp/cMwkIdQ47cYMOx+gUHnip8j/EdWB0iYZKm1BC4h/DoS0p
S/Cwpg8SmmsJ6e/2W2CW7xFtr6JK3BcqZMjowxv4VHEUjCdZdUBKHChxObdOirBmRgTKNCLzFsDt
iPdDRV/bfS/cqTpDaZu3wUy941S5zpWNrP69WIJrKXzmJSG7VnbuvTv17kvphy4lJIwP3IMBe4fY
92ezc3rSOVuIZtW7nR3hULpJwQDQV1NA4y2D7IPah+7KVZzF2ez3xVJx3Q2rdwkh8csZ1Mrzg2Ph
F++9lIQ5G4o6v5tb31ndE5cbZ3KofEOL/siqWuWHuvK68Ma9R9hhqd7Cpm/7IX9lUo0k7k6ufqeU
wocKZ21Sj+sfA8oJHyXrIp3fZcPNr8c9okjCvaFhB896PcgY96Tf61GYw+qCXEmORRsm6WdEM02z
C0RprP/frcXCw+/nocFY1M7x2VG8J9ZdNpg6O89lC0IMtdLq9eL3LmWZ2yTz6ftUIy0A7b7NXIDl
mLX1OH2UAcCep7Ydo/wjzNOlwgRgGEFriE9F2BDXlo54kJLJemfCbrTHpQ3gndZ5UTrH1XU6BG/2
NMmnpJ2jJa+ZM0XloE+cW8YPRCcOltxAS+tThOnD5A8aCw41b+a1YwED+otHUxVvrldmKTa50qDZ
X1qlRTlv24BKUyypegI3uB3XKhdqJ3vue90xQZTGig1OdzoFi+CG99AUHoWCUJ9ozR0WUNH7nCuC
5VIcSbQkPi5+MN1VKbcFFkwsyxgR0LC7p3oO1Pw0lqqoO5CUVYojdMKWc7OQOv4I0Qo6EdihWSOz
naDtwlvGMFfB9aMpGVoopkjSQtu4XiywGSTreQuwoMyvpWw79cjJQVkgxkTLOpAAbOHq7a0iGncy
P0ao4BDM6SfayGmqjD7QeTvRUUKViG4FiRA7Rj+tH/XRuxvnXnbHINvV+wnUZUaNBF292NX7aL12
6VDxenTS2LU8f+jLv4Ak1HYfG69q9iz7OdwIFEbRWXeZWz4gpIH6SGw/TWdaki183SpNkp8e005t
djiYAhKySRK28CDwwicBuVriqDc6jWKs37O8mqJLOJc1dvF0EmiCrImzhIuEmmMm9XmpisI7qYjQ
5RUDmSXDEzIU30x+tDr97Qt2Y7fLegPMgssz7R3BsZodgIo07urMXV9pi6bCCCsNu3huShZUm0KN
IYG3YDEhEpR0Hm0c0YrbZdtGTTHC6/TtcJ1Fp4o9AYFURWe2F5awb5LNy9GGrUM1S1mNAAr7rESO
IppPRYHT5/BJj5wN4FZOwCowmBvRsQ6uykVMP6xgKogeXjyIDDuwIOOvVrwkz5TLzs6/Ik4F2jZP
hf4PWjWLlX+UWFg2wH5DzSm41lCTTMo84C8gZyLtUE9LnQBvULGd0TfETz93Bvfv5MEsqPCX9Aeh
aLRCEkYKZimHrkdSCg/tg1cFfMVK9gpKY7zQqlqYpWy38+qWyVPiJaA9sCeXIiDPo6eife0ioG7/
hAnzhSCNdtq7CjxosQ3SW07HylzJryKsHZZdIWqWeyUKJSSr1KCP/pk6wpDOOdjUe4m4bEC1r1KS
I4N7NtyPrd+8OZJheQtLAfAVcCLbHhb4fEFJ5eWKeEIbIjabDEf4OuNEeBs8W6d2XyoRFA8lYr08
jB2Lgv0Q1blDgLbV9P206ZB9gMKQ9uzTRERjKzuC8Gx4YUefHI+aup2p0uWvVEQElw0AYHFrdXap
UIkrna3XpJ4NiQHZyFYfhpyzjrfFUMzjbZiIIWuuGcWz+xRU+HpITOb4u6qvFsGrclXzVxyaTH5a
xNDgDiGKyzP+eF4Br5UfgrlpGB7EfHRdgOL0W610ysMfxXmILJSYJGGL6uD3IUgIEx4HOvi8uoJU
3tDv2xyi1c2qbj9w7U0uaDmtPdMoHKwf1FO6/qUT6SAcvFR9l+w00bb5jE9HdvcEO4L4H/+7MGg5
/tTahzhiC1WfkUYYzubWpfWhlgufSEYf2M7nqQDHe8jRwtID5sSyenGoW9oCiGVK4EwUYYvUJ+aR
qcKrppghJuVH80AZR5P8Dpu2ozNmCMfFXCbCzPXFYF1Ij3TVafE0h/zFKXIcD2pSQdy7IH/RtTF3
rEThIHiyHS/M7er3GfCLfpF9eg6nrKXJgF7w+lU3uvFeOD8wVRzZs6/1S1HekivLmAOlgwdf18td
JuLR4e4NzBRiSR01wy+/sqL9GanAy35CTSP5CydyyyZK+ybd9Zw1oHpouL91JySl/cUIFmenNUNh
+or6lKvKoZRoU498yKfufQUlTZxxgQY8vwxKWf+ucicLwYfRH+ER/JxbbggXLPXHkrdsUZe2WDL6
lgedY4G2snT/+aTSx2bj2PiZrhvOO3Ysj1E2SgAysgj4Ih+h9qa+2XJnhWp2rqNxmKnwsw7hSOTA
bvwatWuxmHGHGYAujwMdtCxO6eItrsggirAKLXhBQtlzzO9ps+I0ydV3GefrOD6OQztX3zKNGAqR
ofLWhttq5N7v3blxGczcXlCttnnXEZeTpVOAjhmikK6KMRvYRdH8Cryogh9tX3wFhkYep9t6/hV6
XaxPauBNihdnripJ5j0BWfxJrjDVGjjMhFuTvjM1EsouHfY885Yfb+fdZ4E7+A9MUXUFlldh3Hhq
8fW52D6wbpUn7CekBmre4dlHKiWNintt6yVjpT+akMvqOEbxfDA+BFa6hJV8Bq2oQurK5Q3vF+Ks
m7uufg98d6H+eTXeXzWp/nOkc+UZoHAIB08JekY6Hfq7wA9Ns216p0gehKc8DLu1z8GOK8Ku9TEl
Erzu+7j2GLXJyw+WVETvtLALylG9UFsHmzhJbVn/2BHZ7xEvl5w+5TDJhPdPl/kA7k3EnLehUz4E
Lqf1wId2LUFDMdI6/nLnzr3/QK1GfujTbpnYGAlMnXmJYc5x05G5UsAN3wjX759oektOadyxQ+9t
p05rAylyxhdWbxrX2i3yYbuzU5ndAMrT+uIXmf+oDGsrVjFd8dmXpIKgb4aXwAtzHz2zp3ouoNMm
DH3+czJnnBNrmv0CUQd6OVTOF9dN/2jKwL26/DYI6mrScDNvogNVSKgmTeBfeofskViLlb2Oyb2n
ZqzHR6WEkJtqHRzKr8s0ZLG4BPRn9M1Oeqt3nyyZw+IYDfrcxmP96sxkoMK5iV6kVGIzrgmoBaRa
2JesJTD4cUL8apiM91GxDh8RNuJtC5X8GNWA8jR1DjAqJnMRoFCgvGe9fmVoahDPhEu4SCagGmuX
LvmtltC8ERyrDwjJrJWpXvznRFm4PLLaAUZFEsY/qTJVfw0VkhDL+IzfTkslvyt/7ZctUO3s2IWL
7Q/8+5g7MxXxVAT5Qzx4xZ+aEBuQt94E7xhm8WX4S8jtYBy8cx82IBhTld7J0ENiFBnGFDnlNb/h
3ieF33bkUDzw5EeTWuIgA/Y9ovpFvR+CSp6K/3tzkdUpr6HUUG54KTgP3szYuZnKNHpSMmeNRjl1
/+bYAN8uX7C6Bx01yU2S80HM+qq+L0t0GQqTQowuXgq7SpOGpaUakuq0jfuewhKxLA+hHXFKREFN
HMNRe6KYWHF4qRB/Rgf1NooOgS1Gn9g/NVMXHsslzti2EcXhpYeeyFYYqbuo2MtvFURHJvUZO3yg
RlqDZkSTYx8q/xMpqzx4ppiPXrzGNIgIxELiIugEU5GfZzwZj/ASm8uSkB1mmx6u6JO4WO0d1LUa
ta2sXyvB0h7FIF6DXdQF1RXIM9Nu19BPpBgZtxPLXYRKVePxCqH3M9WULGdVv84YCWJQ2odUohuR
HJZmz6YwaMiil951kj5binLp4p2QGqoTw3y1w03onSGbGSJ9JVnRDnH2nHL2nAfb61O0lvZMW0DN
9qoerjl/8wPzbPOaDwyn8eqDlbSowswMsTqB5Z4eu6nM79JYJWCi0gnbV5KURM4nNGgnDKHq19AD
N14gfJo7WnFJo9n/D5RZV3K8hJH2z4tsC+fgYXB4b1NBZLK07TtpyuQi517uKwOKsXSXNTtxa2Wr
kY4qUHd2iH9F1cQlk0STn1l3vdNIJ3cDadqW9Y3r3k250vc5dpaPuAN5vO9JOe0bUJXu9hZwiE++
TXpycNC+LsQHeArdoa4f+8piKIp5yZBz9wLy066667Gz5AdbuVCvxngYLj6Oly0Xv/yWxpvtQ8lG
76PxMPPPUdCeGIybQ7+sFA6uiezkdrTgT+apvOapySgL57ax70VS3usqhV3D+oB6UF5OeDvZc/KW
YCd1CmOyGgijZPWRote7gQn9g0RadWGr3e+hkXOj81rUwUziJlZpNT4lOibMVgC8M8i0h8C7caW5
ot4l1WopTq5WArAuF+cnA+eRLOLagfCL4umJFgqmkDSg1M7lzPlZ8LISOF2ZrTqscl/cv5Ll1MjG
oTwkEy8NwY5THEcMt5s6NLci5Tn/XfCe/cwrYOC8bwjk8wFm25ZEycRQXYXQaMbJjqzyw+Bbg/p7
VboHIztzcUFpMV0CUomtR0Vc04wzIV1uoLuI3dYTg9PEPBDQHIlX+OppLwHWI21wNmhZx4FO1/Zx
xeZC0psuivcsbZyHjJgLCwqdPLtoSGcH/Dc9T4Sr4VIaqtqW1CHfjt78gwEzCJ5gp9pXFEgjDlne
ARcA4L8Al3Ez5Mt1Kfxsl5qKssOubn4Cdx3PKgzEhfd/0b/1Re0luzF3uvZM8wWFVzrS8VuED5MK
42qmOpJqQ8WfOgY05LDOCx8q6RsP35Zr/hv9xH2/OSJigjEEKumIrfd5VlLL53QJCINMps76QeMe
LSZQIfnvT/zgK4/I2+oPf7NZSdZqcNJZ8o8pbh9npjpQFCDVz3bBKw26KKnMxL6j9bkMqoRmu0eb
FuSLQ5yI5XPqsHu4TfhuClgloOyCeggnS7wrr7sJNn0Os5KN6jJQ5yIFfhWDubvKd46vJTbkes2z
QW7bBPs7N8bZopl5S5DfxXxxWBHYE04sjPm3f2Mkr7mtUMw7XLmBJZTEDKH3FMzp0D6LpPKdg4ji
Pj63SFw+AyRn4YW34Ey91oADJI2IEewo4YCXOYtpxr88ZCjbIgv66hfNv/Bzsltn1cFy6Kykl4ch
J+saGLyItFh9wu5kUIxbLziIItf278hQSPCf6rMLZ5f4crhqULoYDHz3ouXyYzB+8nB1HCKbshvL
ARNntkQHeLCRgvE4rRfE/vw5q2+BkbVwLO1ltuu637HKcTRAsE7qreqFRByFrL1BGgm4AkeItPl1
wJ9Z3EpDb87DWaZdd82zyURvyufHcAzkmnT/6nEsBdYBfv7cVTuO/VNiTRf9QaudDogZmF7rKEoU
rxJaDH7RqYHhNgGD3e1s1gSHDI9v902mRlve1kvoQklAJLxj+TI0qAyzodK6BgbcnqGOE2raO4OF
27OlHiMIzqiQ/RtDqSQfPJTNBShMqfCmO655AlxmARbpdGqxVHW8/3/Zoo484H0kFb4Dt0euLCOq
BtKVDfqCgpb5ZId7eevl9QqhuUEZTqidQz0nSnEkU59aJGgbaUO+ghoio/fl7E3pI9tRcQjgZn73
XgbdyjhO/ZWt8DLZjKGhbBTFXISw5+YlAmJPl3MB94JyZJOclJu3h2FwyvmOdD2HD09qRanf2Jnp
OwmCudqmRVpf9ewX0TPdbOkPBuSpOIe27uDhV7ygb/E4whdtln3Xxjd8c2uJjDfD9PGDsPgphJku
LNfC8GQTZwH6lP84Joo5qIqI9sLPde7J0CF/BfV0CPGp6m3mrxFfc8TWi4MPcILzgMWqVVvFDzD7
7qiKpOBTRMYbdlPBZhYX4VIbuBQqDYnXEqDGf85IlxDe9xllqdSood3WtX8roczkODMHE6HCmlXG
SZU/NRP75mOdrLb+EFYvbOFAiq/lYZyjfPmTU2kUbUqu7ZqkthxJa8Ec53MX3RqKolulj6wbfyb1
N2HIQTtfMeyoRXD8eANazBzQbjOnfd98a4dm+Cu+6Ih8R5LZQLyT9UhkzWVmGpO/muUj3X2lxe7T
TzkelgULWHmvGiCcO2fMygLJcrWmPTo+Ksze4R9DossMqI5V47yfT3lfJ0DMFxM0wPktYt5lmvFk
prsplLW5BKJO0nVrqLCPwJV6a+nX8EqyZViWaxhRH0mQf6KxV+46qgNw16NqNpTL0e9UAXTmtttF
WHis7xPgQQdvBtAYuIFROh0qiPN1+R0ao82rRyMCgesgdvkYc3sJc/jkglaDc1la/3vlJ1XxRzlO
Nu+DLhb9J8WnE8n0lRU9tYxsMZdNH8ULxiUVebo/mElDxlCjqCceidpfmke39Sf+2AFUi3tvBz2L
Z6dVRei/I1YVIUCqXiXH3EdcZ0LybY87egmAXUM4IVB2l+FStilUUpXV/2ypXPntJoo95r7pMPw6
I8VYHn72566qM+/C4OsGWxkh7DxLKn0G3loegIs558fz2iOGz3sf5yvIQvowz0GJBWrjtDd9qptm
6tZ7BFLc8XPNwrLS7VmQubpyJsGMGtlNXfDp4yLU2fhdslXclXiRPBrLWTEn+VRcIpVS2t4njX/w
usi9a7G1j1+9tpxBAASKtD8Eirrk5DD7Ph3JGN0mEHRLuKjprOkqFlvJ1wfEFHTt37WAu7xfAwAT
kbD2OE4k2I/SqyOKQ+iSvH1IF3brVa/CW1JVULeaUYqxyYtpOOjK9jNqD7+AfeAPlsoGYo8cCm3z
jAU2vUgdtHAwQmqOKuaph5Ds6Ic1rAbg/QAvGCk6mrYsavX06Ikel+zSh+6NZJyI4YzfYr2Wnkeo
BC9uBaINTgOX/wiFYNyMddIWx87pe/5WudpzXykQzIlhCLOzzJ9Q98P26rdUyO4mZ8qfgyBRgJ4i
Z7mXHZ4UhmjWpuD+1nGL+Gecx2ZgkXpbfeJYL5mCX7Q7xoRdq96DMDjUQE6qGFQWjcClc/ZUK+N9
TTCGKqeQ/fw2SpXe6Ujmvz0XFO6UDFDnlKJMYV9hNhcP4Up1TTXgYtv7FNE5u2TGAY8FJqm2eYzW
AiHdZPrQ+PTzgNP3meKIuhmC+37JKoog0cy3y90t+ZyV0G90gsQgZEjncA52qVnPNS2WNEMREfla
bj0QZHBw6dAbot5lsjjt1rGQg3jpsp+8jji4CIKu4KNKeiZ3GpDHGbHXU4fULM3WE6C+NwVr8F/h
REsI4eJh+VEBid1rBzHjpQb2YM5RsI5v7hRGiCwCVGigU1jfTsI8eagj65+oMJUz47Nb+48GJeWp
KfPu0vlTFzx0ke0vRUVSMFDcqm3dz2dnrZLzZE14hhMTfEcJreqDUcjjvl/qJ6bjG/8nT2+4hpBk
x3c0ZMWpJo154lFRe6aViQuYQXS75Auz3dklFkJQs+zX5F73mARPncARc3C8hftbrQR7UoGzFbtM
OrFYrxMVHKNO9Xsn557KS3Psfmw2M9oywwOPmtdppa4u19cCXZ6nWVvxmSjWNq9ujdcJsK9B8PCJ
tJHfUKyNeU9LhobGHrWFU72bRsOq12bUxqdjKYs9uHbsFEOQDOd2cIOSYsdCvPZJgarjdbRu8FyC
UKk1BS4bNnTJY0tDBtdrgpabMffC51udLSuEeaFbG/jLQluaGJ7oCCoOaylqyqnSfj/5I76jAbJB
TfhxK3rKpMgE9fZhqUpyLTx2HRNnBUHTHYt+F3RcPNgXR91hCWT9SG11vPUQOGnjdPLy0lcy3bn4
egU+fwAgLEwz1lisyuks4WAyKKmRf1SxwN6U51CPWb9nAwqwV+EqQuhpnXMf20LsQtEl2AoG2Mwr
66+LwJrD3XsgAHzADYPBeY0KHt+8bNst9GhIJ30hMQUqwOeoIEMYLKccgzh562mIuWVIP9m5bBBO
1plcEKQlOplyU/GXoLg6JlWo/gQ9ntzNSjPMWQ4GQ0xjoha6NGoiGouX/vHJFf3yy5riS7qz4gsJ
s/aggqHb0yabFJ/Wcb3XQAb5ikOALcWvTrjz2XS+6x0atkVMhjmNLkC42T/Qi66qv2IYwida6UV1
qokAO9vGE5iBdTl917Q273xCj8/NokuqZhaWjjQz4mvQotbbjg3tuWOZ+1SUS/9krVelLzlb0UcN
A0lhZwiZpUoMRwj5gD42cjQZ7WKMf+0md7HPGqdlAJyamqqNqVnSr6Zp0zu2CTxlTeNFHkNIFhLG
RuI62QLXGph3bKePQ93agtA7VgixzKwMOQ2KN9U5TXEaUifcu+yEuPwMknLHdkYuwxxd0ED06gcu
A7AlmoURrJ7zf1NvoHBR3kjGuPJu/EHCK2IXD4QMVectzkHiG3hd0gVzLYKaQ5lgD0jXz1u6VXuC
Ft+xWImDOSPAV7czjzSiUWOQtRwbEGBFgwrCleOehLEGHsWi5WHm7vJr6hy+wdAGih9QOlns0ihc
suG+0duKooGwHF8YelV8H1mbneu29+5i2c/FJSFLkRy6lt39Jhw16SSHIq7uN2sSOuxuW7r+PHv9
3BwIDtXYeFmvQovDtopZgUSAc5/y+ehOOA+GL3wE1dVEdO5tgIYBD1uTgDrM9FaeE3Z5hE5Q+A94
PahaUNBS83M2A1yebNF8tV4NMAnZfDnzj70HOhbwzPJbFPISIUC795q42sOUuOoiPFOfhI30B7Nr
Y++WLpmX86THAIVb8xYlTRIBuQUtR03Vnvo472Jvw2rddmS9WuOMxdnMVEwGnlP+y03DdKHnoP+3
4lCl4B12MqHXJCGptaEVSV5Sl2vF2xRZh4uCn2RtuK91mpMLKNls1WOHFwLrZHGq4r58En7rZ8ca
gO1eTu5EjAqUve7ejVrW3IHVVoe4y+rFDfRfQlPA9wcWpVtimFgmDa0PsBCwrFZ7PNzcRhw5wqEh
waajDciBkstgPZgT+7uETA2wEChtcnrk8tr3H2RGSJ5jUPPaM/3paXxafaoW10XMf0KDXLxop8Yl
lKQf0JE8+3wTkaePLgoX0mhsedvtkMrys6BmlCqvKF/hY2m2IOwtF9yLKfPYg1S16wBxhkfKm9TL
T30dyfjgt3a88i1CX2BC6P/FcZy+y9WFSCw6HH9FlUufRY8LkwATZrlS7CJtdIzYiaQVaAGdkdPA
OpMRQ8RfNMLZAuM0rZ8cjjk7HKZyoNJ9SnqWhTsbz1M2k5g+JkE6qZ3XjJjv4tWBNmEq3zP+rhsI
QhxXmff/yXDQzxZPwgoW1Ed05KPA5r/CZPpcxm5ImwtIL4KCw842i7sXetR7zpcCKF6MV9fiJJsp
qsGOEaxQFfHSJd1L3DiZuqpIKU1xA0cHqiulN+cpAOGxzxYyvzvWS9R+1mypBNmYc+sph8Bb1FKn
sNJpNyTIv57hG4MuMTymWO0uGcL4twAh89ErQAS8tEb625YYl01N1ujg0HDBsalgOTBw+C0bn1wc
QhOY8DQX/rgnLcWpMwnZQyRb6Lk9goAhH2OcfMD3O/Cza4lLLPz/8twHfNMt64XdkA0xLW1pPEc1
UgWMHUF2nhsT8FFv+YpSsKx9NwIV4DoL38a/5aCo3Jx+eBAbRXo/sw+MlZKGodivXhJ8kX8ndw74
PCG0UldVjce1He09jhaWu2ZKV9piCv24osGcg0WOx26mQ5iLcYvAl0mWl3t+LuLV2oDMtFpxqxYx
G3+kHdvuRxvyc62YBPYO6YQPJ+PZ/Lc42jh/xIJlUtoVo7e75NzKySXXuzEau0dCRzHFvw4iUjna
hCkqc2hfyLPE4I5dZzSbZtpavNyvPTPNyXRqZJpRTXHMUYQx8wcLplDd90L8j6QzW24WSbfoExHB
nHCrWbJkW57tG8JD/UAyJkMm8PS9dM5tR3WVLEHmN+y9Njw8h7pCBfj1dxY2uGGzKGbi2KtDftmg
jwLKp2LhKeN/xt3SG76+Mq7uO133l4Qf/IxuCINZmTgBz12HoTibK8xpKsVqIqKhOtFu+lssIdFf
PwY4Urve99aocLpka3polAXAjRgXYA/iHVSV/UJMO8k6JJP4rJQiYVYFk5XyEIgWI26R9SXnQoRR
nmVxDaEQiHSe7lrHByBAW3OjSrMAKF+cbggiFqr8eqzi2TIctEeAA3HEtVOux8HL4kPFKLnZknzW
I30RbNXxwuowVg5ybpPhD3IhqbBsDsp03xIu5kDiZ9l9GfGTPFTkZLRg6RjyP9qiR8GPSNJH1cBe
be9Yac6wj1/eWkXYVxX8j2EiZ0QuD6St9/wrwHBPGKrfJ5ZlL9SZiBl9n/zMO2TNuTnb41wg0DOj
K/dVO0TRrokCqz/nThs7544oN2hqjovoPhkadQgY3rwjVpVfU1zoFm1hhDiWu6h97Sz6KJu7O0fH
hy6v35vayiAfOAEYt47hY8CGFO9rOyFMdOVdMSbFZ25K8edFfniF/xq4l8WpTH5HP4CQkdsdnlzG
LIHBK7Pn+xrWzG/klflDz895RcJOoHIhSmKaWBNOs16Ho+8kR9AvrncVaJG9recOHXwGZuIDlBlM
DOvQoHlheVGyFrLpyIAsUnq7YsW6QaMwTClNpy4hT1DH0y7hX0i0APwatuYWeH2R5mRJx52DlVFm
QxztZvIWPFwvSEzexIRcfR8lCF62Alz1cR5lRPpO1j40o8ohlUrgIhs+DYnTPuK8Y1+bmTCteRnf
TbG0/8JITeDH5xArcx1Soa1EMc4PaYOoYD3ZC7iEBgXUWYSMne6ndDF8O16D4lQ0HRvlKBMMskl7
a+VlidLyagmS2C/W4qFkIfM2F3uL1NeTu1gzSTdOeCohHf7aE2IHTuGwF3ekTXrpBeZVtYBrtEkR
R75bNqesHOyHMq+7DSvL5No0E0GxSIp7wIJIvu4a6osIYtLis6IrkPqFS4dfah1XFhTNpaiYm6XM
tM3XOPIFlTcjZ4LEPVBwp9nCmwdSrxPouWXVbOe0aA8B3MNLM7n2AerS7H6wrI/QVRdUDplEl0xR
N6jhyaKj99d0/VF0nCXEWrZaMy44pf3n2R+T+AFxBB1d22DzvcT4LxZG/eAAK40fgcw8duGug7Lu
ZCyb1DnLRVS1tpLIDT9LZ/LkS1f39cRetAZAhB0rdqmPG/5etuWO72HkUpnzgpuHgwGJAyhRZ4yj
+yLREFrzfqyY0YdsQbDlhc9I/OPxijpf0KQ7JJhDSIQLcxzgn6lr7AeLusMvWmifHgdzAL9KB3CS
0s5/9arWitHjhYGB1azt6M6YFL5PkzUoKrDkk+WqgiihRcwBMPw5vu53BMLZwcVSZA4StZP2AR4B
citZY62YEdkRJEucScitYs/OV0qM84UXRW2DoIdRVE7xpnRj5O+5PY77xWKiuCKHDooQyVJFQth8
H5zkTD3uxm54rjB2YKqYvfSKb7dFX+BQJIT0nZcyccNvE0lFqtAQ41N5dC1MJQeAUTgGQB9gBG5W
I7L+EjNl1ZT6Uoi4JkwPH1S30czZQT44s8nPIx1Etq+8gZG3BIBK4CMoWL33Ggs/sByUOBddY5sv
bDKB96rwX32rgA+adVUtd+3IIYgJuoewpoxzu3BESER3OIodc1x7OfrMi1azM5TDyQlt3I4GJt15
9FLklYB2fPYc9TQHX+NkQueQDoKGG60TG46sD7k3bFmPM+Dvon3uWHBB9mWngZhwXZcFg/u5Lgrx
rxzqRr6zgLDTA8oGWf3f4hutiArBq/pOIIm3bz263SIgQ3LTl2MVsV4X6uhTUbCRhuQIhbVD0MWr
7+NsiWxTxaBuASjxt0bLd0gre27GvHtP2Erlj8IE4p7h0FJsOt1FHTwetl/tGj+G9V9lug5Wey66
E0tMTjJ2g9a5FMu0ReJZYhgVKJyhZh+6vggJjioa2B8I2IF35o3vvlpjhfZL+5X4BlBwa9yMlKn8
7GNnYik5o20bp4mCOuTVSJOGPQ58GY4Q18XH/IamFuUXmC6O5h3cJ1SiivGt2Ma2WSAVBy4cKcjN
87tX1IxVGCwWDIgCkyBxAiJaMPkB66VQUW344xt8uOQnkQYuWX53HS8flosnksjzfa/TCu48dx8O
UsdYzVH3/J2rQKU6hoODJfVhrGd3uFqOSBBJhmGOarTnHwlz5yZ8Gforr/J0hcXknKSuysfAGEGi
o50Ev0z4IzKgwmFTTtFCiERAZQm6DXn3DeXVhx+uGm8Tkfy2B80WLGsn5sL5p9fG4HGx1Hv3bcC+
nNHJVBXBDwt+RFIJu7WVbPzigTgqgWnF9acvKCSkTBXoJ7cEiEw2Lk173k8+VcN+qqzEB9LSqgDe
q7TfyBbEhdL4PsQ+oNLFcOBFE8Dh2iyHQ10jmqhOS2CgrcpSv3QR8mEcJakp9zBwTLEJCLmHZzvJ
+mmhX14HJivvOxbfE/Fl0S2Ai6wZn6ixrUA0uB8Q62wtWv3/eP1xRVm9S/Xl4AYFWDVGybGdxik6
jIViy47xa3ltF22mPenglv9UdJLdXYp4lWCDGIbLCjVXyDg+AqPwib184YUl/TG+9pIp1prGvH2P
+OATsAubE66ipDiFYZbgjQWL2t35U+/otY765RNR/fBNk0DwgRpm6HBEg7MqDRghpsjVSAX2hmcn
KxbmBSwWoJFjMJPbijXqjWyEnDzZeY6NOE46iEpZrGS32LzMCXYDB1R7bVORozyzQ7mro1pdJofr
74qFSbuX2Cn9k1/54Fgjwa7siNS98+4sJ4S3FJMq+SWhVEQOfu26xZJgBVW7y4SKsvsSnbT8iL0m
PCog3gaC1dgLCAy5Y5704FSvUUPNV8bpSBRxV7R3Rd0sciNCODYzcCnffjdZM/0kVWMdpr4hLWUx
8/xUWoEYWDbDWQ1ustu1KbvOfcRY4JU7ilILTWApIDz5WZ7N2zSxWpIoh+ECOYGdQez5PSFEGonk
MarGZCsSBlbljh6UkmuIzA3pO9BMIshffKa1VmxfS2e5uXNnr2zRUZkJrC9Wz1OFyn4Dv6zNaT6m
5aiTMPR2CYpEZFIVzzoa3Xhsjmk9xQevifPHIEB7BJbLqV8aJNm/sZdEaxft0zlv++6/KSCNCK2t
hrGR2vaFi1SzvlTxu43VclplCjkST5dvLhrh+qlhYrkGOdJj4GyYOD+yq8Eh6Bh2cqc4Yz75Mvt1
jrrJhXtSfc2LZe+SCUckJXpCKIprg1TaZm7LeoN+CEEnRXvTnqfUhluaG/w9ihmHu43CeHkvi7H6
K2ZjnezaZsGhFFxyvPyUpLGVzh6bGBM/5ywnzm3TFq+5HhEQ8+VDOQt4IXSYQEyvYDGJF9lbLEFb
E3r4FQOkjDf/BcKBYRDHmm20uirU8uhkRVf+wUbALpH5E8NQzxa3g3JmOwatrv1Z4q65Lvm8/GRa
+K9WbFniDKuxti6MTXJeFraBJAOQZWC2gY3G5pXQpojLidnKDYumpzsW94L0moJL8VgRCH9MmQCG
u1mqxdqUODL2XKxZygkvxweuYsUmO42rXVRWzrwqWkfuiWcnn1gqaZ8DXXA/WNRBIB15oiwQi3H9
w4gY4ijJn+DiLSD0J3ry/rAsMaNEW0OPwG9ZHnkxB3Rjnjp2qD39VRmTtbRNagRJoKs6rkL4Zlhl
CJ9swk0PaSNjL+PJX9uGC47kXtx56ACoo8nro1t3U/Rw3UCIeqUwx/EwCJZlSYypOwKUemrrWICz
AXZUY7jFVEPhxi6NNZGDU2qHW2Rak17F9NJMuX6WtcpwsbW4c65lNlCaJ/Msd/aIyz0c7dF9AMOw
uHunq/rsuDiYM+BohdlLyzQaNI7TqexCrZFedIapBRwpRQTH/WKv/DaO60dWxkv3AF8R5RVEvD4i
3lOw36vnSnmnhq06zy7oRSRcVqrmrT9ooi+Xea5y9DgWOZpYXjHMEyohZyDrHk7qQQG+xU+FsnCD
dnjw1iAzUEjGdurW/9QS1fch19eXJ/voabLIBPUtw7lEUkK3dmx3IhhgaVjT+wj7Ce8sVbtDLBM9
DIFTvy2BLEjL0so8M08U2VOMl0XkhGrltv5MFyeGBm9HpN+gN1ZMNoYRy7r2mTv8I9u08r98Wo1/
ppyxpXZyEp+icXPitoI0wpLeCdZL5ehdvZoUev5qMy0v1Mne7cZiYkNoaNiTKVLSYLWvoU6a7q/U
UZr/0GHk2Bv6JS1O0dJhOmcxxM0r2PctCGXLyN+VUVqDCxFV9K81QfwWpBkADTbdXPuoLXgu2LL2
+oVhIG/mdsAFcR9Y2kkekBwiRFxV9szSeM6j4D2MSv86gfEn80eV89HzawQQ7tw8+7lGWGX7ZEN4
vYEepcjRGVZ23s0n2QbRV6sAUP3WODF+6o5jlGVmWHe/Jqji9j5BZ+EdYRkGNcqyiF6gxwzKlKNG
Y95+0dap+Q8LVVNssCW7/ynHDapHcaN8kCM0eugh62So9x1qISziEQ3lyhNJdJKcvJfAzH0IB0S4
39rV4cGLPUQmoq2jrZeEPOX92NZrWwjjoNzwui2AARqwZooxzQDBWI4SVdT0oUY/VJ/wNlxJnTOn
+qt3lTHcynn4jtbAkMCCGKB7AyKoYEdM8TBE64kpIAbupnjkjAAA05kM6UfPyF6FpNz1Io7vFHX4
AADNAYiF3W30D1UxVRlRti55Ii5K1g0ntftI4TqeiAIWt7l3PPwUqmo/WjlhupBpqg44PIanHlDA
vo3AqWugT/cK3UT/HNlpjnrFcuNLOLjkjfEpbJbN6CGBVVH1yB9m8cZJdqNEqIKR1otq/jX5TCZ3
bQcJ2FYkf/xqXhWYP8LiPaDFDTLBcRNL8NqfnNz8JxcKpoTZT+Lfq4zOaaZyck+dz1IF8dNis3Ux
pAXZmwDe9FsB46Ng+CZBV2A2EYLICuV8UuwJSCxZqSQsMSzFPNGTNWYbAVLY7GSKTuUDE4NEBGhp
X1/tquPpJ//ND9vziAmw3dT9DJMmGLJ+H0uhGZg1aIbI5y3yHFpXjxHLj3TtPAa5LinIByaCTRfQ
Nix5GVl4bPsuANzat25ztL2lDtC+ttPfUFOOn2UWMQDWnUzPEz6I7zxm155uU1Z3aNRslx2qB850
Aj6RAE7ryyW70qejhOq7gm0YFP5r4gHPNmSIgBdlgMoGpcYK8N1EXbo857VfwX1F17H3FKsndngc
PJDcEntjXDUr4g2Q3QYbnuhq+KqLOrxIrCg1S8MmD/7TSlYkfGRJQduGqJRn5gaFVMkVE1ZTvlY5
FMdtR5Umd7NbpNvShU+8S5N2ltu6IzYWBEWRVL9E9wbOuxcuDhIGH0Lh64hvoXiP0CCwFkUzm2Qn
mJXuM0s/ybQlh99Y2CImP5Oja+v7pJivnDZr9rXHYdvS01dnYSYs1jlK12vl9KJfC2MFj0y/k3xb
ODBsfwc3G3lAIImGw57SBr8JxEWaXu0eEwobd8PaCcVeNHWZtfHiEZsCaiOMl0EuVjYuz31d1u2R
qtJaDosbWdZLPYDx3kdEJOa3nb2TnhfPArHnVZOv7nrDfP8y8PQQ0tv3MXWgz3h2k6b5cOb5Xd4A
bfUld1CLGFkNKE6a0HZYiRDt+5NN3UjwilcTfoXRQvJaRL6n93YAvGo7j46BgSZnzBUenTrkono+
NpMtJzhlbrmNEX4zPMPUcXS8AGK6iEZ2KcQ0o+YrnaTZdl6TnlmKyOcqaFGESM+v3uISiAkdTpN9
s81Kf6B62lBIjEaajYaT3xYWyRpVpAdkygrSqkLDtgRl/0WsRqgPcqLbL0Jmn1sBbmeXsrPAA1sK
6AZxAN7v7YY5k9TOvM3bjlonXnkeu1CeqcbttshC9QbPFxQyfBZwlxgw3ZbxECOBfDX1Lfg6jOoH
BvEY/POShE74DaiA5jCwc6YoLu6smllBgPETtubKKxaFx6HXTFSScLb77eIyt+S56mYn2URyMdFn
y4EEtrVllvEMUdDKn8Kc4cUzi0QqgtgBz36g6piz14VzMN26KYmooJvlsWKfCH0m0fsga9ilF/58
QooP+A3K6GHG89uulC9ZapSOFhhnbm+ybUOr33MZ5oG9StEfKAbv3S1/C/ev+Yn4DuczQ9gFZJvj
4GhDbV/3bFkHnobnhce2OA7oEXDBDbhl0cuG0WtU5uYbPopHvhuGCswMNR8jZahzqkMhzpIJzT86
S3JU864v2ccPtfcmEzfxDky35TmjVaY/LbwufUSc4qKUmA3L6dSkF+ZF7MtkymI3wAdG1lDkM+DT
vn8dagtUZOBMuI185uJbTqzgA8WM9UR+PcpQv/ch7YIduUwj5JMMnCs7ctM23w2Irru+7vodbRdu
Jd+u3ING3/CSZaDxLxH+5g3oCMuGTubfYlO9uXwg69pd8GDjH14XjmH1z+7L27LlnZstf6B+nmlu
XxDCh/Y+xPLI12SKlrH4VID+D0Rx6gMlrF3TJuIh1INgqTmnaBCRF7jDWxZXza9xmEDjMe4a5Hl2
mNzlYganwvrBffVYpNfHqVoMMaSu3ecHiAfJJe25/HDD3eZn5OXgIrq9bb3z0QjIht9UoX78MCAZ
7Z6ndCzEXQSvcnmJ4i7vPzuQobu6jYHSxk5T+Bt3oa56WJj4biKnmz9cF2/nbfn1D8YhwiRbAaat
QyRWydi1X341U2e09dgH67yVxRlKcjhevcljYtJQ3IC8Cmw0lXZAblyB1/7YdZQaYxSwN1cN/+Cq
tObuq7WW6cOyMJ6DtFK4kQa9ByoShDwNqj5qy60Z5wV8RLZwc6TuRaTR25BnLC9OBIXmCRKGm6AE
C90Dd8ZChmTWomHZMnAIP22QFlf8mgWwkyZmlLT0Lv0iEutNRb0AN8fKxz24Avp6cM/Ff1lsTayU
dZHem6Gupm8lI0R2UxjOAtLN2O99Zyz1TpcggdcjonxvTb1bfarQhbHaNjjGTRlEZNUxaX7ghhDP
Jd0rwhOPsEO/JgsZQK26APSeCDZDjvsIxZjIl5xzekslsTz7Ii42cyeseu/h5t/WfoKpNHHmAo8J
JBYOJntvU2y/Zga7+ioNtf85zPi/aYT5mSb6+o1j0e/RO1r5m00ywTPOhvYRN8w3mlTzA80+O0zQ
ZhjeF+WpRCpz8IAJMoL3W8nw2ARHIQSgn/xmYSbzdbCJamSVfOf0eextB6sQjHqq1L76fhR+94rD
GuVP1h3KqhbAL0b33WWYwJBoVC7Hw5CEh9ANWGz7N4wPMgU+JaPi7N+S+8ULLtX5B8ykBd0iSDx2
fJhXXBs5NZrJPH6YjF0/k8qTfcKu7R6pUCnFfHBBuNLs/FpqE3xL6bYYBISOL7Gtw/ku9bJQ7DHa
YlshByjcm5zeD4USnCyBK+fed2qaLyqFrZ+hpV/bCvwuzFWUoyQHXlwk91SaEJ9ZpSMx03FG9B1N
2bLxbU+HGzRF+XuTqeytpOvnkO/j+6wt++e2zcFmUc8U76MYPvKuDPi6CgQNfe/VFydJ/M8GkMtr
5k04IMUg80M4sdNf/PmvzSKzl+kSXMu2k8WBvNJ063HrDasucMWDqjtkNyGmu/No04hvzRCOOLdC
dZyVx7cq2uGD+mPedjhjdiT1xtNP0FV2uLNgruwamAFylaqc9Siyb1SypAhDdg/ITetinRysqY7J
NRvs5yj2zb19a7LQjfD8ZgYMJQLj+M6tZPJkM0lYcUmVG5+tF7sNEkxOfevlR6b029kvzK7KBHUW
FnMS6mTWRiet1QjSxL/qKQMA58/NyRrz9G3W4TNWK2vnwue72KieD3XtRI8CMzkZeM2sjw7ZRRvO
opZ+Aal0vXE8zz3l/D4QjNgeEFXsGZ9NzOhQZvhl/TZzDJ/A3fHbsmkiaLvp8ui9YY+5HHxkGlef
y+ogs8R+R/5AdAWiZ5aqAuxH2C1jsTGeHxFWlg/fSDP7l1g2SIHKUL4jxHSPdQCDuBxd7aHCBw2J
xDv7ZVOUbXPyilY5mMxV2PO56gmWlRwddNM0VZvG86BgFcKEAHgN42A3sIsHjA3jRmdR/JSxbKKl
13mKLMwK2dhLv8zI6YHehaCisg9ossyfntrp25NORTk7fKE3nLZuaSa0qlUSv5EriVotta7L7S9F
BNnMRGHwjtwIMNguKhGyWADBDaiXDvaWZT50+lAQsbMGV+feIaegEY3ENN52ntImrq7JTwKjDR91
gZZb5cg4bJdSB+zputdMtH3A1ETjVvqRBRWwaOY+cqJg6tzC4zhMOxIR+vYI+qAn52Uc+sc4XQ58
1/G2JTL1mSx21n9Yar9dpAGbztHWacrNCUs108o2HOS/yMn6lTW4XH493+oCXbl4XuY4ijZjaMg9
gXhAxClIYNrPkgsNINdHSr97K9jGrruthCgPUUk9kqMRfVp9cMkCpe/ABaTuKU4dDlUHhPW9PSLj
H6A+rXHHQzBFVXOhWCovwXQzn4dILX6S1uH7DkocSHERhTuSQjoH+gZPtOVY/0kFHswlYHDf4zPY
MXchI+9mNCmVJ+o1AFEu4khUz0UjCjiXhIAeI6bNn5FQzd0kRizolMM/VO71b1U1D+XNYcmrmwj+
z4QdrWzHcr5MWz40vUo/Ijjmq4GN6EMShdUOMjphkiYF67qWQaxtDDYNl3ru/9SWU165sKZTQKXV
rgxYHvIFyfY5KI/6meIWkpwnwIUQu3O7QkturDcvtQHoMsvlG4yHA1MKmwEkH3NRzC7UnM8nlD2o
rTOJewFRiNpkpWB6QG27oqSP39WUYiUYG3FABgSAQ5ZYbGWpXvqyp9kkEKhHfBTckKmLybdNGOQc
Mv//RlS6/GM5ReCpP6fOvdJL6mJoYGY0pAO0eeXB5jJ5/QNxZSB4HvY2glc1ZK9Fkrj35LjIJ5+1
OdHkUwR5nPp/WivUISR090tGpms1ZrSsact6FmbDig1/d6ssst8pcYdnev3PNvGSfS/BHuOop0Jg
RUoEQaW+WMSbnMKvVXe6lxFhrWyxYQMwoPuaoexk6zBoa31n97T8auz+mA4n5D17BpjVNLZPeWhH
UKfi/CY8r1AACXlDi44g33GHuy+BZwjZCbq2/FLSyfYL6vu17HwG27DNmv0Myewx7XT7RJfCWRLq
Vv+R6KFX7bggJdBE3UerNgiyNeeCIG4HwM+2X8Js2N3kCmu6SqJzLWBBzaySjVVZ6DumFCuiW9D7
oGWt2WaE9slNmO12mLU2iIn7baNzhaGhwqpqS+Irw2kkEUI2kRq2+dJSyjaoq0jkajcjwEqOk/kN
2Bz6R89Yw7o3MdZW805gY8Ae/wbqQO0E+yb90AZfKRS9GJMvSuVsmjQ8c/bsIccZngrHenFn1jae
p4uzLTz3gxlN9qmF3R7jIQ713imLPYTIm/yo4PfBHu5mj0nNMGwnXPiLncK5syZtDGlM0pHDYzBg
y1wdwbpZx5zFY7O3BsaDvhbhc4kr+1l4QbaJ8b+RyxXDQBO9+16q3v6wwLVZ+zK35c+ofSQ33FrV
bxH05pKjxoqBuxPTtXaZ99/84hT7JHBUnBxjfl8PYXnnm6hbKx0x6of7gKED+E4yENsK9nREuK97
/6Zjh1Saj+0hlxFGgZxVVyVSH6Xf9F86IYzCLXmSNsbyhuoYRZX8YPDCf2yMr9XA5jQuqhMmAWI9
I9O/S2j0eFSmmdH6UqT9qy7mlzS51QiSN21v0HIjBPaDzQxTaBsOUXnEeJY+KlYOnzLxbqkblWCs
fds1uFPG8YnHiZIL6PqeJQNTjciuyNex2/sugvwp50K9GPgU66LQXrdGmODcdIrZy03r94blYa5O
CUMPqqk0awgEAvF6XsCoEwrc9z8YsGPNMiutOeDiHCVYIAjoBrxpedt2mKbfRkl2lyN/xW9gcp6s
nGhnq3UA/Tt4db5aXZi7iumMt6cEisBzswnHi8YDjuA2rywmuuhK4HL/Qp+Y3pmf2PuojANF0FXv
Xceo6bJj4bDO3vWL72PkwQinVw42rX+u43MVTYhJN2NmD388vk69r9jYv7oyN/WXrXX9sHRL+yhg
PjwaZCf0dip2cPZHprhh+kHYHFGz+aRKxTawXgmL02x6aOxYeUK3C6snGke/Y9rRcoMjcpXuQXj1
jaKXVOZOT2aKv0b6PIFQqse9gWrJel6Q3c5/KucVWISANMu0CZnIuGSADRct67t8jrh5+QGlrK7C
jBoIx9IWp9wVGcy8Jv+Z3czhVkVbHewA0gTlIx4A0qYNOLF30uiotTQGuF0W1vWB7hCNtBxr8eAY
0HvR4Esa23KJnrO0CADKacR+zzajX+JHGRpDi0xGT49bZA/1NhkcKz6jgHHD9VBWJD/LwN4aRd+N
XhB+YZET+bejcWW1NHjFk8vLh8iMzGS7r9QNnenQO86RT2SSwLOt71p76rOr00DUPVjEDuzglPS/
OQLNB+Y2pPdUse+jEE481JgwHFg5RliJ9EZ3mpmPDZ2AQQ7G/vXoM0bfBZFYPlHZBHol/CV81X05
15vUrkP1YAbsosTSdehvBzKdAwCBQZfLGwvOpbcjyxsYN/mEfMDh4oHCq19YXVkzepyb3/fLpm1t
PjIfPQGigpb1CU4KOn3+8dbFaBpMVkWRRWZTv3Z75lAK7W7az0e6Az4mdij5DL+ECdSa7YbDp2MD
iq8r84sQchRw1TUOnzq5emmRpXKDnCqbFMUsI+f8wGFgpQ4zUS/1nmJUFJiEUURmr5ATZfKWVKOO
Pw22+OGkDQJ+HCuNpZFma/hzjeH+IZnQ3aMHGMwh4+2UFVudTFvgOJrEzi9ukng2OGpITvDbIlIf
imOR5mIiw2pZ7IFUJdVNhO+SBVpStPE/SXTmoYOBnQIjTTB+0Xjo/B/7Rzv8z5SQTwxohVz6LQqO
MjTqKSsTlaCooCMuAgB40F66HcNkwN9cNcsTQpD45lgh+/IplrbVH1QCLIjYFC4QIoh7B5Nda8eb
KlTkIKUoG1ZYY5mEZVPKyBhZdP9ZpNNtE1W6+kJPmwBRh3VBzYWnxF8NXaCKw1iZZdjp2K8+ic+w
iUIuyCZwcACNG1fahTzQP5OWGM5mkfeQ7aTYz0p40XGCrJYg4qypMkHIuCftjXQlcHlYNQX0q8/A
eGA9riy/HYa7aiCofI8av6mhakX59ISTCa1wrUOaZpe7fLwvhkkEh6qrY7OLrHxRWOoa/em6I0Te
FSXS5J/pV8yhxw+JAL/sRPfc3fgcjXMLZ0Tl6tAq37S/RC0mObZ4dAz9GmdHOuwc6F1fTT4iB/EB
WnO7VIH7KLJgvlGyBgRNfUhWyhE5WDQfu9YLs53jmrI6858MFSGiCgkuB0BIiKk1vHXWLK5InrR5
IZWofwiF9vmjCJ4BTeJ5al/3lQfGLmYG47iKFj9AUEYJW5KxnCNDf6U8qMffEcrPL5F0+J9c1uER
BjIs+xdECd17W2YtMFvG69faGod/sY8j5IDLFRFriYj0nsmhJx985VLqeNG05bHLvvFTiP5oMU9d
hW0qHyTHQbnXpsyKXU3Y3U8YkoyzyXEdEmzBsDI9FJDcMoyfOZ8T4nB1ByIsJJzKcnN/sxStO/9j
Aj8+dSm58vt47qIfGHE2LmoyExksegNVcwhOw95kaUjOuC+bvx6cCJMk2yKNrl+MfWezV/vCQTo9
zVNrvfHakveEPohMs2iUozj2QeLcG/oUf1c7urjLBmi/1GMthzu/vPR3virYCXeMCDBpYPRnZaFk
fClhr1mbFCMGzSEnkHNnyqV5w5MTMuanNUJH7bg5HpZJOHRqbujRFpHJ1t2TfSAFoU0tUpEydNV3
QuzGOQjC5DQGmMe5ok0B6cZpMBCGPZvKjait8GVJMXLw78D3QTho2gBUGh1xJkEBd1RowQq8eXIy
zdCuDKsNerageKsgoZtDNY7Vj1VOyNFGprE8s/lERjpDhuzHl7hScc47iXiBWl4884vWbAG6sj8R
9CE+nICu7cDYz0V11Gvkxnkdjbuubokbj+h6m/3iMVbf4EWh3/Rs3592HaI3jbPVxtLX4/L+zBeT
tHdlAA/4hOw1S/+6jnjwrTWYId1aRqnymIBjzGHDEruGuWJynkGbQ9sO2e7dEjwpzUZsf1fRjYoR
iJMQRV+WFIErw5cJHLQFLH4q6CSuEsXWnQ1jM987Af0JoYl0yWxswyfqEBCmurx94mG0mVDUVk0A
TiBLfPBmjNlXRDa1glfKCTVx5XBu66V1xR5nC6xmTkr8xD0n7xXvQPXhNAEptzy9WAhSDRVpQzYY
7DWuRAIhFAfRUad5nr50M8Pm7Qgwa1wzMPAec1BhzUbxN7ykGh7XZvL8dA0s1rlYQ27jRkmX4twM
NcVWz5i1+uwCq+teGaDWZ2tYTIpjy7T5iUbP3yq8GcOeWRrPHguwegL6CRnSR4B/ZgZnn5yUU8PJ
Ev3tVFGJdaZcmHY6uObY/8wQL2/PXFofFRtC9DIEmjmIJvHzyk1t3O4VRFg4/7lJRQTIqnIY2n1L
TyNMoNj0wgMloA5XfWc7qKShL2dPQ1HzbRSzY8g78sMphr8TMzuapibut7PBw79y4JyadWlVet7b
htj2vc6jyNsPFgMwV/HsrNr/cXReza3z2BL9RawiGEDyVYHKtixnv7Bsf8fMJJjA8Otnad6mbtXM
9bElYKN39+qx6X98wUY7lIUazwIbjvpWKMg5Foa47Q/o4UZ8VlSIyp2tMymZmQqwMSNywq2YbB8/
U8uQTZg0g8MnyQlRZcKeDboJKqzgVy11PJp7FgF9+sVOd2gujiRhvrcsp3ZvGfKyuTLbQS37ou5o
FbPrsXL3s9lm/oHbYkQCT+8Y0z7mBQx9xmJDaptA1NemUt5LRRCShikwUPF3r4dKHWNu/z+qWdjM
8Mdun40Wv+amgwuyPDhxZf7hRZ4eh3gEI61SWC5EHYR5nRv4BZtphBNzbGvL+8O5wF5OOmbqrT2M
jv6RfpHF+2rghW4GH9NTD7eQ6aEs0gevdbS51dzEBi8h4m8CI+96LhLvuPgB7ceMVmhuWZuA8YPy
vikplOQwoBRZhJnJhvPZBrF2KIDgMD6M1e/kYYNe6bbHNaJdCM5bEVeIAb0zgESsiqZ/bCGFMFGW
miE4bVL3hX9T9Dy5JiA47uzABCwXUd+U+X49PKWYAw/Zwl7/jk0zHwi8J+e6ER9mw3J300NsfFzG
CdIK7XfNygXbsm1qcyGAb9hHH6xgzEEt8bZXfiTeSaD22dM8mC5IKpTvtcW5y+LDsB49eEImWedS
In3VxlXgOj9nKKj5ukTaC5WRUUF4b3poK2xa2wJh/IBBIoEtMpXBDqMYm3w7yMqPpdQkWkubkqjd
qCcjP7ezjTVJCxhhfRPwu9BRtIgtfLRGsdmKliLHC7sQQKoz61/ekIJKyokbqa6r+zTlf97pMA/8
DM0DUDa2pza7VYW5qcitVTrW0Muqcv6SdtmC2l3IppjEUY6OZb/EiNvbqPTvnCotjnil4DTUZfAB
MeY/6EYO4FU9XnEY8v3PhoUvAUqt+zjxbLoBCp448NBQQ2yO8Vtv9M4u9/kY5uOc0GxRpgJqfsIz
wFV2cYFbgLtpDvp/yu3zY6VMyaI1x5y5DdK8PAdWlO+7IpNvtV9wB7K6JmnUwgZejQ0ZcfyBfpKt
uBO8bepiRAY1FAWrpg8sMGlEhnbJQAc13m+Scv3SUvydj7V3SQWpZiAa2NU08Rh2J3BJbGfZupHD
TQq+4CHNE/mYYHU7+4JyIfRoeEUeIinuStX8DEwbw4a5bX7Riw34iEk8cL5rBFWbkZd/2HqyLcSo
mssCaUztCj4CZohXPar57TXcHXPXwNypVD61294a0unAAteMNrooe1CzTBYkX/huPPO1pmARMTlX
ofaSwdx4TqPy73zWbA5cY+LIzUBtgRAoKSV8SfFC4bBRGhoZbmiZgOug4g3oAH6xA1heF1l6MkEx
hELw9dvw+Cjnj85USbUWS+e3j5MR9+MZdYUohySj5/DZD/AyrOKIEOouNu5kS04COFUK6cReF9aI
BwCZJ8A4aTrBzlG6uFNr6fXheondB3gU98VZn/wLYjJk0ALUfK/84QSh9xCbPKAPK6J/JGRhTrUt
DokSNFlA8xmv7IEj2a5MTT8eMhn9dV2JK0bP0uMfL3h93pVjDErrNCmbmduoFAOCFYwzPOVYpDeV
FXvP8LPYnfH/PntvqprjbPYD9WVHLPbWkI4CbhBSu+rWkazlzztRxrmdcOuS8CKATBCVhCywEN/r
hhCDpfMMfyxgGYdXI8bZl6l0l+SMPFvObJaSWZ8EPozcCC+9x33E15wGZjieiR6hLybAgjZOZTnz
njTQqNdtNfX2jlSqFexsoEaHOgDpgpUj0RqxpGmyM3mIptn1OVuVregU/ROB7BRgFN/oHp3h3ojh
0zf/VhoK715PUOTWODk0WSCCGIEz7aczJ4kyzR3FMWiHfJJomU3pILZPLW2KFuGtqk1+gXMAXq78
OfoyAZdhMOmbtNlkQVGwb7Kj9sWkhvB3mTuQ2TQ5cd9j0a154HuOuP9s2vfelrgn7cPUWZCha+He
Hpu5S+kNpHLPDut5oSGIp4jDi8licuPrSgNdCFqyXzZ4YHkiYkhmDKTPVy8bSN0WRD47G6e9AmXx
Z/GH/aoQev1LNWfGdOLQJBBND5xDxI4H1hNfbxKs3tT6bKkCCl6YCILUoJpG3okAeBWeAtzN8OYi
Njl8nsz8MDYAsNa6m4NPI7IMa+1l95QQ3tXKhWY6txbLhU59YigFzcaEYIYDTwqqbyz8B5RZt0Ef
OriasHja/lzjuRg6H4WJ98y2rx0ITVYBHGo1+AXUDN1YSX7qEEdcpO7aTffs2Azz4FoSz56OVAnG
UGvf306q5yMEgUQOa5Zatc2mpuxuboYp/p4XHU3weBx+nCk2NuIqq3jeCmZ8f8MCixOnEILanJhk
o4Q4TQPult9DncOiiZRzwK5ix8+Oj5nukeV6R6WGW7vTpyvsugnBe1rDLi98K1hjF5Eum1gMWNRt
+d13wkVCF00+eneRlWq9dYLT+HlKC6ogSe317i6WxuhuGcJb+zUFyG++CJ5cBkxoLw2IK/D53GA9
KfLzgPEPABKD8DGXRvs72f0dXl5O1Y5BMH4ePCIiW1ULkuSwaCb/bEqR+iUUal1AZnB1NW/lVEOY
9XAAso7v775UJlL5B2WY9R2Tg+sf59KK/iZ3yGihKuz0d06EOpfUVSOlwHXh7744RURjKAZKTEAB
7p+WPSprFchinxjv6g7h1oJyRLgVg1oSGwZsDC/9RjPQGm1W4UyKGnksY8xYRCjU/Mz/zXsKsNqq
7WLjnQsTpGdrTYy++2H1OhkbRpXG3QxG0g2PCLV5wu68r8CuitHlNdnhQ7pYsV+6H0ZEbOcw5xkC
j9NqKt3hPw75eoqy4axHMv2bGaNJtUViUs06Jtt3wwXB6zdrYfIZieu8FbM7n1pc+R3gWOVdYTNT
RkPbRtMfZmZTDtqW9QrwLIyEcCaHZE8/QfdnDnX2Y3Qps/DYYZw8WESKxd7ltn6ZgVX+ASaKmmtl
EY1dKatcHgaGmMe2y9yHKlYsICIOU/A1Y208xbOqjXPZNcV3Qhf8P6ePqfxqFHZYhAFFEQONn84G
Yr/EhKc7KiSD1oCjpk37524X5OtqpNmDZIX4HyQj8Ysrvbr68YwdLSPet8PfBKfWjG06w1hRwX5r
aRch7ZfeUVqBJwcWZ3bOvOYIwTBL7tN+p6qlz9aMzs5T0YA03+aVxKOmDIdlZquAej1Dy7TUpsVe
+KNM3uVUT5jqTVAz5q2pw0i7sPU71jdZiwp0d5kFN5LX9HO5IosJh5NQhTuS4qYjHqxNb+PNScIi
lfxBr8rgO2rSFg0FktJiz4x0DT9hw3ImTJWUD9LonFeomLe8nl9AL16LNJuuxjRT19BO4oybDLpP
m8SPJGTnh5aPVArMesoPBdbbg7Q0Jgv8ycmh050MuWXyPfbr5plOn/nG/n7Z8sKjmHLyjC8si+aJ
Wl7OZ3g3W9XR0pWBmgqF383vsexfxsoZcSpk2dpObO80ERa6yKrD6Zz7xrHyJ3Njdu7nwgdlG7n9
cwOiZlOB2sONQJcd3p2KdSzKIxvYhthM4CX6g2jCOyt6/7cg3PRk9LAJmO/TfYJ3kqbnIvhSEjhS
LDSrMoV4u4rqouBUHbpwDhz55YJRejeS6s6rGqzyWgnPvNhjEq0xcH1FPnU0ACI9hUlVwXxACmnO
BJxeFm78VU8eAJ6W0W6IZ2T0GE7pb23Ck5vnwTjmQQwiPIPJYBbtfMUuSB9Ga9Ah5PvtCed1ecrz
IftRKgb3kZXZvqUF8NHQw/Iu+VJueMZ6ZILc5Ysn+3zg/iTMkAAafZ9Ssooo+e4/T5n9CYrSHW/Z
Rr8Zk/wm9pf2FDR+c7bIHxGR76o9tq3hbcAUxiq3ax6DxuN13cKHNEyvf2kphwOcQcYEmM7Mv6v6
yRIvWPdtab2a2CTXviutA9Rte+/o3n6Lslj+G0i17VqLPiBMB+JqiS5/dd2s+bBdn/e9VZM3tlhb
q9YonmkGa3ZLYxJhIBe9NYCgSNVkO1Gqf9StVFvAEYh4BZLESWtI4FGNF9rVtoPai2lrF0FKIPDi
dBTyUGi0mwvssIwquMFsjGcbnefiUjQ6fYMCVGCPZnDERTKEg5D93pXVeAHiCsV3kAgAtA8hJAao
i+T58KshmxzgHcxYXbLRZ6kz+SvG5eDKzSJLSNaz9zA6/vNAluSSJ6RfOZW78WCZRvGNA/dGYkR9
2gPJmyAZMMbW04FGpuitzoPQQET7dHkOneautHY1Fggipai1JOa6PR+gK/ngj7TjchaFMfwR/COl
ypuxcKbuyhn36VVL+p67zrgBR4sUZUF9qihVhMvcoa6jcb1NKaz6pCLvw/Tv7iyn4VyAKUg+1e48
ex3Rl3QrAEdp0BnlVtRBsQcW3FxpGyP7WY7eYSENFBaiPxCvM/GJqCDb0PPNo63v3NcZF8gnf4qR
jgXjWRHG+zRyngzYJaozVXD00ji4aMD2DcSHKsqd98pKnL0LfI1Cb9iErJUrZJt4XH5LkcyY/Xsd
LqIhODUO78Iw8YnTHyvZv8awEKJxQKfkIcD1Nqbzs6QMnNJbI36XbROtZ0r6XnKdUAG6uI33A/dk
fMxt9o6rql0IJZCCQ5HHGWr9xF3nbiQEJ7FyVZ/B949t9bWo8ilRLiCBTp4b8KKYa0o6MfjfyEmJ
NeaaStb+PUsq/czfRK64r72dIOeOwOzq/0zHDD68EetjMsG3bxq3dLZLjH0/hhsG6RebzKZaYvFi
zw2xDdci1mlVFJ1SfX0TWY3vOoMat2Dd9LJX3iBq51vltCmWAhoe1nJ1kDGI8kLhT3BqFFiJb6EB
h/lYuCYL0K5ePs2J5o8pwoLPetA6sZDtt85ID6GwsFh48NUPTRR8jC4Y/57X0y2N/fQP0RPHhEp5
/5t5nYVeKr0NmQLSHcyEEZqr6n8sD9GaiZdGG5R5OnsaD7hfbWMu6hhUiQMIoqE0CmF7UAvE3qY5
+glOm1wGvP1QvtdtFDT7eCz//yAlhcGb6D0dTP1BsI/ZnYVVfeQ0Tr6KWFqnttX/TI0fASLaV+oI
+9RYlGGPVAGEEZi5tegtDdOjih9YYRH+tNmSb/BnkeQvzDk0+756IJ0CcCJvWaR0CQnROpNVQzia
1RxAvea7zzLnkvk6ehTulGEKNJK1ObhvwF/jNwQYls543B4No0g/R6SFp0m0ZAdLqPAN9MkLRQOP
9BTY10J7YtfOU3q1DaHfrQL7bZ+L/g4ivcNdDeWfGj9rd0EAppdB0CbhBUTigSgJWV856DUaT/1S
Oyb+13xstnUQWWtITjpEb5PXlO8E03JC8SEmbfJyi9f95RHYL4w9o31jOxMRHddi3yAMbqyij25L
4QNniOnDw5kYXbRHoTDPafqQsHbZ36S+CNJMU8eY6AycVuQxT3BV4Nzgy5jegKfV8UYGvDhXrsmq
rY9t5zzPqbqQV2R7L2JrsyC6PxixEme4kt1pmvzmSHqiefdaHpBSeM0WJXj+auPkCSwk3tnYvwLE
/TIdV+E8RaxblRahHJlU1i0CdBH27tydbEtx+3ANhlIO9kHMxe0eB95SXQWTPrcMdif9uJsDfiGj
VwzNWo0xLzPf7YKVxvP1mBKgPGocDc+e24vXvm8lnHgTqOE2It/ZryrJA/gkM1fu/a4yD4zuYj/N
bUMzBs/7A28mk7Gjtj7lYkeHnGz/sVl4+gSsGTZtJPV2wMIhMCa37dNcl/2+SqfpnYx+tff7Cowb
v1gPpiAL0eepUcslaFmim5ORnNqgtl8yy+en9bssQFbiD3xHaAyPRpsb69xIXqYUuiFFAaBAJYQk
Zz2aVEJoDVV2IqKF0dWPWeM7SJHAWJ3ku+mieiPGKPrQZv8AMMx9stI7uaz0ouhkdzJ5LOqhfCWn
hvG1AF8aDDTOsrId6q8qQ6Rh22j+5hZ1KlVfD5vWawoY0DXNFsYQ3SjxYKMI5/iHom3nG4bLbuTh
Sm4HwsZZiHLeVZBJeChiiq7QHgd7080Utx2zjj3VHbK/SaPUTjbsjyhrxJyJZdGoZ4zXkeWkbKHL
ZWsWfbyLJoRQPjnZusqEPeO05FaJGuYCe5H1b5LofudOvffWTzr9xRCMowKI18YlOv43VwIbAGdG
u+opCN6lnv3ej8RZV8HsjuOGfHlxQybJIYS7pvFskT35HCqt8US4RhTK2o0e0lEmOLt5JmypM35L
+qanJEM6VxxNsMY4wXMmvqmiF8AhfZFRqkEQhw3NR0R1wgtPUtxvdh9v8CP6YVu6xi4uhfgLshGw
xx2xDvs/YTaP3BeHQndiP1bzjGG5hScYzSAs6OBOy6mn/5dWHtaGxcDkOrY34jHLE/g0g9f97KHs
FYU+pLCGmOhmj/YG5W/oEozwbMbDt2uXZljbqrrVqQxSbhAz2cRCsPiNfQoO6qhmPGjTBA5zIA8U
WwcPTda33z1X0XksPO+V0NWwmeOepQAPb5dOJ5sPQtMuebBCTK7XEer1d67oi2cVNZ0FYvI+JVFy
yxJaETe2bVafGWvVX3KUSUjlJWu23OyvnQK8YOVJ+qssG9+TMdzrsiLnhEEve1iCiZrK2XDeKtyu
m7ovhzAOhHc3/Cn/HUNH+8pqMjrYdhm9zc3wUNdLf+wzsP0VNTc/MQ/nLdkOjo25s1YJmIw7GkUA
1/HpfRa50R8xQ3b/vE4PIf+96MXwTZ7DjUvR3ABN/whV2Q0t3vrkubz5LCMxHaqYe3ssWdsgQVr9
Q8pcpKiLvfO3dPnfOFfDQwWz7+K65MWwd8JRNydChUWZ/bLx53RPE+NOztXN9zBRG4ugd5zAY62A
PMf/ULLyR54B6nOeNF00jRbV66KtN+JzqBcdbYNr1TNsB8obHgP4xvk9C14hDjnuuzZw1hHD90bK
FVx5bBe0TR1xz1ZDGd8spZuHrOk1SPqpKVc0ro1PQBN1yFfUpGrB8I8o60G/81CaMDP8P8HWWEt3
m/xYH3sgI92RXsRhT6NMeWkhf67kyDNrBQq3hztWVAbnbhp/5u5ABTLRM7kq4qkI0zHmhYkk/OZ2
bUVkNmNPC5f1lgPr3FEy5sOCMmkcJQYyYTeFdKQJWJASWVnA5v7fNkF2w9Y032JmJUHG5MCjHP9Q
mUTRHl9hMN1oOBnkGQtRvqFHInqGqyGY9GEk1YD3701k7boAIx220m4pgvDvFSx+RgO0sLr/wG6m
jzRjuemXnn0+bhPvBL7/r52V8iO1dv/BOiTfFPyyirWz+HKbuVyLMTLzuw/KlErQKa5XoyEZdXuM
3MhKo6PQFIS9n2SldlMgup+ES/3/uxP/C1egQ2U6uEiOkGG7EGspD4vRtClqbcDSiv0MhY/MNyrf
tuwbnyKyRb9RC/00byIJBa90/mJ3aBFkkMTPnDqBsXL55pBR6ZqDR6pehu3kfQEqhS1fzzb1QkBk
9jaFenyiEsY2dg3E4dRsGgswVdiSEvzxP3ApSlwyRVxiDfKnPS204zyPPSAIEmbJKUin5l/Stt0t
CqqcEG7TfqacSkfys3oTU836TOFHdgiI8Z5ZofY7QzIPpaWL9XJ2jGrrW326L8y2LbeBo9qbMOTy
ZpSxPM254fpY8fAKYm4o8eMhpUj+JJ0ZQoZPNv3kpkfbKu2tMU39DR+oeQhQoj/yJrO2xOdylO2q
cx+KzOixcjKZyauyjeYjZVHJoYWEoiJnJkCyqHQ/Ybb87OJ4/pFWsVwbv88fZ7W4nAk0WfiNKR5F
J2mG1mX17lCguukj5z+IVh1NFEBMu7Izvo2RupvJ1unegx52t+lXn91kod/fWymiMpFIV27yk2P8
YBNQWSdJheNq1HZK+p6MGYSO2ANiBrDiGiU4plaAIuUh1tIG4FNlT3fk1konFEnJkU92JhRADYJV
HbOmVfhXEtP9CwHl9lLxxqPBMw/ViHF3sPeAYOzdgtcB0ciZL3RO6u+lywxoEQtqfxZoQhY4TKuq
Y5RCZIyJlk9+dTC5zEj4B1FiXwaFJcpE/Me4Wcg3zaspWAFQeycGQX7aIF/yGUVKP5BQHp+WJO4P
FVdbRf6VmhBHkiO3oWfg6QXkwNJl9Lc0MizhUMpilwbR+Ao2pT9Rc13exL1xBPiGg8mV5S6bRNBR
aGqdCG6Gi7sDUjO8roxcwM0tySdTKsPLm4C1zvqQklP3i0FqnMJq6GkHxIEsThKHtwgtg3U7RANG
6ZZF3m5QcJG5s50PpNqMyHOqRyCg/kzNhGP553mcPNAZU+qivnfp8AsyQ1hYw2TC7x0v3ratU1w8
wSSpvLinRkIHl9R7defbPyE4C7kFCGcd8ZuxA0KGLl2K/lzXDLYpI9ILu0aUp7702P6lGfVsP8QU
xycU8FiEST02aj3iPplOdtLh4qWkLs6uOG8sOpN43/zaUpj2uixYpFxw+Xc1qOEk+0SJxPNE/Wiy
rAj4YGEW+eSW61Lxy0Bwk8VVpy0hizkrbWJq+QgBEWEc0z3fY5zIlArhTA54HPbLZFx0cQfK4IvF
YNZys9G85OXPeeDcG7FFWrKbyXWW0MKT4GMogzZ+GnEj3aAmYZBIcoPwM0SWLaxAhn7Ptqu9wtrB
hFJUfoc/T7Ss9wLASIfSEHdiphcs/4gqkBTyl348tnoRyxF6pXoBvQwCrmVZDS6hvk9imSci/wrW
lc0vuSluSyeBLgSWLDf4a7sjicmA1xXaV0V68WQRbeXLkPYlpUV+3Bd7DQYM4P0EBozMpwL0BpPd
3I2yI5KSVfnHiEmVsZCYnFzhQqYFTtcqOC1py18lNa0FLB+k3zXsPQvpjO09nlmewF4ZsPPUTgLb
ozGgWWyn2Tf/5Z1B+QnpKPOUAgHgrVkrcJT8I8nWdOksIOKVrnscx8HzHsjmKL73SlCdbBqecZqF
LqOtJUVVblpgKOpUisDbU8JmNocxL+DeeVMqvu88U6Zf3dZ/tjt6YSkpv1hl7BdeWL12C+UzcBLC
htK08ZQK0/kz9cDTpUh8dQH74DzSyuK9xxzmPGHRQV+6iEfSVmA2psgXPNnOLWvwNQG3K6xO4xO8
qXmASKsRWq2y9kNMl8LfeiUL1Q2yF44Mmo12Y1OMzxZ666/R568UAwNsiQO0VNLrZBgcWCl6/gYm
fMR0iws7yq0ZW20zPcNW8U88aRg8Yp7m79jlqWygEBVVDbB8lOttAH5zVVj2Oy9HBAZdGjsm7eAt
bae/2c7SkLYUHntyQFt3ymDfYKxnlCDYgPrdJ0/4LihbxYGQ/LMHfB18GUBVy5+Z4/odjNPRJTi6
mijXru3xSofDunLJhIODuxKLvPn3gGLAEEnS9l12Lt7FaWxpMYeEuy3xWW3EIAnqQTmkYDG2QhxU
xFqlyvZW1xVYQvxhZ1GDCIhSNg+kWLyr6pHg1xE9XMAK5jEkWfKBwXG8oFubpyxW3sF0ffHh9H10
hIxHp5VvBPXnoprgkuu7VypyXooBK/tgBul/Mw/7nUmqmiQtcJEag00RsJB29MrK/bM/WdNFwBhc
F7UpYYWSWcPTkLw0LMzcldPjD4V6eENeFm8Igv4Fva7+jSOhr359H1KiC6AhkJU4OPyTVwj1yATg
t/dRatn3d29+zlQ6WcJ/SuC9AoaClFAKD+tKq0qC9IsDn6IAbwUW+r3027+AvXoIyib6mgEn/Yto
3+ZlrJ2rC8YwzCM1rWzf2LMNQ/YufS5skzjOeZCCkJnsuHjSqn6NDfdpYMQ8CGgqYUsz5AMYh5x1
KkcUe659nJMj6YLICCsrUasMwbrdTGDkL5V2yxOPWTQ4/8aOMMVb0cgTXOCI+GtiJsyF47NYitlZ
+S3E4mKkurTixNmiKLNzwKm3w2DCc5HdFXrHgCNxdj9bchCrfrDffHZLW9Y65YrA+qOngujBmKxL
RkxuNZCyDkEj8avqin4zL54O5ylQG5TgarsYkEMHt1M/QPv6EDtrH3aO857MBCCpYV8zx4OSBFjM
BMtiITA9/4y3VB5djf24FZRmtRF+O92Sc7Z08FLEUOIoDoYBI38WAo9gHHVlnzyM1IcqSeQ7K/GT
u2AUF22a0onsoqkO4nOe9X9Wk186qAddoy0bCdVsTnZUZjvbkwfcqs5G+m6NphMle6zJxTZuE1TE
2p3Dum+tK5K/f3LT+QRGD605Gl9A6DjMQstWJ858wmf5lYjBI2jTgsPGrRziefoG+8iCLaZBEhsn
gAhqve72wpgo6GLF43Uw0VIKSt45Jcwj/Ru4eiblbdrJEaTq7NlpVl5SNZ8Cz3E4NjU84GbENXyi
mNOTa+1xN/DNAMMqxGrysfCy4HF3UJCsp+bubWB8ZZydC2fbaVAT452Mx/GEi7qt5UOD9xM/ukg2
Jg24yGo0kzOtbgS5Z9zwVr8nHoY1bRR6lejiX2nz8en9xbi1TIFH32y7PfiWcd36aX2O7P41YPf4
HLc2UlOGxVHTNNpF9k559vQjTJfnhOOfPRQw3mBAgoBatCGUNTBaxPP2cI7yhw5OzE71xo8GV7yi
SKvHJEzWwpeyoxuDo2jvpa33Q6EgLpG8GGvK5wm6mpr9UxEI/YCB7EJEmWZx12SL489VvbWdOToU
nsFrl8k5PSbVgLwBEmA3eqZghUGIoQT7Dysya2ispZvAIVlLWXYmKDg05Cc57r7HmFa4EDQ8MfAY
x465gubVExkV6UMDYygEJdVsmkClr4kwfsCzD+PRTw1gmeSh/7AbmwBkIFXv8PzX+KZTar2NanLD
paWuFuF0nA7M1dyDtT2c4NcY+8wb1JX2leyTBz3+KCD+/C7R21I111fKH7yzZeswmH+dOnXQiFoS
sXekGOiJhbRhTTBRSksedIBukZlDfvUL210FvmXcuG4wrozfDcabbDchEH46di//04OPd0bE87zW
WdxZB9a/POvTz6FzokfJrXRCVwwxE/gXUg5n1/ZoV80qJx427AzeK40RnxsWIFXPMyGl5aecCmzY
9UBolM8+S7L/0s7DUR40+Yb/EBzNZFHzSSxV/J4aNFX7keWtEeh8moDk92zP/5pR66cmobjcAT+C
ZFD8mH6E7yNZzj6dBY+NwutlxuW5KZuWraiVY17OzW1JQc96wflRrFzXV+E8Dv4ra2HSHMXAk3Kg
s2SXWS23UuMFZ/++ZB9S1Ef6lMBwxLEpTmpquQCVW76wX6Fllq/15Jg1pI4kf+V5xYHExo3wGse/
UyMHZC47JkCjsvQe2eE/xvexESBcccmXoTnaVW+FmPLrZ8q4I6qtKWLaWCZ17TImUlkyrn3hp6Kf
fOhfWwNTXFn5kja/GkKS8pilTLbMTXDni7B9vk1CH81hevebOAx6LFYV4ZplsidI65ViC22V/8X2
rBRtHgaMFY+REBX70qeZ95YvVLVMc/ZoupIrq2ndYzVGYdHmP51RALWB6x8AD5Qzf0xyZQSb4v86
YxlOJHogLY2c15Bc9IMTBDYyfdru5qS//wxd/Cit5H75Sds9G37c7WKRdi9cpfPWHGvQH07ZFx+e
lPLXnET2i78MhkqS1lta6eq/yIuuaUoYZjsM/UdnL49aZogLE1usdU8VQLLI7iYttRt6SCVe+xPj
RV6zqsoITE3mfnQrfWY5dq+MviNcctY1Y6K3LlbGNVfIDxPcEQjpdKgXDhqHIPbBamcyI1Mfp6uu
pXZt0KrcIsFWO3cw/a3RDfd9h3plC/Qs2zwiERJ3p9ys8tduYQ8zeJrKTlRSzeawzl9rm3PVM2LC
rbB+94Mf7ACw/0PrXoBXd9sCytgpzfFXpuC8D3xNnEttJLtpJv012lWUbTpE8E1bWTCs02E0WAOz
13DVa4sXZ8XeHJCKYOidzBIsp0tTT+7c29OLxX0gUzeaPJvhQEfdZ6D0HvBGyXalrIHLBNc8I47l
RTgwCPPQxOXN6YGuvOzE+BXvJkwTZ119YOXBhj28GJSTSXgiitQRFgVU9AWayS72ap/Bu+o03Www
RQ0Ye7thxG5Yjfne7BoRNp5TPmkSgts6vWuFWUnnU1cwDJfyMXayvdCkfciRdN/495ud7RhzSL8f
w7flQecbBnXRS3Lz4dEwksBwLiE4q7sMbgm3/iGVnP52effMF0jQ01lML5WD4Z0tq/vLM51OBpsg
9S1XRXuxSB/SK4p0bPnDV+u6hF1WWqS3ZLRwUcsgvqubDFE5iE142gg1MlXnoNePeAiflMD0PNNT
uIJS8hPoqj4Bnqm3/ZwwLep7z3jO4vjUGqo59DINNlNMIbFXMbel8c9ctlyOzuSEGDVeElE9KtVy
lSKNTmA3Ym8/Mg7dBraZ5IQmXMjsoYox9Xed9oznhGgO4i17aguD7v27L97sO5AuCxhzsGgWe8NN
nhbWOzhx8noT451+MqL+WuRwdRkqzC1ajblVfpP9Z+Ij4Jjhi9u7Qb6bELC2nCAtjCYsSluKLV06
543hKR0GTbEPqY0Vpt8sxkl0r+lLZfqhXDIrlHbda7ybUzyzyiT4H2p+TqUcLyRQwksvBrzLAxjc
9qZNnWrfZgnMpgiqjPT/oi45O3ipYZ2yn8n9b54D8rDAG9lZo+1ePI72nZGR+Z34XFQRlyPMErHF
s8uTFrG0H0MV+eOL78b1JnX97IW2g2PDNudie439j1wNq7ohiz5swrl3uB7UNzX4W3Zqb7FvDuRq
eRT5ZG/mCbdOvaCoB+M8sv7CDbwx70PHxoj+R9GZLMeNa0H0ixjBCQS5rXlUSaXR2jDctsyZBDiA
w9f3qU33i+jXtrtUBHHzZp7k1koUn/LsJEpOQIefIssfUdmhvxQe5QinhST0tYSYf5ILsES+uUp+
R5Xs7q3lPSn4Bay4kOaPOP7xJ6ZRn53TEAa/y4Vjhac9vy0Fe5NhoEcg5+l4j9sqW0/K6b4WVnTI
H1Ruw6HJTtmQJMGxErhUG/QQ7vJoYgCjQfNB62HcdMvU25OsKjc8a80etEFLogWSn0+5HEBmiVmZ
eycdSWBH+VCmybpBreOTEaX1xS0U/D3RsTU2yacHJ5JNrFudFJ5I0iUzr8azK6fq1Z+S/t1ooZ+a
IrF3XbqMbw78f/Q75KJTF6BTiGo+l4YKncatuBvSCPwPbHXEdXJ8ZKokVU4bbIEgr6okG8odzUrq
SavO2w2d87uI6pMI+/GPYYY7EwB0OHsJv0xsu7zuX8oHXe6Lyg/wFWoNCSDLl7jf0+cwsl2N42fs
28M5MUmQ30vEGn83CtSgY+B0HPuKkZmAJyrEKlVd57CaaeSHJj2x9SmIfpYZgrS19Di9MTzWPu+A
onuRMvzjDFmKVtV6+xKC1nYKZjzJhRsJSMzBtPUZvXYLF4l9E/LcVIOEmTQRIkpo+8G/rh/7OnsC
f0PqFsO6Xyx/TZ/p33Ml/851F+xL0xZb9t9pgY+w4llGbTsswGJeclFZ36FqYkqjHol17MNETEOX
Bl74xprBtBxW4GT/QuslX+nytnnw1NYFnZt7Bqd+rXvqY/jDw79IH3M9s3xz6ppEkaYnSu4ntLJh
oe7d9RLlR1FnmOV0a7DEzvrCkQl9ALc4Vmx7mD+7wW1ACpGi4rCk2LJ8GzxWlSc5jjm2jbbmawrP
CrNin7ITRGCgESbjE9lh2AnkHlZAdyxrLELrAAPZHuday1ozq9oPemCI9kKR8cWpgnXQjE8SexY7
X2sw6eM+hnHCEHltMox49nBZsC+DWgmk2C5V/Ivb9nL3yVHbK2Lp7gGJyhwHgApvhJYlOBFMgR9a
Gsj8WBGru23GcV+kEZbLnn/dtrvkH8TJYRtRfnkiBP9NcqM+LBjYH2Y6OmCrRxO7NcMP3cFM0fXW
k41/5/ben4sJ1hjmKwS8yDjJLQ7aYJtFfC+xumPQUCNarZt/0QzTnVLDAp8BtwVUKlmHEasfTjaE
UZbp6JAs/lkvsClPsSFSwEc/Bivs/8iQkZX10tBdAZeiIIu2xpAUC+IaiskKzaHYs3jw8m3pYNzA
zJ86725hPvK5RoacZ6g2BP09THtC/+vSCrAnWFJUd3c7yvlW0Ky7GlJsRjw/m6kewie8NsG1xakL
thgso/ZZ/M6CFiXeB38zb3B2cTWnbMDGj8T1gLdCloMdwwx31MsyYAFRRYwqZ+R4oo1+WWWLKR98
H8c5D3Yqrx0X4QPREI82HlikAOopz9EgvzCvjafJychpsQzallSxL16zoCIcbM0WoI7S9NCHmrR1
BtPbL7to06LDYDPl5P3mdoWZPe799zh1P/lUHwo43txVYuWXJZbLZ+1DLGy6EUtb61KguWT1s1PY
ZhuaGT91ru80j7K0jwE5PzounH8J+gf0v8c6B33PIRgPe4Lf5LFgQDTnTQXGEwqL5PTl2zO3m7DF
wqPshptSTkMZHW8RfXy6PtM7MlBDGYcslrpimz9uojF8QsowphClBZv9hmTsqvFybpHRSE8UbPCb
yuW/eQl/eoL8BGpgkfQWLVc4lErclr2PCXShkH3bC+kyOwm8nxAJoW9mebNzw/rhnFlqfsFFvJNB
o7g9kEH2ixfJCyFPGhUcQuzgybnwU+O1sMegbzq+z1BASCzM/fTE+1e/TCQz5yORc48oFX+b8RjM
nBpogD0lMf5z7jqnHufrAVG1OuR5TymISy0fG7xow36gYc3pYNV1k/w8Yc+4h9G0SSEJ76Xtsf4u
7f+WxNob3dJbWcJV1GOJvpW60cs80qQgJ2pGylkdQ0X7FCYw6yvJGw/IY2vHPE3BAitQO991N6Rq
R58ooJARNmgdiH7PJbQ9VQtWL8ow1S1sZ/fQZuOD4kA9XOQaYgRexI4nz89sp6LnPLLuo+c2Gx/u
Lf5YCw23HN2Jyh+Nzb0dO4AxPR2a4QOwOn8rmtaA7FNZf+4r+CqPSET43XhGzNspn5fqbEM5f5VI
tc0JswB6hWm7o6maEXxpG8ZPpuexvbHQbcrt1BSQHtK5GsadCBZisRv2fnVH7KZyz1P7OLy10a9T
Md1z1xYbV5v/CBVNaj0b3JboQ9z81ELzI5hzQrFtAmUHj1SCkU2AHthMTIaHKov4AU62+Dv1kTrF
6HTYGpH+2rB8tyySh8mMjm5jB0uBpa9aAu8JkdyJjfY0JWiTJeaewi6wW9glNKKYODBqTeuU53Ch
0VXM5Xgp/BLOmyMTvS5VWPG2zUfbXWNWoH57Ht0PjvXmh1vA8qkYLqdtu8jpFa3VvPoLvPGcGPbB
QZE8lZb98WBibymU6LaJ7UZv2J97oj7piDnc6ztWlLY6BbYOj1wmQF4Uk9xiN0ewc6lleYaoMJdk
knVOHjqJL4K3UnGzPOOMZ3bA8wmWSoB1K1T9AZvFGLHqwMCUM6cepBnjq+MscKR7WXzNVRn8VtQH
3f2l9D7ocmUroCsTrlxg0DxFhrKgNcuqhIxITPN1hSQQATgAL6n89j3nF/7UZaN2g/G3qBX0Iy4E
dXf8EV2uZUYQguYUj5dTIOPsnoFfu44h2DI0MdhZQCHzaZfNE4GVahTFepam+xs2bOU7qZGfOKl2
YcCQ3fDdtapsTrfgJkC9a/JoB6B1mu8gIx5NtTiaKZLNsw24KKzQWThvbGIih6yK5FOzFL/giSfb
hTgx0TipT2nQPlXd8tYAp3INKyMwTBTSWEv70yeoh5Fs8GIHI3zvwJfsF6vSWgVBpUFCpGJ4/F5v
cZ2VfyqsINtIDxofVhYthFitYje0sX+wITrj2SybzyXI935WPQdp9q8IOAQI4JPG7nPCCawheH+p
UT+KMISkFDyz8nWSQknKB0C7CQTQbd0hoBHw66oP0wcFuzKA2+iwHLAtXqadxdh/tI1XXBdD2r5D
fUa5YVGk4ujQYSE7FEwJkoTb/DrQ7/5MUXLDl2ZGBR602WVRL87IN4zOshr2DWnmSwJS6CeDKQA+
GMwTcnLE+FG6zU3Oc3RgK+3iwCKEvkxa7joZ/kgqvs/U/nDlgKm+58iBySpyPgQe452cuCPgaF1I
gQXNl2KTEFI8ulA40xuxFu3gHJrQfXeiqWzItJT614Q9h/wu7Kh0V2bSfcFZ/kJtg3fqHriE2A2f
QmWJJzyCbDNZLNNM6xRg6tP4JWVLuaHK0pUbnPQ93R+DF22hP87veuid/5IAE7Abko8a8sa5qcHh
fqPhONuHOmqDjWib6lZF+bTxSDbdQRiKaDfzj+tV53kGMjYmpzNLTvXhCanbnTHp+FqY0n1a8piv
q5flB5KR5Ym7IBuSwCUgDq7ysVfncsvqiEbn0cKTEOiyN/dRCvW7bxP/F/eY/lQks7VXxsnPUdr3
AXqH5e/Bajl/EPHTH3t2MLwjkpdzV1/lVF5H39waFklE6SMi42OZlfelHoodDR6PdhVCT+toDDzo
uxZ11dRTHSsmXv7i14Cm6Y5mq0AVR6N/sgwckNtyrCPE8sIjLs+WsEbOWS11DRZ2dO6tnvhFeGbp
ay+/nLzTu5FpJV/bNu32wpfxbpxqisPo7IDNEdFlyObzmGron6hXzTLDMmIhfagnJ4mJdPSedbQ4
zcmANXq8d662JjQYJ75oXbvDIe/5WbwugIsAcRYBk7EPYpqKHmoyDayNDW2jOFRiycbdhyazF+Ai
904XY9tdBOeCHiGWCWrIUMUNyVB6ggPnT8rW8gYggXpvxUfxL5VLeRzKUVrsdjjuaptGkO1IEu4W
4iI7w6eKdnwDy+e5En8Nqb9t7EA/TgXgQlIF7WrkactHwtNzYOhQBz9R/kSCMBmZEdbwPRrSv1wl
COK9U477TlgHV1Ql8b36xWO2wAlPpAFBh4qGRKV4XoCDsRJwWII4geXuPaX5UEhOvQJXJ7NLSxDq
qJqAT7HY3GHZA6Qx1Ti8AxNM14W8LlqQFjECLpIfpkQUUy+MYGPVQXNIGtYH+Ka9aHkTfZcG27aV
3bdRdlXSzlDN2SaeMMGuScTx0GGOGMwHMCXMNn4z2BdJb/YpygsreqV/LdhKRwNgrcGnbGmIdv85
hIFfAj+JzWrCurQxGAu+0g7K3qpIfe+q47mnaw3T9y6PsiXe43CvWzSgyjxaBtnSF1OPfjK5XZ+9
MgBO3hYQJnJ2rcNq01lT/iVSt9h5TBHBN/P4OBwto8Z859sd5aPwtHCoBZzaZ3fO9EvTgqcCwRXL
b4j3snpOETD910747JWAPDTpi+Fl0GyjOFL1Dby2YOyjOXpQJ0P4c9oZkVviIaKlly6jvFGNWe69
stck2uLZSditIKHQOrhmDkl2WUxgGZmG6miEMZdKaLWUF3KiHvXVtRVyx5/EbEbEDCp92VQhYBwr
XxYoHrgisfc2BopWRgtzqHxDJLtkBltJtUzteQ5cp3ydQLdY+z6Tox2vHKMb9BBcWjRjLb/bij66
sw+86DcRVXdX1iJZbvgu83bbxl0yv3NVI8CPzp7Vf0K/Ey9c+iq5L/0wJto4ICB1leierNIuHLrd
izH4ItfcqJunHLHsWQfgblktDtrgek5hragVYtMA67AA9hlbMWGwzPV54zX0fqm1NfnlxOPXI1Uz
btncvTDsRvSZN96RqKL47fs5RebY2MSGVwRNr3HuDE8Zi8TykgCoxUmDMey45G3lPzkNAN4r7Qj1
neGvEAcGoJFjt5jIDccOYNFVmvJnXxUh3CrIMQO0x5HXxYycwNsyiqqSp9V3KRYYZKOcDadO9sX1
0KNE0VbV+9wWg/4EaSdzfoLY48ESmH0b5yzeNXWz8YnWMNs5VmmfTBcW7bOg4Zdxaw1OP/1sqraR
mzEeiLAYPvhLlQl/POE5qzvYcV54wALWuR/Ee2kx9SkL3Qfcjf/kdHJ8sAzR4k82+dllFD03VMEO
dQu8pTjBsOlv5ejUB/sRJmls+qdWlkJiR9AIHtZ+IDkfKGoF1ZO1TOLvhhvr+BLgPuYMo0/aqyyf
8pamqx/jbjWQYQq6OBv/TQSem00tUql3GHCm/r/SMlHyX06v+Xiy3dEtLmUvh6MJUEzpDmrLRxZ9
bPEkW0l8UjiO7DvW7OlOIBH8X9sZGrGDagFjT/VNyvTzhHnJxf6WcVxMXob9axH+kF1qMnD5k125
NDYms5ufPCzjCjpN6rMlY1Y2JQIirQ2H2s4x+jo6KXDJeMk9MRFdBKJsydsPVUkvZJ/PFwsTd8/C
WWSf1lKjtPs1fcg37cUWBlgPiFZAv7e85tMSfg4D3uGVNVETHyPBf2ilxKaeYvseNqo+iizofydu
FEj4Jq5wMFeSCztHC1zZLINoC/VuNvVAhyuKB3px3mR7RDEK+UaT2One9Qg4cLATN+DEoculb2M8
2/iZm28vSAaPm0JuCP1N7OqPKrHHP1RCDV9LgaKZEnkrh2kLKxw9tE3g3jxsF06sjnGnXSxdZbfg
CLe13ZxysBwgVYtkQGyj2qWaWLtAkQYZRFTeW9zlP2cQ/fhB30TS7fKpyR82jzSjtUNPWZjv29H2
ry2j+HL3HGxwBYQjWa/I3Qhy/zTxUGZklH5OZ9oX8JFR07dyBouun7pGBNoadrVosGj7/bmz+sFH
0Exk+GTD4Y8BS2Tur4ZhBrYiPDtnn9KlddJo2hMeU9d6B6oGi4B6jiGE8PogKKfr1mFdzRjXuWBj
T2GBSV8jIeVUaJd5gq3AjptHnbVTw8HzoARjU+DVPfWtfis0fAXxMPh+qKH1on+GcPBwI2/aQJAX
hrCLxXITK8yTM3c2cmZjy1KcQtpbd02Ma3LdDtCrLtk4uIYWBa9OjyrkhnAY2PNvcSz2716bAUZT
ScPw+jDaHKUPsQHHLoAfqqvkH67/3Za2N0xFCTjN58hldXlWDta9ex88HIb93LiQSFtWm3j76P55
GpwyJHOdkQCnH4tyKVoDpsr1GtJ3JsK9XNb6aJyHMdB+OGl2uYrSf3RiOOETcmVQPWG39HGBRk6o
CQM7KO9IkbmQhLnykVePTO3e2XnsPOXNi5KUzQrrio23QFfdcEkt5svU84J9tpsW1QujkT7Lamw+
yHdMXJVqq/ssbVdvi6xSzhf3tuqYcTth8yySAOgLZu3uXREtT1m8eMHGbtlI7t0khsIVpOExr9r4
rwTOj4Y+qDNg7PhETfN4kZlTQcrhT+DTYdx5LfbOnthHzn4PNqjATtAxiLHs4m9A8by0hBcgDfZ4
Rsd0h5m+mzZ+KgAD4qHysY95PgtY0orpNnEICp/rKkofHRf9sITnwHdhcI0D2ZWe7wLht0YM5b6D
PsCSqJb2e1g/UM1AsJAW3SWrtgVbymod6RlAPolL5riSU2WdGy1L+ulab51yd/7IBhnd+M9kr4dz
d3jYTOf0JlluuSt38Pp0z8W7w0RMzYa4tfh0j1bIYpag+YTnEMgpXrdEC5uVhTd/eI4ffLipcV6K
oWBtPj46CK5h67X91abdpL72SDDxn4oNHyeHKzlP4dFRZXVgxERxRGuilymRWWllm4gYZVLymuD7
e7DGzOOVgynlLZkqeZGyH618RV2NVV5nm5kHOlUKCn7i3FerrrLkFzdTx3qxbdakXzZE0T1Wp/Jj
IFA3/sGUC/mM97mXfsme68keH7sa73U+pxS+TBIvTzCredMq6j/ouZU+GR3ZvHigaWeS1cyum4DO
HH5sDfGK81LlBv/Xg9L6OVhtvmUoVne+E7G5kNRz32gboXPcZmg4ZmxXJTttkXwRm+rnDQ65iEeL
H3l8juFIkuRUegsGZKAKabTk2uum2mfL5Io0eBKGAekEhrESywqcyowfSifZAyDhkf1/R9hIsGt7
6PFzHBGAtdPqb+CE/LIuJsgt+6zRw/PFFfoQz250BHbfs+LnMdna86CTszcxT68LfPbVLdcB7Aek
LO6+5agDcIe9yxrPtQs4H40MOguHlxCSTF3oksGVHZ5c6JdRsKW5IZi+I/CkT5bDT8/doByPH0Pd
W169oeuq+4KOTUu4VlxEPDIV3TnptTwhEKT5GifEQywIfL5wfu63JBIdmJPhygl9NzsKP3CiY51n
sli7Fm+MFRosdsRUBuOWeNdyQQJevpLOsdv9MOsA6aWdqf8ZFsqryKaNa8x7/qUGmAfnT6R1vilo
Cl0I8Mad9YHbMz6GspUchmCrvHvj1np6ych7Nvm6hE5ETqzQSSh2Tu+o9qVK55HVBSRUQgQCCypf
Am3AkHjmiB5rLhiyXEqSZ9gilhAXCf8l2mBVFhAq8qZzvjUw+WAztNya1zlskhm7ipNFJQgqWY8n
J3rsqJrUFUpvGugiEWO0HMU8bPKR7yTbL5qmS3q3eRyYv3aEApNNMg3iv5zU/TXkW3qgilv2VPkt
zXT3LRs9WI8x6POeBAoI4TL3ide3CPKBF03tRsxw5cpW46nFVT3+x5IoTf+EiobhKynpkuCpSx/g
zkXIjHFh5l3Rv6T+wDLd68O63MP+ccQdjRxe/Si9ep/q2EIT0HFFNI7SOmUIyx8Cm3TpNm/y5oyB
oNwabctDMmE73VQN+tMwCZhTsk7lgzmZ8DEv7ZXqYe7SiRi7bouxztshpY94rtgEarg4+VC99VNY
FJfCDscGg/ti/41S7fxFqIHo21he5PCvAx/81jwwYrO0gGySqQcQvsqCitVyX/rvJDn9DZGJAZxY
bZ1tAs9c6tAGG2ujytCpYcKVJSSQGOQCPh63jn8vUzduDZSOwQdHliyQO/vack868e1HTpH99kAc
7T0oLRX8tru0vWIIX4AuqWaPPYG+E9ZIuYfvZx52UMYmlv3NgG4DLdBP+Txyd9iCGGyZalTX74TG
oo5qGY53bnB58w67DdcBb1kjyQ723GqUmHkLaBMG4br28W7OzYSvHMZ/sm7oy8TDrKy5eKEqegn3
ZuCqdux6PxaHsEkc9VY+kkVI7yBkfk9mnmAC1pCm8odzWqnTAqKMOLi03YGZYEmyF1zhrf8CQGsk
D+abkGE8Si1YNVRYq3E8wVVMW/r4aq49b7DjmKM2bvAAYTaRJbYiyAZ2rQtvx46xRuXpc9hTO7ga
DF7CAot10ZCbs1lBUQ5CCWW3VXLsf/zysQfPkWdOrQzh3DCSUnTl9vq9yZJonwnH07vEddIQI5fw
36qpi177oejfnDZKfyagCva3AM7wgLuHzl9shyMu80KYZy7tKUiSdMKQUAg98iJPwfu0/Cpd1CCc
Wn2SvlnDbP1CJJrvUZL7MdUSIXxbsH2Qvy4xPLmXmGH9R9sRYhFnQfAGDpv+o7IYh/lWgkK/qqjn
Px5ogkfHqm+qZOsr7bu0n2qo3UOQNu22cgiGrn2nnM9WznqR3lHHvE1pm/6OcGA5OzzuafUcKptA
SRyRytqiHXOq2RP3iAT38Rt4SkucZj8cJu49JWBuuFaiqUF9F1SisPlgV2cPUXQl66IUVa6amqAq
QCo7V1hwS8pUKdYkdZL6znagqePsKhbQANxo1WaXx3tvix0wnp4JBUVfJEHKd1bSo9m2bK+Psgqg
+gMEui8uq5cTI2lQnRI2n/+ldms+QtuEVxIN1oyEEc60X7tAQqPEGftveiz1qM6LRhNqMFHxrnrK
DJs/+oEtZX5Ra4NBBRPPwsoMzGBM5DKyMY+BuV0QyDjWIZyHGGL8xtLnib7cZs1inlVQOnQje0Gq
qSjwFWHQQhvGnzc9GScyN6N7+eRmTfUawDKMb9ZU0EjrxmaiJ1nJPnI2taM67n2xipqtC/UyBa6v
s0M2KPGR+rTTHVnSy+6t4/ZC6Lx0U2cT0RojGaUV9NwVOcgRxIwFnN+hTPAQt372n0gd/S78FsBN
buw/ZV5GJ2ww+l+f2f0lz0L/rMokKfduZKhEighHINeNVfa3mrsHttVbEkPFjhU8yZjl1lOXxmnE
bMiV+DwLu3UveJ47ffAM/8U4tiAbRWlNSKuZwkxDQ3YD79s3vXUkZN+NH2TSIhvZnYEUiHtL6vin
CXn53yq/QutlK7E00V/hd35+LcchR2FywXtRHcArBaNd7E28Xxze/ZuawmBnFQEeOxizZObK2IGb
mnw8I8KU5yAMqS5VC1XBCzfNYxDkeGLHWUU0m88mubcEzYbtMDsFKPEl9bwbZhdrwJLKlf80UZLB
7zHnhGViLxyfDK+HF1cu843C4EA90zBU/qrrBEl1jJIA4kOmMgJoj58dgFqcSjVJ5k1H/MW6+y7A
i/rgJFSFgHaf20i9WH4EBtnKBeC8leHMcZtHEXAOfl6kEUgPGYsGV6ocmRJWLE5HC3qHEhNsL/68
pxjSKYUNQg2V+bTYCKbeWvSKeBhyVDYlB7RmcNGutzw2vz61phdbc/pgYUSQQ0aa048EqJwiXd4s
7Ya9OhlwpJRJvvuUoEEExzqSX/yok30GLxDojFrxyorai2Dl9BnE4P+/exgRJUpJkzDkVzPFqDlM
B7ARk9+QcQYAz2QpREE/SE8c0/msqrYH2zKbNLGvjJE91r2StCZLdK/xCzISBEewyoX+YqHGk4xl
b4U2dOS+O/HhdU1wqJyapEbSThYVeKE4eoEsOvAh3EqgwQI+CV4fsWP1Ayq32iejUHtPM3L/SPH4
kgxUchxl5LKZNCqr/ky55+YM986yMZSbyw3N3Xwbx0EjtKYDhWv/LSMJ1kPZMH48ZZZUzc11rUHv
WqxhydoxtV8erW6yA+LXfi2uRVJgmKR/j+AJLT2Hie8/WExvDOwfH0t+uSfJxrGZM9qfgzGBopsV
pb6BreZVHhdqujZsDOxo1faJDt5KApf+K+mFqkxWmJ+sLdY2bIQKkhWGv2j8ZBMIiyGLbGzyKEYJ
Xg5ludeSq/e7wx2kelnyOnsNUGyZ3dCN/1DNwdUu9JP2xenavNnQrRCea57rX8QdF5jJ5He3DGSI
RewynalYCUaPCZJ6UwXnrEn4B1DuYQvSuhAC6uysVj2xXstgn6aLp4OPwJHzATSBT1q2ppYQMc9b
DTKH8FsX+th5qrBuHTMQFg7HE9Ot4TxlI8pKoVo2UyeTANdL5L1loABxRGVRXZ4ydufrCGPyoDZj
lbvtFTdtVv2qU9yz334QmIHaQkzv6yDu+nFdZLYVP6cWASE26z43BPKwjRt8NSA9pLVK4I+5n4SA
WJJh6oqKI+YjdXUnH6gNuwbxO6ITLiaSRNcxtT6cRsHeWhAvKqYcxPur5cRF/BM16FawyjiUwep+
K36iwYHHqu1pLqhsR1+9ju7jDyMQwHf54CqHEKYt5ZZ1FMm5pB+XLSkE2oYleyhwL72/yEs4Qz4A
T7HIa02rimQNNCN9RNsSPYf9DWDLN/SuFP8ae1AuISGRfJJQHkNUQwhCFsMpD7EMHTnQluBOgbdO
gKNYccedWbFHLCnq827l4tVrFTtYGrkwpnX43qFSMamrSk5/kc+xsTJ5zrgWkBtVgQxJCdZkfryI
/8K142doFNE0dG9Fmdb+ukIN+po5i1mHWkFacQObp7eOy/VzuRiLJyvVn3B0/INWzrBctDCMpRm4
110AdiF59x17QsxYnCL4y4zhE15jveW+lqkOPxcqIpJk57oLEI+J0x/sh3QKuFh+nL/VTZPEt4GM
/o7KDIDpXbG8Dg70vUcrs0mGd38qnXQbmRl2KiVluu5feO3kGJ6rqm4+XZ3weJKCSX9xxIRf3TxK
BJdyoXyW5nH/2bFEZBNG0MagqJULhonK919m5gP72FON8d2EQ5h9YjCCYDaJtqAzOoy9u2lil5yQ
LhiJ0tH/cqmmP5FDJlPLfVUkbz28rvCFOlKmLZ6c6PdsJrOPPIeQ8qSqc+s8LPeIpOUnF9j5gPxL
ijL0gn5LPTOoRMD+PSQwbAPztRJz+0lQIptei7Ac53bVGJf/50MhRXTkavunZ5f9cO4H9FzBqIGc
NCiCdXXVyu3CxEzgJWEWXC995GU/McDJyzTTzXhy8qhhV1f0gdq7w8IFFCqf2qfZkLOUaTV8F5dL
KzFatl40906Bv67HLnyiEJorNwkQNrtFU4W/WDmrl8F3DYQNUZnObPn4LftSR3Jsfznwfaz3kZC4
tV5IfK0Vh7R/dKTTwv9qpGXoY/BM+ldyPy2PrYEX4dKHIS+I2aY9eASUzQbIXIU3KuoKdQujcCQN
x6RliX/oT4JgtwVpQd1LPNPN1pGSPCJYTAjZxItH1qvCKpNnz4LuZmcTXQ9ba+l0eE/ylkgpd5h4
zYoT8AfoLrBVGZk5a8ufT6qrGu0G/3HIyUyfAnTCJmas38SLCP8srJQoZ+YpeE/AbuCzKOAuk6ew
qMrkVuiW626pxmjDTOR6/0U1Ad417GS2xHB/7JnLMN58dk0QDIALkQRELmBF9ur1FjUVmi0o3MeA
NeXoVlsBpmtgpySZA4Bx4Tlx0wejVto9URSU3WQ3eoS0DQBTb+2xjXvDI28Xu5zbyWNDbs/h7xrg
LFir1NX1jqV0TICV8tfTNDb1e9W3LQuPfJgTnJUPbCfTLY6+XcoFlYTvAFQFpF5Sfg+cYNMtLCK3
ODv5kPXdzp6VtD4V2C35Sw0RXMY+4b1zgrqFO087/G9EPOTTNwgHJRdjLs83dxrsYln5HjauH9sO
cj43DpYIIDFctoXmS92HgFj4EX8pANjLJ2mBIIGkk1fp8NrQE/jK7nZKqFAIk38AtofiRevQB++N
U2FfWnyG3IolfifqO0X0TcOTQweBl82/555G47RM2LISC/VW4ZzgwZZ2wgjBguLBTUqS/KqGpPkp
4zBCAHAEfyVuEOyC0KA1Pdbf8wl7t2g/22yKf1jhhc3vkRcFNZH4urkeWXHbvtWgGSDHowHeY6GR
BgoAQbw/3HD5XVipIhTHxY5gHy3kdNYoDh0xYEu9BpM9HsrFVuc2HeP+DbPP5N0fkIB237s9yIKN
GvRMm8gQc474KYn5V+qKqvSVFZPL72kXZE49i7aaPWUVwQ/NRAyiedinrJbyYaejUN60b4qjKwu9
1U5u/yeJ9ZGlx5mPHY1eG30JFpdmKmQxDFoLj+SOnIJtY6LKlr3T1AxBA89GOHkW8o4fI6kgOAHU
sMXy0lrYrDZ+JcavOqmmaF9QVTnDboojOhO8HDViDZK9pnyQwwM8AxT/2J2Wr5olGEZRp17ymRgE
7/Y1O6ngAb/khrEyrgjVGwu6cDkmBEALhp45BLnGuagPqTAtq6NZXVlH1i2RHFF7f4Y0UO+hNTg+
4J55FAvGG4t/sa9n8xzU7XDBxCMPNOZYZHcKF8NFPYIimCMZPST/GsRrVJvl0+tVBsTKnsZPmzy0
QGEiHmqbiq9wxufqH7gsJdQQ1tErCyY+48oKc4uDLBLEO2vKz8nkVrnTvCaRqqjY44jDKjk03K9j
2CgnHKioiwmE7HLLdWvBhxH5ylsXuHDrfTOwBU3wIPvw0fEXHqpgEgXPvWnFL9yVTd6jNuQaXWBZ
ME56B5+4Ab9DPttp+IIDNrsuXVU2gA1CYz2bJRypMNP/c3ZmPXIjyZb+Kxf9PMQ46VwHc+ch1gym
MiWltpJeCLVUxX3f+evnc/VLBiMQgbzdhW6gVdUe7jQ3t+XYOZ4t3k+13gkfX8YQIVlY86NB++ZD
KrQq+OpUvWYpygmjOUWBYRxqBjF8RHXnZ9Oc6clqsf00k1q1fw02PdgtlTjjN1WWMv6CGsPypdYc
ojZyQWdbuhzrR/QQ4y8tXZwtONjK+k3vYal81DK9x7xHV2cL56lHHypBiIhRYpQNHqHcTz/wLjCa
REogtX3s1B7d6yRnrvHQ5s7CCMsYc0Unv4YyDxJgk8ovWneooKIdrduIO0CF6o3JVs+IHgyALgMT
lA9pJ2wn2YXcT0Ld3OqdT8lIZrlr+2Uku5ez9qFyZ40541wVtN8twMnD45gwqYOMkmcNP3RoF9PP
czulIRR0oqUsYY0eYzIMWlFNDuGamg7agLqm2ErkDHJt05sVfZjaRQsEMvvKCObhhWGAcKn/cUTT
D4wtDtXMGCVjUd1E3bIEt1bMu6GOik58gi83QfE70Gjtt59jCVXe184th+kJoI5Whb89gu0kONA/
44KB+Z6Ayx/dHrwxCms5I73P5HoLMhymI7wwg8gCIogH9EQYfbBmss9navrusutLo/wRN3o5HBNT
q2kg6bU0+2PCQ9YzrjcxIFRsnRwIp3ygXRRF36PBxGM9zKiFztVBL8DHWd0///qv//3//u+v6f+E
f5cfymxGyui/oL/6AAika//7X7r+r//Crav/+fT7v/9FGgJLpeXA6ELU5llUuPjzXz9fYjTe+Lv/
l0zDvGP6qvoZ2F1d78h8xmMmMv2bbZBPMO3HnDaD88hwt8KbyV4al879lNLXioEn3f41zvmPMRyK
3GhFeMx02p7qoJ7/GLp3sz3y7n9PdeAeO92svL90Zlq6vTHkc35ESIVx4DqNCCneuDJD+ZZlCEfa
EtZ+aZ6vbJj0gLRIG78RK6bHJp+RZbEBxzmOHb5jOPKXHkBwdXtN3TvfroRwTrq6Sc0cDjgHOffz
RYFNUUpywHsjADK2T67sbYgjO9PKN/RjaT1tRq4NrrlqLf2DZTB3ChG+5WW8ztKhLFTRTd2h81qK
B5sybUIRq+kJCpDUVPhEDYHrdEqq4dOo94HrhzmJzbvbm1h9Mik8CaWwa3mmYYK08tzzPRgc0GKF
g3iZHX0AnlRNP2DPG/atIaDqkgQ1f82GEZ5ur6r+X19ZrdQNoSOwQhUTQ7F0U1n1K6stlzaNrMAu
P0H1iIhFVbj5uyFlspAx4qXbUg526C+jMXuKXNQ57pipdWV1aTom1mrwX8I4X70HK9u0rSg/BeXY
vaS5tD6FrYLpwo94Zyll8euNStcyJMA82zNNZUKvNtoaUqMhYJaf2o7MsgD4sWWYqDn0qTcdGke4
X24f7Ppz6oaJQYI3dC3s0hCrz2lB2FNPjD+8oDrJ3ELkqTYLdQyI5eLigYI/fSOb8Pj2qpcHyqoW
BXxTNwjCLXG+S2ocbJTm20uZEqJvFs3+d9RSwaZrpi2/3rwWZkplzLV0eE/XPgbbrAUltuCF1rn8
QqAIbwnjaLGqRjFNd3uxK8dpSlN3XEM3abQ6K0sxGQK3KV0rYSA1zg973c9ZTeNABWQwv0ayjqxk
Fuvz/va6+qXdmCzs2nxF/Kgn1Q97ZTeWBnjU8LLgBfSVX2myyQ6NhIs3pNaCqHYLRX08Ls3P3Na/
mUqjZ5u2HToDAYwVDd7WZvBhJJ/z4H/5AGXJZ88bzDuX+MpvtEk4qULbFB2FWP3GOqrCsYW84mU2
USbZRLlNWY55afOxaNF9jLOy/nb7WNYOF+t2DPwUdsaR4ELOTyUiW17cSDNfDO42wEDmBzqKAuCj
bRicJSxSD6at0b1n/KQ7xEjibm//gCuGjr/U+R1Ut3Rbrgw9HXTGRPrQebH7yThlZkslqcoCwLhD
f2ep9cuOjzQVJAg/C6ANugx5vtkwmYLezSv7BUI7b1cxV3sAfk9OSDv/WCTVY0Xkt2H+Ve50PYBl
oywBBzRL/nB7z5e+2vJ0z+LHCHYurNUr1yHmAo5/sl600TPgu51c/VRl2V9M0xPpl1CxDpmYd8zI
xndWvvzcPEsui7ouTzrHcH4C3jI2nlWZ5guQDzqgmjU5u4n608FdUusdTan3GVijQ9DbChziVo+3
N375sS2eJ55GXSekAG1xvjwvlMvMQKu/GAmRrJ6M5QTpU7TsZNwO/7691uVdsh1HIFRnGlx7Wm3n
ayExje5G6wYvAjjjQbSeSugi6whEutsWYkqOt9fT1eU8e5gcsJXSwckwkSygkjpfMAdxMbgip8sX
anr1iLhhIh8GOp6UhuPAag52N4pTjswNJFJziMyds9jyNCNqt3xooZz8dwnYXm4AtjrfO2loFVc/
CWBUr6Lk2Yss7/3tX7w6IdsGz85dcGzBf0rdW5nh0M49hLF68WgsxfIAX1jzUGq5vqMZl72Ekbh3
/y7Xk8Kw+STQ9npUbFfrCSBHCKCnNd1JD4XaYmRwHRLRAJ5/Ghawi7uH2xv8471efRJ2CF5JuA5s
Xi6331v50wG8RAmAqX6kj9x98UwtP5qmUWztSEynWC7yL200U3TgJuAgVd6lx4XO9U6Qv+wtw5ju
POprB/Sf3+MQMWCQ8Bp6q+unZ/Cp9AZ0SuBlijxC07ORv8ekCqJ/gooW3KmJJsXxI7LkWACYgWQY
ZtRPJgJFri9RO/1y54BWuc6fHwQEyZUSd0hXZXUhadXpwCU7PkmYZ8MWQmhACiY6TRinlYj3yEcC
IqYwC5kRSo2zPFi9Jv7JKiOOdkNu0mm8/Yuu2IjueJ5nucJwlbmcXyJPaCNB/9QBBrCzg5fo8ye4
peYjdQf5t9ApGN1eb+WK1QHwHuiebYN0NoSxssm0R/6mp8zxWMMYDW0wLE7jk5HaNLdrCSb/wa0b
e3puqGx/Rl1zaO6YqKG8wspEiWN59Tl/nRhsFbe3fYZiTBu1j9GUzacOiTqIQcX01YubZ4J9Exqt
6L3Srf2dq14N6a/kXaopl9sIpz4glQS5OH2daeOAgYIUWHf/CQcIlkJ7TDZBZMefZuk4D7HMQILk
VBiBzP68fYjrj+aSMvPBIIM0eV4orZ5/tNaEy5CsPTtV/HTUbmwL8honfs/z52x15Apebq+3ekZs
17VNz2I0Whg0w70/nvhVKBcZTeTABa6dXNcbBEOeFJ8n+ox1yKzbJstnHu87drly7ixJNsqTLdmn
LnR7dXNtZhOo9budb3aienCoeCP5McNX1Jnt1rbqaQ/XYnnHOFavNYu6jkUeoNuGpZgcV8aJWt6c
A/dEj8B1XDqHOdNp1ns7o13yUIuqmQ8QfmnaaWr1qqNhD65hm/R0fu5sXl7+EE9AOWLwllouUcPq
AxcCaE/DzJePso8Y39Fni7qXHDh5zstt9+1fZq/bjPX2FPx2MoSkJ4dnrZvmz84QW+27joar+Epl
16JAAouwiL+PUqnlAOaFcfM5AeSXvtQwcgQ7QV/N+9WaEG/udSD7OJ6ob8RLBWlrRAZbA5WD0AIS
e2DRXUSEVs0xQtHxWOni1EINhLBPbk70TOek1FQOGovYH/u8H9BvjEHXb5mT0sLPcoSY+UsCtj77
QGgNHeE0TlNvbNCPgJb7ts1e3BFyc8+SEqoa0jnDVkf8ymYN4HrIIQBRstuC5mgajPaG7iJsOMZS
/aam4t75aMo4XjsWbJ+GmjB0/nL5csrxvFowbRndRoos98U4dR/hyq0+oYka3lnl4kn7zzKk1QaX
gpd2ta8K9pYEvHnug9VAxpmi4akxJUIt5iBRe66Mk5bDsYj+d8TYE3IlWZW3Wyea0zux5dqT80NI
KS3gMTrVF89cvfVTKuG7RB3ADz1z/GLWWXwokKX2C4T4BgjmFQVkXFY+2W595xCuXA+DqpRNpcAh
r1gftQ4xX1nFOpIhTBZu7aKI3+fQGO1HZYUTMx0n4D4OOpHoD2dUYz7cNq0rX5p8RmJXRPSm/PPE
vPrSUd4ay5wDpAwLHcQrcND8txbn8dst2ADTJngmgfAKexUrDGPZOwiR86UXJhNhNp3sJ+kGs3UI
kzH8BpIf8v/bO7tyafiiDjSJxEzwxqyMK2mjqYryKPJbE0Ucc2gfGR4EUd8DLLMM5DBuL3fNmKFf
1gUAcP7CnM/vTCPSuaMbFvmjnfGMTmmDfwtwHtOUHmB5QCUlq6DYmJPqXRjQHZjdTn8vmvrX7R9y
ERVgzFTHKTk5tqoAr8OSwZwADzRh7sOgaiCtPjmT6zOnM6V/mWiVLpsaySr5Y2oB7W1Jnox4Z5cU
izeLa2nh79SZRPU+6A3YVmFqaRZb29DZsOSu0b3QkJuSWDLxk3gZq+cFRNLwvtYdJv09AcdRu82D
3pMPZWE2AHBA1MLNeXuDFy84j6mkyk7oSSgszVXWD0kk+tEGhRgXsPrfiiz22A0D7K7ghtD+u73Y
uvTDO8pp8pcFhJiiyjrxANRQuDGPBKR5mSwOEbRCvxjxhCU7dWf7AafmkI2iv7kcDGADtRLmGj5X
qPFk7/hHi08GWJhg67ht/IRgtl4d0PA1fiXEsPodE7xi8eRklNwdbphNBXBlgXMpmOltYx8qzEWC
00aq1gyd9ou1GG751NHU+Of26VzxmzanwrGQAkpjbfOTnRiU2rXUH2dv2CErZIGIdWI/wY0dKmm0
71oZInNYhcmX2ytfGAF64BIaVdw2DxRNl/O9tpmOKFMdY4c2KrNM8RhhDvCzjx9zUN5Ptxe74iQJ
8C2SLyb8JJXV88WkxTCAXtWo6El3OnXMV271Of0fPEL4KTpHjmnYJFaraH5E4GGIGXj22yWlmgnA
Geyo0DU0POFUgkihR3BoBgcXZPn+9gavfUdCM2EL/KUqVp9vcAGX43VmmfiICWWU74zy2EE5vItc
ls9bhlYZjzK3obGMx9srX8bGtByUn8ZgeR/01WUGwy7H3ktTv3PN0nkfaZR/9oiiRJ+M0KCpO6HU
iLRFOQVvN10VS6n3niyfuZ3zLTeVKedGCxK/Qt5ln46VtplBs7+bpsT+e0KCDiWMsGSmhVprdefN
vzBeVSinOC9oFFJQk+pzvHp0gY6Hsdsvhm8zRLct+bs+LkYAFWAi8jvp1cX5kuHQjdRpA7JJruj5
UhaYjoL6kOEj52wwgYemkwPkfBPa7bSfod6j5SvytzoiDlWtyisEvp+49XzRJgOuPwvp+BncHY+k
WbBYoQm0KZYuPnb0Pu6c5+Xby5NAomO71M+EzdNwvqDh5GjnpLnFk8foAJORiIcnyT+1jQwB6iXz
pohzdl8VkLdHTHow6WgcygnOmjdas3qadIfaA00CzGplVKadpGYQBqbfdrV3bDuQndBSFDuzceQG
pK74XDCfdmf3F5dXLco7pe4PS3qr044DKDEnEUg/axM7ArzbL4BlRuL1jUfo7kNwCBu1Y+XOQwN0
9a2RHavTqiTSMAh/8MXnR28KvcG7JxaMSzTivzUO4gGwf5TlM5isFI6MsGXW4O3HTP/HxkfSxKM+
d77moiHhmIcDwRyqYQyk1Mk+0ErvvYvYyTFUVG8AYvPkjlVfubWeiiTpdJmGztddrarT4BjDzvRn
kUsBG1XbQuwUBhRj9Qgc7e09KlM5S8HUuUIHyRXiMef5OV8tz5w+0bTC9M0Kz9BFTrGlaa8f4mj+
KSEz9G8vd21z5AGEiwQePOgry+2ZZIshf5IQRsz5tjNidPIEeJYCdoI7Kcc1e1W1VWkQLhMprwLz
Wq/HxaTB4mc9KhFC9t6DBlv3oXAKeeqAvH/pYl3fUb4sxR3D0a9u08U7kXORcK57GA3UB/DHRp4v
IV7PXdDNS1VuYcaZmk3NWEmw92JgaHukNgTaumj3mqhEhN7sUf/qpA1Hf8DE/oZ/NoEjE5q9WRyW
As6JL6ArAuMOHOCaETjwKODdqLHixs+NIOiCIGxihoEXFxDiAPgTpgwnfygSUpo5SrU753MR6GB0
CjmBwZE2ec4qh1kA4Vf1HEIunnfdb/QcmyMDqfnz223NtYXu2sAUsYSVaZudO9VCNKbflXX3CYGl
/LHrYHeK28W84xsvvzfVC11SpCSEJ8BZbQhlAkuDlcIhQB3ENog6Y9/XJlzP8SDvOEJltucXVhVK
BFPHrm5fYl7S0GobpgEdoPsucKsQGmTHiLuvAMSHQ0AEvgdJH+xmWTEfIyBluX2olw89yzv0xoEd
gUr+Y/mvYgoJ2RKcE4Xnz5G7vMsq8ymtILqlxBagRA/s0IhgELi95uVNZk2QRQ42SmTsrsJGyBjR
A5wVXwWluhexTNCYOaNEn9Epnq0SmeV2HBjALrVftxe+tFMVO2E5qhmpcEbn96J1x6quQQP5dpLb
5lNlthCkQ5dcp19vL3TNflQ2r5IqyghrKMWgWUM9S/xFBD+Ej3R39S62oy+N4Ghvr3TNfDhGU1Vt
+YDrPDONOhHPRuj6VdRoINjsDjXKuEke9XGEMi4t6uFjmjn597EXyd8Wb+PH2z/g2pmqIIICjW2Q
BKxeAHLXStPy2fZhjlreB9ADImREvv92H0O+RnjoclPo1qzBRkPimJoDZ4JvRUkywGza1e4xpbz4
Zi/DOryfwPEoOtMkObcRyreLu1QOwpbATH845lI8MkrUkMOJ37dP7so1INh1bQPgn/qXMqJXV88x
IxP8tGf5UzVr+0Do+YEa97QdhhpxbbBnxNioLlu0Su98s2srE/rhcmxH8vHUn79amT6PgofjcxgZ
z79DmZTsvKJjyoP3FMraxMmP0Pr1OzBl95pPV24GtUnaXzQkAV+sb0YZD8yTRr3jR17BGJZGd2vu
snTXj258vH2+l68g4ZbHkCfORlBQWb0XUaINf+YufWaHaWMFczw+5CZFFerEcK1oKAXeXvCKL2Vb
Lg0i3l3+vT5WrRqdqkpwL3oIl/JgnXrLg9skligojmWzc6D9uL3ktT06OBkdU8WKLHn+Jckbxhpe
Nul7AxzbIQDaR9NgdkE4pQnHTOrdcTfXPh8QB8qUNjko8Jnz9WDEXsQsa+lL0wBdwC+ChGxBkGR0
3+6r6cqS7EoqUpdljbibp7oSg/SX0vK+6UM07FxrKu/c9ms3AaoPi6IQLsVZ99iMVocEEPYVv6ph
T669XPuKFkCxC4cScLvVGu0WJsYfsRO8EbKJY6EOIR3XBedngvRbxWjQ16cI9BGo6+B+iw1jsPbX
tvS+GToYa3NiLqJRadmbzcUgHIQuUyUJ0lbO/PXFLzsnqoaUGigFq2MXpuHO9Mrgcw8pya5mNjO+
ExlesU8DNkQq9x4fEtzR+YKwEzDAPZJkDl1rom8dDyejMIITwkS02q32y+39XaAv1KlC9EpCCREw
aL/VfRBJM1ux10sfUp9ua4UJFDdADXfxODKWMBEbbIZYQrgxmA6pwtA8lWrIZ6T3C7VD1I53DvzK
82xQYKBJxOPF9Vx95Qmhxbm0R+kjadvSNXfRdt+ASWFE1UYX8qEZverQMsfwUIPEenHtJDvcPpIr
N5acUyFR4M0BUKe+0KtPbgaLG8R9YyCFMwbHmG66P9VNu4/qMryz2Sv+T+oAV2k5ugBfjNXTCX2g
hKC0N/wkd8UjQyYwova9/bVMlvjv2Unmp04O4o6Xv3LCgMYBAJARKK+7crqdZzmDM1mmXwiIfGEU
9/oFXQg4XDZZjaLsZoBS8DnsoL3Zws3uPDrmGPV3dq7uzSqI5z0Fx2PRD+Murz4z1JMJpH0kQDNq
i9/jdgw+LkNkLG+/TeBmLMqtqk0Pycz5tyyzEQa+Upe+Hjj0XXr4TMuqNZjMZyJPFnR63247Ht4X
pApfE1d1vh4KxSPisXS/Gk3Pf0+aafvox2vPJaMHd97OK2aqGv2Gyu4JJdegUNj7Qq0xM9MXVG63
kL1OCFd28CeHRgR3+e19XfFKBB9AcFQKAnhefc5Xd8JLk2WQFa9mDlD9szeQ1W2Y/0NlSaLhgMyr
5wZ3lryyP4yTHItLyJu2NlMmYhKeM9fwmd0S75rSqij2tbD32dCb3t7dlRtBKdOiOv2f1sPKStoY
UbcgCZB50hVGx4J5Y9yEqILvmJxjxFsO03dNjvZhhNOAFHO2Xm7/gCt+gBk5l2YbtwH05coJz3Hm
FHFQMVoZjYvGeLxU0DdIb6DdMCYdfiKQO+mWwSy3vnNDrpR08baMOAG6Jikioz3/tMww121dRhlh
kOXMjAkGEM0JG/WlBe1sxLs0F36+OEqfR0NPtoOLlLe7RO7fZufY+9vncMUr0EolxQXljGH/mTx5
ZWbppAmyapE+Llqq/41l5NsqS6y3B/OvV1lXUgeYiHrY8dNHSyTBzvAmE9kPWKE7Ny+/Opb3ssRV
4/dxcQ/Hfe0z87A43CQ6XIyBnB+1WQDk9BhafxwZCTMf5wYah89eaOmfaFpmP7pJQAPo6Jkz3Qna
rtwl1fyhXEIiD9fW6p1JOs2wIaZMHqGAaB7cojWOSaKjWRHG997vP42klWd33T+RruswHrQOYLqR
P5MoXTw6TWYipgKqFdWeOM/Rt+irvqtOqPf1wSFEJhJd36kA5v1Q1wwcL0hHM1F05zm/dF3gJun+
qJq9gZtcPecEPekSzHn+mBD310iENnO8FcR8H+fKGt/3XXFvyufytBVqG2fJoIaCsq/cCVNRoSW0
BEnaaMqPRSbifW3l7c4xzHuxyqVFScujPKPmsIBQe6sPi0Rrh8oQY22JXbc/Iz0uYPLkisLoU3TM
nEdGvhOzB2vi7Yt6ZYsKSMgLDp6HyZmV0xjsqk/QkQ38CUK6hpe0yZ/6OCrKbZWmtOxvr3aZc1Cp
oR2M7eoM1q5Xk8ysIjsCuhZiW/c5gwptH1Q9WjGIfMOeO/d9tzUqhVOn3B38ur34pf3QzlPDCOzX
obqw8s0lkx3OiP6kb8U5Fb6snzeNVQ3M2NveJgvj+k4IcekDVXZDp58SI6/BxWSjzKGvQ5TH74Ka
IqqVGccRFMv+9q4uPyBPq01hWMWBDC+tbsXoGFD4omHuzwTVH8rWXZ41Zsj9rCu8eynNtbV41gRl
G0rdRPbnbs+JnawC7zT7cAwpYEcODTXs38wpp/eKs1eWInFSkHkuE1ivVfyVoGTfjfCJ+3PvxD/R
2so+FImW7bRlSe4Y5fWlYNOjEwjudO3nUOSoBGRXAyMY5fQBRpHiwSjNYg+t+D388xUTZERCQU4I
YlXT8/wA3XZAq8/LR3+A7evoNrBn5/EI5qOEIHAZu/7O1v5MQZz7cIu2uQLkODTtYX08X5BJYhGN
djD46AnmiG26Vnyaoyn4VJq19R35CXFsSheuviandGKHvGO7KjfGByNDbAZXXiFFi+jubZu9dHYW
DofMBTASNbh1JSxv0IYzEhSv4DqAVcOYw73TB6kfwSUDEcd0hBv0jcNeFB2YHQS9TKFYufN1QN/n
5lhkEHP6EgLfvzQQzV+nOoI5EzaIg94iVnd7j1esSoUGAAgY87JxO6uT9yaodfK491t4ov0CPuQT
Nf7lwXFa/fg/WIpZGIAL5Np06c6XivV+GqJM73x4ujLS7TA4SS00DxGJ2Z322rVd4WZMVUZRtcWV
PaHA3UN8lXT+NMTtB1fTvSMBr/6ZQod75wCvGIlDIZrCCTmRY62bnjEkG5Wonc4X9QTjvNZ4D6OD
oqoTJeNTU89wVS3l21NqCm58LWJoUC5knOdHGXpt4zq5aPxyXICb7KA7CYCiZcg25shTR5AtI4A2
RUda93BhlZ7Mgt8Qs1TtnZbvFU9B7MW7rANKpDKxigf6PkPmuCnBgEPwO3/skDuITkVTQ0ZHkqPB
gdqbQbZ9syG5EsekQE2su36enXam0LCYre/IfDrOyG4dYkhgHkwN4qTbS13bnzpi0lCP6NJbPVuo
ck0pulFE54pwJxDe72KJgz24uxkKA2043F7uMvCw6HrxOtKUooO+RtMa/UDaGFmN73HzYeNnwn1G
L+OhKsqP6AvFD62S6oLep71zN6/ukzCABJgiwgXwArLCYtYQ5/Wn1oo/w+yR/TXaVriDfUHRKlbN
/vZGr2SBVKjVrSHyBRKwfmISwoyq7qrBt5jCAoCWpAiVZ6iJbeexg2ambVAoCefYhVoyXyYSpjz8
d9po6Y9JT9vT7V9z6S64S4wWqXorSLW1u4hmCM2ho1mou9VjuEOEbXn2hrSej6LVy3s2dfmR1c2F
wEFN1irbOr+8Q9Qks5nVwtfrEimzJIUHfodSnfwywyH+2bOh3EZ1Kkl3TZ9WdxCPl+6KtsCfbjZ+
kfd2dWGBGukz1ErCp0dSb502qX7oYxP/XRYarDKekgq2usT9+eYDBopOQE1phXmqNc4ygavVtEZU
eUMdUjkz6dz3RW60Ozds8zuWfOVbUuAEuESpighwDSFyW6uOTIvi1Fim8kfhTPMJ0hTIBwXke7d3
pc7qPGphVF3NaJnUzwUf8/xDhryRilN/9kMQ0wfaqhbUzYX1kIH+e0DzFmBAq4GBSaoJlomquHOH
ruzUAf7O5+QtIFtYPQIudLy5Gir1CZnKY0sqshnRJdnAKncvQLuyFOghuiEApBjDWzeVWqFJYs+0
9ivA8Hvdm7NPOfJIKKA28R0XeMVAKQrRF6Q4Rcqw7pc1lH9Qhp7YFcyowPsnrfXBvOeo18MS/S2v
uMiPDdelfPNTRr8VVgWd/JK5dledwataEPjYeI4ixB8l8iDAl0JndgiunWXZdXDl/aq8ZszeOGwL
1hm8jC1NQno1SLVas0OTUKCIXfi5N1b5camFlx/qKIXVMbd7RFBKqr53nN21AwafpZquitphjeGk
LlgNzHPn/pIilxrU1s8YuuiN2zMPaNjV70JD4e72Rbl8XdgmRBLAH9RLuu6k6ZNSH/KC3G9q2T7Z
S1sdusnIGcKq8+OotffoA9brATdWVT01VUVRz11HJXoPna49ueZp1rMyhJ1eomKJvm0U9s9JJ7K+
2KgWlbhjQWt/oJaltaDa5ooraJ3jirIsIual5Qmdq3Z4qGaIare5bGzIsHtoY4tQZxAut9xdRAN/
P7rTuL990BfPKsYPzyMFKLAmuIQ1KripUeFd8tA4oR3UUcytp2L83Fjglw7eEtfiw4Rip30INC8I
DhW0IUhnZVUaPo0VNfZ9BDl9fCcWvyjQ8Zso2EgFn2UWinHJ84sVhXYIiLWaT1lVW5syDJvHic7q
1mJsBihFhNANE65bF0kpanhpeKyQWHtrSqt+BE+tCuGYVAKjcv4jdF54LWaa5DQC09k7LgsiJj75
jtP9EogZ3wlR12+8Wo7COqmHmqcnTD1fLjJn9I1yYzhF9jg1H9Lcy5hOimaUwA8tZpI4G8hrU4Sb
UX2LZ1qeqCLcMUe1pdfPE78B2BilCS65APm3ep5grI8R0TCHExJ5xj/2MmdfsybKnps2Gu5sV33C
1VIUILE8UA4UONczqQtKf6IdrR6SvMJBbKJu9zYJ2J2n4fJaU2qhf6jiCBzYOmb0cqugEz8Op2Go
5qcmY6wXqgpUabJJbFzY7Ta3b9OVj6hoV3hkVSpO3fP8I3oJ85mFvvQnydcbPw9pSTze53KectQO
czvzGXEzAhQSES7ehFlnijudg7WvpiVPtEQow2AzYDixMiO7Sh1Yx8P2hJElaBQkZjFnB8brGCZJ
awfmq0KLeyQoc4mG9z1SpYuBM7U8W+eJojxDoKMO6NWT2Bfe4CDKvpwQ4goN72FoSOzTjYv+U3aA
TrtxH116f+JLYUKVRznd7Spv3DaLGNzvPUor+vO4uK48ZrYRa981CPaqgxygP99rAvqCY8uAWdhs
w4lywa8oaJLsg94nDtocpRqE+uF6KDG/tEiXw6MZR7BwvvULgyrhmdDpz3BN1iGUGXsxeN+Q3ldc
fy6iHinoDlGbVsuYphiG4rF3jO4g9Vi7E6VeXhgJHlfB8fAQKos/P9lUIlo92XNwEgIkaULutY3s
Of/65u2xCp1hk6QO61l9vwbV4NIw++CEZp2RbMK2V1xR5jBSNeytyj26NuDwvTOlhgmWNA8/vXV9
ACXMbxBmgJtF/uR8l5FTFhMjVt5pcQJmQ/FUzaYf6DktURr8RB4w3KVh1ntwddndvfn0S28Bow3p
DKU7RgkJJ88Xh5Gvgtlm8U7ToKMPJKz8XVK7+YdBh/Cxdln19mavrEchBj4+NffD9IL681eXxYPk
doiSyTm1aY2mcSnlgNhpw3BZW2kkAG1Y34ker7ys8OUQcJCGKEzD+lGz7YAAvC6cU7h0ahQEtfOl
JP0QMz1ypw4k7JV1VNLIAEwTxwTPc8y06qhH+VPaellx5zpdOwKw5RSouZ2KVun8CJoMPgCa9BwB
EhS+Fk6fYQuv98Eg0qe80uI70c6V5eiQ2AyOAWxVIwfny41F4nSoP1mncEryTdQxGFKGs73XQ33a
zILuwu0vfBnfAXSjaEH6bqjq4uo9mEzOElWa0O9LpAw2S2UgRwqDiP7TLoPiXT1YNhpfszl8gQEe
VSIPuZLi4fZvuHwReA1Yn4FFWC4uHEdu00gOZAs+a9LLh75FrT2NowyRBookRQjDYYa7e2M7lxoq
7VyIH/lvlW4qb/bKtHOaXBQJxtCHTc/b5fRMj17pFAcG+++xW1wGLSyl0hOVn9ADW31TKag7oxkT
+oiJa8YBEsqw3FuCOc39kLXeW8Gu7Iy6pUrgYRxRfZzznelVWqFlZKDN7GjtCa1LbVPkdvodWeN7
hYlrtxVQEOUl6l1YrLW6HVUg0Q/VeyTbLGs5yBQBz8JGqqzSoQ9vxtHcJhPMqNDJoWfOJBIKvF50
uG0+V46XF4e0mgRBwWBX+w0yLRTV4Hmnru/LwzhaH915Sd4FIFDe7guIGAhecPyc7rrkE2eetVjQ
2JwGzuPo5oWoNo1EG2FbDFmzzcI8fiPfJF4H3h4eVaq/JPFkm+cfM15MuPlHDdq0STeeQDxYTObr
9QMTZd0dXokrH1MV8Cgz0QNXl3Flp0Y45nqIjsJpqVrqBHXdir+Dqtb/socUaZSauWnfnLsJjee5
F0+LqSXfUAI077ikSxf4Z4QMIwaaRXqjXNarm1mVSycZW65PU6W5FGo7eLOaNH1yy6Y56WT4x9v2
84fg9TzSZ2SNkIVEilYxWfb5gmWHyCESJtXJQ7kGyhI7y7XSh5PcsT8vyFGwYRnkEJQrbppj55m1
9jIhiFK/s0aR1v8EtTZbvh3Pmv0yIo6Kdk3T5vKnk/R2iDLPKKN4awZ9nJ8mY676g6ePBQTNcYOO
0SYxDHQ8ER5E2Hcz0c4V8WYOQ09+izwH8Z6j3tRtdLDMdACvzyyF8V2gGPcLji0kFl1owp19NiZh
+sEtyrzfxEFTaPvbR3TpoWEwxip4Khi4ILw8P6FClgYHwe+P2yo4etPyQsd0eqAxkh/aGTyvmILp
Tuxxea0J1RV9HzVP1YVaralpJkLXdgqNK0KOu7hBvlkUlo28FUXIt24PuBRhFYMXZHo0v1fbS+a8
iLQ8O031bHw1Ua8Id13qttM2cIx+OlbDBEZ5afCnd1a+TMfo6TOwQ6eSuw1+9Xzl3Avzhi5wf7Jh
AJqYWQ8F6BMtRMCFYkh6cM0Y3ch6QLt1wcfd8ZyXn5UMkFEFCjsUzqiCnq/O1Ffd8GxNJ2vIJczc
zBJSSZj2A5WdpyJzl4+FGsS+fdhXvqtHS4LOGsVXJkZXT0YPVJqeOzrUjjFF9cNQMDb4IIwyghy7
fftbCMWaIyHeVF1v+l3nO4xD1B9mvR1OohbW3m7RCyfA8TZLIu/VqS4O8w8ozIAbwCEtoNl1vpQD
afM8lVF3qsBaoqSZ1Xt0/sbnKRS6XyRZippqeg9TenGYCntC7YfuFigx2vqrRckrzbGM21MXhNDe
Uw6znp169ir406rwy+0vp8zhzE/CsEREDloJQCmfb7XDeE6Q3ESY5dS3o7ef6G8952PlbUIoyvYz
k4u7OSV6dPtCiXTX5p3X9/J9UomXQlKokj3CAav3KY2BRSF3VJ9KycA6jPje0SzGDMLppYneQ2ic
bWf6Tia/AEHxHVrEtYGsyJvB7QTn4P+o5tM/wJLXnDWpV6Kg7OrNKV8kLBRdb6F8gBD4JoPN9vPt
M794DNVaij1E0hmm5rbygr1lQK8JCe/JmiVI1gLRzGRTdJCYHvAo1sGM6kC/c0OvrQmmnEiHptr/
5+y8duRGlnX9RATozW2xfHW3Wi030g2hGY3oXdLz6feXPRtnq1iNIvoMsDQLGEBZTBMZGfEbdKeX
YcFEYUPYQX2qG6uKjlWuReMXWygYWpeUhV4caPPvbfzIOTVpVRKJZKt4KZgaONmopJ1VU9jryn9t
OFS+PYf2l6lD4+P+lN4WlBmL5IKNTG5F5r2Y0yqJA9vKO3FSWOGkoztbFVnoZ6JtKNkqwaQdSQi8
fOdWlfeFRL2ydlEa682LgoFpkGwaoy7blVj8xqSTWAK5AvUuq6yLH4WqSNviap2fEnzdvgFJ7H/w
vo+UDbC9/kBdKmzev8wUsXloSl0iea6vY0dVzJajlEZ+6rK8buhOj1q8jTBnm38EZmp+NVpcI1dy
TF2e0esYAtuF8iOkCYMtvXycqOlgxBZlstMMsCN3NjMHJ658C8PCCRETWSbTo6yaorNhYFX00baL
ZNjXGLRZT1OtI2bTWtNQ/qNhsmP4laW14avRYoK5T2dTBfHiUPW63RB5HppzWIAN1iaqcCz7rDrj
KI71bFft4f6OemPtpBYuOYRrAzpadiii0micYqwzULllfCwUSz+mihh3emV9qdwoWek+yKfpYg4p
F/NklTLfPCgXcbDK81Kr4qQ5qfT3zunYNpfCmdbqiK+SqIthoPcBnuBK46Ze1tpF5KGwNdfDCdeV
3jnxwi2QYlFxF9nXrkOTO1DA8tvbUcEk4XONXqp2DsnVUJI2siL9ns44jTxjEj0EXynPeNGHxMT+
bdpaXmHoO7wEQ6z+UjJladk6Vniy4Ztpn6xhJKbDB3URhZ/qzNhZcRq0B1D2sXKEMkrFrRBFDRMQ
yIF+jCuz1/CBrhxrk87Z5HxE1lZFISfIvPlHW2JSiwkmrl5/F4qmRrs80M3qKfK0ON5lCHYMftxg
CrTN3Hoev2amieRLrOv9b+wn8ulpLrS2u2RTpBjI1BrRrJGfR0WhnIVXIze00XRkNdINuA7Le0Ly
MHCpR064EN3fZLdXPY0PckUpuwxhegnoAMvCb+ARcGoR0x2PTaWPmHSHUZz5UGaaf++PdpOYAhIG
ckAujDoc22CRWMAgDyePpvVptDOnjrbIiZv1M1b1jnMopjFO/23rMOm0rYtnmbOLR7xVXu7/hDc+
GFg2hE+YylQWlvFJGUQGHHmqqS2MxTcDSsU3gecMrqc4q/x/DCVPEh0fmBzLG88rcmey40KcWmSh
tW8zhInhu5KSof4e0ekyP94f7jZVZGrhJlJSfNUXXNSwh65OKoAA9gk3uOYxF5jBwXA9ZZroHvFc
zTagB62VyPvGmLJwzLOeuAuZaxE0zASMKqZUuMKKqei2etfqwrcVM//Sh43iI07TfYo8XG/uf+rN
IkrqGNgHScnBNWb5mCetsWkcOzZAtsJ8dPC7Psd0q/GzbNfu9Zso/DoUOoIQayU3b7FlRRIFDQIa
9rGJlPqn2Xiz2GGzmT7riKGccmPuV07kmwMS9KXGO8X4JUzSKKOGOr1iH21z/jtA7fpxwK1rq7nz
r1xX4y/3Z/I2/UVCkIAPI4Q1BAogr4U/6iIY08zYSzrmsVSV9KPWWep3syOZ2CVpYUfIJxclPsnJ
0AYnXXFabaMGiEZtsZ7Vd/d/ys1DwKC9Q6kNeCgkHK7y61+iukETuo2jH4ceo91/lSmaGmeXu+6Q
tA/VaCWh1CPL1Kc5AeTi2zWgv32SGvnw7f4Pud1dHo9mVDVkr8uB93P9Q7yuoYEZY7c6zE24CY1I
PehWUxx6sDSndw/F81Ga9rCdVdCx10NhfYuNfYUTKIa3bknZJsoM+5MuQnv8Rprmep/vj3cTgFFR
ktI/IDTpv7DHrsdL6BlPo6p0Bzuxh12T29HfU4uZFKUfcYjMCrq224YX06zi7f2Rb1ukHCGsBIBa
oCSi3bQ8smJ2BRI37SFyGnzbEBV5iXH7vShGUO2YomoLxxWFH81pATprDpKJ5fzQNGp8srsSIzkT
/VCACfkWfTrEvPKqPGUoO/Mw82rcTvvO+mhVQ3hSB0wOs0DoT6aWOCsB7+Z0yq/A2QoCOGx3WqHX
ExgDVwlN/A4PzJN9ieq6PmWlmvgJDhB7HM3WVGNvAP8kQGBCEFXlLQ40YRnqSAbsYqgSQF2mGVV7
1NwjWuhG0GXITc5zrYefRpRGu7NwgjT80IG0z8gUgPM8uDh0qJ+9MXKVA76alNo2CmJK5trL7jUT
vcrp+I2ED6QUeGYBNV7ESAWNYKsdO3FosGc4a82kb4SIxKap49KPBiX+2851Y6fOg/E4lgGPTHQe
tm2dYG1bJclB61R3q5khZlRRlHzEgdvcN5ZVb5u5TE+o+acP2A/iAopW8hevrfS9J2LLzwiOpypq
7I2Fr+oeyIhyxC94Wtm5N3FJfh3XtwtmCcG1pQwZQn8ICJWKOOShU2yhV2UPr4bhZSX0bZB27eOI
ZtRWbbv2gWZY9N4QIYen3IT4jmzALy+gVGjIEo9Rc8jLCchpHbuHSNSz39vG2jvqNjoALqUrYJCy
8BRYEk41OH5jZRvJqc5VT/RbLU2cYD9YYkz2xlwG5ZOr24nxIwijYv45C8p/6spk3yQUsJA4XQa9
HxIZMFqL82Wlg5qJgp+QZuMlCsvGxzi0ebSGvD43Ngddaef5eD82vTkoHwypSwb8pbj4gICrcO0w
PXlCb/vYFy1K4yiL26VzVLEXmf9JdT1PUr9ITdGsKY3fXDcIAbG7ZHsE1C+54vUnT4Oo9FJTg6My
oAXWWQ747t5Jd9SZ0pXZvR2KSiI9PIo4NgFlKRES8Zix43zyjmVjZ0dKiPpHFDQcf8aJd+U2vwmU
XDIUvnnoyfo+tejrrwonDJBVJ/COYxqHezVHJM7tdfsCH+CrSPX0ve0dhqPWTA+N5Ej2Q6+HS8cS
nyUseI8ZRPmdipq6nyGmdlQiXLKUCoHi+1vGWEwlPXQQBWS8r+0L3ieLbJs6phqYxqA8mMBEctCh
ZT085LGI033U9W5N+TB3EOSlnBaKjXDUqvgLu99BPaQYRNoXdzBV1GXxJ0FoFsaiuieP7ubvFY/S
3zwpcWlNZgvM8szzNdmZdmpPBwtowNxs8ZxKH8YhVe29NlZptPFQ/q/9oB3HCcOrORiVJw/28jOq
JGZ3TCb4ij5C3HQ8zABkw9FJKmvczlUdhIe4DZycJ3iuzcYa0mMRUGDYgu+QlgcSuSOf+9er0lu4
zlP5CR/UzAgOQoivfWvZn41gdHzH7Oxt0jvgeaZ+re61ONEMzAOT/A1aKpmGaS4G1njFvtaVkSoL
EdJQtZ9wbJRdnbb6SYvM4SjFPPb3t8QbYyLISYw25MZHvOX6Y/FKjitrduuHMXTtYxijV1B0lXsR
iTkhMh6mW+B3azTj16z4j7sXCXCEVhlSAjYRr1w+4MOe690S1nyhgGOqu753Zx1bnjYr6aFpU/Sr
FMHwV50qBn7KZZOZvose+UuIuzECDgk8e7+u7abZTOiFPpl1XYh9kEeO8xhWofvVmoUefiuTXMla
IjFgPuS9s8jAoTyPphonN6ai2nghzspP6GS1ybafWsf9rNaaW2xrtWyrj4ZbzdpXMZR9/uDgGJZS
UgmmtPSLDAx1jiiu17ETpWB8iDygwLUCY4cB1OkLlT30Ony1tisgOk7ljfVWC5tCbDv8hi5NA3dt
zz2SfusrZOo29M2HEzL0s7qLuTY/jFDpfqX42v3rQVB0Nw1u2O+LdKwAvZlXGTdaboS6xZVVetHg
zUhaX3JPE+iMaT+nKYifTNg5xylOjJUM9GabMRxJIckASkQ8SRfDCXBwwQikEcFIK7k0QW/SnMUS
PKBstZ8761fhhe/kWspPBI7BUQLzDmhgqczn0Q9qRri2l6oT04tVzeVfrd6Ji23Qr/WkWN/9o3QT
XNEAlEYJ4MTxb+E1dn2ULIRH45DU8KmOrOmAsFryMM9ReQD0PB/eORT3PYECX0NMcSQb5nqoOQ3q
AnJw8FDz3v6kinHaYF/Ufs/GcY2w8apP9OdZBc7CqqEm8irwA9jueqw0d2uNp2VzIVaWvMEMs83P
lj4oPwwlMfErS13xbyNE9xN41dD5Clo83kHkzvDFzfQwhbyHDcqxdSlkQ4BC86OeOu1bO7XaGix7
cX3LsCJFlojdEg5JbnL9U+ewpK5d98alLs3pewEz5x/yCuNl0oufSiKqlVKZ/PI/Z4byEUwS8lwL
jhul4UXsLNLGzofCnC+gcfrLgEPx49Da9XsjNAgbuowAQSitQASSR+uPWkfZVThUptVw0ZKy/pqk
A9a/VZYftcpqn8MujvfmMDorg97OJIOSm9Anpn7ElXQ9aDL1AERmvb+YwzwhIlJpns9CWwc0c8N9
IUp7TeL3NkIwm/DmeIsRJUC7XI84TsVcKgXpsxPVqupXBmLncWDEuT/m7fRBDfEd6icvXfnQm0OL
ybHMoYlLslO9DEyKhlo9LDXt0lhzv1VS297wqvrdzt6aMPQbI9ERkaeVLjw8ucU5amFepkXWtRcr
QP1oM/XwcCyTZ+JGsyOxEiBe0RKLvSkDIB1LFpGu+GI6VThWdpuF7SVIlGDb6VzxviIAqP3VGU4r
NjoOl+3GHaboe9+afblpvc700GXVA2MjkwXtc0gvrD/WXdvXW7OzUnw7dOUbV6FX7vLW6s6z1+Jc
ZmtxiKaaEJr54GCcTteKnkCyc/K++9ssbDX1UeEpP6KBqqd71ZymCjHkTtA0cZpx7UzezjJEfp4l
uDKC6Yfkc72NoPGNloagwMXCvu2QoyW66Z2gf6J9Maxk07dnhIBGkRwJH2Qb0IS5Hko0vWZNNAAu
pdP/Lmre+8HAJSb59cnGqtTyn3cGfd7zgESQMZLSM4S36/ECkH2DHQ3ISma6+XvEfmjXt3o97icn
nNbUXhf1A7l3uMOkaSgYTALdIuo4kxHEovTMi4XY87YqTIQDOPYXqwwdZPj7Kdnj7CmAG+vZfDCq
aE235HZ2qVrQdH4V3uCekwv9R9jLaUyXE5a9FzN0x7PoOrPyvVSff7m2sD6YhYiDlfW83TrcHfRW
wIsiXggl4npEL82TDHN3+xLU3byL8MM5hd3g7sIxnleizm2ww7IKhVud1NtREe+9Hiq0etcMNR5U
RpBqOxXZ0GNnjtyMFcoXKn44P1wFQ9r7+2dpVkq+h/6LZAuQ76lkEHLK/5jSRJRB6HpBdSFpzhJA
jM6Q+z1Sz/NOGMpcPSD65vwFSSxQAQAH9Xyo1FA3fdS+83IbT2aVbsRcusZTEg3OvlIh5G+o6Dn6
PqmLWD1kgS763f1fvdwH8kfDLsOxFDiERIBe/2g9R4TAniCVxaSIyceiS11t28Ag+7uKoqp6HsLB
emf7RBq6UhOE4se7XELQF0Fkdker7+2pvsRpn/1N2uPmW0W01aOXJF2z94J++vHer+QOkhgMyukQ
OpZ4IgcabDaNQXMRfV0+6s2sHqmDi29JqHZoOBprChrLNy5fCPKDmIVaLmD+pWg069nrZY7lZgjU
PeQRrsXtNnSNPDiVAjOsjY1I6Bd7rhR/0Lv527u/FowhQgQINVL1WOrBuFZBgWrQ6ks2jLa5683K
cn2vq7zocRxKdZdkFj/k3WNKkhPIN7o1lFMWAU1aXueBY+EmNmXl13jUa2S5W1fdWFqTf4xdpXm5
P+AynHBHyjaMrMKSE9+8rBvT5lrUlekiWbHHjAb8XnigKbusWXsO3J4R3gIgoogklA1uoH1V4OkN
ciHjZag0Y1ebZumXk6cewiL8Z6YwufKYe+vLSGEYDZydZP5eH0kJ8RgM6OmXAt3LyBew4rvtEJnt
D6uK36u5iSe6TDckFls22TDjvB6t96bYdMFeH7JxHnaOnn8bIJdte1T1HtK+M1c6ma9H7c/MifGg
NZHg0DqVzJtF5uSSLgygTutDqQ0RTOLE8PKntnO9dgMAK4NJpcfVYawwldyERWHQ/1JQ9DnmcIE+
4ajpRSg+VkW6qavchajS6MNHV0vdb7UiGn0ToH76SW08pfCLXBlpPENvdH0so7NdmKDzCWBa6XZh
AXGcSpMoIn8KEdfzI6fKv9zfostL/vVTZclcoiigAS7iHIkd5q19LQ5Dp4insEkicMxqvacTVtAc
wn9ntCnxaoWZHRwvmFYu3OvhkZWRApFIZ1NjoxNDeL9e2ULLWt2lEbWfRjs9BnqunydlSHYGRZd2
OyiYYStTXACysKrvYaquyYUv0G///QDQI7A2CPjwIBcb2bFqL0wB/u2NBl/VQoe1nGiz+hIB/d3i
hzw/jrprfWj1vD8JrQl3NXDPbWIr1crVfB2O//shuPBQEJNcOn7N9UzkddQp3uyq2IUHgAGoXKEh
GaKg29VNdw5gTD/XnRPuoXeYh/t7QP7V/7fdCRiyykkSIgm3UkxtMQczNtwgLiL9kDp2+DkN5uCh
IYtfWerrkPE6Ch1BrjgK+FSBlmXGLC5ntTNn4+CaPM9xrNRetEkXWy8J1goW18Hwf4eiE09qTsOY
B9f1XAYgqkonMo1D7HT6h1hpucKENn4PwtHdz3OwllbdfBqle54byF7RZUNsazGBrtK3nqASdYiL
HiaMCu8FI1JlP1A88O+v1au45NViIffJlUmSwGpBtV+cGCvkLscpUD8Iq22f564LtpriuhuoptpB
bZNfaR5VJ17J4xcMEOdNaEXuo+rG6We7wHGJHK85sA9BSBilu51Ius6Tje+57iTxUxzlystsp0CY
BuScBTTDQx+6OTRoaTKJnsGusLv64/1vWvSKWS/5TVIig0Akn8aLb9KsZqLY3OmHGsHUT9zRCVoB
znw0UkNQhgZFrZpFf9R7ofhRNjvHrLAFzVhF7FxjQtTARV31/m+62UL8JIlipLUlXwLLaVarSDN6
+kwH10itDygwf2ynZjqKAmnXspx/3x9tefjlBJAlcLVRGmUSFoe/tOeRFqphHKDleJ9TDyEz9gAV
a7VRD9Vsapsa9tj3pCI0vntkGlCkgSjSUQxePpbTiCwNYolxqDia50gDNJMYUbBxnGr6pBqxcoma
WT8FSrPWibr9ZkgPlEPgOhLvaHtcH1LDCgTF0ik8ZtSLt1rb9XsjwcqvNDOel64od1mW49vbGWvi
zLdrS4bN50o5bYunxWK2+8oqBAi39Dh78Juq0il3pWVEj6lLloY41xpfaDEeLTXpnyCzFx4TRL/F
eNloojoTVjCEjAr+/H5IFTKznOed6yF8PM7InVJi7Y/3l/Z2WMpaMNi419lUsAGvJ1g4MerKttCO
eWAouEDi2IV5+i+zHsZ9PIdr+K/FVc5XypK3y6JaEFepGV4PB9mhC02kpY/YkYlt4zndLi1745tR
xNEPS/HaYzq69paZVjc5q72S3C+20+vwaMa5/xmW83+uh7cxieomxBqOGff5uQOtuGljZTjUVfIh
zlt1l8Xpd2iMxv7+LF+/46n5UCoA5EJ+yg1AJFuMGxZq7DWhqR2zOoi/udhD+mY6hM9on+mH2SC7
o/2br2Sobw5KgRTwlbT7WUYnPUYRz/Vy/TgKy9grue0iyUDANJsIFj7PuW3damtOo28sMNIzHBde
qbAhbsSwwPzac27qxwh42QF7wmCTaFp9MBJ0KWweV74XdM0xKEtrC0NH/31/om+3MyV2zeCBDDcM
qarFJTGg+arHs2MdEYEed1ln5b7uDMnBjaxkM6vR+zwD5cLyI+EPkv5TQ7yBsU+xbqRDndrHxB1d
3y5d9ykCzAHds0Z4cuVaf+vjUDHiVsc0UD7Hr3cv+heFMvedfUzZw0d8ncWTPkj05GAOX3MOzkrK
t2Ae/Pd1UPwgWRB5KXsvTmtdziOaKLFznGEXbOrEmB+qYcg/6WUgK8OacRCRXRz0zMThDdDkYeIO
3CS8XA993s4PSaD3L02CuzpvhPLZqIr8uXXgilSaFvlggnLgKCop0RCEQ/6+VFIuDe8zHmb8G5DG
EuhIibU3yiDBwlkb8meryy3f0BDmrUW3pntzG1YI29LFREX0gCxdv16YuQ+0onF6+1iXbnL0dJgx
GnCU56GxgSBAjfXLLHb3cY1q4/39vkgqXz8SMhtXFA9GaVV7PbLdcENGLkgeHFSsv2aPH7CpjRrx
nULTPt8f643tZ/451uJsVai2YjveOkcn1LAMd6CrT05nn224BL4we+d4f7yFRwzbT1LUwYQBEeN8
UbC4/rh4rjo7oAV/5GrqXpSqfy60Lt3qTdR+HoQX/aq95KJ3lXXqUQ/ZINE27klUJBFVqbf3f8zN
RAM8BwxO3s5tiTTB4uw5Pc7QKuTq4+goto/Cs3WGr/kYeY3x6b0jkeRKCVnw2BjTLaV4gaCZjkJ2
S3qOzoGSzMpuqBz9FKe6/c6AQvuMIeBYMLk0gJYf1bntXNaFp510u84vRRv9VNzqV5yN+YuWq9Pu
fR8mm3WksJKNSM30RmQBo5/aCTPDhHxkm75ovOTBK3BtzPp8zVFsefUxFI8ErjyJBqNXuLhvezGJ
3hnZGLHaTJtqam25J2Y/bwNtF03G3yI3nZUHyvJ4vI7JS0i6CMIMUxc7xJoS+pJmY50ihPj3elNq
W8xFCz+2RbxrZ2pt96dzGXTkeJLSRE0EJBDB8vp0NBla/wWvkhO48nrbaZXhqyMgwu1EsfSfXkGW
Xh1zb4ak13NU7w8u//I/HpiIHsjBGRvQM1fAstmsBoXT9aNlAaas1e9GVanbLhDYY90f5q11pOrA
owOWH/8sQk6ZV1bnuYN1wrFN2dvT9MVQoPAkDvrUiKuEj3Xo1Cu33lvrSPeDYg9yULccGhsJ3KpN
Y/uUGG54QUW+/5jYXkoIn0pfzwf17/vfuIwscir/GG9ZhzCLSrdTKkmnciy/qGLoH5ArnP7tY8dd
wz28NRTPDD5ORjC2zfWWoaYE404MEFpqKlVZW+ZPDhfVVrIyVqLYW7MIZx3AGLBFKeVyPVSiDkXg
AgQ4uUGfJpvADl2/jrOUvAGVq01vF8VKuvvWx3HXw7qjUCVV0q5HzMPGNDI1sk+4QogDgUZ57PTA
OqUAVN89FMJOsvviEqQ1XsXXQ02T0VmJiJyTFue/ssyYntQED60qqMaVabz9KDoDMq+gHcdz6ZXg
8kcrrusHtymdzjnRQ4g+wJc38CwZpEJj/T5gBW9cGLR0eAAXykonL+7rj0q7pJyC0HBOht6d7Uza
JrtDC1LNBbXmwM83Inv+cn/v3+4SujtwJeHDSDTH0nhn6mbcCd05OLWh0Dc2vNazKjSpAtCYB1Cc
79Nbe/1GqUZDAQ6WA85ni3shD/pxbMgQztyl9nYqRPjsmKmxUhZ6lc+5jo6e7CCROtNDpWSzGMbQ
wsyazDHEMtDLD06WNX4zZ/1LrEzTZkjy/qmqaRw4SRC91Gac+KSoQ+QjYx7vEv7YNE2vH2HkdHQw
9d5ZiaqvoL2b30fuSNdSgoaWeGKzH5HoyjTllNh9uGmACfzCB6p/EN3wNStRQFIy29jDrja2Rls5
vpUX3sGyimY7BZF+7oexPRZjah71pDGkvsxzPc5AQ+ssRGXfNXw6lOIvC9tCHzc9AneGmp6i2OHO
thL7V5oM9iOqWemuMs3hUTEH51SM+Xjsq8bbWgI09ZA44cp9+cZRomUPIllWlDi2i0Nb2nlDot4p
JyCj4zmLUE2cksI6t7wSVyb47aEk3J2mAA2wxdVcpqIxrXJSThYX9BNEdHSnQfScw74QK0Pd3JC2
xD7QqqQjAELcW2y1DMW3FDGU+Oz0TbSNE0U/eVGjbpyoUU6GC5/PNBGSun9sb76PQYEm0XJjQOk5
dB0qIAgSRowxOSNB1hzizmoOhhv3h8JM1m7jt4ai5ClFg2ntUdK+HspRIL5EdpCclbbEkWa0x8dB
H1t/bPJihSN+E4z4qj+HWtyOXdZbkzW6CfJmbrcRkVbspsiItsz/32FIG/P+JC4AkwQjOZ4rcVdc
I+SLiw3pTfBmnRphwL4rLb9QynIbplG108cZrx+nCB8GC6yHVTjOflKMDvS/MgMgRkdBT7Tig4fo
zucp7CsEYXiYlFUWvjel5Rc6eOABPmF3sQjXkx84RaUlBjIshP/8Q9JZ30ZdC79njLn3zKx8n5Dh
fzNCtwKgJK1VNphxPR5OL+GAJn6K00pf7JNiFk9J0SFWUjjKBiGDWtkMelT7M6lbsRnNJrnYWMKt
JIAL1ujrz4ClA1QLzgqovyXWT3drtSgaNT17xoyCo6IilDtW42w+zXoa476UCe+n3fRxS8Unn/9p
9IAGiwcJv35vzJJgw1dFcKrfcE0WWxJcPYKvlZueOxXU4RyicwWLP99bnO6VoZaFO3YjvgekEXA7
eH0usRaiLfukxI/vXKWZ/hTmmbOxwJ/vIs0ZHsegtn0XW4TnyI7USxBi+HX/NLxx+F5ZWRZgvFev
6+ulH1EWLFu0xM6F1o97t1Gjc5moza6ayumTRVNzZbw3F5kCEVcCkHMpZ78YcJiDucr77Nzbo8EG
TwcQLHNbbwbPjjL+jCx/hgwQ+nPW6X45op/DoVzzQXxr2gFEyx4HKZC1TMmDSng9ooTZ2Rmd8dMI
FGwfYp92NrPuK/9l+GYoXubbUxP7dotDz8r18UZ4lVklCAYezLx35LL8kV+2cx1OQTVnZ7PLAopG
jfvU2FV8BkKx5tB3u8JsYV7+VErB0lJHuR6q6mHw96OXn5U6mjbl4AyUhz3lJ6Kdn/UuTtdkm2/K
RxKIDtwadCLJGOTNRfSCdQZ2VvOa81g6rq8mqC02qAnDXYrKjVIUKKnk0AHVzst2vWF0h8ao3Y+0
H61vTm+u9WRvNhypB/VIthyHjJtsOdV10drZpIzjMXWy1tvUAEWOGU11n61WIRIy508x83Caqt78
Tpu/PsSx8s/7ThmlUFmnRByC6YC4pF+vAdZZVjmUMMc6wxufNBwANpZTRhc0OcbL6NRr5fFldkJp
nMuDCgGXB8+yZaKAozHJVmFpZ88srK0JDn5r6KLbYFCkI8qhZ34aFvZK/JYpzx/ZLRAVqf0IFJTs
i4tkqYtk1kFbTlaqPLhTaZyL0YmelVbt0frvaMu2vXUcS9w68qJYK9C/ObIUxJCEYST/FuF6HEPK
QxO0OS211HMZeu4Bq8Dm1JdoSAv0EjetqkU8bLDwu7+wi3oM34wyEwU8qngygi6L3QnCIlFPN+ex
AR21TXst2CeDeGePUo7CoQINyHOUZ+JS391qnKb1ijl/HEetO0Zqa2zCdoweRaPOfqrNyun+Vy2i
0+t41CsMnocSBrtMbnPwPkNoTflj5jrJ1rZEeBRjix/4rK+1e98YClkyaiKQ+oDjLTFGENHjPs/c
/JFXLutUlYHjbPIB4VKvTty1B6LMWq+3qHc12uIcApOelSbHvJJGiOH4sYAM2w12Rhu//EQibzxz
Q9efK1N4jyiLGRssnbWV/HMRj+XkyroClwuBCVzTIjwOOLekWeTkj6Uw83Cbo1zlQ9g0PgnDvJhK
ji7m/dVcBuT/RpRADmqzspyxeKtMLZ/sTMyxFc7TJbWmRwynvN9Fp9TnDiM94G9kuVXifWs9J1D9
0KLSgSJuwY+r1kiUC5QzkUl+P0903oMIn3BFXMfCLmqaBu/j4jGdLYXOr8hsv68bEyJ2CqCtTViN
XA8P+uDkvhJkbbjR4Jo+AixudlZkojJtUCUMK9f+2pWoTTqoBBjbIJ+03crEvbVdNOpMnDoOA4t2
/VPbQaNtrqjFY9/jZJnCqMUCILR9JzDVh1ghU2nBx/2o3cb80pSJsQvd3u1Xlm8Ry1/nSz4xkWeX
JS91kTBlMlt2E7t4VFVrBhExWD3Nc7s6WHWfboKkVTaOnr6zn/zfqNC5HampxVNpsUsDJXd6N2eV
wtRwnoCv/lWMegnIZZp3PXhSvzSjf8tadb/Mop9XzulbQYGr8v8NvsiOhqAekZloiseKRt5Ti5Lf
Fo6efY716vv9JX7rMJJ+6RwOqGJol1yvsFspQVRWU/E41UHxA1hyunPSbqAGxEW9yXkJ7e8PeHtV
oQYA0o6eFlofN90KYSdVR+GneBRxXX0QEX5nQWx3h2FqnxEsj1E1dcfPPSu9EtPf2kZgXejpqTyu
6NBcf6lqDFOjJl7xqOAxc4jVOt5aA2xZLXeii+ogmT+HoELuf+2bgwJDdlBopJe9ZLEihUwPZArL
xyju5k+J7VQPRoghoSNyax+YofgYV/aaSPISNvq6d3lfSL1EwGHcm9efWmZqEKZjxfaJMvPnhCD/
kZtr2jV10rw0mvUbe1X7yW2UbzVc9kccPARFZNtYo1G/9fUIfEBTIDGSPbjr3xGMWoKeS1085pmn
7c3J7n6pkUdnesjiH6NnBQ9T1w0r6/y6kIs7TpakgHJSJEKSeLHQgBLcdJoo8+sCHXeM1ZVPdWdB
8HeT8YsxqWrrh7U6/8zNzNoDPIoOTuxNLElZnoKgrPY0e6MHFm6tzvPGdCBaTfmXi56XyDIRr2wa
q52dR4/0clBa6txp61jC2DkCecRJc4PDNGXD4Z07UF4ypKMcN5AiN83PQKnCPMWK57HpoxDHKyDV
G7UrcWsgGcif+qFDR8YS9soq3Hwrw5J28wfII3L+xSJUoalYMMOjx6zVtN8ZVtIn4CrpOSuGv2IZ
1IxxWstFF2MCQ4AFTPWEzUZrBc2K6+1WjU1qDFldfKjweIkPInAHN9uAqi2t0qed57TPatB22d7T
28l+X8mKwWVtF6kRcE9wdpe268kc5RSsnO5DWc/lhXfcVypccJjGRtsgcjKuXIqLuA0UksclTSBw
H5IRZizKk13V21ZpWu0L/zuIDpbkYKXovuN0cwS7aDzf30UeU/fHmWI4oPgAMSUbh0TfW9yGonTM
wjMG80XFN80fdV4weYIagI1UG4niNO4GVWC9HmXFQ1oOyqf7wy8ujf8dni3FS15eU4vdBIYAUrcR
my+NMSc7rx/7k5ILFTjk5G2TUf9sDa7tj1Sdt/cHln/x7Xf/38CL7zaa0GijsDJf3CQttw0aWB8T
XXc/3x9luXH/m12YMRwUVByX5ccQtwezrhrzJfFS5S/RQ2hUeGnuJ9cJj2WdeZdcGP3Kp93uIJYU
ASQqFKgggbK9Pi3Ca9JQDWfzZW7LYY9vnL21WxDNeKFZm9wL1jAfy1vpdRFfBb4R1OCkLps/WezE
hT3b5kvdV51faHbtY4OGHr1RTltIQ+HeTkSyz1D3+FwibevrkSo+1gi4rJTgFtmV/CGvFg0GGaX0
T5CL/kftKW3cSUvjxHqJ7LDYWV0dn/UGNvdclmtSLW9MMg5a8FfgPgEdX6pc2WFWgwYbrJex755r
p9fORmhZP/6Hu/Nobhzp0vVf6ejNXaEG3kzMNwsYkqIMKVdGG4QsvPf49feBqnqmSNUtTi3nRneo
ulqiEkgkTp485zVpn4CUMsbqFOX3FyuJxg9lVE6tIF6PcQu53Fj+XHfazQS3epNnnfXGBiC4Awod
nq9OFn6A6inuxC/eTgUtGkiQi9kbse9wPnGvU+JE7vQbfPQAlFpxe2aNHQLYRatezj58iqQoblRx
nE4ZOx7v9cujpFpPGrkUlRa03eHQ/oAHWJdL2k05QYRN9YoWroq4ug9icjX5Ig6WSRB5moHvEK3y
blWAAbJDNGp3fhvrXpiX4qYJ6lPA9cPnAG6EjZ7Ua4Gsc8LjYHJ4XVKchCG1Gv1lIUpY5xQ7U/nc
j8S6slxfUQD89nkb95+zrgi0P1Ptfx+cYeFGg3uCZnIMXwsHheoqNmYvY2lEqwQ7hi2TGLqJbpwi
QR/uC9+Hok8BBRVzRQPM3OF9qjEZi6mM5ssETG2dGlK9GuR02lh6hwCDYMDvtxJRvDexArNjDEz/
aNelJMrgwNWWYhvYEhhSh+NrqTR2lLfj12KEMLKxkFkU900V9vqXpAqlwbcFtAPmE6HzqKCwDEtx
EYk6qrbs+qhJHw4rR1U+tWolv85NJsCQs0I98VCk0qszI63LvnEBEIndrQLp0NwDAxXjq6nJwsZW
ZR/IOzISvtf6nKBPpF2H8YYrWgyOkeum3E2HD6Gowwsj4wKyp0fiKyhJ6DVqkkir2M/b3tWarPpq
5mV/ioh/GE2pY8OAh0JKNX/BXX8AS5oCMn69oYVvlDsaLLPH4R5bwtGWsix8+ZN98sdQSyKyeN+Q
zB4F7rDteOGwtH+DrBcpF7HVgXWD3mSmd5IcG/upD/Ei5F0ztBNP/HheWemA6CFJUKBDiuNYbYDa
NqZT1hgHdtIb3Xlk5sp6Qt5fsSNDFzYID+SnJN8/zCuwXkSBqHvgAUlkPXqUvY8tVGaF+McKBm12
IWg1pwyI6p1YBOvfT+xhBGdikaVZQje1Drp+vFSHy0YghhlCW9WBHWu6vynyjL5+Wgz2VErRbpgN
dYd2WmKHxpxtfj/0h5kFYruU5Vi0ix7G8dD13FMnRCASy3HVnK4KDo0OLl8lhSakkOSKTuDvB/ww
rwtG34LNBYUKOM5x97uJhA5kS+5zr50fPyB+WOo2kLHuIpsbqzmRp38cTV94+rCjqPnx9ShAJlJM
5XxOhpCuMVhDoEZJZjdxaln2wE51YrQPz5EjEA0ePKiIT+hNHo0mzmowB3Kqh7YYqOLAaGiH2rUW
+ipNkFRLFkQv1ARLm4pLZVLNr7+f26NeEwuJmf0u4kDJkMbu0Rs6UL5NlV7xQ5tWiCwiLazEk1sO
mZlui9HC5asughgLb7E2X0ITyX87aS3xa9s27Z85gHEti+vvovRPn3HxRT66lpCUeTaswQjtzlCi
dSen7XlblD2P3MjxJ5pPqTJ8mH1ajJS0sHGDvUWQOHqL5L4LRqqTMBbyoW1uaKd2K7SmBFtNU/8s
TIruOtCVwdXIRE68Rcf5BmrHi00PrzC3TZF02ad/SmkxOTFqM+sZelTi7NuUlTdYMSv3RS7SQjbk
6SxBfP5E1HhXBPrv0xHtJhIvUj5ERamRAt472gZ7P2InKhQxtFUS+eZWrIZmdOsxm3KHv6t3ih6O
xWZMR/mb3mbRtZLJXf6op1J/0aDOONhakUz3mphHkj0a2VReRHGufgW5p11KiO/s6y6Evx4F2iCs
G1iX4wMhcbhoRXjHTksGV+8NJLy67yeEf3se/z14Lfbf76H5z//g789UN+soCNujv/7nZfRcF03x
1v7H8rH/+rHDD/3nrn+t265+/evysWz+WnX5y2MbFfnxZw5+BSP9uBL3sX08+IuXt1E7XXevCL69
Nl3avg/HNS8/+T/95l+v77/lbipf//X3c9Hl7fLbAi7r7x/fOnv5198Am356uZff/+ObV48Zn7sq
/soe8//T/JU+5i8fPvf62LT/+lvRPr1rdLBHwZgG7k5wH17fv6N+ojqBaQhnEDiz9Dr+/isv6jbk
Q9InYgTarEt5EtjHwklriu7HtxbYPDTSJX15z1z/uf+DZ/bfz/CvvMv2RZS3zb/+RtmOVf/f65Pg
jvwDZXRc7knSSBKP3oqU4pYga8lIca07w1i8qpWroCyeihIRiFBOV7kf7SNFv+98c4ug19aYu8sy
xtsiOZcUtoVZFL8ZpWQ4gt7YoTK+BrOCInJwoTqY1M1uYforKWKu5AfBlyZHjdiuaeEXTty3j30k
O6BlG1S17LlpLnINLlhgGo6sVo+yupblTXxrxbsmWaMXMajstivf9HTEMbZW6dbNWjO3lbnftTrK
3MalHDhheDESz9aV6mHFMQSe3zqyZA9osLSrKbZttN2n2EvzM0w1xpLDENLKeyu55vwTFTd+fI4D
clU4mu+SkJuJYVdrObmqLWBVZ+ltehu7sZvu/OCtulfEm+pSgw4ZOHyFaGyn80W6SlfaFxS7psrO
HsxpXd7WuY2lxp0gOWLhVIHTRK+hdJPf1qZ9V6VXhfBZTlpbM2F7Bw7ZjALAF42K8rKK12wD6zl2
GmFcg+1xymiww2x2z9LxAseOjd5dF8KaMAoO53yQ7DTHsDwubGnduNhLOGPodF+nZ+FBeJiexfc/
xfc/l6/hY/v2/Wv4KD+3b/LzP//0b/GjttbW6nP/pj5ra7rigyCzXU5XfbPypxWOVckFnHNbxW6a
CGizj9nKNi2zh/QqblbiYNk0gyrZng036235a/qoKk7fpXZyN7jhzSieJa2HaIEtObjizd6YuUOw
tmp78HdJ5kjaaghdUBB6sauxHZx3uuIo8jW/y5DWfMXDLit2Zr0xlMIGlqfbGThlO9dWoeCNg/tt
dMweS5bUViZn3lZ8mj+T29EZ8Ti2bOuhd9SdXXv8nPlYqF4+2cbDOqs3aA7K5k5DKimcPAUNlg5C
nKOPKyV1pz33GaJdmjsUE9U7MkD1btqHT764spp9Fp0b+XaUN/k5KgXlJgTXYDY9Jow3gfAcNLtM
v5DP0m4VrPl4EX4ex5tRedDy7R4l3lj4ylIN1MqFqcr+0Lry0AOP4QqnYjUKgRuEtL4NwYV+m2BQ
VjiRel5r8I/HfdhtFEwFZ8c03Erwcm640FaG3VaXYyg6gpnYZMdrzb9U/MvyIu3tcaVui/bCvH7Q
oDBbkquGjrWr220YekHB++1M8l0j7Ju+c7JZsNvajcV93NvDW3gXXV26K5Rlt+bbqhrdQrgaHi8F
W4tsy04sJ1edeV5F4XXZuL3qNFeiFzboqnuWclH3dnon7PrQ4zfSdNECr8HXWyYl8repfJFkbwsV
N5TtZPJU4WJw1PZxFHyvUVDHFpW1rJU21XNbkzMXb1a7AvNWR6JrzDjqhOdpGztS9BSYnTs2WzQ8
k/Yix9CsTC6surR9QVyuzWq9ci8+BgGbpy1/tiK7usmqt8RUOR854PkRqrEL1BRaJyypjWADaxJg
drK6jRtxk79ExbkcOqrT9k4ewXtvLUdiSdHwfdmtUN5zS55obI9nkpsqdiY6kvGA/CwqMK/WIHxp
KeRpmxStBwUFV89IS9sM7kLpC2BP7nSdi6sk/5yLn8XUK/vz6cp8lGPw5xyRDcGR5+2QnityYoum
15En5Ksu3YvTXSw7arnqg4vu0vgyEA8lu7jOri3R5t9JtYX3/8h33SVeLcv/5v99/yoSXlVAjPa8
BLSOhsD7vxoI+dfiMhqdZoAf5szn8xc8xohTySiC08I0p3VH29xX6pXmO9L0xLJXIlcYn5oUjd3m
SpuwspO/0MkPVDfCwl2pdOA2KYHOsFPxScpnNxBuDNQhgoCuPekgV2HkZw1+C5yIbIitvAFbX8ag
4azW7jPPH7zBdJPJsClZRQRr/WsjEldRvSpvmFUMSfOOhUH+FDA3TzivMrKL5u9syY7ZFb1dW+ui
sdPOHm3fKr+mg75KXVr4vQEHBmnrR/0ifuoGp0oaR60uw+JKDz4XbI+ci6x8Y8YuMJQ5XM1X5WQj
9qLNVP2/5rXqAgZ0gh4XmnH0IpN3R2QjkWdvSmQ4tggFibGNp0stWV6+1Xhpo/aLqo1A7i3ParWV
bMxeXPirdCjfAi11SgQmZTXjNIZ/RTu4iXzvS8kTG/u3OFUtECijrZrYPGmJW3fiPmtrz+90R1Sx
wJ6vxUJxzaB3AgtZyE5yOlU6a3LdE9LynManq02mqwipmxW1NwxvQ3BhNl8SqPeQQxI7EsNVbO0B
OWcATrFymAMCxRRdR1quejiFeGjrWU5t4feKNeW5bO2y8VZayhsYcGJb74l5RUJv5LZMo81Gqm4l
JOtOGB80qb9KYuli1NIdjnmfs1R/kXP1IlB3Yf74npr9Ub66K1/z27Z+fW1JRf8X5J8Uin+Xf15E
TxOz8D2VXfLV95//nnfK5J1QVRUKcXTBDP7zn7zT+sT/ROuGc8kipvZeNfkn71Q+gYBcIAf0sL5z
T36knZL1iQ7SIrexwOGX7/79B2nnYUGDkz6+m+iactSHXgcH5+jY2UxK1oT1nNhjn1Ws6GbsPIy3
or0hBfWtUevj/qd5+ZH3/pznHpYYKL3CBFswagsGDy3M42MnHjpaovchgX1ENLGWVMFtZOEJyoe/
+v1IVEcOM2p0tWiqa4gzohOCKPsxIIimZEpLv+U9KSc5kLy01P1QvC0tRVCmzFGqPs/ZAiBUSl5g
jRx0oTEQISD9rLJan/s0sqMQlqPk+FIcbCZaTubCQmpelEYdnQJB1GCj54VoXEAFKq9gJMsO5nVB
5DaFltx2LULrq9QcldYVOj1VLqwxSquzMLVwaAmlsrMAzmdS8TxKyOGsgJ0awVpH9ZUnIotjUW3y
qNGQCI6lhqiQYAzgplSeOqfBaEa98o0ua/aFrkey1wrllFzGZTA+d2WE9iHMcOMxi7FFuDRBi+wD
LSLbmIzoGQ16LC5AnKKJBfWoxGjANyw8vJwkDppWIzIn8BZS5IIuUTdIFIvKIZ0oO2xb5tLVfbQy
iB/SVJgXWmbgtCA0SorGAroW4WDPo14xMSzv5yDopRTx6LBVnHoQsrg6H6curdwReKhcoHMBwePc
DLHpm2wNyCmsHBWQpE4vXNYbbaIT4qOn481oyatU7YssiUsgVSZNMbfqygJl+zAeSP4D0Mp35lBM
A6lnoWlknHEl9uJnYxiTZnJKWRkb0CzoICNHDF92mNsVzRp8XWx9RI8Vpr6PF5+yajBysBQvEZt6
JsXIBGQKdm1bQY66joSsMlK3pN3dBY44+JnJqUNVocM6RagZ895oKwmj2qiNFSPbzR20kBu/gZDw
JYiteG68qQzlwC1nYWgeUb8vKjJgBL2na24AbSEXq59OI6nN1IZ0G6fUIu04m4W0um1c6qfqxlC6
JiPDFVQ6Q5rQrBoJYKY7qnP9hfYNi6jqmylbYU9TCC7PUc9dBeSMZsdRHfauHqVK4s6tHmebPqlR
ahslww9WgPjq5zkuSQ5bXG769SyWSvAZeeGi1mx+m9gvWsttF+yEUYwCp5f9LLcF5rpw6bPTzKoM
E/WBrqD2jezl0Bakh+ikrn1LizbKgCWGK1YBhLo8M5Udhq8NT1OJmbBcjzrlZZC0odwOTaYVV5JO
v4b0GMrceUS9XOntUpwEg+10DsfbWGkbRFKqavlRSJ+xLfNWyFe6kIgUv8dw0DWPFM6X6SYliYgL
Rok2cxQYevkqFhycN1rRTcF5oxsYYzeyVD81HRa/dqJF41nUlqq4xW6jR5A5pbIUzNu6ogzSeQ3u
krVkm741o7WEG5qgZ6tCGzXdaZM+69eLrTIKCz4uVmv8q6bcbrsSl0slnMqNPDU6CZ5eJhlwMg1L
n1AOtc7ukH4sbFGrGnyk+k5EaS3WSG9o7YiroIX8Z3PmtERPEdrE2idWaTWbssuGuwTh7eDS50U2
ARrKnXQbjCrLl8QiVePPBYVqfYNQf8kZVAFkXsXfxhydRcEpLalvL3Uzx31WHGekc6cm1jjVqHLB
tdCd0R0lDoXyIo9jMTwT0Bis1vXghy85Cg2zE87acthLkypyZCsMrlCXTRV3LMT5NpLSHoN5vRQG
kPx5dZ7MIyKOwwwq0uvx++yRqci1zE0krDJuWZUYz08hsNF7jrjjQOJCZzhKbHW0CNbf4GqW2VJ/
sNR4/jaBp5du/FCaTRdq1zgVD2HeT7L8DX/NwGJd0vIIQUXQ38KCUbYhHsiF7hXtbHbDS1BBX6pM
p1fBUTVPfaX5kRJwMu2hWr5wBKIHdf/nmc//sFL3vyw/WjgS//ZPHvKhPOfG0RNFs+jnDGn5xPcE
SVU+IdKIgC4tJBwP0Ur4J0FSpU8G6DMR/5AlPaIO91+FOUn+hJ4DSsYLgwEa2iKE90+GJH6ygPFh
tgn4Z5EjUf8kQ1oyoJ/KclAU6L7Q7ND4TWB5jpvGViHQnW45f1YSckLQN1oXYQXrRHX6l6MgfYgY
x0KHFpeS+U8l8SomcR8mRjETdboATRt+xrRTPtFxgY14dDdkegssmabZktYAyjoch9cxUuRBx+Ci
a1VkvcJ6Yr8pfXNvdp3ZrKfEUN0KDwoyQqitTlDS+HcttW/3paWDDmv7Lr/LpyHSvUzUpOKy9wNZ
2Vboifa2EtR4J+SJoQxelBdR77YtIZKDbDc27qjJ3ZmK+Gq0QYOmW0vGrIapG7TS1FEKgH/EpbAd
5K7Y+dpNFKZidR5YpeI7eGMsYGpVDa79Iicmil1vtO6C0ZE83R+VZ9WaG3Ojjq20NnwF8kxq5vWE
2HMS7/xCrRW70AckfRG5vAFgYUY7sRjFz0QLnxOhHif3fZ8RWoMxL65UGfOcVRtUXY60TDY2qCli
e+MNC8GQYDQUSHdDzxzwsOk1E5cmsUBoDx2Z0sP1DrlBOxrxwN2Mfuh/ZhPsTQe/dc1cl4mJ0HyU
Wn687jK9Tj3LR+nyXMDOILNbyMQI2eZTcFbLZCdQW8ksHtVCszJXb9qCIkStlug4zmq1Aec27YFp
ZLUt1QN7Y2pNJLv0TyLNroO8eozRMn5sMMy5z826fOszRc/4Tps+BL2cPkRipz33Ua+8gWLT8m+C
4c+VU6ZjL3kSvRggCqHAvg82sos20iwNg9fSs483KDHX8Y2lt+XIjaU9lWJg9dU59TEKqdniSOUC
S+jkh7YW1Nwt5PeSktyqgYcv4SivRasqBw+MKQfwOeioBGjiGI9n2MP3eHDQLTQcJYhbzutJIA1f
TWR4JDvUkrzcVKUe7zRk975Tm//oYPr/aXgmnvy/wzM4h7I9iM38+I+mif6JyIvxDxYJAMKX0+aP
pomsftIJvtBUoDtBt1g4B/8cXqVPtEoQs6bBKNHcXajBP2KzTD+F6EP2Q+eXLjqKJ//sGj8Oj987
W79umhz2MBcewMJLAU9DY4Y++fEBb5FLk2qUwZ2BSiGnrE1WwMzFIDAGN6ymzaqK7n6amF8cX4/i
5/cRoaxxvmezYts5jJ9lFpocl1FdSAzzXBGLdeZH39t5tOV+fVPvEgs/7Tg/xoBBhqYbnPJj3RRd
ntvet8zAKd34bO6cVHb1N38bbSJ7N9qv3Knd6c+1vcXC4QQi56gl/j6jcEENnhmcQOI3T+7nfWhK
pRKFcx8N+/o5bHYp9iUwvc5LHe4lyDxVvMo4tGXT2++n9eO4CCSwyvBWYXBQnkfNr6gDFJxABHBy
1DQSv1gLtXRVBCb2Up6mBN4Yl9dyqq1N/eH3Iy8b68FkL3UPsBXkqgD/QeIf3nBrCkUwTTLCRWrh
UwWh2qkYpZf2/V2h0P42JF878YA/rNqlGoF2DFPMFkyOejhkxI6RBR1DcvB+asax3xqUKeywE/a9
aNzXpCE3DSjsE5v/L4Ylh+KMuPQqIScdDSuOfWUUURw6xYwCOod3+SlBZNLDSexsSAZXsbZIjJzi
0n54YRZ9DzRzEIRj8/rwYCvJFKoEyXWM49RGcToS+i+g8LLxRLXnqNYDahX+BMEGHAewZMCrh5MK
dlWvmwqkt9+kdlVIq5F6fCHm5wPHq98vmeMSFidGcFVAIRE2AhZ5vGT0oIcKBdTHyQ26/fPVKBNs
TsFUP87bMgjIY4goqIlbR/cD2TwtJMg/sB6jVdQaPiX/8ZQbyC/vBBA3kDhA6SAjDyctG7O47nol
duqQGrfQj6U9zuWjwkHP/fM5o/zJToK4DHJzRyMthQ+Zd5xlQP+LuO20RUp35hT19lezBrCWrQqM
KDvQUfgyihjIYVnETiCHd9BVbqFQe7+/kyMULyGSx7/oAMK15dF88PIRBqkrxZEn0zdS7SS+Iu9T
rD83fV3czmLmBvlg0Q+Uup5SvpVsamsCHZ5TBMLORaIN3GqtN/pTceLCfnHvvGRML45tAJyPp3iM
qNpgN5A4yZwbgd1m/rDK6Pnf/P7+f7FmqFazLjlsgwk+pgBngqQEmLTHzkx/UQ5CuxFSmkSnFHs+
7oLgJhfMBSEDSATnuMO12Yql1DZRmzjKODzVljFSAYnvRCvVXDFBV1oWi1fLKPRvWhZUdljoUW3L
OApsI01MLqqgijZqPCK9h9MRJTjlre0UGtop0OJZ7MSX38/Ksn4PtxGAegjxgiwBGUhUOLxa6kdq
CsmNWZlu0/HF8K9SR76elPvfD/O+/34YZ1Em4MSMDM8xHlCy5h45egXFqF7fdmU/rIYqG69MJFwF
J8dEq0IyEjMee6J8ottoJm860O5eLQTBehISyh+YxZyIvR93FlJDSANL0mfKMPkObz4rG1mcuoY9
VAgcEx7bfrT6x6TddNpZmw0gTivplBDLL5Yhh3+0yUCdsmt/CMICJt9sY4lTqYZXLNSpMMq3ftGe
ILcev1UgxdijCZHsnLAijhOiWBJkqct4sOUUCDsrVLB/G+TmxCjHu9fxKMtV/HT8n5PCV7I85N0t
KtkNFVzB0mLWz+Veqbw0q7sTT+x49o7HW77/03ihiFx833NXWn0JZX6uPkt/Gifeh6CvhCgS2T4a
h4dD6IXY1RDUY8dKL/ScPrYZoUd/Sr74iKez9JM0mEhA26nOgG1ZKkQ/34mcJJzwcc5xNLrLF40i
6PhmleM3IOX9lSjWzSMEdhGR9spGO23fSEStuejmU9DZ4wDwfh0SKrzLe0Af7eh28RpG3NjE3JHS
zbrPwYGYfkdcEjWvpWruYfN3Ys0cUfN/3DqJCFGSDiJQ2sNbN7UBtkHeJ45qdONaLTP/OuvGHBVJ
BQhX1Me3fmNp7pSAp61gZOmKIK/GJNxTLS6BslzNebVRjGsqUtVdW/kn/Dx/scaw84RiSNwDbS8e
rTFtVjkbqQOX5w/NM3p3yaqwGrZCn2L0H6Zk77P/01jL+/XTeq5MpdDkmLCIg7EzicoL7NXVGBUn
bml5iD9H3+NhjmZcxKA0HFC3AstmmRdBjqVC5DuDru4mK8IXFZhMW3SPkHNPwYN/EYaowSwn54W+
gDTj4Q3OUUKbR6lZ5roATKLWk/NaNk8Fu49vE9vKu2QJGkc8uWPSL5uj2AaRTFqThRiGZtlm4tgH
8FWkDaWv6ji4L6iCWn6OHFu4Tq3wRGD6cBBcqDnIZ4vITkL3gyFyeKMBTMlxht/njEHwYrTqVaqk
t2KBpFeXhTupbu/ETnabSEFZ/ZSp2YcVezT20YpF28sSk6avnVp5HoC7yUJkj/jBnNjD5eNVdDTM
0WKVyoH2ImUEpxomzzC6jSFEjy0lFluXy62eBV7ST2dV2p0pBkgOmtShC5xj/fvLWFbMwVperoKK
OgLiCwv4+ICRGFUjRg2Puk3iPRykbYQ5uiDFt0rqe36R/XGAZLwlDtD05TWC/nb4YE0Dt29l1GoH
9pFNyFiPY+7qrCldW4105X5/d0ekJ4LjMpwMzJfljN3LsV5wKPR90wQ8Szq5mxCtrlDrrxsr2uZq
dQ3P4bLUwZ9Js3FRRr5sl5Mp24gGnojRx5nR+1VAyOVa4K5ScT+86SQyhm5oJbT4wlzt7toGIwQH
URtjJySVWn/OlW4ob1NVKaoVPflSu/n9NHwIGxyETWptFO84HyPidjh+3ozC3LYkhck8XDDL4H31
8OH3Y/xiIUHqpv5nUNCgHHh0j0UcZZR3xdopx/SbpnX0DMK92Vo3uohFOCC73w/3y1v6abjl7fop
1A9JqMwh1m5OLESdPSfVFrbq7e/HWN7Ao3fj4JaOpm001ZBiw1wvO6tm60PtDrnh9T5vIzHhxA2B
f1mm6GA8Dsbwe4m31KFIaI7eDV9DeyDNQsGu9UpEtHOSJVfrJKF+62Bbp7aUCiY4GfraPqg0v7gt
OHpqdqt3mmKXM31fMMq0bVEfNONyZwZ+F34JA1NLryI0MI1tOfUxSOR20uZbGWLCVTpIwtcpF41z
ZRbn5KFpKj+EUq0Wu6HgNGFHpV+ESL/GMcM3ZrdJ6qremwZkjdfcjOSdL/Z1cm9JYNAIG918MYzW
jRHHptcYgnEPhTu7RoZyMC8iGSr6Ru/pNICXTo1w0wxNcV0DhnMkqdF9G6jN+Fkc5J6cZDannSpm
2dmoK5onVrL/FrGzfoVMVl7KhWRcxQaYUyFpyw2MwTdNa2b1rElGa7DLXgLXHoRzAL6k0EOnrVX0
c6c0CPT1RO8X0AsJfbX2c+COU20ljym9rlUEOXGbU5gdvF4TETP0m7D/KpZIL9iNn1/4MsLcgMLL
ud72baTsERdapXIbng+a728rKelXaaI2HEBr/YsoJHO90SZJvBAx+7u2xkxxp3i+1ZOivQIg254N
c9gASqjNVdOFK7+Kc/9MwufH8eUiBPmXh+1GKPxieGq0FKhS28F67zu1dTMlMnY1TsX71k/Kzsu0
TFl1PFJXmoS5uw1g4t1r7dgAhsbTUXNHmqTZWW/m87mUlKKdVHLGxGVeW9DVsYW6ApWAkOR+yKbt
oMatM+dIz5litc7KxPiqF2nzVout4k19fYltn+wY5eyG4lTts7HMbJZmasOaeTN16FtFmICvF8Nc
8O0qQ8Rt2sriINhzquovZTaFsaPn4FXjOXWFaNA9YzbKBpJBoFxVWFrvJUMQr3le7W6MIlG6tKr5
SRPn2UZNX1kAwinzjBF2AbS52CpW/qb040Q6a+6LpbBUCCimxCHopEKVnbwS1S9JMz9Bqlogmkp+
ITVD6fn5coFRUqI6p5dnUWHMkqMHwplcym+lotaaAw0O1kASeSCqIGVZtpAm9/EYAIMvizOzx88R
SDn4g1draswcEtskfB21YjcVPGMiE05jk3I3K3XhDPNUbg2ENB1+SNhkxjRs62XHF2bfPC/5Uc0v
F389CyMGmP2g47uw8PJRhBEr9Tudrc5pdDxhhozDfTqcp2Plzal4l4Jiw0wmpl2AuQl1LwA6lTJG
D3lD9tJoWYfMdPWsiLDGUZbHdFeS5i25U7JLecNehpGepgP1Sd369cOcxrDOUmlwrBYIxVdjRInb
z3ZpO99n2tfSpwUqDfcFyyO/lk34UuCoaJLmaYTSXWPJYIGSPLkdBDo2tihV8m0nvqmznLoiEHA9
tICph99mWX4ErUUiC7UOCHUjujz69i6htnXexE163/hq5EoVpHeK5GGybYltVQ+mGBW0VSfo8jPU
SB2vmMY6ywKiAo3bzBYT6bIuVS9IgXKFAxAyS3s1+ugcNuE2D8E3TaU3tw0vUKJidaePmdenKHDb
ojz3jiIVgJvb4nPQp6WL57SMlllrS0Nce1HWwERMTT4/zGtcyDaq2Xj5bJ2FGRaFovWgdTKkltRt
2SHSOVr1uH72cfdlNBIwbBHDQVbBpPOlQ4S/4JSyaSTda9XS00f03LpNrIB30QqoloPd9L7LTmD3
RTG0KH7rypdqkEYXyMpX4phr6anYb0Ukgzjt1hwz5zfdRIY+Kku7TI3PNGb7KxScRjdATNyuZhSW
Vgst+kkSh4EsQAbA5VdbtVbnSzFR9GoVxcoA/mDm5NQHXfPcxNWzGWjXs5imQKx1AMM0watdqbY+
omKxVHt6bt4qAU+60dQQ5eNZKGxzANDf1X51MybtzPNWSiw4oVfuZSlNHXVSk6d5NvyzfvJfzEaK
Qbj3+mcxD9LNjHOcmvsXbSh8zjX1a1z0TmnGEzwkc68rOTyARtkE01zttaSvbirBUGzLGgmvuTBE
KCWNFeuJdrJ0plVSnW3raVSvM4sKoTT6dWiHVgXyymB/mFP/S5sX4DXNLk69LK/QO/c52aytPlj7
I6+3Pwvdm5qVHR7KeDaFd3mbT3tFTMa1IGTCRaCnvr6GVW+ct3kSCu5k4twVNZl6maoyGv0x+G0T
AF5d08wDetiGMegnjBlttJmfm278IvajXqJ4rqgeLgb+s2VMYwUWQpzXs6btUyUrObJniTsk5VWE
9siavBY8/+j+X/bOZDluJsvSr9IvgDTMwxaBGBkMDqJEShuYqAEz3OGY8fT9QX9WpUipRVP3pq2t
08pyU0q5gHD4cO853+HCEIGOOvk2Vicltx1aVjND/I6vctPLdjpkeNAQ7avYof7X+2ID1lt/zMta
2Ce9REhwDzDG+qaMhjOOHPsth9itrtxrPJLX1Ej2bdxuF2/cLEkYN5dsuGQtNT10IJu8TMURaZlq
NyOFFzPM3eaeOJkeYrwanZC0w4rvxs+f/CSdy1ObTrMBWrRB6lZNeajmYCr5oPlEnbgxFU6CY55Y
6kMwFc7JgbYd9nptwlypa4AyU4Kiv6FEETKZ9XzTgZ0OybHNQgqlEDLS5QCabXnwh17wgLLp4Nyh
bg+BR8IGb3233gYJoW5x0nsRZ58viW7VX1qxDO1GGPKJleozVWiUiFVntxGW7vkuMbXxsLhVcym1
IfeiNtanbNPGs3XRrLLC15VMs2KJKUaMwhgKwilH3BHORlxwb9TE9eTN+hrSl7/XCoU7qRryCTw5
lGYw+yMKG91R2cFsvL7dqCRILsRj+J8aJcc9vLElYEtxpgSJnD+29OsgfUVDFjTOpnTEY1BPmzzH
a+FJN7JKzRtDc5jOnQlPXzbvJt8QnzIP3lJpL81OupqBn9tZFRzZOF4qt8IpVXsVpoLg0cq75lp6
2gHxC06vKXXIY5CFueFPJTfGJES28VipNXQ4oTHE1YKhbJE7va7etw4coKgZybaZSZq6xjkrwjxJ
kqfEFBxQ4sxnDa2ag+zqFIWms3y05/lSTy0hYG5iHUgc3WhWkpV08Adx24EtOsfFlH+pZgspUB2M
PjWj6S6247034IVyuuZepGisZ27rUZci46x6vIa1Px67FDU9tUb4eEv1UeX9caxLlW6b4q6K/Yda
1u1NEHuPlYbTiFTo3eLIltLg5NDxpjqp2cg3n5KFt3JVtkOxB/7rbFjT4ktb2N7BXoaboErf+YUj
omqGG8MfGnTwZG51bxmcccOCbykUnIG1MCihJDUm7hpX00/2LNSVj67wiXD6+6Q07qx4etRmaz/C
Oia8s2TJKbutYyGd4m9M3M/FuFjDFkIWautCN/JbsFIh6+8RXfJwm3WiJTjQ0WJ8XsidnknYbh67
2Ff3koPvTdPW3QbFrXzoF3k1a0OlIjHK+ywLEF523d4qwMQKIYvvS6rviSaanqT0qjJcBVLgh+0P
BAJOOEbMz1AdvlXVMp1Tc0rkNsic+KS8/jrLTQjVEw8halPfpUX2wbJg9Kuix0Q4aTAvhzIJexxS
iSOcm6TMzb3jFH1oDxzH2zm7JLp+7pS5DRaDjc1rx3fNkjZoCqepCDXpRbnIPrtEo7uD9L4rz6Va
0Mnkpur9k5sRj+G7O26nMOrard1jwYT86W3LxhLn0bDqwyCCYef6aXtw0ZCzD/skJWseCuGRZSDS
5LJ+j4i33dt5CsKhMJtrr3RLejlFkyNKr7o9XBi1GWXJxm3S+x2uLGcQKfbFeO9Orrkpje77lAsq
vvqsmjZEW1btC6ubkw0cJeNLn3hxiOIcR1iTjp9UzEnIyZJn15ywT8Y430gXug8C8alu5nQ7oDWu
cAATicEaMmObjdPiqHqjv24khyx0+NNNoOok8h05CVxB7hS6vT4gOy90KFUFBUP4eemwlYa7a2z6
QHbGeupN6oeDM66/A9kh5WOSwXbIm9xm2ySrbpsDKwGopahMNZnYgirV6Ql3+dbI2ud6puMJCeax
AM0X5iMnqjlrWMSLlKyDUvVknXgJSm6mwRCKYvpQr55UG0diMhXfhdmru9zt6nJnjUF5k2Vsk4eO
ZTTdZP3IOdToqMNE7tiIJOLDqT8vYxA0J67NcXI1LKaszxPB4ovgYG/V1QGddnAfxKtGgztmMhHw
5Q/lJou7qjgEY6+mjeU1deOFAXtmd11UnUefKp6CLgpkwb9tNoLCvVeUb6wdLZfBiLJZD4589nMK
67tW1S1CtjreaGndQhq1Kx9xHRjXKCUGftuXszU/ZsomnTpxRv4BuQaWgwZOEsrO9wBG1DjdEvCp
8aMpqiHb63ZKqo2RGjle0d6TnxvsFPA9CpzXG9vRy/dzO3jldpwI8qLAX1j7Rs7Bt8Qshi4abKic
A7rmW68tu3eBm/Qfe9OJ622yzOl0lvkwnviThvZpTPyk2uep8j9gUx7gFgtE8s9ZJoNbrh2CVVnm
lnXDgcQbP6S9WW+xNQdmCOpn9j8MWlLHNymKTD9M5ORl57xfWYjCmnUnYnmSLEkVBr0s6M5SpAYJ
quP9WIvlqNUNXjlbQSPAz546OOJDWXHRCml+K+sEqbYJHkU99P0V9eiy3mjSCvZF4QT7jPNYd5iW
DJ2txj3KlE5SbNm8Y5fZGFxmuyMMZzQ+j0Z+VWtGF8V1Y7Yhmu9OhaxsxZdRJep9ZozpWSr8jgmt
GZbB3k4pZHf29B7FozMOexk/aMG7LFOnzBVcxHNWlWWDR2jDTrJj4yPL8SJS1GT2tyxp3oF7s+IT
0EHzzNU8ObGbDlFic4vV94Z+5xRci6dEx60KAM+ryHaNHGeTZCMXNq01IkKBMJo4vY7jKfPP8bz4
za7ujO3gW0u9Sl8vZRZfWZmzlfp8ZalH2/s0Y+hblJHtYmsWlyRTVnmnlAn3Jq82Y497lnl36VJH
3Eng8dhPGFA8jaZBOPKQfyJFaAyTBWKFAd3sUfmR5sqNPV3NLWkcKXGYXZyrZpfm9jMFD9Ldhxln
Ya3qs2yzc9ro3XXHrc71Q6nxltyx60MjVtlGmzr0r5m+H6ZF/9bSNujDzFlidJuWrx5K7gIOlv0A
70M8KKC1gXVvmUbzYTSb9/LKt1x19npRsltK/naVb3Lu21pnn02rk6W+gVIUJZWOcdG4uE2e1Czn
bqDtZDymxq7UwaJlLlJmM+vTiBt7HvYc9lLt2QQp49ZTF5IFsdFZZOulD/NaAu7Gh4HZaxxql9W9
lJsMH5Q+cjrkDXlWaYA0t6ujEyxNuc2UW2n01bKABS7JGrWp3fRu1itL29lKpN115Win1DQ/Bcs8
fSG1sUDoquFVT0bLTzdMSC43Xu1+rguNokstKMooCvL1GfNSR2rlVKZbk28uGgJToFYq5/aSFE1M
QceKUfykOv9gDm7ltm88+6Gbp6uiT1IfQ678OBX6ERgribCZ3U/jViCTTS/abMxh06cPDSozuR09
+1trW/vKax+7hlvYoaq61KNklbqRR7/yYtS1FdbszduC7+SBM2ly3wVy55QuYl30y87RNChBLaNu
3fhz26pdqaH2DS3S8aYH2xV2SOmr2WQwYccI+P1WT7qHya2l+wzuLD7nBRSJcclIlmVnxi69WgDC
aiVN1LsUuJF27B3tuihaYydSdRrFcBnQblN5C069JuWl10ECCN2IZjTqReR0yyCTqNccI0HkNVpp
z8RxirNnWUsXdQl2E7nUzrUkxZZ+wyA/G/GIdX/mpH3y6sqknlAguaOYMGmbdCinm6HGUbP42cI9
zBPfyzIt87vaX/R3AUEJw8ZolzYL9VJ7FEUO10Lz9PqmqHEj4d2a4mPvN8qMQ2X2xO94seqX0+C0
+tlCY+VvV4dJzWkBB7hXJktUDBxwdwXVC2zES1E/pEUwHhdiYx5Fihnq3KYYtzZ+UTbmNnHNYryZ
4yHJ94s5e/PJkMkDx6dZ2wYaMnEU6ZP9XS/maty2GKqiQTPzqKdgegxqs/sS2+740E5L/LXUVaHt
B1+r7pbS6ziYEsobFbLAnW2ulkaWmgrV7IKYJE3KPeil5EsxdvpVsBog4wXV/SYuOmG5QDFM6+iD
MtrOhEQ6/i5vYUTWO4rXsoJx2HlpTGT3uMDAaULRE2XWfRwzy+bmpdlTK7lBtR5rfIiRDhmQsUvj
hb+Cxm2haf1+cWPa2qkEI3ZwCD6/5Qxlv6cofmu1S30oKsu6mvXWuZkqLkZGb2kRe+iYn9C3lw/5
wMyiLmGIFpP34Nvcz6rc2ZoNnFKE+aUuR5T/hTKXRvs8jshnNN2OcckP0+iURcgKMB/+rq3A9Psh
aQLwYiOcep29iFtjSVMxqk0LbCGj/DWzhrvBQzy90fZ53XZaB6Kr5xpYY6B52q86jObUdFg26F/Q
Vug2Xm7KTWXkj0XqPnJpHSO6UR0KojfDVl/3Zn6M6yAYp08NZ+k1BS5FEZ5oJXK3oarKva6S4lLN
Qr7RVHvdcFpHge0LKQtYGf/1ihuWdFqXpiWvMcWwaoEXSCqz2S2ev6srdzh2g/4Wqex1Y/jHiGvz
0ltzclDPvuw5dekwW2KkmVhXN9p8FbT2xk3fisN73XRaB6EzCkSBxjvqwvVH/amxxcmyRlK3agWz
I2Vnbl2wg63QY0/7+2kI9gtrBbUh6xfsmSwBGJirEsOmhpxo8R7zpboUfd3cZ3F+/OvBICsZHrRg
cNOYAV4+VU4kB45B+Lj2wO2Qowfn7FYoyK7WWy3f1100XqBDYxk/GK8Q9cCrF6h7+ZygMWf2PQU3
dbxz1fu42ko2h1pRL8925Ky6xlsBw7/52VjkeES0TtgCXj9gpgjK1GPuRWWb1lHaNvrjFJvjpsZB
HcUifyvt5TffGIpI3A4uKUWrk+LlC00p0qpyZpoERZJTrtXbsLffytL4/SDQ0FeaIWSqV7+ao3Ne
GDM+Mc+gFNE1hRNZKQiLv54b8DjReqDic1fp1MtH6WmxtqPFq6v9m2q4r8evdnqvyg9/HuXHh/Nz
d5V5wTCsgivvDrPIq+6q7sYEo+SkzpklrbK8+NBm42d2P4Q75cnK81tUPTtLLwUEkjj0lH8octBA
Xr+h9PTerHnNWmvPm0AEt974FjnzN/OHDxHFKP1zSMj+q7Ul7aq26Tk1UH8yqoOsKdkPs6yPCnji
xkJodPjz63itYVo7zCZSTQyXKOb5bV++dAMHnDAlX4nf5vsAvE7p+5dcBdxF5wO5Frs5Vc9dUT79
edhfH9NGLg0tjTnLF++8mlEZu39TeIoPX1Z7do5o6tKN07r3RNdv/zeGsh1cDnyVAd6Dl0841U1h
DmuloqIsjKtOR3BiKK7Zb+xD65f2cl6xISANZaMjlI9f7+U4Ne2uoJWsoxaJYLRpIyze9JeX7ajS
aMatxgn5jS/mF/0v+BCdsMVVtANplYXg5Zj+6FpK89jZezCs4TwZ+y6FDMMViFa5/r41io+taA8J
fY1G575aULWzuvs8p5f557f8y9MDE/ZQgaOAh8f6yy4yaEY7Qx1SGyfjaa07MeJXh5BpKa5p5aF+
yzXzy7xdx4OeTCoEtRjOFy+f3KHPpStBFhqC2NvuagmbCLnfY7f/82P9crhgmHV1XZXngUX2xcth
apcCgsu9YUM5HPCR03jkB8330tEeOIRmG98cov+zEc2XIwaE31YmTbyNW35VJbaCUqN/QhMCSF5e
vblLru/pp1mLftBeNUFocjkgsr6/mkFolZou8dmBpehPhhtfrBY8FndUyiMiOZhLsAP7BN3J/mfC
/JW78kFU/N9r3g/WuP8QK/ffxMp0bF//oXWc//5T/3dAKde9/g+uyqb/3AmVfS7/x77P6m+fXzgs
+Z/+47A0DNzvqHg5r+AK81hM/sth6fyLejQnJtClFvxuc1Vr/pfD8l8//jT/L8pjwJtWRdG/HZYa
fx9kFf5nOOppdqxY7b+wWP4A8vw8X3RExLiqTAT+K7Xn9cJtEVKtjfW8GepYD7YajV1rT71K0nar
svrJCepcRXIKLNAyHBvCqW/qaV/VRqeuS5l4Y1SRJ+fQ+BkXSsmwt71tPLjFU02pAFzYqE8lDECt
/5IJXfvsNFRAr2w9bWW4YLBso8V0tNXAYPsPej2T9BDoo82nkaXqJrYL6pUoq3ru3FR54F0YEkGN
nU5HW1pmfe49zWpCG0jGW9E9rxZAizscPxvm13X3Rtv3akFK7GVypEMtJojHk56J/snAKXCcyiU9
l7lm7PE8OcD9K5E8/jSPbv95+T8zlF6dzn6M/CN6l4xMlsIfkck/3RRSo7cpHGsh2lx307uyu7AR
yOs/D/IjtvjnHx4eA5MOePnq//WxZr5cl+axoZ/r4lLscwMshtdQSMyWwrnTV7q2dXTyFuO61zn0
1rRBH+5yrU5B46Za3xfbdlxclUVTLwtRIbVC9Bq2S6LOttZmtKvyGYWpViY0tvrSpHtQUdj1QsRq
vR2mY2sjZmDxfW8Eg+jBHXYNmnZq+Da3Fmcoo74bwbN1idVHHhXLdwWFu6+zLBtBrgvs9/G+WLzy
vkc08VE1Xnoh48D8rsTkZpFM9Hk54VvUPwOPEsUmNdE2gdaZ46gRtJzDeW7kM0SB8pusB4rCsIWt
5lRZCXl22oz5a6vKRc+vUdAES2SLahSblgymZNvYevORoquNPKf11TffHWjfTMXim9tiibMmFNRJ
6LAlJTRUMZM8cLCbsp3vYmb7bZCUKUcyk5jhrS1N48lECRLDlOphK+LZEN+q3lzIgB+b6d1Sd7qN
SiugsdPi7NQiJzeyIEp0GRdXRewCChyXchBU+hRlQWkLWvWLDhondppn20nKeWW2tO0bJ7BXxxTw
FSYHbSYm2Iw1VMJdT4M/zVBtEVlRtl+Fn4qT0yjtbqDwL8PUR8IygrtcGtmEPQ/8cUxJG4LycyFm
QI9IXQK1Y6TJ4cdk/qu95/9NZ7+xanr/15vQJUu+qZ83nh9//t87j4MXn0xjiMd84tBU2JP+ASLr
wOdW0x0uZboZkNPW/eXfW49p/YvDrvHDy8v6h6r5v7cetjIwa0SEsFm4IIw5nf7FzoN8+NVRhexL
eMhUy7DBsg69dpBkivSEpBF0pVghrohwQjCqUKuWm7FRzlf8eDnijj7WvQPsM1TOom06/WRVItb2
HCEN6ERI6YvbWAuIsMYX49hw3GlZ3o6+pV30PF2KfZxLoJf22MSPpfRhekzuVH9xuJ9gzs79a5Rw
KJygQkk60G1jkTIOFv557bAkZ9xhy8k3O7En7hZMZB0PHlXJWi93sVHp1NoC0jwXZ4uzIA+Os7Kl
up47NbQHBzXNe1UrF3CHilUVmnndLKwa3FnQ8tXp8n1ewLWdWUGMEKNTLlcZlpfT8A48LPFuTvE3
Qopj6/uZ84IKG6Bn+reaDCbqsAQ2D7Yf1r3wPai8Yx3Yh2r2EHJ2eTzFn/zOnLnyOrNlXVzRW0Du
BpL26P66aQFNekB1gDbPib/2vegfcXGPdBZmum3h7ENE7QekSNyh/eEeQRU+H72ZbVrP/YjDqG8d
iGMU789C2JmKJrNBmSX7LI6jTte5KFERNyKVS/OeJl3FSp7YV7Grg1Po5vJpNlYgqdCC/NLNmq+D
ZXKrL2KwCSDvpjp9x80LkOtUwEsdFWfyynbyTyzQALFHJDaIBwUxbqEulTrGjdZUG04KKc3IGRZa
aIjYvpDr2sooCyjaRnbefzRGQPibwV9uWnTLtEO6aZ8J09qp1HTvM2nLLySkt6BfmpF9rjDqJ255
6WHh+yJ8dfKWD0tZOV8hHAYwT6GPCZijuka3206MfmPkcbH1jdR8V1n9gMhPE2KJD6OZ8K7cMe6K
iCpBIh7KobNkBMHH6z8ljZqKMxJHhNS13flYtHvHna14vyRua30e87oKDKSWQQv9dEmLeac61BFA
eKk5XDRzMcr1uyjETm9t8bDMTn5lNwr5QeGeBzFdL0H3vReyDgMJ1JTsVqyUZXZEAzlvEMmSyJA5
MHcbIL2T35/LdtRDRXTac+6oh1kptSX9U48wRQdsLJ5P+1U2kTWZsFmbFX89kCWNkMXfKWfaJ+Yq
V0zL4ZAnE91WlH5dqX8o7BgFid21u2WE9V2yk+/1pj8jT4iMMSt2Hc98oGO3N1vvQ6xbW1Fnh9bn
FIR1k/PEjJBQ09XEJqt/baf6aZnd58aFG4flFR5hsrNH2/+GDPmrVi5h7se3GjGT72oFaMYe8QNm
ouDbp2IYS9OMrDnIN3MOnwgm2dcEqwzA7ZjTjUkGqDvpUYHKag/D9WZp1q5jrKEkm1qCQboxex74
va+mONjj5jkHLUA3xB/mY81RsKNzHATJJ7vx3o05mOcxKz8FTsfRA20BrZv+ItGmfJRpdYe/5bjk
g3XIEQtsyl6dONPITSe1mySlAxyXqPyRZFUJ/WODczEMOz1+XxiVe99K+d6R40et6shEwVnaduB5
1l6K6K8nDD5k4FJ1otkuvrvYXHdEnifUnkk651ec0IJL9z4f6ZzCwhDbNMG0pxL6RGXZDxuFcmNr
LquWL6udNhz0lc/kDgvaisHcKFlSbsUDGtZmLw952X2yMjXssCh89XNVXDeoSi91oG6TegAbOVga
TWU3OHOI4o14SKZmp/Uveu1yUSUhTLXGYzkCcRYW0GQkX3cdwfB5jkAf69+x5WqST/HH1LWf66BZ
Ob2BDilzeqQ3h84Bnc4uWfBiulabXtcZtuECFavj6vkBIyx2AseKehwOJ+RgNm/BurayQF0lYB5O
HLWL0EtNhLrFcOUX7TvaiLdSy1lCJMWP3lu+UE+4J4oOqcpQKvRc41NZJtU7JaxpU45TE43YrkFC
QtE34u5gGgOm7ZWTl3gI0aSuR5nVnLvJxi1aCbp4Wv4xG629spPnauzth2G0b8qqjQRWABFCXdzm
jREcqjTzo7Qb5MEZ1XvorV8rV9BKza5qCWG/mfsPlbA+tr7mw/2ItcvUAWpmyiFG1eRdmTnY/Mzp
fadP0458hJM+LtdiXejHcu/14Ewp84Bqd70w5YsKSy/eZ7a9L3pDHNy03dEbBbRtiT2MqqicNWZn
A8ekH74KvTrNSXOxjOYImUA7DrV9x/pWXbyFZ+58WFV5Zrqh48ivcz2tWpfvZjufXDvdcv5OsHCI
85DNwZ7Da7lbau0O0XPChUvxrU/asWrsE6qJ7jkdxq2Mq2lT4U7ccKnJN6SYeLAJmy+I6W+JLBcr
yowevT1HPk7xK1vBCfcRGoWYsnZopu6XPrAir3VB5AdfNSD3XVfadyJ3Tu7oXYMfzZfV1OtX9YGt
veAkH5sly12tI0j8rnd68UBfVDhhk5RCt8N80PkFgtGyd5ZYsNEIT9cEpNeps9lSPKvdBGm3GB/s
tJp3ceJ1BhAYw2RO0SHpGhQFllqbzmVnGqoGgFrJZVUWWb2MAlrV6z6G8d33HiBuFuSMVE1+pFxA
KxyMTu9kLhL9SgTNTtfYccR3nOyeqI4NSwYIbELFU1fH6pIPxiZLk5E0Bf6xLScnsx3NKwQ0yfKJ
60w3cWMHT+sb+0kvgtLcW6itnXwfU0me6n2LGI3cAxKgD4GyB/M9Px4XGECQiB71OQ1up7mZ7to2
05+hmJoS4BxnyA3nBweKp/KcQjiYIFOXFm01WLtGNUviPBZIN2nwEQ7M3ae2mUN3pcl3qG2FZo16
B0tOJIg32XnhQbhLXuUyookL2vopninbRr4Q73Ugt6V2k+kqaw3a9IUO+rIckVKleedvFjY+x6yJ
lURcYNvNdM7z0QcOzFUtte+ppEMrz5xqCosC2UO+l2XhQL2wkrHdm+BcC4iagVH2EawkNV9XJmkv
qxypdKomKivp+bxe9D04taCBesbWFyjXkMZUFqI1v/RYF4qFjeaSxkq1t8iMUf2VitP13VzNM3Ka
FiPN1CU5UqbAb7OPtaE+dWwE2Xtya4T3juTiLjlSeSctJKN4nG85Qt0qrc/ZTxYz9tQuVl1ynbbE
WUSI+4YRQUa2jClWnTyVUDP37dA1C0tBmXTQc5UT99+GUZ+z27Hwp+6pE8BijvGgT4iGGo5lGySz
2ta2s6yINHRliK8Tx3Z3A9Wi/GbxrXL2UdAo39uRRTaENRTVdF+MVV6HuYcQ+hEZRnsfV07ihUnr
rm6ChtZkmA1I9C/pMKWQWss5G/f12qwPO5Ia2xNCZ/cQB2Xj7dNYz3U+b9uIUo7M1ZYAMjbQxVjJ
nwC0cGmnnGhQBuFjjqRFPRU5KYmmSRs2dds1FdpOYaTzDcSK2tvFelWUR0PiA/uQonKKCUZSoojk
mrS1nbxU4OPJBrIbEguawChQLDcz9sqN0lz1BKEMHsqExLlFtnGqOrPd9c5M3u0kl0cztuTHvsxx
JrBhlSrItlPrmPuxIPCOGISkpYZW9XTZJvIo89bBRtBp5wnCyZEULvtcDOScL6AHj7hH0T+XrHbO
rGFPbNsRM0DJuomt4rxMvnnwSic96T7LFk+JSCRt/QiWN/YZEbfFwW1i9rElKa78sq+ob0NKwx4l
HtoS81Sr++UGIbt9rQ2y/NzlXn+itpB/yCdPP2t9or7Xc8Mp0eOM/62Mdfe7kkCiQ6oC2jMYSfTD
OOHlZXJLZKOVCXSYwLIImldj7Azh95x7MvIDvCrfEentf/HxYQWhO60pZ7G6cy3OWaVRPbOtPEta
SiHZQwgwcR3dNoZbPHNlTbdSaR2gpyI/TJNIibVgqzySPDHtyNl91oQzHlVRzQdHkSe9ySB1bzT0
YdssYV3UksI9Jr5Nam0DmxHp4xO7zupOmeSTPQ/JlmzbkV5VnH6QejXhWiIbsm87lPYAC7tCcjvx
etfYBf1K0q8Ha3gM2lhhBMi8CB1PQUqCax9QYnxr/SbZtU4q7sYRz1w9VOcEBjFXMsvbFKSKcWal
7k+0e8F9rApMokYa+/2U9e/j0U6PuW5rW79yd3bigVLELbNNpG6cjCSYId1l2ZcKgvs+9ipxTd2V
Zldv5FGBjepdk0ApNkcb14k9yEeehBPqHPTDHinqzEUyd49ebCyXsWrlEQG4x4MP094yQYLzJF2x
+/+FmG7+kVBFjet/XYfZ9M8v6v8rq/6fKozm2f+iFOGuNHSc6lTsKaj8U4bR/DWYCl4rBWz65FRd
qND8pwxjetTlKfNjq6cPSSPrv/i3wb9oG3AVha6ooxL4q4CAl7VmGIT8TZCYKOYFJsO8bnKKpuu4
OXRsENBNdngWkyhLzbcySl9Wev4ZJUCyRDXd1OluUm76uV6IstSTdOOHvSaRvEx81hvTSPMo06zg
jdrkW0Pxtn8eKs+DUfcMEN30/744nUHErR8j3laF/kZ/mB/np07bj4eiagUtbG1arpKNlyNRSipt
RHL9XsBFoh7haOdqGDmwFF0q90MQyH3V6u0O3GT7cQyUxQz67xn2Zpvg3+N75vpWPdQpr386A5Nn
UGpjv4fD6oY6mzZNEg4Afx7lN+/TsZm1aysCwO3rML9Wpi2Gpwacr9S0q4X16IQeCys7qfVvCJd+
MxfRvHjMQ4cm8C8dCZJpfW3Ra4xp0+Dv8QRwLk1JUvnzA/1mFJIwmIwrXos++6u5CJJBEnsWd1T0
4uCmpCvxjgZ4/ffPAmMFmhxh8NB7gleTo/dG3A9YKffS7+yrWUzx3Ry00xujvOxR/ZgC/C5UVlkf
dIcP+eUUFJ1JHsJodpRdanVsDLsLZaP7x7IrvROHSQ80Gk6UKtOTN0b+3VtEXeJSDSY9nbjdlyPr
ueZVXY3HCOpfz96NzRVm9Lz982/16+TzeHksnaDA/JWI9HIUD+5yhmtc7usYYZeYGu1sTJm7MZpF
3fz9UPAlYc2aAD3gLb0civgCxKZykvuGjfq0mL13xNGgLo3n1Me/H8qDab4K9Agr/FEX/6l70tXk
oyxVJpniuhfVrcKchKJ3py3mWxi1X3+mNfX7P0O9atRYzUTbraKs5nU4a4VdOJgtq7ce6K1RVtHF
Tw80UNSSnNeg5bJdkW5mG9dkDxb/NHno+/8enPu7yUAXA56lB4YPpebLUbKKnmKTJDzLknDuo1KH
68fJCEqrsujPv9BvH+g/Q73ujXKV6eI24YFiCu9HD3vqngiWb38e5I3neb0pur3VSLEEYi/zyue6
01ODGTUjarmrvbHmrT/zf3q96zqx6iVp7lMnpu27hh39/AOB2IvJn/fFnpuH2idd5Rwyvat2mV99
YTUs3/ilfvv6aJyzLpA9RG/n5XDULBfu3p4ggz3Tdsh5CTvRsMn/+f39Ooqvr/xUhwMUkeuvCZLN
oCH1x3+xL9LuQz8NOAUDe9z9eZBffiQwoxzeaHiBNjXYql8+iuhyE7eZXu47n0KYa6TdVyvtmh2C
Hljrfx7rlwf6MRbkGQSTvv4LzYfdKhacFEtMqe70OU7w4JGPgN32z8P8gIm9mA2MY1LsI5P0Ryzy
q89VoFKsUIhTgfcLHCVukJ1r8sO3Y+FU50XV/Y1BVO41RZjm3JSFeVPAHH7s+5pwTEPzafRb6XLt
9VrKgWPKr9gB2ne1NcurP/9Df5m167+Tl46oELmWsbLJf561sdlnTtaRFNzj+P+kutghMUY0ey2x
PZALw1+fPyzGorHNS9FhzL5eYGwzG+o28cq9aWgfZn20olJHrvnnh/rNj8xW5kHJCmz+s94Gfn4o
4K2xU+hNuS/iUu28qsH/6wz/k7Tz2pEcx9b1Cx0BMpS7DSOlqSxvuutGKNMl772efn/MPcDJUGhC
yN4DzGBmEmgGKXJxca3f9DtL93xdrb6xvDLxwEJJnwfzKvBnNd13pcf9reUz/aiyyMDWSTEKnUqb
g4ZEm1RoL4yNeiyo8v9lGBE2o9TLPxPJdbogbfXJwXTmzTjX9pucVzHmrMoAqT0fMA8CGVB6Y1Vq
WMhMQ/XhtUukS2UvG7S1Suq5zmp0AwIol0jqpxSZDjkdjLsGxuLOyb7KnQwILDywwJO7qnyZXX4I
JXRVSD09D+umCv6eK6hLFMZhvMJbfmyGpnkTjPM/9hJ1n25P7zk3uvw2jEzXm5MOjstY54ZGZWNn
Y3WJb0dSMGKaEuOTSePuR0mrNIb1Z9sDnhXG9GFO1LQ81dWM7G/VpuHyht4wxy7oWvd7Ojn19zCy
5umYQkWiaHn7d14fP94W5HcAZaRMvbRGfrlTezPXxgl3Hpg6NDLGLPluRpJL1uVQTRej3xlu63uY
xD2SPZXXhpAH50USkblh6dL9T+g9BMYxL1BRNuXT42h1MSzstBLfKYNbfjVbxZfbM70+k7rcCKRi
5OpgileBBt5mMrdRn/hTQE+3izoLwSL23+1Rno/26rvz7ED1kGzd4cm9irsFrcoxBgLq10mDDn2m
gtmxhnz62LaTeLDhfj7MsxZ9gUUUSBV3cT/WA+KeQ9FNkPTEHlR8Y9ogYXnTmc9eOuu7LS5RKSkr
K/ZbTPHY/FTEGriWO991axS4EyDRJS+KQ3f5XRu4k0ufmXjeR8p0DnVYi1oCGff24u6NsvqEWhzM
uOIxyjjbFNy4zw86tMydmLF1dDm5MKCAXSLXueYa4DRTO/0sIn8e8negJIxPURyC7TAjU/bV7Rqp
jwqchAWb1oo/0yjqj6LUy8ijFKfex65VFvxXV/+tc6j+SNq1c3r9SqAGSF2JAGqgyX653l0ZK1oY
OJGf9ON8ly/O8l5kRnK+Pcp1XiSFStEeBKgun+yrUdJ60UJMjWIfX5vxwXTr+qC4fXQmcx92Pq08
FutjIzGKwF1Rl2QnXU4oGrNWh80Z4UQ9IsJgv2tjgS16Z3+pqsBLHP3n7amtVFLJliXkXdLBpBgr
ZC25115EIlBscOsAofgKzBg/7+MZXbIAi+iaJ/w79LVG7Cus7nFKVIA3QHm8qpSE/Zgs6fZPuV5l
To7E56pAUElBV7e4ppfq7KZxREaYLZ8tJ6EXQrvmQDU/38nZr6P95VCr4FQuBupFKHD5Omm1Z7sI
LJhaP/tT7IZvrL4W/8fxVreLJtpBrQPGwzwv9ayyMn7HKWoCiEEjdQEEbefoXlXroN/pMrez8Mdg
NVcBIiHX6Vy1jHwjCrQ76WeVYXoZh9ExmAftCXtIGko25lQBjJW/syTQ/tz+llvbiiUWQO5IMi3L
XO9jI1XqVmMfgzqoPzRjX361iy4+9kFgPI585XONNoufoaD1gKJVcO6dCAWLanht+YGVANRsYCso
61NrRhuibjYw1CbyJ0QiDw3H7tgPPUpHaI7txKKt/Uv9Sx4pCqUU3C5PEliRRgvLMPKbxkQYdcbq
L51xo8x03EBvL+/W/oU2ClAblzWdAuLlUF2ZgF7KpDOmGkUP9NlGZBrMQCp7gaSG7b2zn64vHEqu
PKJwjyM0cSNcjpcOjeLWGAr66RKVjwXWD38wXi52qlLXsY9RyBmoMutMbU0aBXpUdVAOQ18tg+Fb
lSn6oQ8NzdNtcDSg45xT1SR7Jd/NqbFDSQ5wPaCKeTm1kFojqWYR+pmhVp9QChs/RJox7gSAjXRI
EmJVrmKcQ7B1WT2tFSwdp0xJQh/QVv4hXdL5V0hYeJgTI3hLi8x+aGc7OosCenOpJKjtQZ57b0On
OdglivO3988K0/wc9Q2LtE7nfFJKXeefUb0QQJKcpTbc8h3+T8ZXMJqIOS6IH7hJanxUHan7DqCy
/qdMNOOsgmm/S4Mkeap03NQNNOL27r6tTwGvkae6BlT2fy2QX1xFuaqNSqzUod/gavyPihz8EQ40
ijw7k5ePncs7lm+B2Rb2Qbx8uW4uP/k8GnNrdVHo9+yHnxAI3XPWNNWjmy/mY9Vb5f3sNtE9vXXl
XOVV9WGZ5mkvU1yJg//nE0itXIiLNGnWpXn2gtsHtqJ4BnKqf9GeF8ekLPpTF2Xtse6Bc5QTYmTd
kiAkG8P/z2O3/Ov2UmysOCUHzZCUN4f3wGolBpuQVQlH8XLVhvgAceLsuGmzs/k3ohUNPEIrOplM
ds1llscuwj1XAbXWfVWQc32Ko9xDVmcifrk7D86twSSNhMgor8C1FLgRV8aCtpDiTUnaezxJ7bOU
PXtvZoXzSNRPP75+CYn6IFFs9Iyg515upshNHLPPeiYn2ROjBqZXwV96h8Cy9aGIjXwjuYaUCS5H
6YuRxKlvFE+KzIBNTMgFA4QTb89lIwBjYi55oPwL46lVlYAmR7SAG1S8AQGa9+Hs5Ge3lWdfDdtj
j9D7Y1O28c7U5E9fncaLQVeREdpG03cLr5ekW8RTV43dY92BkxvaUqB0OwYgY53BD6rA9m5Pd2NR
IdbqZNpofcNvXdXY00KhnhOHiueGkfDVgaiPFsvi3x5lIy1gM8K/YZZ8wbVJfJxa2mg2KIEAZM2Q
TQG7YZYQvcpY2xND2JgQ9xgVXJtHt4ztl7tkgHWdjVHjelE0OF8ABC6PTdXtccVWbkbPkYu0EgoD
xTaehuuWDgQBtVmazEWUwJi8ySqj/KwFoKMLjEJ/GdpYeEuixr+txMmWIwyn8Fcpeu2tvqipb4M7
lWKH4fsWlZNQqtYD64CgqhzbYameogI+9dz34//6Yf7XhsozkWy1z6BfgJe0YYKQC64WR+VRE9hB
7HpmmlVvRTa2wM41o0Ec0Ml73CESpY/mA9XM+WOcIUl4cNUo/pUqZfpRT83gfTTbOvoBmgp0MuOT
VwdLAH87zmPYh+9fvWlk6iyrUZT7r4iKder2iFz2Dj5mhXbGGzs+zKOSne0GM9v/01DrtqM6uqHV
dJPjgcab3nFNtPc6fktPNRo7O99g4yi8nNW6iTEjChvYZeegrOi0nxHqUO9seidv6qgf/82sDJqp
KkRrOkGrsNyXCEq4dIc9CC4NULQqifpjajTuR0Cv1vn2Em6cO4eklS9FeCavWm0thYoPst0IoOOG
tiCu5yxnd7T3krbtUWyycHlnwye6PN0Zw89Jw56gct8fXDSxD6Ad8+PtuWzlJUzm/w+zjoqOucBi
rR3PGOr6KyLEtL0xC3ijVeofoJnaDwMNXmoCSGCpvZX3B8vC4v32j9icKjkg4lkyLq/zEiREtUCo
Ldu/ySGQmwZiovO4x8LfHAXpCFQINME2WS3osrhYtacVO1+LNZ//FbGq+X/oev818GyPQr3VoqpM
/X11vzlzgtpVXjgeRfI/0QR8TivqYacFsnmyeGjLDggPNbG6uXuKOLw32e5x3QM4jZTs66g4pt/i
hn26/W32hlrNp2xyp0HR3vFgHeSPGlm238E5OSZTlf+LoYCEycuTpxNn63LH69YQSdCP4yEhWt7N
XdI+THMRn9yxs//FEaY7QR6A5xXPtNUCtjTdqG1yhEsYoGRwJUwgZ9jzLN9IsHCQspBG4eUGnm0V
lQKQumkxJHymcTAfYATGDxlotTvJzgav7DSPQxFV325/sM1ByfCBNeHyCVDnchUHvDcw1rJsDzXN
CpX3fMKnW4yPZdct7ygbd7QajHgn1G+k4ZAucaHlWGk2414OWjWuPTgzu75KUusthHXD0x2lOptZ
bz/ZkZG9PmLgyyrL+3SaeN3JU/ji7Tik5lKpHWcZFYPi1KMmfDJLpNpevZTUwTXMHCmZAtZZbUiB
y8GsDoyiqelwRnHXOaFsnJ20qi6OTdrVX2q337ugt2oH9GuoPJvUKVxW83JuSZlXzcBKeyQMSU5r
Um8/6CGe9J7VFw5IbGIkAgHF+7DF16qKZUdttDTxWKShfq+Qt+wsw0YIAEyGSw6oTHLndeA01B7V
a3iznlsGsVSObiCVB7WH6de/+a54oOLqBOrPpeJ1OXcBSLNJIfx6VdrEH4YREQIRDs5OlXAjRlO3
Izd/tqnmPXo5iqUg+NISgLzOZo/2apKf4r6Ndq7WzVHAr8kiISXJdRM27Jc2CRJGqWwqvkDRfyzQ
7P3bW3RrEDzHUNShqC+uJFFSe1CrLNdsL26T5WzMGWqkpng11Ep+DB3gGEgU+YZeLZjjLjq0q9H2
DBcZJAQ/nQMuYP3OZ9naZ6BRDNgeCHbQt778LIamZA28LNtr29m5G5VQewgUqIRIZDWn28u2NRRv
QMBBsnvHEb8cagmLzBjnyPYaNE5PVmjFZ4VXiFdEqBK8fihHpT5Be0hobITLodJIG+xlCm2sP9IK
64YOpSzNxmtXGXeTORmQVo8e2khkc3Q9wdmsC8WaloCzBubhaZgSxCncP6Q4UVeN/rIVnEKU0P5S
uE5/rAuVmNHq38eu/vkvpgvKhI2Ccwgd58vpBmMcQOFzLaIX5iql6VDVS0Vxbmp33PmIMjW9mi3Z
MaULQjTyUpdDmZPTIfE9W15b6cpjiI0i8hg6JuGBpj2ZMVrj01jU5wYNxA9O3Yb/4g7ifkVjhOc3
KfoqTodulyocPcvLnAwJcoEu5UCs3Am+160VF9EzYq+8VjHYWrvFwiMv5nioLU8pXXEYixjSDaQS
+7eCRc2juWjiVLUITDdlUn7p4Up4yHO270Wy6NPOb7kKNvwUgiZQGdBLNO/k31/cukut6VM69ZbX
4ZD1KKw4gzOqfru9gfSrs0l1DQVQ6pQ837ltVp91rCbFGMC1e+jz9vN5qXsNylKTA79Uh37ynEKb
fwfIg8UPNXouE9UExINnd6ngtRhRhlOyiBHr6EaIX/7Qqe7go2db/ClHOzUP7mRzqzZBNTyqfVbD
bp7xwPo0Nbr6xcZKLD4PGv5Lh8LUBhSMQanshDkZLF9uW6RpaAnIK55eGZKZqxMSzu5YOfUw+LZT
l08tr4VjgS2ZYLcu6l0Fme2LmujKP7eXdb2qz6NSJJJWxwDt1jDJCiXyXNcgQ1ho/J+TNIMKjtwo
fLldCRUZp1cTJApxGVHVf742LrcJjIvAdLjrwILkGPIIPXq/LMLGFlNX3iPOpXppKJwf3eKkO7SF
9dJSFSVnwhkSdDGxR8i/v9igbqREkhA5gA8Q8x/qsr8XtapOOeTvu9RyQrTZ2+nH6xb2eUwqz6SI
cmBbRqkXY0b2XDQ4Vw2+yBr9tITQytWodI7A6/b8A+XOf7mwVOCEVIOETwPY1TZWQ5lOooRGYeEB
xzXqIRdVnXrouifqAh30QCSnb09tHWDleJTy2apCtlXV1XLqcTnnw9DX/lQYrV9O+nKPkDOma32c
TmctGpMDLXQL3ajGeqTFDpXt9g9YB5znH8BDECkneoQUky7XFk+WzAmsrPbnrrXTg8kFd0CZBK+2
2+Nc7xtuDxoTDtmH7GCvMg+nR2CGyFv5rhOHxREe5fBrsgZJOUCr4d7ReuOEaXfr3x52fSbl9Niu
IJgpFlDWWE1PBDqvR1oyfjpk39GyTBAfqD8vmr3HUdpYR8pFEK4okVEdW39Io3JGpdbm0p9IqeGe
40AHw3m+e/V08H8Eziq74TxdVhfiEo6qVQ1N6SONM34bDcTRyb2lD46CmP7tsa5nBK0MeRPmA40C
dNvlzli0tHGDOSn8SEGMS9gtFk0WVm23R7k+cGD20GyUEkNU2NdNO7Wc1ZgiQu7XYZ+cXK0TR5pr
/ihQFWuVoHn1dmc42c3iU7Hn19t9SpoqLXjp+Qp2vkdAQyHWjNMeFHhjUjxcTSKVwcm6UlFl6ZIl
x3TBRyHtm5UvxjFJxV3bwSkelV2JyI0PxUeWwqkSWgah6/JDdXFn452jl36DMdgHoytnb3TV18Jq
5QPLkGhXMkE2xNp6WQSKOWi1VvrwsMWbMdOmr0ap1jvf5/q8MgoVAcSSIYwRgy/nks3F3GT4jPrJ
ogYeDCjK9NogfEwy29fvb6mVCgCNlxAag3JZX9wqiYo0XaqopT9UTX9AdCimT98v3u39vfVx2N0A
WHQexNY6FVEoZJvZlEHTGEfcDaqlg3Cg7DXetjacw5OO7ixgTEBKl3Nxp5IoULkFjPHa+SuaW7xn
Ztc6p+iVHhu73vPC3prVMy+NW4P6/BqLmvVIXNT6UviY47keOjvREYPaf3FY2QhgO9jTlBGf09gX
Xwh1wFEvxqzwS7BF56LNwO1bpf36LUdDCMIERAEuY3e15RBEhgaNeZ4fjUN+xyMjPy8sG4DTzt0Z
6qoVwCHi4WhTdgH9SDVhFVOrrItzJeGWoELbHRy8H8zW+Eav9ieaSX/ybHiM+uJTObuPVdzstIU3
vpm8OkDsMrgkZF7ukbEJspHiQum7PbrO+IaiuGcXe1PcOMD840Eng+6EWGitLlydsIg7Z8koZQsg
uCPAQjX/EDvNnjLudepE8R8ZZ95LNmr/awgVJiyWAhkCbTVhSZdcxA6c1uh99AqSt8aCE20JvuMO
2Gf4EbOyducq3lpOevrPQtmU0jT59xebE0qvXdV9XPp26c6IPOimRzO029kxGwebDgRXMFhcDUjJ
ajlJNHLVHGApRZ3Zvk8WBZB3vAg86cYUccwiVYedEa8TNYeWJCwiqbxOA8S4nBfqUIWCuFfhozpZ
P/I+5PUXluKp0ZIlOiywhdHfAtOwE403j4ZL8CLs4+AIbvZyXKwMW/TEIkLYtNCc6mPlS9gU6YPT
6OLXhEzcoe8j430XF82DTqb4tQfls/MjNuZugpLjOiBZpP8ov8aLbxqLfNR61c19rXOVh2RKsieh
UvNuzQ7+aKIPTyACXosxICaA0ZO3g0rZD/by5aAQ3rtmxFfPb0CO3c1p5KKrF3av364mOb4kJ3FU
uI8uR4mJ1o6Z66ir13P4YYmqDqunQT3fvu3kPXP5fHIoo0h1TzYs33H1fIpsu+iRz8n9oO7id5hA
6u/gqxanqe2iE8ppI4oUGJmXdR+ebo+8EXfQcudtwQbiXbzGinYInyZGgxROXun1Ae1GfIfwxPIW
/KV33mxXWD/5xSg425x++CYkQ5dryf8LeGhEqV6xrF9IwrwxFWywkFZNsua93g131phjz9k79/WM
fA96sLUR3jVV+e32nDdCEGVpcmYKkWAb1uVvvajDouPSgkXdEAFzhIO6NF1ev3PgAPPaly8p4M+r
EGQkUIdwJcr8WmA0lqWG6aEtuIf13Qh0LCYvDolxpgC+WlN1amqtlb4weDQuB3xdlXsFzFkUYA9p
O8pr++F8QsmiY6eSXZDErB5SWGtqfVfZqR83WJNmddH8LYZxeXv7A23EE/mCgrXCjYua+uqOyBG+
jA0tTX3TTafv0aS35xnlTPwfE/chqwftIUELcI8I+nz1rE6hTNAdcBOcQ7KNy/0ZLW5SRJA2fPCo
GMsqfZr5OXQdlH+szk+ScDwH+ax/QDNMO0FIoN+sNJmHrDKNWhN9n7BaDB/rXXsnBblqvLHsXGU0
fOWzW/Y5Ln/ZrGTc2BHJFVJoWEQqARaIEYbv4HbeOCJ5GwRx7Olq+M6O8jdJMb7Nawf7YHP6ffvD
bJwcAB8UCckuyZrXgKukKcRg1pDTFKvTHvoWFbR57oedaLg5Cqhb+nrsAe7Sy9lSZ5x6s1ASX9TI
gWVY2j0Enfnr9lQ2Ah9sRvmpgUJLpZjLQdoC13ExW+itAbXDnDdajq50K+zdfmekjSNKP4eNTIuS
w7NGXBsT2NslmRPfmlCMDGPiW2uHfD0y/+UbglF7j8GrwjzbBa6UBv5CwgmZ5XpuY5oNMZQ3B03A
B9PAgBg1SyX+NHah6Ve4RGN2jX5smznuAUPM6LGZy+S4WHG+s3O3PiWSOZJMbMqGlvz7i8xAZkqT
FuQJVo5Dc17KHEMwkJU7eP2tb0lZHkF1eh7I96+Oh2PjqhaVagLttgy9Ph/qkwuc5jSLQt0JTdcT
eq7eUjZwn+uPqwCI8J4Y7SDHhjYflXsRTD/bUaj3O3tTvp0uIxGj4Mkhb2U62+sJFXVguH0R5X5V
IO9xHOcqrj8IErn5DMksaI/FWKK0mUaTg9/uULU4sVMafCfh9ABkg3H5Se03G44tsHGdghDdsFOE
X+0HtU1bVPeisvpplnb4O43gEwP0z4PucbHafkYE0eotNB8T7ffUGfHnMW+m+7nM5/Og6s07VNgb
A/tEoxUeHY0iR5dzxsvciJFERzF6Mb6qXTuWfmtip8TA7gmFV+N7bYA2QY7AyM+VVas/4mDM/lFm
oc4nuxsn4+g0rvoTFbxZO3dYBt0JxVzqs16V+GIPqQ10UxdheRBFY8c7AWcjiWa9eXcRCiQOd11l
ndU6STrdgB6eVMu3oXGtv2scoI+OpjQfqjzSnrRcONzfjY7ToRqcNCd9bTeWNJbfQNEQ3B6Z9PoB
wfsz0+fE5MqxltCbdIzWpwoR2E7Ye2+VrU0sNxbdLAbUpdj5y1PZj2mvti6SB3ptRedyDtITD/DX
v/QwiCK1RHhKMsD01ShuZZgY0jaZH6WBcWfm4/A2g1e3c/a35kIyCalcyjHRob+ciwhTlnRBVzWr
ys/qAJkiCHJlJ3W9DjCoxrwYZDWVSJ9jNKAZJI1RWmxR3vOr2IqONM73GE6bQ/GKpF1EafeKfFiE
S1/azZD5Q6i2sMPwLQ1Aqx76ae52ZnV9MTEroDrPBV06FKuwuQDVmVUr4wM1VfHQVh0CwVGZq1IT
uYoOGRKRr34oMiJ3urTI4z21Th/RIUT/N2FEs26NJ5uS/9GcR/vUOFgrSWUWDxPm1xeqGJTiqyQ9
gXVZp3VIvFPIdKPMt4Z4fBhKFCVt2BlcwvNet2ZjM8IuYcPzmKM9vK7KO9M4LEXhpv4c5+NTluuY
zde28voSLC1o2QGjZ0rVcu3aZLc54MDGYBhTH9/qbdn+3RVhvnMLXWfhjEI7ne6aAW9yjUXiVUH+
D4/ET8osPEZVrd3XsapNRzjV2tM4xNZpaGxnB6+3OSpulxIjAqp/nftDieytuZ5TP4Sahse6UeNf
PiVvrSBVvRKrkK/W4pr+7Qt367sxR7o/AoUj+IWXQcSyoHVTlUr9rtKGO6y3g0Ntx69VJyPC4yxI
75d8U9I8VlGEpRQaGsSpPy51iAi79EUtcbzfiYjy2K6Sh4th5GRf5FxzF1liQnnPNzsnubfIc20c
wvNfiMqknhu3lp8lLiyHOY+cB6ML/mNJ9V9xxhtf0OAmRSRHWn2B/7ocv8VKPojqAFtdpPXfDih8
HScR1sdp6PXT0IrmXsnz8OvtL7jxRKKFSOGUchBSYiT0l6PG7YxQcY2UcGoOcX3monHfxlVj8xRu
jT+j4zS/hka1H0mrhoOuJtNdpCi6b0FxfEKjNtjZURthnA4gyBgLvVOJGLn8OTmxU5+UKvHhtY9H
CJfZuZg19VRHRrRzTjc2r2HzTALWRKmBwLAaykGWGSPO1Cer6FAertNzkfR7OdLWhHCmo3BMQspD
Rv79xa4SsdqoAbRLP8DzxzeWpfIKFSMPTN/32oCbE5LdWvJfHi/rp5ld4vxZmwwV1e730HIKjKCi
PbbX1i4FFQGbmDsQoNbqA/VTBOPF0RPfcHDHwMhyOlfFHL4R0Yx5dWhZ9+A9915mWzOjREzGRQ2e
NvQqWUmwrepdlg1lgWA84FM2fpyGsv5y+yxs3Ov0Arlknyuk+AZffip0zQKh5zw4bTMe36Vh2Lwv
EvyOyr5wu2MXGOZOxNmalguNlVYapGmghKsBkSbvhrChcIIQsW8qovWUWd2TJdzK0nlJomzG0gHF
XVcfMkXNsSoZMNjMBszBonG6H3MtfmNUffoet4xQJjLZPXDy+EfbLtTbonzZc6bdOAcsLQJryGNR
BlmrrLVJC9R5wTQ8dRbx1VWS+FCrqFY0wbDHpdhYVg4b+t5SOQFT2tWR68d+nJx8jn1c2osfbizY
nS2mKLd3y9YoZGN0znAwRApodfcl+giAe05RilG073UOKtOokSm4PcjWqoHzkJwkLgZqlasdgvRi
mGJk5k9pqBwp6w14elrzIdeNbmc+m0OR71m2hOBfkWlyPHmsprIjX4uUv+sQafV41N8rShIc/8Wc
2PYMgUodlZbLOXH7VcNso0pT2laI6Virno0JNXCsKF5LCiFzgLfzXHqjGX4lxiKQW0FVQUcAR9TU
/xrwq0IJ9yxeNxIHlKcot2KU7Urs6uWEksYcch28HyY4OpoRUCeC2LOr1GrPfNPpPM6WPR8xhnIX
7IBgePAYV8wdAtFV8OLtQ+VDtnUkIXb9NpX40S5sOV8oaJbv4iHBPAjk7oFM0T7leRG8tkwvx4Os
KkurkoC1CslupzXoXRWJP9h27uH20h8c0YU7+//qkJFAkpQgqirR45ROL5dWWEjq8uCOfc0df9VK
P5xUrQl2XlfP9L6LzE+OIkUUZJEe6NEq86IZQAk5rmNfoZZQHea4BRCioHWHJ5Px0Ynd9K01JsFJ
F43i24nWY0vV6PmTraMxGLYtFlmuNvTe0qLmn9VIvjbGOJ0nkIReZirKqYkj8xjV/aIcbaOeMfuJ
rZ1E7ur4yjm4sgxDFof68WqlcmQlG71jpUTUte2prgtBluxYWXyYSGh3ggW2natkWYOnzIGiH27T
MV5TWkQs0gS8O7Isuo7AQzjXydkJKJE+qNROgofWlojbrJngFQRT/btZ5vCti6sPsjVzidlJoDkP
MLaL35FlKH4561N+aEOzfIoLe3gbpSI8930QP5XLaANp7XFRQDnwWBiLuO+6xPGLQW3u8lEY93Wg
/ABSvUemv957TBFdB7iU8K6I8pd7L9bUQgMWgZJTmZlv57RNDqmo4p1z9Ew5utx8yKyRdwAHh40B
YfJyGCsxQg0rhsgPdKwo+0X3VGzIoho/xsD92vb6o7CD98jwZQeRC49X8b0rcC0MiuYYFfP7qRg+
BwOdjVGVXlhj49VZjxszWj34/eyUPq7XRFakJDGFBBPU4eqkQP12FUGn0RPFMOOjUYocA7a+V3b2
13U0Yxz5AAA9ArVznbKEKXoZqBc4Xh4sxqfYToqfJWX/nEZ9ln9cqOLuDLg1McnpoLMJFIx/X36F
tLWnpudq8AJ3UPC84N1lTFH22oRPuo0TzSSxTraOV1vKdGMoiTQ74Dc0473ou/gkZfb+zVwAipCg
y2rAmhBuGWW3VDlzSbo5egpVbLIqLIJ2nk/XAYckCzCxfDaSca9ZiZGDq046QgvpahzWrDo6DE75
TwE6ZWc6G3tBZnOg81A4o1y5OiCdEXYlniGWV4Th/DjWGU9ww+btMZjjl3q29s799njcNRJ8CPx7
dbPFwsS7iCzLy6H2fB97VDatHAWoDtXN81hq5k7k3th6koUHGpV7GwL66kwtadFpiHpZnqN3+mMQ
mXgq1trkvTLrQl6PB6iEs8NcQzf8coPD3HfRLpOzMoAORQBS7lpjnhAIsvbY9FsLyF1E4JQwN7BK
l0MZs4PuoLHAb6H6+7AstfFumOh3LG9MLBZ3tuH16kntQDSA6KwTRNewrC42yxJ7JHwRdRzBoqbh
Q42KcX7t6sk2HC1ViqFcds/X4YtXPL5by8QwuufU7s/FSrWjSZ3Wa+Cb7NTxtuYD+kGQHfMoBCJ/
uXhdPWREBF33GlfJQMnjdpjjzvvqQMR8QL7Sk+Yzcb1djjIboTqGoaHThk4wzUt77YvSav3nV68a
YGTg6dQGcZ1YY9Zc9CejMhh1r5rRPkSIJvaSylQ/tboZ7Ay1sWzcnZJhC/5Aw578ckILbjRZ6Uw6
eTcGb4MwH/vc3lMB3ByEjwPCXyMnWO+1qQ5U9IkZxMrwIIcI7TzEo7LXZbouycmsgx1N6iFhFeuq
ajFkCLzmueYtTtF8bqIOTArBvos+KILE/r0WjG17SNUqhaQWFJV6qCBWh/fl0i6oTC1ofp4Xyxz2
AuP19MmCnrGBoDkl+eByjdUwx00SYgXWP1b6Twbikv6/Wu90iq+jB2VzlUq25L7S9l8VRdwcL+7M
xNLVyuivOc6MxnyYvRmiujqaedbsnOzN4eBy0plG2ArWz2pSiQ7NJQ9VjwOz3BeV0L3YQpgpHPLo
MKn5nijr1SJKAg4JALkNARmw/uV4QxCLRhTC9MRguQfw/MVZXcSr4U2MAkaUW5mnGVTDVRSp1AX1
ud4xvXaOf4uhs49NOwu0A7pfimLmO2/PrTlRpOApIE2L0ei5nNNUxUlbN6rpTZXI8KsMqnPoGtlO
pL/6UnLPcUfyyqbZcAWgr6EpxpUihIdTYOhPLl0AMSzjfVvZYEZFtKfBeaU8/8y6dYheoFCkosRq
J8Y9bZsesVQvqQM6idUydNL4q82a41IL4ABCVFVEaVpH3L1dMrzF6iYc8bi0zOSE7lxZHY1B1/uj
g4Wbds5KfIS5OOqyO/RjByI7G6t5r8klQ/fFe4LWAQ8XgOywQWjOrzZ0n5BJJVqNq2OY4WsH6OI8
F4p1Mip4bIgmOW8mYAM7T+jrmPU8KhLDVEAkk3R1ofSTs6h2yPskXDAPLOfBfXRR+sDTzRnuohrv
iENqlePJDCulYA0sx6MQWL4VZRL8HAyrv7t99WxsSQob4NFgTUsl59UxCxF5GEQCS98tIvEWY2Ao
F9ncvvYaZdaohaJwQl1VGpdcbnzKZR3eMh3SGJ2Y34ixsqhi2frrjxcQC+4DTcpwU8VdjWLoMcof
qfBmHDiO5oD8dY/B9On2im3tGyQUACnytIcZtVoxvVBT2xgdw8PVoQyOuZNNJ82FJXVorLm540kk
7qnovbr1K0vfsMtgxOBMDbD+cnJTas9aZpC/KTQSD4ARYOt2mN2+enJ4x1MWkywBGXgvRxkL0at1
r+qekLLeOGRW5RmlNe0UjNznh5igeACZ0H29PawMs6uziPQBOwRUEhn1WvXPmjOB2OZMwqBN4aGf
p+xzMmJgqlWzQ0kr6M+lE6gfAmf+c3tg+bGuB5bNEqgfUpLzcr61ZiNaTuwhK+7bczfk/dsUYfr7
GZfAnZN2XT2jAIQwgHzBEHOQrrgcK236uOr7WfOKWIVk3URVdkR+DSNba6qU9BRQcvsVicQ8Add2
MNOd+7OV2Ik4iqXszujJNQ9gNzCPn6vGmwm5D1kY4flid8j8KjTM3L6MH2sOyCGa9fzYx1rV7hSl
N+IFPVcAusQMmvdrupmLMpfKp8FC0WysO2VKk2NAz2TnjG2OgnyIzgiSRLJaqjYXKgWUTvPw6HzX
tIH9vgsSbWfTyX/I6ttzO8rIzwhcA6u7v2ypZU5qr3nYTBJw4+GnW+U6UmPD/dzyTL+90zanRDpo
0xCkELAGhRexEfVBW2lehwHKQe0M+z5dMKa6PcqzPdx6UlTXuYwJg5TyV5Mq8ARqsqlSPbUwC/MI
M7r5G0MxKoIUQpyfSppHX8tIx1xzMtBwo5Q4ja2XDdQoD2HSq1AiHa39UxtTUB0a5D7/Mex2+TEG
zZAeJieNxRkqRBMflUaY2bEBYh37iPhxb2WiXyqEtl3rh5lXrnsSxoyeGf8B6bY0tAGvcSMwikOc
iOJ7PgbOb5em3j8az9/Pg3DGL1OnxALEjiH+xrIhnQ6wu81vImyhDkB/6bSDClsPYKvugF7LRKhi
Ho3E7UcnHVTniJUJnRF4neWnLB7Tv8OmnsKjIXJ9OA5quTRHrXKmQpJlsu7AD5/N8/9zStuOnLbQ
vCHIEutgheCDD2rpFD93Ps3VdoPCTqEUMSx4ZnSGL4+/hcPK4OjZ7M1Umrjlux5dxdJpqZyYe2yv
680m0wxJRRb07a9uwp7n16gl1ezF5dAcw16476Ixyn6/dkYAgbktqKCROcATv5yR62TVApJL9Xhn
2md9yqrDpMQVVlfTnh7VNbeDZzGFXzgIUjcZI5HLsVSzb9J2qRcv4mVXH3nELvfUIAoSiTyPm/up
SQYF3cMowdO5D62v2KhUP/VyzB/7uAj645yNlHxFWpS/Xr0KUq6KbhKiTRy91YmbprpKSkhYgE9r
/ehC7zzRDcXAtar3ugnXtxWJh7Q0ATDEt11rfxHNQ7cxo8VrAm08o/srPEV1RgCQw96CX2c5DCWr
EVzLEl29yul7tVM6pzRnREQDHtFaHVQftEXMAGTF/zD3Zct141i2v1KRz81szkNEZ0U0yTPoaLZk
2fILQ7YlEgAJYibIr7/ruPJ2l5zdlTffbkTVg1LWGUgQ2HuvqUdUPMsQKNSvCRy5/vXl/OPSxZgF
HnhQ8sBBA+yz9zc6M9k4dKnHY7JU24nN3VuVLeGflDlYNXiZ9/sk3gboOqyaoTOBdvr924iNG+Wj
Su+7eWHVUVZmDXZTGm1sl3Sr/5JmEmTocO6Tuc5NlT85UtIQ12HJQSWWukOi9uzHqHXZROMaFr5B
WhOTSFJH0RINO1+JLN6hkvHpbsi8fPTVNg/N0hFPQbiGw8QRIYgYwMmp8nLfjxrK+gyOyjs+dmty
RM63YI3XmB3XOMLg7YL0A9o3pMMU70ZMEyJd1m0saDNlcf9Zrq4MGlG6oWwrLsorcOr69Jj3EtTY
Qs1VLdgSP4bWyr52yxSgpOpo73YuVxPbdf1E7nNQoifAR31pmh8W9W1nw/78pdXCmrOR7Bm0jbqx
TaI1F3XcxdNnspruAcKD8d6Vff5ddjZ4AMUuZLBvE9FDIaPok01sGdReIbgawVQzBgZSz1kOlnO8
XKdjFIP+nPnqlls1d3XFCpo16zoXfq8HOcKWuQi2+WqC5xFA4m2GMscRRFoDQizRXUpRVuQGzeQU
7jcXmTsM4jUELNsQfpSuHEnDROIYDDy2aao3xMJ3NUlgGnKQuRgm6NHijrYAN6MP6aJIslvGWIvj
NCj7lGRD8gJk18Bq5ExhJyp3N3kQDGNd9nhqPnZE6EsybPG2k2m1DGeJ25wczCw4b8qQ5S0t/VTW
adanb5Xq8gxWPtkKolw69AnyztboFpHtUVQzsoRPSJVJ1R5VVV/tsFTU/TgHbkY6QIQgqGiLDYY8
+VCZulhpcNQScGoNe8qgw7m1rc9MM4mLVgZ4TgcbrMgFExrNpasEnmFCgI1VXWK/lV2Wfg1sbmDz
MRXktOGvv7perrgzqkQFumxMX2HcsyV7oV3y6Fw1WlSV4WDw1PdL1eSxj3NEhtnhjSdzehVnC7kD
EApPimAsyd2I2vpD2csRRW5VcNcaWQKCCGkkvqltQSKTLcYFXy3Q3dxgs1tgkm4Td5oHln1l4DgA
qcMkE99sqrZ019N+fROKZQ/x4vICJvFxBEjN5OvSLgXalgbxrxihIswHGfQpAsu3YzGtsI3luHN3
ILSiWsnBP2jiacD0xS9D5+upLD14PJSIt3jOui8wLpLPvIRYstbo8e41xvdJE1dojCFPiNS1zm8L
119JIrrHRcjgDe2fZo10VvMGHrLF6wIZxDOlNo4OqhrTdR+7ZJouxzzF1V4IVd+gtco4MveGctjH
dmCkVqWjNxx8YdoU6Vq+CCndK8G86B5XBwHr0DZ434SwcX2dq8EWDfTyAa8XBIG+wEbfPq7rEorD
DO9n/Neicog8n6JkbixMqbt6E4w+YhhKxiYEWhfVHB4BX3WFyc1uReRm1tq1wwphY9Z9xp8RsNTs
ktesX+jQkEwWO9AYc3QZWVB8MMEKA7yMsrJOIm3uxkTAawwhoQWWpR7OPvSkwj3QvBhEnYBce1kt
cScvOjiruz0eqeo279MSgWd+BdKfRrPqa53HgEgJfPyKGoO+5RHV3aZq8L4WipIwSi7LOV8/JBMN
m4Um0Bgv4Zqe5FZFWLTRUC4nHS9IpC/Q0JkGHrFIeMcXXJB7V+T6Mshyct/lxvOW8TFDNowL04du
6Kb7fJA6xy2cI8SS5SY6ZoAw7uYqh46pAOyDihEuPHKnU8QmBJXhoPNZcrXBz/VRpnG07fNCZPLE
kZwnG00cHINXXW1VQxwbrs5JNFgb6ZL7/YzHze03b2Z+cJYKjtEcL/mRCeVAgiETGKx+1p9HYBK6
GYCRHsquT7HjCg5r+kkv2VVpFdTlYyyjmxCcrbxZJmqvI6lhTzYhw/GAVE5soxzhgOSEeOfeIDNl
WKJDljtsmhK6l0fF6PhtiIOlP2Sk9P3eOMrJYYQPF1o7lOrJgWRLhbJbDNibaE/EF7yBxxB2QH0C
JW0VPSDMgwFfVwFKAYVSjIOHG6ysgbV8/GmbEH16UNYV4RFZtfFQZ7iLDDeGQDHkq8lndWK7cq6h
1DSfp5KEcF2gIaQ+vEi3z0jbRmDbNpn4vozZeJFY0BdqssjZ10kCM4EdLXqijx1247CNe1sEMIeb
i4ceZuZ5XeHQulZ46IpTUYgghN15Oo51TPn4OhKr4DkGw6Nn4PfqcoYVbQfmWKQwlBUFWot1E+td
V22BQ7INn7CJqy7zdUEpVOA0SDluM+y1L0bfZfWMBudgZRE2W2+uIKLSd24JMhxGKOZoHSO7TO8z
IRwuAcwrEGHWn+M2AXHbu5T4ntbgrvXPOgsm22TKgc4PgI2eQpuJ7zMGhuhJM5vRmqYhSmwUwoFo
R8pRBnfrKqO6F/lM2nUtgis7wakUI6JseE5Sk19vq1zIATtl4lsRxDjQhogGdVFR5D3aKZXYMCX1
d5ml+nmau3FukrkgKzbTjEH6tUSiazewTlg9L0vmWjwwY7XrJ2deNoApB7hjr+VpGQg7SoWzo6UF
qtQXlrF82xG29NHFwIPhSxG6VLTJkMW0NVGPJDU/RQfjybzXREBJliZMRg1fxXSFa0mxWZNZzw3Z
gl40MWz3brYR4tmv6eoxLrbM5I9CZcnrUOXQ6+Z6XMLdaErY23N8WVvTCOd1HZYK24OZc33LlJKv
RuKkO8AXEfyzRHcr+lVsu/q1X2yJYynElJl34fopSvz06rYoRnkg1Zo+Mhcs34z6Poz7iE7bd2RK
l89+3DhKOoFZtu8MuCYxSBFlHbgily3uWwYwFxmX99KW5puxo/s0w557rCUUyE/EF+47GhTUdyKP
xFKvsUZ9l8LwcHw41yf3g12D4eDGAW6WFYK8XA19AtQlKjN2aeDn4Ydm8xsUQ2FF3KNScfFJlJn5
zEqi7Q3cCvg36JhZ3pQ6KlQ9dYG6Kbwmb5nh8ec4SQWaw7Tr3rCx4WzWcYpJEgJhp77G6/APNuXR
RxZOxYOTawhazxTAXB48hlG2Httc0OJpHKsLlFG537E58hf5huUETvB59TCIHmCcMkD/WvamuEcQ
GBtrP4gBWlD4fd2H85j07RIY/iw6lr0yqAtRRVNXfQyyeEhgSJBNr7qrgluuVn5Nl8jviIvYuuOR
ms45DMS+TNMsv63SQGA2dZ3YHhfo67AkiB8e5qVC1V70LCqQvQjZY+06eCPiO7AV8mY+s4+4YMyd
HExenoY5ICPkGXMgbjapoqB1IcatbYH9XtSYwuFAooxkxUFEEaawsIjos3bsTUzQqeiJ3oZLvs4f
NTnXHVol6dYyH4K4iZ3A3MMTXYmGV8Vq6glL9YYrFd6vY5AjJCNcsL2h9OJrLTDXnepoQNxrXVpa
rTWr4GFYA1LM+mNcIaEOyXVekRrwtLA7Zsr+Cdm31fcZiBk4gIUfttqAyffAZI5AH5OHwZcJYSob
Sulx+LDEOEVrQjBc8yrttjoewPmp/dzPcx10uJ14HHnPT5mJ/IDIC5fcTPD6jQ86t+TNG27RWses
ayvqpwKCNX9uPmgSmQaBF8I2CvagwWlBlBaBv0Q5PNJidCn2vzXwTwgjXt2xKjez7ia0gUh2DHMJ
eB1xqThmqjjIMI/Nrdjn3Ub4UUKdcBUrY9aWJRTD722s2L4j8azhiZdkb+fAaNSiCy+zi9nO/jto
o4U4TWnSq1oHRYdpU9xPDYNo4nOSzHiSmClwkMzKen0bI354OvbKjlWjloywNvKbf+KJsS8dCJV9
w6wbdBMvRryQiqi+Ad+y+MbphgRXy/mW1+WI+9cQJHJndRoY9cmEgPpA/JrKl3G2cA6EMhYjtGnK
+is4yMtgF5o8ortEiwEZdTiZk9qD5N63Y07Dvg223uHybORsNdizbTq4eIL+Ii4cJYhYgSvJIS9G
OGssucUMuadzstzAAoMvd04X+ceggAtOEy0Gu3YYkuLoTGJ1HXYlBnGwwYX3HtQuK9ivGO01We9k
eJR6TOLnEbkn9ibQWpQNHJf49bD2cr6o2DrcTKgT8toynvIajah5hoOQuVMR0tRrv80ZbaoAxWiD
Jxviuy2Lbddw9BkzChbA4nUpV4qynY7sAeZRY1Jbxyvke2qrlzqHZzQHolLp5WBwu8sDqRDa0ZT9
4IbLmCfVeonKCKEQhYjKi1GKENw6DnvYZqSFehgjZt84w47YLmyVHxbgXfeTZSj6aY/+8JJ2esTe
AY0E0sbEbIarQATK1+WqhEPU5cRg8E08njg/LLOqYSSUvkDYroeW5Zm48x5xKccAZcCBMeChu9mF
3ZeV4Uq3CqUda0ojw3thJYrGZAlnunPWBep8aQp7j5H6XLWGWaPrcqtkUlOe4MKZJO4F6slwtqhh
PBYShjwA9UHly6JLRrDxnAanzIwKpBefiiA05IJBhvRchvBMaLetV1s7VRzZ4uOywrIRFZQ5GIuB
LjyQO+SEmrXwrxOcF07aZehe3Yb4rxpKN/gIhUJOHbarcnI1hPr9tYYC9a4cRH4fByW27Ej2U7hb
S9nFtctRPWMyTFmBSQkZKryXZaKphrLCSGBbwm+lU3CKi4U33yUFinaE3q3bz36rujbnmn+zOlFh
+2/J4GaBJLRlz84d8cxiFI8y8GHW/JvI0bPLCbQCIA4FSnazJI+FwOipz+AP18AUF0lhMIeohhpz
9T7FfUvGB3zm6i9bcRYYDwFGL8GsxuzxZ0wsIm6dk5X7vXLpNYw0c5zGGiPjvzz4KgqQ6WB0nEOR
j4ni+4kUXW3gRBQu+xB6UrB/IXvi4fpnHvt/BD2QVIxERejngJViwb1/F+y5eujhAo8oKEuvJzpM
d2qqxlPUZclezmXyJwYN/wPgfWb7gwx7Nk+Au9pPg8SNyGTLsn7ZLyki/jI8x5NyON0S/xTA/KQu
uUwbCQfnOttQvE/0nuaootVfjT/MIBxKztq95Axfgd73/osr43Ci97GB8xBdjotAYBOHy8Ffvol4
F9jlgKeMbxz9bKzAYohq+mQxe4g0oalWhUZ5gOiYfz0j/cMcGFaZQK3Aww/PDIafiasYjI1k7h1M
xrvFXdMR+TEYx2bncnps/vVb/WEci0hrsEkBDp19OTHmfn/ZjDei39w47aUpdKMGTu60J8ufIAnn
Gfn7aSzUNCBKwQIPI1kYJLx/F3z4dNK4L7g5I4Adh1Ivp9985zBwC56hNgO3+88I5X+4iDD1Csuz
Ug6KIUxQf3reRougRxNmuFWcsiaaaNAW4MI1MOj/y7I86AywLlCK4BFAQfPTRYw3nW1dZtZ9ipia
mqBVOWzw5v6TVfGHW/XjXSDzgDgDYPbP4UwjnfhiU4mRvQi2Hernrd6i+S8bep3fBf8/p6oDYvqZ
w9RPxVJEhq9AHnxeZ5hi7YlBuOOmg99Nn//9ndJX//0/8PO3WawKsbzmpx//futelbHq9W/XL0L/
bW/59xdDZv4f5xf5rz96/xJ/vybfEM83v5mf/9W7P8I7/f5J2hfz8u6HHQJ6zXpvX9X64RWKIPPj
DfrX+fwv/19/+bfXH6/yuIrX3375Bu2jOb9ajw//y++/uvj+2y9nfvG///PL//67m5cJf7Yb//bw
MrqX77P6+Y9eX7T57ZegLH49O+aGUERAxIeCDct4ef3xqyr89YxtYLPHBAVqsbOkls/obX/7JUp/
Be8NJD78EUhv+TnMUc/2x6+SXxEVCo4wTA3OjK7ql//76e7+8cT+4w7hYvz+89+4ne5mwo3+7RdQ
on9+stOz1AvGk+cYFYgGzov2nwjBqEP8Copzhkye7hGwQP7AfDC/xCrfjgbY0rgP8WTsLKD3rtaq
o0njXBldKVS4d6afxyYn5RjDpSQMSK1jnJE1WIHr8xzp9TLPYZ7S8rz3tz3Gv0MTaqS6RZXxLScR
/xhlI/kCy3D+QefJRup+mKP7TAHTUFXELuH9MhyLvl8uSBZjNU/oTZtCybmdgAp/RbQ0beOMbLZF
w5LTHaB1tUPkDsVcog+TTwMJkgJzLbZ+5lQLtCdDHl5DEL4lrdym4J6q1dxPADe+C4JzDt43A3RT
Fl774d4qDO9q5mIJllsKRdou2sb5mIAeNzUdvkfRjhkpqiP1EcLBJcweRB15Kp8VSCBXPo7YHp1R
+oUYgMCNCUYkco4piGINW7Pqk1j69IVN2XqCDwC81Eq+fIkx5wUSpAFqySltKQJP6lWX4nvAR7hI
Zskq8JEEkP0WN2DaITvW3I5xovDVfXId+XCgO85YeFqEO/DFnDgD3rnl5VvYZ+axR4tCa6OrpHUb
lEy19DGlDaiK03UEkfoNZvF3aTzS73M+gGZHFXpSTC9mZ5pi0mjRsmAMP/Z2yLu2EHZ+mb0OkzZ2
1XA03IvP4Wo+eyYFhmE8OI4TE7UR4vyei2o7Gj9PKYQQLfryAP5kwU2XBcrVMKnv3zo4yWA2utJa
Uow1InWjQxNeqw71slFV+sWp4QsbkPBlzjhcjQw4fVkEcgBgBipjgVFyi9EUOcDc41Qsmu+XiZtr
7H7Xa25veo2jq2ATzNqm0mtclIKhyQ0DqFCDcb3vQMy5RhRnUfcYzzxuxcS+ZaYnUBYsEzlkwmwG
C6gsP21Ia2wxp4tg0LM+Ioi638fjII4GZgobiBBlhOYCxkW1NtrvemWSAbL8DE3zSB9cAaW+L7Om
xywYg0Qz7qaEv+WLHZoArj87hP0Gr1mkw9pr+6I4eO2hNZ+XeAXYlCDrDllxNY+cvRrMUM80wAhz
sF9yP4kaGAJveZR8lUANm3TI4x4zL4S16mJnJWJyauQfBEc62vWiTzACigah97zSql264uhNda87
JKBCG8gfmaxedYTFDnOWaWdndScwimlnAVxnxtAHJlBBv+1UMW8fNmMxQ5+CAmmV4RggrjiN/HFh
PfkyA8X+rNJ42/fxssRNugp+YDkmlukY388hmwGLIk27NBEBSSFcbk3qp/045U/rpsfGzD75Gp9d
JWsX6eSzWl2GBdSBrlWvJTobyWmFtIg1rxrkSNwpm+FpYgGIKsGatCsyTocaEXStSUagOjJzwJlW
12xlEJ96VQ471iGVngoLC3UeVx+Kzqq6kHO0w2ARGEGgqnoFyQXVHI7rZmHwzwXzRVdPsS+iq6AU
KzagcHM7341l0iaj7B7TagqydpOk7G/CpdRok7LtEIAgqAHmFB9SINwtnDk6c+ezQZ4qKfWntU+A
1aI9T4FuOLOTUUqaISBfWbq5BngKIuqXxd+NIMI8zPhOtE0AZ90hxT6nbR+t0XHTen7oRdU9GoT7
HFNmqgMmALplaQFT2FDolmLXACJSEXBzfPBhcTC/rJmfNgALKRg26xZBnb1yJN9umBU6sMmuMEYU
ayNHXzX4NT9ki9cYhOXwp9oy351g3uzvIMFAW03V7F7RtuIJ8xrzGJ7izKg8795sVQp21/Wl/KQm
D1cSmov8gUtY5F9B9Ys8nn86i/+H0+1HVtK7shXccQg3IAQ/s2AgVXt/uMWcg0JEXLZHfN+N6EVS
y9xirsNOQCdPeY9BBePsWOAm7UgRa2DwUFYz9chn+YlxSdq83PTdv/5UP+wXfv5UEEaAXg67L5y8
P32qBDBBOKwk20ODkTQ+6D5l4/K0zQD0YPOWXLhoe4zg5Rta/i3BYqzlCIVCPwSPjOQ3kNibupup
bWbualFhYJFmwM1DUz4m47Q0m7Zv04zODVOC03nx/OuP/4f4WhiARFGK4hw0EPCbfxaP5OiZRN+B
+G8t3I4rOZyWVV/3y/xSegdmNoDXvJqBLwP6FzE50DEE4ZYCFfJyB2P/Q++66YhO9E862T8wYs6f
C7xfoHpw7oA67P3NTgOoxkwG8n4xCvAjBH8ahympTRbZusf4MYHB7I9L8XvV+a6c+q9S9uf693Ge
8L+fC9l3xe//Wu6++1eH1/lcU+qfX+r/w5oYC/Z/L4n/860fXjjR5uVdHY2/+UdFXKS/wnMO+eE/
bhcwDFSc/yiI8/BXbBNI/T4bIaPmPYvTfq+Hk/JXSK/OCw6N4I9C+fdqOK5+hUgc8lB4P/5eQ/+F
chgE/zPT/b8fTgSsQLZ6Jo9jtwApDgKm96vICriuQene7SK+0KsgKV/XHzyQbblKscs2Y7acpKHD
qZtdfwrc8MxSGu5Lh4M5XuNdpNR8PeMwBkEBZJJ9wCNrwQ+xDABHF2Iqa2F0eGcz2/U77UhBaphy
LuMdo5l2OzmA2BTiVWRcMIAZns3xt0yLVH3PkN19uXmrg08COXf9J0HN9BmMSndt0uJrYSN7P/Ip
BB+o0iOvy2FCjBuIPrve5tWFhBGjS83Z6g/y4PshXQPwkGcfcnG9zH3V6RoT1aoGRreYK6TNlNsR
xt5IWxdAt0thT4CcHFqAMTq5wQAJlQtwmoDcFZsP26zTOPmJvJkCfPVAJpdDZ7+sKp9bwJgoqiMY
jp5SN13pjJMRkGqE+tnPtOXoNQ453xiIWXw36OQyGiw9jCyUeu+k4QjGCkFNaBA3Fk07JDjNT3oD
DrjGYDJGGKGDehLUDnUFiAnJdBXlsJOXQJF2mJy1WvZjfgs4p6zDKXoD6eaaAqZ/6OV0o+yqe3C1
lhWTr7BQTwq4c5Yaeg2kL0Cg8FkhedGVMHffgVoz3MYshsFHio3lVa8Q5zVSMrEADBkqFIOox+J2
yomzzaCzp0CpUjeQJ25Dk4QoWz0sSHgcI0Z2tigqn9Y1Gh4skMNLwP9PkiyC1blNp30kQrq3YSou
M1y2uxBiUys3SLnE3cyt2a2RjNsRatK2V/k+cvqFzdh6z0XjIdvGGrw9puHOadXBIaIWm3JU1Qg0
i255YW22Y4A1cdhgybgT8IfhrscEP6wDlizLhRjG9SOO5ChvVyJudFYcO0NPc79swx7NWIqTZ8Mu
vxvUNsoaJyYmvIRiVk7L5brrxgtlGAboQzov4n6chm04gaRAprZMSlA8cdgVqs1oUqomBfAfjgox
ORRDa5lvsJeINUp4HfQX1i/dlyp24NQNGgxhcBXQymSId8oSCipDuD34MZtUHfglbC1YNlG3FbfU
up6BThDP373IyV6DPVmbiKe3SYl8qI6jCBT55bL1tjWiDPc8BR1WkfULcRO4UgTg4XzqhbnaNqif
WPU1Z0iXZwL0mU5VV0VEuqdlGPoGrBmGJqbLWsIMSG8ZN0zjYSKCoHWbO3OYnQ+m1xhP1B4Le/Un
C4NR32wbO+UZ54gf5/whRScGS0Jv7TUI5/BWgTFZx06zk/4OpiIwGAooImxBMuJuQ2MLEML3UNoB
WdanIA6nD7BExWjWhVd5LJAt2IlgPVnlLjtwcy6RDK8lkNpqPHPO8snXJHcYJsPXogANJpHjfptn
fSiJcbwhRQinRE839RLKwKQHZIjqCUWFT+Id2BDZycaW3UMvrMEJ0kpcA5MkIFhClH0XW2lnMAfE
EBwMCMOgrEU92xdqgSnGWMwFCO8IfUhBLtrTYOrfYIsMXBBNOJxdEl9vqK3vg7UHsiyD8a1aUvp5
rGCfcXAEmKAd0GTUgaLoY8oOOV8BHIU+IKP7hoJ4dxVvbLiWDGgdssiSRzYOy6kInD6EOk4OE1KV
WxohbqqZJeFsF6xGXaCjrwCrVeJLugX6VK0ILizE2q/oFHvAYamHi7IRZ3JJqmSy7GUGEDKTIKfW
4Kmh4xIqaEBdfjEjaDOJNv0e1xTLjIy7GeRuVNN+dpeBUFbtAxZx8L9yoEF1NkbbabbFdEOLVHym
hUbOjar0gdkB3VhP1BHs88ek1HZoffYY5F0Jf5JzD14BW/7Yp/HtKMA6CVx5zKkseQ034AN81T9j
f1UnTQp3BWpuA6kG08d+FdcFOGChrEfgKFk9iNCj9VUGhsLtJKnZKw/jxVpncWvyDN3lVqjLIFhu
s2oAUlrScdLNmsYEfQMYl/lRAKC+Z8EkTokm/NkxOnzcbJqXtYzj56SS9xb26OA5gTsxKfERC7xE
p1/cAwPAFCNK75Ewtob1Nsjrrspe6cq+x8WSsQYAGogqQxfejGgpQBbqucdGATgCVJMJDV6zyIQf
aZl+wBEF8TJHxI3qU38tQzE9crAIVQ04Y5cEobwSUbViBY/gDG6dKtCL23h7mYVqnZnaWUe2zcSG
EQViM1RNJn1a5orXMZHrDsaQSGRkzrVCKVhRBml/rrqDLW/HDqzHqaKq7vRyNcfJdejFh85Em9nD
Ep5jhyV5130ClFulLaETNgueV/suQEbIBkmBjIP+OBIEv9cBiewXtF380ZAyuCAm5rebREJqQ4PE
rnWuCCQdxFZARXLFH7uCAKUdhw27ZsWZnu+DaPM1DROWNF0vz5U/jrGX1YCI3EwYQKhDSor1AcIS
bFSE5qCBxrH9Bi8ai7hkWYHwWOYyfNpsSU5nrhiIhxSVhosSeYKh2g0Mm3CwbBq+dQW6cjh7h1ee
YCqWLMOVR5RRVWcD2KcUFImgzgttnlmRDVETgoFX7nXVTXc5oM901wFXvgZXODeXYaS9r7UXV5WM
3TN4ICq+8jq+gfcevdOIf6KWM+RDcID5YUucS8amGxhgfaQ4mMcNNEJfI+TmKgdtpKvhiZSAIA7a
IliptIedc0FPsQYPMLHeZwCqJyhI4pEjXCc8cOE8uYIj4wfSxaWtsUwGifnLVN0NIW7OnnQoV2vk
/4xf+wiwcA1jfJDJySYUGIyp7kRTim6YWwK6HFy141SxFtqARADqyS2oOLCFMU0Uwqv/sQfE+zpy
d9/R0EwNjM+K9SIVqKxa3EETg8QIXeRTKoCigsCoZ7WvprJ4icE7vhbWF5AJoyjtbgbwulRDckps
jWSkCvC4DTBLWuKqy49UQS6F3pEEy96rXMuDS4PljUYFZ9g7gycyzXBGx1I6BhpCwhwFiq9B8XHJ
XmdzfutiPLRlwloMAPurdZ7Lk6bCnKUqn9QwqL2I4jpYsZmCaxRVEiQT9PgYhU0TyDQAX0cqKB6U
HC0qro345FnY9c2ahz5qAa/ewW7ris/xuhdg9F52UP/sg64MMCcuLfOHTVgQBmHdFyIldxpMM3QE
PDDnsx7MLLVtF3k5kxOYrzEMujt5NDZe9lmIRz4iZ/JgmoMElMQ3cKwsrkHuXGSDUacGc4aL+CbE
KfoV8URql2yjhvWnLEEqxVSkEBQMoCnTeBDW/oRgocuMgd+Ju4yiPZnS6xXUWKRAgT/vQ9K3mOTp
Ewlmv6NUfYxhDg7yPBu+bcN6DNmEdEGv9VOxcDB8HC2TrzbulqMt5+gNN1Yce0xxDtUS3KPl8FVN
OOEwmZq7TwjYAFsrSKovUkah2w+ghJ16t5TLR+zcpT2ZoYtPa6aW3Twt5ccBRzQYA5jtgAgJTvBX
F4TkIziY05dlW1yTz4k5dG7MelARE7gCzcn4MiRA6U24qqGONTjf28zBdgFO8JZhfkpgISpPLLDp
OY9REXHYfLaOVzYpsFNS2edbWy10/Lx5N30fk8KtJ0yL0hFDZ/t/uDuP5ciRbct+EcqgxRQBhCQZ
lEkmJzAyBbRwh3AHvr5XvNv2xKSt77B7UpOqyiQjAPdzttyiU4huA10SRcAJHqRyird+rl8tf1vA
0oKW/y6027nbIWAckXo02s/vQxsi+r7w3DlP+xpD3lFWeZcuRM+p3Qo83z241KWSP7xyXMWFjxgq
A1qbEv67xXnxK2TUjwFFTH86DkaL0TtSjh2vSHG32Ikmez3QeTXsiMWJdqhS+mVnZAoKIdT+d7W0
y2ODkoZYezqitEpzXjHUXmQ4ye0lWkZv+JRNwHjtCnniIABdjiMxUJ5O8I11nMt8re/GrUQzD1m5
w+OF3lp6tXhq0Kz8roPCLrFE0IgQr+Anr5PrlcyVc+AN6SAa7t1Vr/etcN3xlWsEVrqhYi1Ljb55
sUq76c9TXmzL3re1hdRkXstVg/tP429RmNG8V2q4UuB7oGm4fTPlOn4AQUHQGIgh3j174WCvZEOI
UmWO8joEfX2hN8T7brselmSJJvfn4jbdlBZqyb19TXjQtG9H5qlWykdIDV5ip4i+SorCkFwNwZPe
ULcywk1TOuacKMkyezlhEF2tx9tgbDNxRsbipS1ylILG0qE09iZ3F16Jm1PwYIIQ7zIu1QJvDqaK
Y79ljr+zt8kP9kJVlYoRA/k73I94qSaWRv9TL6Nw07oRzZCYw+T+yIzWx2WBK75OV7tr1xieHF1R
jaxrX+S6nO/KIkc6vkz5LVkHWd0ORVr7F82w3+z7CLaBAYb6+NFdblNSXh+7ZekeMmpgvvVKGXKM
B9J89w3VsGYtRRfdmW7dP9Z4iJpDWWUdQ5zT7zu89cs+q7y+uvdY1KJTNVUW9/44+OZHFDWFiAdr
MO6bMvePS79kDxLajKaeouzfuhxUEPfhtDw1mTV9S1yxO/oUsr9jhy6/xtODMLgwO54W8p2TRg7O
tTHVMuy1JSAhtBUQ2+4XefVgakeoZ09hpMgtb3MIffBM1ME9MGGKgbqr7udoLQUjacAMKYoRtV02
hyxHzmKRsFGEGaCol01utp9xOr/rYZDP0ZbNPtokVR6dhTPgo48yMzt3LHYjE33Y9Elhj67cVZ59
jynIfcZ7jAvarA8W8fJd7EM4PS7RsOS8A+s8HgqPoQCdEG2i912ElcLanMlMrLEr36tt0u05Qsda
n0Zy15l5ixXFZrPl+V0YoZE+K2gvOncVcOKabMQTvoTN2q+JFsSyXR23xGgjLOWrE3aCQB8BTobp
vthYzx6h9OAPjaiy8W2zZ/3KO6n6fV3QoMmYy002qmH6GbkwIvE0G/5Fk8OZVjytTOpNZTytRTNy
SYWGz0W4PvuStWoOTSSVqKWZhEr3wQ4q/wQQMz7KphZxaFDFgqC0+wicOb9jAglPEevKi7Sc4rPJ
tcvM0IRW7LCjc5U6GY3gS7FgCgv7aSl3oa1VUtutfXcTIzHltH3q2914NqN1u5Yu30Ohy4epMFUS
Qa0lGcdBAvqONjAAep6OtmVY60tDG+nfwtGVc6mJamrJRTDqY16K4NZSvywW2xbe5Bt363eP4VRu
Ub0j0QlGLJ4C3UXfhqNaXGTM+fXnotrhTgreuytifq89qtKIIqIquvnoZmFqOipLALFeqqF/MUO+
2sj7bcyZ+U6OKO+khf2uH8BvDPnYefxRZvOkzPzYhriJw6xarzPj3svApB0bgXefDe3RC0MDhX3+
Y7qZuDrvLJb2m5n1y6jEUzQOz9K2UNRVd/ZsBru6atOehm0bRDxxg+mUZ9szJc4RzGTzJSjGS8zA
e4eggU30+kcaCZ5Cq/3pSfelNI2ralzvDqleAaLmMMwU/bVFmgpwc1ERD5m0ti8SvH72RWMmYQC6
T27KGGuO6rhovV/Cr+3fjdWwFEzwUZPMv7Rdp31X3xkR/GhDvgcrst55M5TjFI3k9pnYqkNjQl7M
Mh1bY0OahVMd26F8NVspgGEYOnna/yiHp8Ra7Oei6n/IkYXIGzFJ+ANyRTOr4rysR1LXB9aco1mZ
vVfyNDXKe8OJSMdKB4HFjxD40s3f0HgLknzkHffzQ7ZK7jgHPXS06asnomOx+c9gOve91Z0I2k3D
CsQDHny/WqwU3ton2VYfB2GOJxKlnCSzq31g6osxdg8OI3xWwzBt/mLg//N3flPcKd9o77sBwfMa
9FdzaRhL/Olno50NKqac97Uoo5NdYQyP9HBl3hp3BmhA4XUqbefQh9CZ3qI1QOUa9dfBye96FimT
8ynWAd7NNzF5f+3Gd+442PBCLGy5uVLiYtRie7B8/cCohcI7CI64EYDRJpOKg+xPjo4BHff2RQ70
T8uvC4yH9akvjfJu7PNHfEAHpe2HZVrdZ6fxFdvHKuPBnKNzx9N8GnujO7odd5M/AFAFcwgbUbfD
xR5FeXKr9YNW+P0w8ANy+8fMreeCaXWXbYaCpwwOumkepOUh2i+q5/4mOGCHzHj4RHnXG97opCRj
PDML4ppsl+9MT25sI+gg+JVPs29w+7dVk8Wkw08nClqvllG9bC1y53gZ1mtUL+v36IYnP89+zM72
WfbzuSVX+eDU6xUwQcRO7zxbDO/mRl7oirD50HZsfIPlHSuYrbvCcsd4bT0HYccGzVIu29XT9nBU
wXAoe/SqXEM8TpzeN33x+MJfM6S0Unn72z59DKT1dSMVY3pXFcIGOMHOaM2jP1oIw6V939lqvoZg
afE81K/Sb5+9Kvs5o31NIm5wpg1wATP704DC1JF571Oek1CGNvG5llxDM4R2KDtMi27HNNIUWP7Y
o8dUBWuejIXjfeSrqfcAINepCD+dTFxIRvzsg0WldLVGt7loxiGZI43unJ+j0WLJKLeHMICgX63x
jgix6TOimy113fJEYerZnESIFRPm9drmgWKNrHw7S0tBZstxnPPGOwLzg5N2HhTkLzhn0fxG76IO
W1FHd+VgbS9j35uxGAr7SRah8+pv1Xa3dHSzYud/j9iy8CzjBZqr3kjy1cAFqMYV2WTTjO8al1ZM
rGmQBiX9B7M9rc9jVmxnZ8haXk9t7OcV7J82p+B7bsEzUBCly8BYVFTDzX6sxUuVWe1e0iOxC9vi
EihVn/JOWCgDsLNMQ/mcVeW5r/vXsN2enMB5zRnzY4H+4rLIdj0ilz02DKS2ax+Y5u47RyPd5rVK
irJcYi9a/b1fFYorLni16kkQCl50GEZsi4SUKTyG7ZCCRV54cTE6AszFzgZvbG7VqR7L9thOOb6I
sdqShRLQ1Cq3o9NO94EDOEFI6HWuzLdV+EdzHIYEcjC7UHUl/hgbU0A+a/wX7E5JKN27shu9eC30
qYvmkwr0mcy6DA59Xu/yvLJkQmnVKfdZIDOnHj8GMt2OYqsebCc4os+t751GTam0l/quXCb/Zyma
X264eXFGLVwchNPbZqniFSbITAox1HsVyrOutDzkxfgqg7bbFfRKSbDNoaS6LHTa7t0uCQPTc/+d
G/n3gKoD+4La48KekqhRf2tekr6GEMXM27f70uWk3Vga2SYd4A02Uv7U2l54leaRrvbclZjFAsw7
pvxdKeMTj8tjI/Ecco6cSrf5zYLDBW+YdEK1xyksPnSY7TxrfctbwQKdz2++O/g/8y139jx7/PDh
mHc3/8E97ZTfW6i83wqJQ6GDz6zs3mc+0NCy+JmFsA96HU5u7Z90ndEFu/2xaWratUK1YULVY9Al
tp5z8g5LbDkzyksTuNzdl6Lu93hoy8TrO5SSkGvZGS0/Njlz/qgmhGmhCH8EWfWT7eSvs83XWpfb
XtjTA3Mh3gnHA9CZnR1K4CzpCgAb/swXzD4sPBlfnZTbl+tyAM2VCB7xS6Kxdu8XJ8RoBQtufzXE
rfhxhi032+O7xyPTCxp3wTFLIgpn9MOuZL0ttT9xsNR9dIPbgqsqJr7NkG3BHgvvjpjzMCU95QAA
E6R5EfUfDXbZ+4hv+bdnZuOXZXgf5jaqMYplsIa81U01Xj1oKAO+0cvKBGovemDi6sgeWLLMPmWu
1JSpKT6CHc0c8ocWORBGVe17HODnJe8GL97CYHsLHRNVlWoU/h+VG34579BzRC0XH6Vt1wVQIecz
9vCE4oTv+6l6Ro2tvXS25Fzt2aRU8dxS1dzsvAm2ZvWW8Cw5Ov6i0lrvzVlVf2x/ymciS61Sv3nU
D5qcCEF3DIUznmtJQRf2KKW9+p7fLiiuhXBL79wA0O5boC0yY+rJOQCaYTFo6i4Zcky6WRl+rm17
X7sapNV3uUgbNFODvdIqbDYY7fq93dXhXpUmoPsixuEBVcx9m3XGr5Jn7RERIlgW8I6012UfqQyk
eeJa28wzgslsb+XGb46bh25zUiQoXjKGeXBDpHWykAbRZVnlAiBEdVotk/3bs1WB5Zi0Ad2L/kOw
2ZAara603WCoxp4VYtkID4PTDszfPGHTsEd8n3uQJdIjcrP9iwJxM6q7idXZ9lk2nV4xUzj5vq6y
JiDAYUH05MXd6ODdNRrb3HlBve3R09j5fnCX7GPY6vq7MqjijKGdNWFSXe+jrGh2oZsl/77E4f9O
v3Ad/nQvk/zzZ0IJ/P+AiCH4P6oYUE6WoBFf/0PV+58aBjf4B6GAg9L8Fj5LCAtKhX9pGBz7H7K3
EOdiLyCexb/pbf9L0xtGToi/xUQN7BIz+Z+aXuefW1EStoeAf0FzBZKgf0PFQLro/xAxBI4bEmGE
WcWz8SA4/Iz/U8RQNavGvAbsiK+yD/BOSu/RxgFPBEph5/IskU4CZjc8N/hnTacwg2SpN+PnKCWv
t6xcW36IQrLId5Gf28UuWGZbXsinqH46KlqKc6GdokwIG6cFDAY3rFOkhH54mkTVlJwNPat80TIk
HqotyH6CcWWPY7/RMGDjzBoSw1tpsthsq/09DV39Wbc3C+jInpKjGGICKoUt1qSUphntEGkNC1os
KNhdo1X55AhnQkiG8xasJ/f0wUQ03O/4Qzy61gVEOiq3QV7sCKHpuVo3TL28q9I7CNbLG9xTqeEk
KqNcaWWPsMtio8vzk+wn7okFmBE0pTXz+uyYIjKvHWoJecDSJHhPs66AqsxtyH0/kF1UgQ7JdrFj
4iid6FqRWk7FvAIHIE0zE6siRwq7hELoweGZDv5mMr52xFpVqdfLgc0h6CxXJ0JXHurjda7z7SWo
+nx8XWoT+OZU9l4xhqggS63nS6eNyZyfFsIcWAnFYhRV9DAr0x/Vs2203SYIIij6uT1pUPNx28hZ
IN8elaZf2fXMrWhiEY7rsZPQ6otTEhdya05lJOxkFOzrvh2JtrP6mhgPXzjDBZ6xJVxlbupPy8AM
BAMdFCJ8VGthwarpAgzHjGS3vOQN70vqVgFEMJuA1T33QjjMSGhh6wMmU6V2TlNJA6dZuBWJJZhP
YyQxGUlROQbFxCkRNpw20o3IF8hqNSCcUSJi/8CseBo7TsJknjD/Y87rywXwl1M5dXOpgz3APaci
zkzTOdtrYSLFWVXpp7osu1dMhSMqDYbNx5zre0ksh2cu3urATUajCcYDI2X4WIwjRAWtrkDHNHEu
d3xD1bX06m44RhjFSYJxSv0RBJUC/uhDdXtu/Wwp9zAclT4tY5/Z0DMzq2QYjkKlqlpWRiCik3I+
GYLmYt1g304Uih770zYwOychU2hICtsyi0uEDLhC24qiHDwsywf5ZEUyeI5woZdHvaBQisVGlOsa
L9KU1huUuNke7KJU3r7kWR/2dWP084m87YI5gbokwmFIFPCAJQk7wLFalpnrf5hW3ncksLFfgmtN
RH58LPUSTNeVwuvmMFVT436CupoDKuhbAQhWksggsn5Cl5Rdwf6Vc+/x8lN0Idqchiny4PpfVtVt
eifywn80BfbRHaEXWTovtVvsbL+VD1YtxIMhLOXurMUKn8Qm5uZILB6wgNuPxoWQkpvgtXeM4Rbq
PeBA0yVSH6T85hPXaWOlplGsHr517ApxAN2Sp8GWhS9zuHrHSEfkpM5WqbZ0bbziKdcOCGQtED+Q
+0HiwOwWC9keoh2nm+RmKfZmO5csyYx/cV2HfpdUau7nA8E3NOXmUA4pjbWsDZsZYUcyKiM6h7OF
lL3jGXny1ywAfUEhlnKakm+BVLlA39LXi4f60Kuhir1+gurow/yt6pf1C9082iwCEdhjVDkSlC/c
jHdB1rBYOYyijBHDh996IwQ36U1hfvqTYVqJsLLw5BZepHeKlvRzloGo7YRlgC8sq0eA37RqAfkG
7o8DNspsXKc1Le2x7RfmGS8qJQC8Ie3fAFvBRU7SfVu6RhQnkwGw6N/rSKgX9CmcI6sVLX98mhq9
M8plqyaDMBtey2J1H4Af6UzzF5PALUdZ85Zoq1offB1yGYC5Yf8PQ38MDwUH3RiXBFk9bZLVCmXa
RFaNdORY7rnJiu2u5sx77Oqg9mDlOl6o3AaAT9wmsn76xqQ5J9x5fZIeBtN0XZGf0lcz2HN4XQ3e
ZKjwBtY7xoaTM4H5Y4SfeYhM7enb8sZXINvRH1KzaSkRWkJfYb+oco18Y+LwigPbAF2y2Hp66AyZ
62UnVISOzS1ILY9RyvlPZRWVBOS6fgOTUZveFsbwIOa7NBpjOvtrBe/j25Md7lQUYlOLOtf6bZvS
6FIvKMbuPDQa3sPE2kM6SCdFk7pTABpR0Bb5uxuB3A62jOYAKfaA4yqmkiub9o5uJIYFo8suQ711
ImZlmlkG6tq5F3ZHKy3kgtsvqSF80hNEKZ35TUXu/JJtBNXGY9OIR14BflciT29AnjSWU0s8AYO0
Y/XvOPoYNHONiwGIETN2Wtl5NF/8ecOXHXul8Oq/6GyC8HRjc/E3IL9iTNXNcvshVxKf4ojVHVVV
4Dc/gnoko2NBqpO/GoVHUINZTq74hm+/jch237d9UmdAFG46bbIOwWhCQTxK22zoKIdiyu0Ux4tm
EawGiOCx4pjetZsFbohyjHAUc4D0SvuCtondRhjyY82Hh3OfcIicdITJYm/Fj1JDodbNF//d+iNY
puiZRK6NZ6TR66syl+BBUX9uxpES4sOzlL3FndaBc96UTfrLJlX01wBeyJO6nrsHiqHKl2h1p0c2
ySGMuzza3vFNu5/8qMvPiir3+7LO+wXKr0T25hfy1SFoB8rV0fW8J54BKHWm/haJxCrB9jub9KG4
LcgxumXdKAeujMineCSEl1GGvQAwOMrJUGh06wI+tnq7AwDXCAq6Nj9yo06ovf2l3vslBvBD4bv4
ffhVxl1Q1/LZ8LSad6Vj9ndRbcseTucmnQyVfFjyzB7p6Bmq57Aaxt9qHL3nus7wHFnmYOV4yatM
xH4mmP2mwsgOwN90By6d6g5bC5Jw8vAvw1CqgfUYWVjb7U2n6d88E/ONIXMpExv65PeEpM+Bk9Ly
gwltpvgoKpxfHLDsLdr1CmLodA3EbYaZvBbBQF5LtC2QvDwnBKOTLWyQJkPaFfaiDHQAvri+W50B
7NwKB/MXfS2wMxT7Il2VHlQKWQG3KJQWh//rZuZOd9FtXuE1gHJHjNT1E+osH2HEAUf8asAHLv5P
00JDE69O73d3BS8o3Vn0FHPYGzP8eDtZ7pBuGG+6hPr5PEzGYKKVvHHH5edsI1IjWYOwgLktYAJC
RKM1iOmEA50XqZ2TxbDyaTcHm/FbIq8x8Ua15Nt42AXZYcs1Q/7WYZEnyHCFzefvV+mos4LKq8YR
oNFN0JG3FiNDCyNuDGLYYtb4IuKMc4R1RJqJYaYeNv+qMwcN6mRrZ4gL1MPyVuhs3M9BD9ZjMA2W
Bx8Sj/wYMupvpoLZPEIObSM6qDZM+0ZmdBW1hnpWGZ43CoYZFsk9KVw+sXiyN/Q3lIt6f3p+JfMF
F8ickDajux892YywKRkoKMaRtmKPoAN3M5+tmzXjVY5uhJ2iJ7Yu6xuiQNtpGp6IjAUwaQIl3yOB
QItUqyjMxz2xY5ITuQyAuaPYV0OJtEvZAxJG1WUMgGvNK09Ky1xS81iHInqSLN7XXHY8I2Ux6+fM
H3Fg9WDVGrcUVGpsMkZaiWH3rcPJbrr0r2VTy7Qg3HZJMDjDoSOxXX+EeVMOl642iIlsC4VuDFgZ
IKHqh/xrcELKKchKXK/Y+pZv+Dj4pxqZd0UEocynf7mG/y2Twf+fGzgM7P/JSPBZtt9f3+rPf1/B
/+N/+ZePwHH+IVwfS23k0MxClCNL7r92cNv7h938lndLcHSAB/+/dnDD8v6h7wQniO3iEiGqnc39
f1sJDNv+x7VdPOeYRPjX3MT/zhYe/kev2n9ZCahPxMhAfZAVhNys1GXxV/13ay2KzHCNyI6MLWjT
+bj2czZ14MrdMmb3GnGxQV9pWVn3pJ74e0H2yAUrsXzVdE9hHiBwxwl80q8FdtY2KxUJL9pkCR9m
L+mmQXO2m9Yz8oR3slovwWjrwziU6iBQd0b4hlrmL0H8KFfTpSvy5ai4vZFpeL9IIeoTcsBegx4x
+jzrHxR9U62RmYXxFBLFwt0QCI3Q0V0hKMy5Oa1kZh8lmT+4CrfuVPHjw/Lp5WVww3xOldOHF/SK
/sHOXPILM/rcO1rwiL00wfhNq0h6d/hwkTXMXnFx/JbUOKwKC26IuAnrLO5nOF0ArOXCX/o4V8Tc
rd1TIMMH4WBRdXipL3A2ZI2sK9YsuBI7K/86Gt1x3OboO8h4zayDi6Ph1IOkTmdJuuddOVvel1gU
ehQd9jtNpiA0hnFSa02GjQejkisO1a7tGgTzJmHtBJPFszcHe8Sp3V4qIF7lLGBxKF/3elt+teGk
nsAgh6tYgVHMlu3bJz0wCesNd1kIkVuP2RuG83Xn433FAdt7fmz0RbajiPFxi6bhNBmOPiEMHK+W
KOGJx6VHbOv5uxn37M5ypvxEIcOciC63XpcwQzYwLN30SyriDG/rwgeUn3uBiHY+GyqWDpy47RFa
aTmF0wwVi+jKTP3SZtscpm5IEHIgpCWq4cZz380TqERRt5CFRIfva6soxS28ez0yNiMimaoB8AdG
bdp5IJKvqoT3Cqd+PJP2grYmhMoKBlkm2sFPMBCFewkpQMWF5rmHvJn5DJEpjTtvbIJf9Bn1H2FF
9FsdrihxB22fXO1Ur9VChCxx4LgIfDbeHKD5XOQATaAB1smJWCEEv/UDZpTwlkqeZzGKDPKoWOIh
sWAf71RvGhefFJuReqlRMSOunnXACN5/rUotXGBQGhRWSmbPTflHR4SEMzoV16mKpAuzl+V3jpy2
k10IxXMd1pd+xJ8dF+XGbUYooAOP/atYjG9rjQ7U+VGhUo3K+BE1zAMARvqAOyX66pHZvxlu4aLl
WDeelKBORq/WT+Rn0igzQugVwTT+yjfXOJso1p4lkBuBguV7x1pyIA5+JmYMVMksdBOrbYEbpz8N
DKkl5dXYrDSKHPwTuWmk2usRFpjmWNzycYvgLzSrOEQsHZegWp/yNsf4i/3xqQMcw4RwlXMRHYhk
O47IMx4Qhp6HqZV3gJXHSYnuJdhsAqcsRCKe/1JF3Vdvc4OXQh6VP1WJ7KBmAf4+V+zE91ufP7uL
+715uQdz4spDIVboSMS3L5YRBX3slNYDZPpHoF3/BzBqtXc6cz7a0j0uQftVZ7YJct9bD3DcRNob
2y+HveRbLc21zqLXvu8PA4qCJPTdhIDNa7Ftby3i+GysCYxav4gL+1iX4C1rZTJCGe/Dm0+IKScd
aav1A3wwvvxLzUt+6U3vw2qWX4HN2NMJlaW6yb8zW1xDcys+SYvzYwwtAEG2Lv4QrvYcFcHD2Lfi
0mjjvS/prxrNftc1Bdm+5aXVJYS88WEsKni0CdRMy1K8Lzky0tKNB2dEQDMUj0UgIFwDY9915tmY
uwFNkXVH28FhGRdGKWegVg75tFgdjosg2EFeuC/+ZI8HarM4GgNrK1+18Ly/g4tHwwjyF8fNGID8
9ULigolMkTDZoYse8sk1YgKQul2weeg+0NAj5CQvgUAunW5zyMz4G0XSsCf+Wt7EK/fhCj6XGQQL
rX5vk8RmP0R5wYhphBnigGg7ysa7C4wbT7o1v6pI/yHpEbbQRozuFvcR6tDyRgWTKDrE6Lx/5XiE
NpG/hkt39E3JNgNpU4bZvdMLmZDWxe8sgz9Zhn216QhPVOq1baKL5s2Ig8W2P+if7hKcRNcWZPNI
DC6dCBDgyiZgOlKPDaUdf2u0V7FXT/6+mCLQN2k8VCW3Z+UjJAz4A/YbIM+O6shDUKINyDf6iiZ3
Ix0QI3AMGkUW6RZcKr1gAy+2N7MN6FHA/M1ti29gByv0UghJHj2CiHm0ljSrwuZP2IzNc2TwpTmS
/3dn9x1QUjVNBwwC4hf4JbYaqV3E4rX8vY3LlvT8pgey8sShD4gJwb2liuqiAoHJfg58HvBtY7Yv
3ClSezuIMtqGbmAESCLaVcz6zfeM4utlEPwzkWZHOHdYzAsS4rWviJbwn+Yi61ODbI44n3BOzZHA
17GZ3dluxmyHhmhJyYNDqW7XpHMTmeBumZHUEa5y3xPdni/be6hCcbARwx6MTmwQpYJ9cpV0u0xa
fwmz9TEzTY6ZmlJCIuajQA7tr4MNTz5FARGM5bjo1xa9fXQm9agWqY20H9WRr2eDSLYKdxDkQtoO
FJ8h+mz3VefMoGnlMWcBLgmRIHY1JfwpsSNiAAq6hYf6J+6/Mi4WE9Fp7b7rap5OfDCPYJ8kPcxJ
RATeroDdVSXp6HP+QMsJzDhujALPt7UbgEl3bmldAAi+h2W989lfk0ybT0O19ju4ikcLfHBHs3of
Txildmyd/I7kw/dZ3f4NzdXaBT1rmm91OuErBOxVW6Rx7yug+qb5qvzVxejjh8B8TcwwlMLpl+Rz
2q8SnT6fkkOYxNY3e08Z32uvq6vfj9AIWHSAQTg5xyjf2R4I7E1Lh5LLf8Nzcg+oP7GUOGwv2O3g
5FltMxM5RNbwlLo1ClvS85C5eOtyIkrUObYleMbO9DISTtxc3ddGXlywOtXHJpL1YSF6FoFO99MJ
o2zbkVyG7S7ryxLyeMruejfMUFY3TRJ6RvVDiXa7LMheiKrwPoH5xV50oXG3LtNf0UKQC34Uk0fS
aNVyYgzzP6vRCtIIcSFpAFKNh76I9pbsD2Ow8RiFievr93rNxL5B75ui4Sa0ep0ukeF/eOxdqZmv
1StFgchbejPjEYBH9XxCGZQnym+Chcvz2gqYYR/v+U7UcvkSlUymwMbFOE01Rk/y3HHrFHbX4DEq
bXKmvYAv1Zi2lg+g72f/WOd8H2llGEab2krXxF90aGfEkyWYptsY9zy3jUsyA5HDk3boiVgtTTpJ
uSIu3oFSlDcded1rCGddtCSH5zPyoZIeIKMwHJm0RYiWDY0niBoAq5WfiOo1n8hUN8xdy8It9625
lc2jka+O9Tk6pj4JLCsjcS7l2vY/AEqJz3YmWrAfMIHegGTtYhshXJoUBnB0JxvOEfvydBD1qH73
Ux4sUCkktkQuDEyn303p53+1lTtAT1hub27cgkYO6C8bYo5E5zFKHD6V6dUITP/SkUUgvocpnFWi
Dc8hQaLcyH8VvbGVbwNj7XnwZ72rDU6yWDuiKI+EAI0gb6N7bqD7QNSDzLqMEmdu2q0jpk0f6/Ol
NEMd0gGglkU+KLetx4usi+KVOGFEE2QzpaOruvmyrkuJMbJsrHiVmEKPSDS9/pS3Ec6yaHZLLvye
iOJ446/4CoMVvSrJFTNCJR9VpbqzgLGIbljazH5ATbywk9goX0+OmbWvUe1539GtGJF7D8QIOwLG
lNRZMQoSVLrCJ0EGbKhafXyY9mO1VHlxWhYsHYkiQ5hbi6iPzw4M2Et6PyyxZOnBco/rTE72h8pH
Izh30vc5iUD05sSh3bXGSz1WEouHliRs0Mfzv9g7kx3JlSzJ/kp/QDFBqpJUcms02uhmPocPG8I9
PEI5z/PX17Gs7kRVA91ArbsX+ZBARLzBjUbVK1fkyDoFxUwbwlOZuI3/ZqmOV7UEKE8RUE6T0p5v
F9BIdhHTkAdNUvUQSTjU4P8LDce3HNvG2JdVVZYc/vjYL+QcEnmaLRHnobaSPt8KI8MqlfPOaH/k
2E+cO7FxQ77ks3OXyYiNShv5+pfdl9ZX7/Hi3VRl1L56Sb4UWw6FYjpEbfRk9pZJ0HZRiC44erpD
Mler9ePJ0SNLOS84KwMCDwwrG4zhy3kd0+pq9Bx/lM0b7nSqelq8TWzR6R4B3Rt/GV1v1ts0neeS
jdBEUBKXPoMx2VYuA33dAcw3sPYu4GbYE0XvUFndp4StzjHJCyfob6cN24KCORYPdDvOxKygvmBz
WuZDJ2+DHWm2o7dK80E1ZvaA8A6CfWL9u2lxvSlou6L5wP9hPfizbX9EcfzKxMTzaQ1EIo24xNkr
+NoFA4rU+wRN6h6wJEweE3ATlyv4hFucQCCrY5brXz7kchzD8P+Q31VPQQm3cHYKdW9s22ZWHXI/
paDbeF2GM/KYu9G4PnckN3sRuGxwUHhRsf3T6Htlvq1RcV/cWX/1GaaQpPIpP4dsGwyefV3FOIQ5
H0Cph4tI8Ummcfp4I2rGaLfpqVDDjMt/svL7Vqd/lybttkpXmU/NHiHlCbtB2DT2jGVJQHEkhD18
GTYp7v/vFOmXGwJOIAT9X4AXz1PSr3/a/Kv8+S9S1e1P/YdUZZnQKwC+4P6Q4ub0+BcDzvmHfyvn
RI5yqYoVpI/+ZRfBY4JyhbYlgMA5NhXe/1KqbOcfYCpgVXiOgGBhuuK/JVT5/Iv9J+YF1bSuvKE1
sJ/YOFrN/50hKZNONwSMxM08HL9nNk5/U6TYp8EBsbNh89gFfkY91yj4Po1MNltrMtRD0eTRMV7h
VdQxd23b0t3V7/r6mVzBZ42j4NhHg4VPvvLPmZHrOxSd8YKLruJl1aXVpUxu+93VxXHnt6HjsPev
te+yiWFGOuHk845eppnnDIAIGzFa09mRxrDn0pWRZer7nYWn5GNGs9nOo+N1x8qvljNhMOdspfNz
6VfJZeZP76Vqpc/fli0LEer2vSfRHd6YeTtRs61xyJOBKMLqmY+jFxhFrPdqmdIw76TkTsXptGkX
GA9tnOAhERKva5Hk82NaUxWoAMYG2q9uFLzmlphP4Y+xnNnnupS7Qqjx95TPw66V9h/eYoLaosQM
qn82l2R+enJzMkuTkfchl4jxYnV6PFk5ZAmEa0sdp1FgcJ1iD7QeC2fYNnkXv5scSd/CgElm1UxC
8NFBcljJcpo7EGtMj7PxsbaW+C6GVB36/sYRqDh7PjRJ1hPXjfq5G1hfL/aYH/B+5n9nLfQhK8cd
S4Q+6KDbE1EqyyPV15HaliWtOUwhN2Nu/Tq13RoMraMvXDTUGY8j5xnn3nig4p7sgUhy51ypygqG
ul2PeeYbV5mYCWJ+Ue25vKdbhhgQGwlmV82ehZsOmCN4Zgu3g4Ght9KNi5V4mAhtV+vjCm3jUXDC
4gEsvGM1SLhWDaYc3++684ijnIxm5p7cbMypy5vLg2JTyl6zJJqZG9M2Ynu9s4QlsABxiZy1l24d
5p9tIw3rxbLNXGyZs0n1s0V04YGy4lR74pFW0LGTvpJw2Xd9pr4nhZmIPabDj46sh5rVm88MuJv6
29pOwVEx8ZKeuIfbl7KL4MKgfnIsA8BQER0EIP/UsfDW4hgXTY/eRv7Knfx9MY7mL2lJ78XmmNlR
4GEZAeSTOMzdnNDW4I5hXKX2e5UP8aHtDRbe6JflOSI6AiOuW4aAaO9aBTY70/eYdPh+ScfxtwaN
Qk5G3tIkkwCaUs/W0eucHsWvTGLkujbiL5hpp1KBYFsl40yiHCbIhZWZFJmE/jbwf+m1XEdyJYKZ
egZrjilk/hTtagZdH8/fpYidF8Jhn2xO2oCwiyTHPZ5zPcKhcSxrLw0QJD6Ll7DLF2M/ucUYopWA
4ChuLRCja10abKeAf4v64M5+TKi57WAvdETLESeWfPjFYp5lL/qRF0bO8G64/foqxpaiiNGedsg2
O3Oeq0NpdBY3otYMXCt7p8bPDCdbRW98VYc7SCX5YxHPOId9dRgcWr5ccXsaV7Dt97OdPuVJnlFe
NCeINBnMMhgUW1hqRCKyaR6uMPDtIfSrlAEWVlj2C7FzPpCCG+57Oao/DerFefEgyhWW2yFwiT4J
ZENJawCjsb+jP3M2QnZ44iKGnphEoaeOzgbXL6+k29NzTGaIOHvW7is7gjAwrN/GhNU2pjn3p1EV
q0G7cJc9GaMYFArNNZRKTYTncv8PBWAG4VyS30a2sBEGCnYWGdmQ3CJznWevsPGceptMaQsc0xiK
CSdLMvr3CU0pa2A0Q/YG4MK8VlRJp4hz5fpIlOXi6dbeSk+LI0dZTKxkbqI8mLqKJ5R0CQku166P
WDDKfRxlHRc+MYecN2Q7C+MkGMe2WLn7Te/wussbluME+kUecqf+lQ+9e8YdmL6IW0uOP3l3empx
9rTVbZ3Jo5tVcYo/OCLDGOmOnaqvj5IapDvMXtyu2GdCNMeYS6rlN0tTTqwhLWilWRhFLYFhbeEJ
ijEgs27sQHjA0AsSdrwXUr60rCXFHtdbsvPt8rebtR95VxyVP74rMji2GT+7BsUCG6KVw84tXTfZ
CMvCSYeH5NBn9dcYyeVCq5e+c6zbQyJlezAJyoaDROkL9KytA3oPwtPaXRd/kO9GxJpd53Zxir1S
AEfDV5OBaPikdc4LCdXioMpus8Aw4lGi2+JD5M27Py7XbPLvvZ4XVDu2Pz2lLrteDFzmbwaXKJ52
kN/n68oVj2LJZDzmTndmUo5hd3iPMreAVRrTdznBnes7ar8lUeutLteVY9svg44KrG3iUVUbZPFg
H0mzwlxBOXjCM6DvARzaW6xc3mOeJ96mG7I77Io58Q0OYG6XxlQc2ACbz/Wosi+0ffCVOZ7qAAte
dBwnNjddgiZdjEP+tgBxObWete6J3DdIFEkURJ6q3qkrLcGfWgPVOqpyj5ao5XfEXn5nuWVSb9Ze
qrOzdM4PeTtxT4W6+djWsYKGwr/qva2zBTBtdxJeupwmRb4JEo+TnpOqyR/mKPptTVN+agHBEo6f
H7Wy5LMhhSLQtVY73fUY7FStqFRIyIj0tPU0APt8thHS+EBdqcnuRLeypdI5qobThfeyx18c1F3D
N7dp5cxnB2TtfbaYtC3o3Koxoa3qqxT5wwhab9xxrVrxbhddeeEjxm3RKxA6EwPDL5mZb13FN2om
Y0FJVX7zlVO8nBIe2uEY1aFVDPJVREZ10A19AQEJXDLcmW022wZjFZs738i3Tl677/VteaJr2Z4j
s4kuaAX1NaaN86nVHSuoLmu2sYHytxTeUgfVrbmLChPjN/+Oub2xmOM4V0ZPXTUjyVkjccCmx0jU
QbYQTitCqYvobsXGtI9zg2LNCUcRMAy/YJhqIqiSQ7w3uro8VGNxmbzU2mSKQNVptBVQrzE2bxny
lZDPYGeh6rGEwM3JIvr1BtyHZBMy2FUGW/yUeipmMPUDMmw+eKW/XKuojver9tbT3LI6hZM0cIRY
C5Kj5eGPw6P2MFJ02B/ImTrbmS+7c4hTF5RLQsj60xMeM7b2rCnAOevtqwTnr4JG8ZzFaLEJIi7Z
38mtKUW5kX2l65l3uTeROJPNYD3HUTnfWDpq3VHoKKNgTdRnSwyOUoYZ3XVXMr0HnWpAZrqp94q7
8W8rjb94W+Xz5IPe8bAWEICVHvyovi6+fFmTfzbztNlnTu9fW1sN3EAK79fqEhzY8qvGSVFeZ3mA
mjh3q2eAAe1eMTLsGoRWEnI8Ko3H+qoH/oBw2u7APKRs0Lg8bqpCFBAj537X84HfO4b7ZnOX3M3E
UHbk1eKQVGn6h1iX2nqY4I8w0qwt5dbZwRxiwnvG3OBBZR9TzmsfjsVnYwtWL1EJt8fks1FJdodr
/ETPL5Su3NmTooU9AuEqobfOWZ91ywqAQXn8IsFzTbO+hfSS6SP3lMfWRiR062vbxn9EhdllKZ8a
0/8D/vgpme3fxKL3RmWqw1St4s7hsgQV45jn6iHKayucF+s4r2w/VQlLrWsgMADBPbba5eyZ9Rzy
IqSbwuFOTyIzt+O9WPL1GzBbzGsTDNxW+T0Bmih2uydMlJZ/iBIwZsd0wEbzWJEQUY9GlvxW3GAf
hSH7F0ifkubF3k1xdC360dBEd5WZIy0rkcNAlcUzCzxKxPx5hU/ce6esyzU9mdN67zuYlTau345c
cxNEM8xDBil//OdbB+gBIehBLzs/N41t7Lbpkx74LSB4fHaMF3OqCRT6aXLwyISwz805XQvTjo+G
zg24fOhVAVTx9WrnY/IHx4tm5KqAYzttdY0jzSKUpPIDbv82VHVS4ICzVpOX8a0wjVvOnMx7EoWK
n2dudGE8NFSDYvuLQ2nTdLZSPnfIULrDPEopraHt6Q6/YAvudZDNOe0FOVZPz5eitwN82O9uRUUq
vYOzcSyXWzC1cPfgnedAAvbPmLBS66FeOFxT4T3law/LeHjH6xZwmAzPRbKaoRpW4KGSnbWHS09r
B/WN3ppTLGW/n9p8fIwbcZfbzYPL1pdtoG7eSJXLJwqlms0gEEcAB8YXt1nj0GbzGSjAVvuWsrqj
IzC6VaaPaZgr+D1YWHGJrVnsGoThvZMPt2Ic1TymZJFOKzDj49AVEzeL+TI6yaNyRuvO7ifMBfWa
Q55poLKa5APQpReE8x6+3BNIgx9Sm9ZhGkgILRZ2JHxnmsaXZDDKO4ev3QRQii1HQo7/VYmJr6zW
/pO1TNkbSk8mwj4atR1Ok9m9tFSrMj4UPmJ5wg/xTic2f8kS/QjTqJyD2S3rcGn9FWA1bwS2yNA0
Ypb5BGLfNXC3qwV+Q28pGB/vIDN6mMJq472tvDQswHZgRMnNk2fRcLOOK1WbuWSLX5cPzdgqxshU
P6xT5Ie84cjmOrCvYjKaQeNi2y9Kd/5uwdmyQGLBFCxm3fzUdVG9YYXPp02PAXC+Md8xfSekrSYn
koTYPGtfIX0+3zrNtpOCm41RND/Oas0umABeeBi4/Az9gpfZ6JoibGs4ldVsNMce7hqp0aXifE75
fOOmw6PIi+X23wIFOprne1olvOdW4x5mSu2894IH49xNXo/eUdeXQVIUKNtleSHCCW1+mI3vCDRT
0JUUs1m96727MMqPGdCel3+rHHIVPWEhyrGs+PbtohWyjuTB8cG5Jcr8srx0Ov/boFIivK5Nu6z0
xwOhEspxtD9f69Rlg0kJk3J9zW0heWTsTK/WbC3/wR3+bxnJ/l+k1Qob/9f/mVe7oY8xKb/+x+6r
q/6Lfnf7Y/+h3+ELM/Fw+Z6iKoHPx/yXfmc4/3AsKcxb5AsjGlIadRH/K+/l/MPEve77LvUsN1mN
X/qfVjP/H9jMbKYnEwnPNH3Kbv4beS8Lme6/KniSvxmhMf7nS+Bf0sFY95+tZljSC2ug3VxN8H6s
foRrIFkz/ukNcHdjDprVpgmRPj3f5eadiY9Ss0Ee44OBdQ3de4Z/0CxWGEd96Ks02k4UCQKnZyRG
XVLnNYoBIeUs2sRisx4mjUNBT4Fag2sVFLu57dHzgtJ+bdv+tExsemkUTUI08ObAmtPFU5M+x8bK
BbsbmdV1xLRJIpzm7p2J0aRdIn2pDdGEHu7Xe2+8UUZ9w7iBd2DZDm3/dAMQbeslelyW5S2isDg1
FD2BalfE0bRzycm8+YBtsKGXd4BV3W2Rrbw/Vle8Q+qIWbcX0AOJnW7XTs5B5JI/i8zulQ25cz/1
3HSILhHQcIu/Ra78MGqm7sGk/+AvbQOfwlsQLVcr33ZVlh4FaQgqda3oPmVFdS7ZtT5iPLSORSxb
PM7d+JqooprYD8/WyYnoygVb6jhPti4MojHOI0697VK7n/6YWz9zSvgUP8FMJL1k8fe4zOWot01n
R3cQX2rySJW9XhqSZRc8h2WFdpC6Oy7e3t8mZmkSxxLnvtMr7HRUdegPFA/Y/3IW3YPO6J2ESS89
TGHr8sAMVFwl34qYWARREEcreewcb2oeunUuL0mr/vo9HLUNCWmo9qKfliOOKIAUS+mCKmXvH+Mj
1kz0SBulh2mN5DYePZiHHOWpNcKvLPx3wVA0f3edjra8p837uqA+MujHXFgvDcXlV46Qx9I1eDuv
VtJAA8m5jBuweTa9JtYzRE12VyVrG1apLEnGYIQ/zQAB7kefT4Ni5jrUkGnuo7a+2sLkcgIWcr4y
o8qN0RQLWRd1A7CJ7JQIu9xX7O1GYp94tKNlp0vxyanAVs80STStyRtHpqZNtaRDFkJlbSL1rtwV
I6GOt835PTjj+LSsItT8FqkfEX8pjyAdEE32nZ2Zd4zebJ9HqimWd9WkF70WIW0S53IQ3laBKsGo
GA5FNoJxBYhOQ0a8WFuoC5vaU8Eat04Lfaa5KJXdoyPt82IMMEdu56J7oVoucEwBnNUURIPG+Tpr
kljusZdPY/XcOO0enwPJmd+ZXLkJYz7MzXfTSbunIRvuI3qmZ7vZ8zq6KdEkUSJxzuEdm0uEiFuS
aM4Btt8IJoTB+hJpzl+9QwLd6gC/jELQhk/V8M9eUpdHPqrdmM/nHJqt5yqxHzNMFwP372By5ZEg
VMd856wPTsw/N04ZCOG9qrAhnPbM1+bOSh8WLTae+ZlkeN5NuFOrs19uQabBP0rc9T4206VP70lj
BDX07AUbq23b8CP+2rxV1GzFx44kHlq05OguuPoyM9mVsgMVUYgSq1eVR5TLd3i8Db/7jEwMWHFK
9cOcJX+rPH+AVIhjIVVewBLwvW6mHyPyo5AIqzoi8OFNKrZcua5l030B6txb+KEOvbS+Fwhn+pID
KwNf0A3orGWUP1aADreZUdkJIOqKHFCz5y6SyI0n6itNXYTWmS+JMK6t3KU1Vhz0w/jcERswNty1
Wv2q/VFulOHvNIhLRuGtYS7h0uXPOov/JIb5XS78qKzYwwbHTnkFO1JH4xqWLhawVA3Gk71E3Y9c
2yfTMKOnFuOwYPeITSoeK4mFxCctNVJudcEtkm1FbeDwqys8cAqXr9a19cu3RMeY2FXvBhUDAVBL
GHTl6j9RRYInJ4N0lLWdf6HqdocmRDMMuQAuYYQrYRqQhnVsVAaT2bgtA9qr33MDuCYg3fmIg5D7
GKBiLo4Jd/aaEJ1GX7BFWt9FYoGbQntxSq9lB8fVynF9NeM27muGtrXP7xrAZfdR2fPuj19xAkTk
4vq3pqh2dvaVVDJwYv2M50JgBTT/eIl70C54sq46jLSuWD3gg0q6Mxuipg7B//xGGrx42fAbU19H
YM5G9Kqyx9ayfrNbyAP8vRw+VnIoZsT4SQnSu1not/DCozmzNutKMMSjfjaMNLFI1sg2FFEwjjkO
Z16FDEAoBHJTrPXvyDKzXd6Xp9n0059xyr09VIsfv61OU9aaoLWJOTl2UCON0SwYh2lUXJciuW8a
JFSaihTxG8pKFGJ+g48Bj0lp/7Koa13pppaoheiT/LTxHgEAYi+tqjfs53d5y6nW21RMDvPBMT4S
+LMyUyw5xPqmvIyl/YfbdoehmS7Knl8YO+lFbRv4lYA41oEWVkftB7N8ZLra4a8+rtrl6yDcwFbj
g+7re8lYmmATxqNbfpNrZhbxugvhDwakFkyUvV3K/ELO4jVq4vcI/+s4DqeMh7ji8o9z8AwYl6JW
ekdozP2M2vjqFgBDljUo1GVVw1uyoCAb8sXwcZcrXH/KL/+s43PTqXhnjRHerPpG7lrsvy42FJk6
+0h8UXy59VLD2pj4qKLZeaaB8H3p/haKlVehL+wOmKRx8kkzvVY5Em3UUv/tJQ/pAEppiB/Q+W1c
d5iKnMXka46upLqe2TO+xPI8gWeDbfi7MZOjrp1Q3ETvmrzSYiG+sI7w50/UNwLP0EDQniV8Quvi
R+O+KQzj6JndEe87YwlITYsMVIpXp3uLZ32Wy9syxXuvIIc+L4EhiFmnzPsnU8xUk2MeHoFxjev8
CByuDFa/DIfI/+FLu4Wcsqd+XW9MFS1Hp5FmkEzGD070Y+z7O35g6FEMY3l8rBDivdXbU94M38LY
mu4LdUxfbWzuJXV7K68NDdOfL2B7jcwbzq1/EhQLqVsKiHELIlSgCj+IbDbCjUxw01mBSCHCdJR/
rnnxkXVYJ93rXHbvgu0DJEEqaZwdILLtGk95AIIArWs/9ekRJ5O3zVfz1lvU4lXOJR8vRhQ/g8/s
xLyq7Dtli7sFm9OG5DImyuG1mqSxLaaPlZhV4d7qucZCnefOSPkP9ZdTX/zwUR4zAOBRVWznAdQY
36a5S0n82yeMSmQlxuzaNiZt1ZN6dIElMPSx+sXYfqlVkyHMqLCLxZOuo5lPonv6pwrSjw9GzLFI
VtyJp2O7xmQJzW4r8L9Zs7N1p2Ezye4ZbjrGoX4izcTmFLMy5kWIMyNNPfa770MqG+nqDaXT+Rji
ePxI1ALvwov1ssjk3apeQK9d+1o+V9W8dUaxgyv6GHvN2RXiTsEonzr8NL5ND0zbnfrFInPRPNqt
ePKS8TCL5HMyvQcyATvDvxMTQhISj0iYoPnZE2G7KyZWjtIed6vZ/9xe6IQVwSSratznlD8Hbf/a
lCx9WLvd7qY3Er7Pasp79eMobD0bRzK62djv1PKGYYA0tp3vysQZ9pDo8oomiiY5YKWJQ9CfFlxp
h0e99qgAKELDF791+13GCx3DqxvzKNkyLMRAu3PxYS3eJ3lN6oUUayJf8AqweF+I9E2WZZj4LAYw
0m7oOIPKaMGlJGtuOYKTIyGVSnfOV0/b0zDmV1kR6uCLpEr2cDgOI1DuXYa7rrgUEvcj/tHkEyjx
xrPv86zbj6VxdLrmowPrUOTEz0UdYEL4lAjwGV6EPmI1SflVZlYwHDzwmkCvG7Pd4VyimwrkJ++Y
rwZNPJ0XNlx8II7xoqb1yPoiqN0EEq1zIDyx1cLn4ZnqoKjFnq7kCG4ap0Zqh0DhXErbVbTv7XpD
OPxJNZ/EGJeg9Eq1A66JaCxDsB5gg4HgQHrcNBroEVLEMTWpU1IKuKC7iwD/kqJHPM+zX83Yb5NF
YeryrzA4MDvk377VBbb11Sn7YbHVt6V/56Y7790YvGuTngbrTVbiy8lWnhn5kmDjI7WBZ0soohAG
AZzZ7hrMZI38jCMr+vB0w0FaemljsA1Y9mt72/SzM4ff3EJPVhFV7hEUiUTo5dLNNRJPUnOHcHs8
IxS0btiKoPrb3K/oX155TbhnaWffGBTfiedSFKgja6ON2yPJWrzTyYNY5DckIRIpSfNswYKoqmml
Lqt7Ew2N6o7dvqVm9pPeztII6KJRsMKb9u2aPDr0jIaiTq7RYP4gGiNrFTJgzYfTXG3TqP1pbAjE
PEL+7F2EK67U+LHCztjPdxVWN7Pac/KHaGjg4NrugT6yNYSzmV3KsUmvtd/6B5ZVgtspWZ0kHHPA
dGw9UlgITLrGDkgCQvuUOc85AYAdnrD4HQRu9hkZ1P7l4IxvJu7uzs251vdkQT4NDTINa6URuiTP
LuNq+JTZQaDEwV2TL4DT7u76fDXupKD7fItthj0L7Abi11ax2n9HQjuEldNyumapHO610xrUjK83
WZWVNiYcDasOUqKF52VrDdFUhXhXarrAuOdOzZ58JLGXQ1rNg7eN+kw7vwrc4sSEHGrS90a9GJfI
1cmeJ63YsGAc8aMis3LhXsaHehozLM+8coMY0e7qJzcLtDL6Y99irsH/Q1MCFQ7WycNggOEw1zEt
HWuGxF1XtrXlh2URyhqxuoUj8gcSBxeLt4H3KLCKTDCK2oBWD6v0RnoLNPCGIF+7FO8ANlkAxNpe
lm2c2+5uAsp4ZFXUbbmk9pQpJLV9VSBSxGZO3eS4dkbMqlMv+oAxnnQSRfQobZwEnXTJ92c04BWB
CX2LPrHCJhUB/1Fdo76jcd71sa7m/OJh4Pa7ocOQfZ9m1b0ZKK97RELKFy+cOmNK7z0LU+WuzUC2
vDg2zQAQoR2DCZKAPYlkKzkWDePa1jai5VdTVrHcuTbfpRYKANdOTTYjNevurFeTA0ypCF5NgO3L
sH57HMvmsVdVSgiQIo42k4d0pWNHUhvTWPWFkBNRMza//KCOUemX+V06zebMbdfCOWqm1BMwX2N3
aa/50pOVylflzs+EgXPrDwNcrP4krOToq+9K+xQ7kTu/I9lPdz35iwMmtAIkxQzKe2695CBYTlhP
jT20rHzTwTpHFoTubZLMzbIve7CVe6f3sNODMEaoaHib8D6rS++Sup4HUYedtwMUfoarg1rscSXw
ST0RrXb5LOAldhe3G3O98TPj5lzLMue7cqStSXhAdDyxvXWIrK9LdGQdRDJPEmZ09kBMuOstvcOW
shpMdV/PHl4JcpnGk9vl8k9Z+8O3EFI84g3v/lQ9NxTwYLQLsn/ez/ifT7U5Vh81ZUbJZs4csR4n
czEF6QxaGzhMKImCQVT2+1KszVOcYBYb00g/pgBd4q3XrOw/sIK2OzchJ8eehBQdruv3BCDceZxp
qhw6sw1tEpsLhoQeGctd6SulsMT607uRf3TGzH+ue8d7on6wuoh+cB5NyO7MbuVkYaSthzZ0CzpI
+yl1HptyErexmwVYgFkAQIHbdAvCxsLyHMBwffv0pxRBhBX4A/OTQ2ldmh47SxebJlYQU5wIiM5u
Vqb3Rpth/9dkLzGSLDQX+ANx+VwqKe9L3Og71jDiXNiaecG6S0zoGp3KuEMUVl0c3XXhTTe3Jlsi
B8P6c8br8h11vT6lVC8+R33LfcQGkoeUNaK2OVzGr3T5+e8doRiO6iRK/e0S4aQtyWuRQ2c2TmmJ
+s3KmRVJP1rFr5T6VWRGbVBZVMfVdZVW+8fS5T3PEXanvk7/GlD/eFDJ4FV70XccMfycAVZ6ydXM
TURSuKRMuimQyKe0KaxpIzttf0hqMYmzup7r3fW1575Zc81tRrNAW2q42kg/FuPbaou+5vFS6BaN
M69ofn08vaK5TstGwKY4gPuhIaWyuSRDsQY9u8FMZe9rU+KslsOQ76AgdQdkOHl0Zu08tJYXMazJ
6khsKW6fJqzAWCmkeYfyuSg1Pys4T6eGb+FJuqvcJYpQKr1k8EMLw0r+WBkBwGC2ooXwUKsftPbs
50nCv/fsla4QGt9eaJdl8EWC7nZ6cOZLPgDLV7p+WjN7uVpOQ71VL72zMzJf8fPuHyVvGK4dbRlO
84vMUAgEEgOplEZs7J56Ex073cZtkST5LMAEZ9JCf/HacZdL2rIaiTfKnUozGJ0IRbUHcxVfcMwD
g0r3fK3yrdlm783iPLfkjCdCTDORskL/lFQMdPgXDK429JUcC385DDjzN4JCxQQckRmtw93kdSSP
yWAHMFTY88F42ngKwdmqMGJSYBWd7HZxGH4y+eMWvfGWahljMaM/61eGCQsATziKh6jp2W52KZ6v
poXYAyCZbk35d+LiAMmJCp5zA7LiPa+W5U9uy/zDsnv7FC3G1pvjNmxLQFd8ixbVHsbYq/1jz8KV
7HadlfOe57Mgk0AV4zskiPRHYki5z7JV/rZXlwBGowy2Xpmdv8LiAZhT+fVVghfC/J12xpduGzVs
yfId4zgbXiz6OyFTGf54vwi9Pk6qj5DdAcZ9p62dnQSI0B2/aT84k3kwMZf91Fau7mJuSFY4iWz8
ant4JOnUN/cSd9nBaxxzTzxQMXOpdV+SLjJk+TjjntNDRMDDhpVBN1ow4ql4X9rC2k8xWTufhkss
i/eaI3Ab1eDS2IHpTaThPZsRdSS8TDHJaArXuK2R8eUrOYP2xXJ8GUGqoz1D2tWjPiNrpYEntRva
uWVhy0LjXSkO+DUBRZ0hZpIIiX+gaJOfqrBDzf8MjQ39AX+Hvc1WB6Cjoe6Uj2KvHf+5MDqG2R47
a0ctOncFIt0Iogqf9iavolcX6Mfetd30rrIKinrr3g1d4nsPqqs+SN38Scd5S80cs0qTMmSV5WlA
ig8E0OhtZuF96YtfgINCGTXySy0DwlKcGjuX0D4dWrBVy+hIKy5CzOS+Ynnpr8RrFBT0FKUFBvEO
TStchp4r3Y2CjsDb3ru18zxOGuMDuGbKh1X0LbzyzDIC0li/7s3K+GhqFMwKbLhd8BjD4W+phxih
20sVeuNP6kwMF7441CWlX0tPWY12m41d8nMBEq/CwRvfZlp6+B47V0Sb9BfXz2xfOeMY8nrfR0mX
0U4GShb4wZMnU/g9GKryuNoRKauIpVbLoZKjczTp0jn6iL0HwhXjxyLygqs1fk1cKgbEonfHI0A2
tCeNtBuC15Ib6S6PVub3u1Gn54Gt+aH/d/LOZDluZMu2v3Ktxg9pgMPR+KAm0UcwyGBPiRMYGwl9
3+Pr3wIz302KUlGWNbzPrDorXQkRCMD9+Dl7r428YlrguyfxpmoQmaUxvJ4E105NPJZZ2bSJQ2MB
3SVa5i6aVKhrNo06t39xp96i4aFvOF4XCMzgxo30DXsnNq6ToFk3OqJr4XekjBkg0jv/cXTzkS5b
QcXUNg8ypnVeqnLj9SDOS2n1l5pb8XhQhxGLaKOh90jM6I1hXw/IjyS9xygIq6sebD6V7XDBSIGI
X9eONknaJse0iosb4hTOUTQb+1ZLb2tjPAp/eB0G51AWJcoP54jj4169tfr65oYKXod7lCZXhQFI
FsXkQkRBdVF3rvYYhbFzIv4xoUdRtTvW3XaN6jE5c2F4U3zwZSCcTVckMT834B4WHm9awHQRxo3U
F26No7YlHjGtgjuwo3Sn8pT+Pfqbot2TS0cmXHzFiBBIv7MLgihZdu7A7jSHTppY/Wu82Fp7ytAV
F0P0pekm52oES8ZsPbuK8D+RHd6515YS5HJ7rHRUS3pyhmWHsmIQ8nbgJLBMkg5Y9yQXJElmGxNt
/TplyrLtmqQ59uCaBE28Zaf3F7VXt1jN4+DkafXGQnF7bcxYV8b9Ayp0vLlGNxKup9ynsmSsiMVt
FOcYUunq1J2313NJQ8xYNYn+OE5gdbI5eyBU2CLaftubvrFBdX7bspSskBJVhxbhCdKh0aEYRX1j
tdk16QFLPZuOqNSuESA/C9PfEhmzJb90yS96IIMWcd1NnDG18UMUEL3Yj5525sdyLzLqc5U/FugF
w6w767W0oRCvmpUs8nhdT7QTiyKhtc7CrpIhpkeuv5hg0oqEbxNF5athmtdFBcDADE+gzldAyYip
KzR7y2lp3EF/CzYobu9Hmo9dIMy7NlWHlkZeFs983vStLciLMASivh/GqH4YUm0dl0xd3ADRfNWP
YmMEE7SRqvyKUe6MNHuGBUy4kXw0WBwcGMRr9uVwCVHki1M7D3Wa33CcTe74OilC7r5cFi4KGfiT
ko7x4Berlpwp0zr0QXEW0UC6RBoTbtrROkXhq0h6jAtRTV+mhODrwBkbOBB+RTmMtqQarBPsp+Y1
9PvWXteROaDzaudOelgqj3gfhwF1jsgQ5Lgj1VUKSIky2B3Uvc8RRDtjQq6dzNHNvua+ZT3pc88t
4VMiR3Tn9wnGFGh56jbInZB8iTMiLD5diWwksUtmCfqSTgejLfDcm2SgngTHE4K9A/3csO14WlUO
AymMAtOLE1Bi0I9Jv1GM+swRo27ZOEnLAoYq1z/zTYaXNIO/6SPRitRBYZP3W0FhtpzlZV/Nth/7
c6JFRpqb2As1BoiYQpMczsibAuIfSUX+Q5lD+qdakG9V2r7+AP0V/IU/VSCaLf+wJTU5Ni7kFtYb
2/dP4tD8R64LasiwXSUxyYq/kUMQgU1l6LCGdIle0p0VIn/JQPgjIR3puNK1DJ3e9T/ycdk/Un8t
vGLoT/AaGQCtDZiMXOi9CKRsU80uWDQ30FH2gRVvC8ZuvectJdIPgQDSuhaOTd97vPDdeJd2zZYP
Bd+hW6oACpHDPg4huBzvuyleGsgYM+LeiSSA1VXvvJrHGhh54ScrZb7K5lHhgxnKducG/kMRV3ct
2ekepyQ/iHYGG3nWo63LNwO9/sZmOOZp0CObLSm5D76k12JXzNpLhsMM0/BXaW/NUvMY7yNT7Sqb
dhCgxqUKeRuslFAUkUW3JjAPT3XXUxBsyZhZUw2c2RbzLHOBaRp6BLrbvlq9ewh+kSOPvOedP+7n
Gzv7516ersPMr//7v4z/4+p2Z6ce5u2mzA/FyKzJvpRttO5Ka/P5lWadzjtk1E8/4QcdD4QEZMcF
P6ESl5r42hlnv/n3f/4qhG/rtoFvTNo8kB8uwEkhq0VECq/rn4eYO1L3ZorB/3hL6OoxzHYBxYW8
TreMLwo4TdhpcKRi3T2Bs2MSQKQmG3WVBAc4Miu7e2jNeqUb98OMlialo248tOZYVAFwzv9WU46E
kDJrxDjomFcaatc2x1PCPMwbqWALmoqYt1sJFgBw6UQGUQYbkQQxpo4HTOh/rmwkqfvf8l/8lDNk
+8Md5gZA++cdQa8lxHyD3v2WtKEcj95jtcEmzycOt8NLhDdctQ9t3u0g/JEOt5BkL1ToU5mqLxLh
bTw+3uc/xC9/h3cfY36X332MlIMarGJ+h0h56H8JxcOeaDjsUpb4zTPF0vPpN/6AIcsLCQyTemVD
qbwScPCAb7Jn/e4bzQvjL65jS0PZLHZoZn78SiqoCKOMubO1uA0KiwmEh/kfRwbGOS14qNTRNqYl
p95Kb68n7YL4PYqaB6EYoknudcHUy1t73rNH+/rzu/1jqPv8As8/+t8f7UOou6zboasjAnh1EoiD
wVnFQY3dgJQUqhX02tvO1tZa519/ftlf/8h/X/bDgqy0YfSKjh+5tPFiMP3IRUTRRm/Dq3/zXP/6
sf77Uh+WqMwKw8JvuRTCMYJzMlhaj59/md9d4cPKEbTg1FTFFfrxsXJu6/Y3S9OvbxYjCotvYeJ5
/vHxsXXTLSKHRRbHcDO+tM481mE46718/j1++TqYJm5nQPvsuR9eB3pICjUV1ynnKIluW7T3+nTz
+TVA9//qZUDc6ViG4Rqm8eH9roF06RCl4X1UlO5RvylQn6PO2COKWDWxTtYpHGSOrbjvNqF9Vlvk
IPtUuo55P3D+8Qvnu7DCU8gU2a0I52q14a5rWpplYVUTdMp/FGYsEIFup0FqSoc7+vs74hs3AS6Z
jKx6LQGJhiiQkOitXrz6Tb8B5Ldo1XTROC96+aox1IodaK2FfgD81REv7eLAtaDKzuiVCTfyay3v
wG5P1b6hTxeB2CkntZ8hShmjv6TkrdHUMg+zjT95mz5l9DEVe7r8yzlSwAuJ5pzuS804mF2EiqyF
NYZlUSeJLbkQ2Tf9ANT7OURvaMnuHtPtjesN142zbcRFHw5XbeJ8Z1KGP6lfdiS2kpx7M+vJ3Cg4
a7hxdYA0Na9WEqNo2CqaGvqakABm76TtwQLuHyvmwJo0t1ZvbWd4cZHGy9i/EKVi4q4u0ya+iGtx
jMvXlhJi2jlXTfkST1uPvXH+Cn1mbTzEHKN2Dacos6G3PbbyoYoVm9OTFaaXHqw2IgxXhMhgKkHW
QK50zvSlUWo9DgyX6ohYd/eM/g9drzswbbQZ84OttgJ/st5ie5ui82iEAdXkcxNgrYWvZZhuBj3a
OjK45udZueyZzA9oyVsrP7eOYyBe3XbYQO656Qef6aBOj9k3YqZ94jyXEtyg31+YXQ8+qt+1Tr0l
0wmiLGOiMwZXq6IM1y3qJAECJoWCIbWYamunQyXq5+0BJGE0VGgArCX6BZSY1WqAA2s1z1qKdRso
sGS2VdKamBOzs0VFfp77DBx+bfs9k3ljXzZy70Bf4y2znGAfRU8mXX2j1zfc88ynDm3Opf5nRZDY
uEzbnUPPmibIUqDkSefGOYqNplO3aXfiRLaiDlFjvaop+xpmMMG6oj+mxEVO9Kl+ie2F5AfoLHVw
TfDY3CpYDUW60szuS0SfejA5CA68ZTGZ3y1YED/biAgJcKtYj8U5EV5QncTGygldc+QTU/7HUE6n
zM4v8qm/xiFwTClldfmC1PiALYHUzmDbtC+tVIs0q+5NHHeec9chGckDPJ/5czN+62He60xQ5BDt
KkQxNoc1rapvxJStA4wSAJpWwWUbEncWvRqeZP7AfmgY65CP7zRLCqftzJZsumJLfO6qUeHFoGlL
IwZoiMRzGrFJamvM3kesvbtKNGcpw3eateeDnz0W/GutEGs3P+VC4xMgNKL56zcnSLzch54AP5yj
drcJCWAeo/vE4uxAAhTdCh5I2LrFozcWGKDNdWDLTd6PK7wTy6aJzl33phf52tOtpabTkRk8goGA
d2sVLB3CsInH8JOrKrX2/cyhHs19jAMrrDIcXnAPde/elITcR4AzefonNRIVv07HcC3LAVSEc0o0
pKNgE60iRSBL7nCX1ntaDaRPpzvmh4RwTsv5G8Zuc2PXgA7FIw3QdZTdkFUe8+MUtIXy7DJMw32Q
pY9upV2FTQUiwTsKpKqR328H7ajZYlkiXKmnR/IxVia/AsqIRTNW646GKO9YU+Qb1INLAweqTPs9
6W0biMY702v3Q6h4hVHGtWrdIbsiA4pu+iWF5sqEF9UzSQ81gb0y2vloqvz+aLr02/ErMzQ7Cypk
6yxQWowrXHzXiaKq9csAAPtIQpZG83XEU4ydxxHdhVk+WsK/rlpSJrpz4EQrk1wCKOcLcm83ELxQ
aO0zwWwpibcmy10fEW4YRfcVuvjICM4quzsZTnpOgtCutcTSs8K10JJ9WOOI6Xaf74JvgNsfTjMc
arH8OaBNXEM33A9bujZOdQBlCGRlmB8i5Og2k1yLMVNOrh5K5k2KaAY1D7ZwBjVo9VDQr6UbnMWd
fj5QK8EOQmR1H/fObz7aT9vzh0/2YXtm4pglFGTMWJHrmJV30snSEDhfrfo+4bdUdbppQCp9fkN+
Kj0+XPVD6YEyviGVuag2Gs07Je+bFkCSSH5X7M613k+3HdwMC7NwmUzPX/7d2SJwasPVRcyXA21o
tzaiT6rttrlsGRvnmrPKB7XGAH2aC4AoqBElolqd2rOudMGZceQx14Uolx3ANac9Y1a5RH/3dkYP
eigfPFeylXeyRCMjUeVbI+oSZ1Xqr1Zg8dbYe4ZjzXUT3jaGuRhg3M2Dv3lQtjM5EnYuEZcVSl3m
FPQ1Dfml8PATUp1AemkLEJpuvxkDa1vb40VFzo/EXOua36DrXwZafTm/c7bR3Vt++kWr45U1+ZdJ
rdaJSs+9LsOc3N8HMI9c1V/VhXjsyYFzMPCjxQfbDW92nG5qggWCrt0Bc70fe/sLRC2ceRJ1JcIV
IZYJp7HCib4PzCVb5C1+Wi6bHJ4rFoOQjcSMeKEDc/n580HM06e/3NsR690vxxLoVcw058fyAts4
VrobSUIobRxUmseOezzdt4e2zmko33jq5fPL/9Q/MgT9rbkZBYxD8j9+fG7q0h1Iu+XqsCBrclfR
i16EqXVsQKS9Xekf9Rf/f7SizSvg/+xEuw2+/Wv7lD7/mDo2/52/GpCG+QeRY9Lkv4CTM1jjj/5q
QBr2H64Bx0kXb+ByabK2/D8fmgktih9VB5L+Bp/i9PtXA5J/UGd1hi3lOBaNacv6Rz408eGM6GCA
w2bDacjBr27Z7ocDb0Fw0gjQ90oMYV+wS0fuY0b22JWJGJJwUKJbs+IkgdWpW6dTIEqHulS3xHL1
r1ORjFSwugtFtnBx1daJmzyYIxDBlVZEap/UufnQ4WZAm1zqcD7gM1/nNuUc9ZXsg0NZ0co/lk6q
R7seOt9d2+jlY2X0bredoPQ3GwvgQ3lOoYPA1k8Tv8QJ7rrNItMJ8Im9VhAbXrqPCtEMAY+MFIAE
OIVJPBW9IeR63YSoX4bz5NlOzbGHSNXPG37gybWtoEmhdMBqvBxb3FDkN6nEWyMMrZoN/yTDtQIt
NqVyidzFhXP5UkMdhr8tYvS0UySxBvmZkXsr5HiKQh2JCoJDCOycL0oq2hqqagLIp0cfZ4FaKhEj
k7OLoaqLMqqAobst9EZeMMxjXlZiXXIQmXRS0V9RCG0wFxHckhoEaq6MptSimZ8yrjXdHYlEBKv9
EEeNM6z6VJYPfREDZjZUibTAhtvXLYsqYv4/FcSLrkxzTiTHbOZchBqZEKgqCkRZOoqfYTc6Uczy
2AcWIT1uFQ+cUPMA10KnkADIiRhFI5A+qBVCZFZ+WI0Dvq0ckUuHPA1OY9FjNrdwOtOHTHWGqIBQ
QuikgzbdNoiS6DfWAunLnAmMJq2bAALTcZZEuFDgoNzq8bIc6T0BOXDwsLEBEXbZr4VI5YXuxvUh
tXScfInuw7hPA3xO6zpvQKTEFEnwIHPw0v+LJe8/c6Tiso/8z4va9uk5z977auf/+F9YPPmHJZSO
ZxWym0PE9r+XM/cPRweGp1iTWJpA3LFk/bWaMU0xlE6EIg1GSfgim9Rfi5lmAtNjA1OOC+vChv1g
/JPV7Me1zMFSa7M0zjmKwhG0ED8UazVYtBTSKqErKuc4EaOxzUV58e5eXP5ZlP2L9ORLWiANw4If
K0JXR/amcwNwFSthOEJxB96Xak3hjF46YhAzihCscYZFr8NeWGCdWn9+pR+/zl9XYvmnN8s9kupD
UeiGHOowoCyg3HsrjJksB3AL/lGB+3YR2+WXNFzIuwY70Y9fx7dcaEQsZlaIQQ8gnn9CPoNbRsAt
+02Va7k/FktcTNrMuoRrSZd2PjvYjxfzzIKMKStm6ipcloK8AW6jSoJ11iXxeniMrQjVrD/V9hoC
gNmeKbolNQlZk9nR0LAJSJ46cJwr4Lqo1zkTl8nS7Cs6Gipu8ulGtaGOY25Eg7aM8kyIC/Ka41Pc
m1SJDfKqFzieyl9bVku6lgbt7kEh4UphcQ6ZQb5dzx8KMHbfw2yKLM51wdyXyDvreziFmJf5J2R0
BdmYCxuhZrxKbQiJCKRKxhTU95bFwpUo9+BFjo2rSJhVf0EAsM3W1vFvm1gyiPUyIMctKuQvL5ii
HGQYwuOMP8QqITkTu9jXoda7L0EtnWipULNj+026iF0tywZoXI6ZHjr4fT0GAr3+hhQg9dYJnNdn
UoaHh6EnZz1NQuu8zOM+RNkVtNeAiaZoEwMMRIKdS5DdCqrTFzcl5GM5Zbn2XLcldH6ov3deY1U0
iaRnuCgpiA1aQPaNWgIhIij2KyNImy+pCzltcunboBui5SAdkeE08mniCTSqRySKbrzsOQmEi4Z0
ty8Vb+QzQIbwmbemfQrGmaIX0RMwl0SPIGzXTVE/OQZbLN0Ufhld88MZgkzc3so1Cf/gHy77r4z0
DVS/ZEZBNHZM9ytOWJNk75pAIU7EETeTKI6FAKzzMOABL+E/D6ep6AO6om0T32RtxVEpQ/Z9b5Cz
gGG9HcvnUKnmYfCS/r6MNQ/yDrbpF2LT6pvaBcC0EWPTn1eg5MbFMGDTXcSTPxxdNdiEXLPwQAQq
Bv2b3vfRS+fnoMoEh2zgEV3lk38o8BC1Mqs19nS3i7e4Io0D0GCchqoJtWMiEk9fgj0ojOVASFnO
nm5lVw3WXxQ1uE+9VVuNwkHm6BP/Th+aEPdh6v1LQHzdI+ft4NmvBt+5RoHtf2ntEIxACQg5W1K9
uKDEtBYuSQnCBINII/KJWWjMQK1rKgSwQ2QUL3VZm8R1hE77BWlvDmzD6Qn+yhvGwqUdoPmxvaGE
+ufkYLv0SIsvtEnvaNI1c9R6gojyGqpVcPSIjUQrqCxJrIRb02yM3Hh87KIQpUpSMg0HS03iNCt1
wluWcMVkbWAJfzWCWqf9W4ECIeJe6/EOAyW9g3013cWs+GpV6Xbw2kpAwRjvAudrapb2lahMQy7z
hFjx+cPgeiEVtbrSW88SZ6NHEuuiiY24WCeDzvOvF7aSYKXNASyPTK2vda2FL25tp5cjsQI5oMu5
+a9qXxuWYaQDugH5jfzRtL2ggg8/dF+mtM8byha9fhl4gK45X34huJFfK25aeljGMH5zu5AnCaIW
Mm0vyGCoqthz12TOZS2CE/IBaD1FrbYqvUHeVyyZj5WnuchKW7MvVyw4VbpXtpc9henoa4saig5P
lA8aauPnNfG5pmeiWQ+CYp7I4wSXFOFg7UjCQLakS60/8ffSO5OOEslsOrSCeU3DI+37gfkdC7//
ZVDkuixUbs80w9BDYp0lihYDiGmOBRP6s7VAVnvt8wXiDem209IFfryyq4TOmyTEERGpLXumyPS8
h41phUBYstGNXXIzIFstu0iYPZ2kDkeQbfRfDcT0wxIYNp+Jah5PYVEAHtp4SR5fWh50m52Y+wwq
LHRI9MngQ7S1qvTQJAmevzA3YEeGpAuhZSCJjqM/67PjkQJsYnBs3cpcdyAlOJDghmBGO5aorbs0
D9HLVeGL5GllaiNa0s2SwEUaFMWt2S3JZEPLGbQq+JqQZQ6WNbP8b6ExWnLtW1F3KZM06lZ+lEDD
dvVmuGkB3pOZ68pyROLm2hIWqyJWwgSfG6KKHBvqU6OrX3Dyw6UO9NZMV2ZSsPjWWmPsVOYLtQj7
DMNm4VTyAVuhnyADdXBQYx3/1np5SZg5qNOUSpsoHHcMsBs6Aj0iBHRzp02i3McSAeiyNOzgiFdl
pqp6xAy1VnKLlFA9a6VVPYJWS2pmBjUgxr5q/HMrdeuLxtQLc6vIlIXqieVtdmMHIcmOVRLeaU6h
P/d5OFxLBBpYSKWtoTepm/ASTVYItHQU1UsR98aDH3ScCOAoeUjY8U8hcI4Awi1b2ymfwbQm66R1
ARa0wsvhGCb9VY5jYCXTyrhkW3AuaLHpoP8BNwnNcV5IjCPm2aiDTgAnaNpqF7u9e6LvMz/n/jwp
KoEcFrx/WX3r0eO5Vqk1jJtKmM5rTCirTeM3saGgVWJi23VYvxbSKKqDFpoWYaXkzRBT0TPUX1Zi
lhs2RsDIjIfvueRuNEtFmHKy6EyHCZMIMXikPtlJKHOt04BPhGhGPB07KzN4I7tAlTd+5zhPYYm9
eQm3vT8vpE1cnYZxAJlZA9iSvbfephzBs6UeRtMDz6bxlGOx1iAFGmwgUTvGDdJxKEpgClNwXcxX
m6/TGPvYisaQFSCsOlLtsI4OJwc5enrMR2tiTxFjhA0dbetXi4cv3gASS65GNIzfA90sLlo2Cp4j
3j50iJ0fPopmfj8iOGj2ytD9ygFmZGZ4y43w0WYew8LeWdpOFj7xxCZKmhWnZLJ/h3COZMRlzu5A
CJd95/c1UEE9c3BfJ2RtEj9dDW2BsbQVCMCjke/VU00qREt+dRwrs8sXqWaGWPNqWze4p03Drrzu
mglJ08LHS3E1d3pjMh5goJ3VRgmofQ9/RV4Jp+x72tA1vx0htDVHTssn54EVvnzuCIdItAnruOtW
WLOHKelQbndBCFSQsLf4LOvMHrJcwLrFg5Mb5rrpw+4y8oXIt61bm9rZMJJCuhh6XG1Lt/Qn+KyO
U90WIXUnYYL0UDjHF81l06dMPtyU7IMiE0O8HlK7xjJizQE7VQt/gacthq+r9czARlfoh0grEf73
QZyGSxm3gXmC71yabCSauBK1aPxN3pEzuqihSYnLRtjURHU5snfpk3DJtNYdZj7IChH3+LotLwKH
Dgx+s5rCrh0MO7kgQnN4qqIcr4bFvpiAtjCdAC0QQvEKbyYVZNAMLkYOEy1kIEl7Z5OfP3M7+m7J
g9Vh6CWBpzvIIa9f26kDHmOh4wVf4mtGuuTMzobj11XdLyuld3hsa9uul0PDGqzno77vE+JPMHg7
uLKIky3KK+iEdX3edCb4f1pIptrEFo6ZpCN8I1gEWtHFq6SzUTAb9Muend6oHZjGFQnMuAQEbOrK
Qid6ChuGfa3S8GelYxfzYgQ2O9AUQmgwVTRo1RqFSJNuQs+j75G0opM7/IyNh4nbV1mLC56W8gre
dWs/GQHl/8LzOISwL4PAtZ/rwiG8l8wvl+2g80ndOafzgzcCPm/xxfAiHy+0Xkf6PdbKoXiCtKLK
yxgnrXNZCAkYQS8g7nJgye3429tp8B81YP8zuxHMPN4djFdPzdO/vpEl0owXT+m3//6vu5t/3YeV
H2b/2tczsb9+35p4+7t/iz1pJlhzRxNakGIc9+9eqz2DvQhnVWhBMc++F3saLmQvzr9KovV8g/P/
uz1hOH/MchNdWYrTyywf/d93JyzLtVyGYTROpO2ibrI+HH41V4gefpFHDdhtRDhCzvF+0zH4sTfx
8yU+NECQv9K56bnEEMhzUQzbsGC636mbd/f/Fy2QucXxflr15zdB4qZzT5QQH7RZYEBjkmQB53Ba
2uTzJpSTYmSp+znA/vNLzf3xn65FShizMSZxEiTCjy0DZeUVfiIMtG7XnQVGc5bjG40NnZJ53JYA
TEOzO4NpRmwJxKh0vGhGgl58czffXdWPW12zf/P157v48esj2mU6yvmNzzZ3Od6NfAy4BUk+DYBs
Au26MJNdwAA7NlosAfywlXvn4xT5/Db87pJzq+jdJSWee5prvbdKdf+BFIHreYQ+sKBlbUSwPWrb
QR0/v+SP3ac/n6X333J+1t5dsnFj2yIWxcOqgPhTDw6BjHefX8KYH5SPdxJGHyNPnSUVBv2P14ic
sctp4vDjevklIWiPmSt3GteyhHlup2RM2O1Z3dADaXLUIvJ315+HGx+v7+iWYTFcpXH48ZWspNUK
Yrc9VLGPhaxOU5OuIDfNVfzRnROs/PAQWeq6V8kOxPddUDenz2/BnDDy80dg8OsygBG648wf8d1t
Vt7o+maXeqsRbgwe6K/AWo4FlntDd+8yxCvgp5Ac9SCbzYOcMU+uCA/gbVYtdgPIJEuOJvS62j2P
wjFBhBDDWun0eNeh6bXa/PLzDzy/bz/dMlKSBbMiwnrfsIbvPm9ZFShskQ0jALHPIQiSdUb7S+AR
6tWNRq4DYnt4LfXz55f91crm6gZGZaFMuogf2pSp5/DCcSqg89c/qyq9LDixgHa7/vwy5q+eenee
ujlCGmwLHxZpE6y0VzXQFBFW53FxmUmMaSmWpKLJN3pkHaJOHkqA03pMvBpLTARKX40a2hR1JHb6
qsim7TTRwggnxEA+Q6p+ncImb7SWWNKR9WgctuT1brQ82amiPBX+tJolQT3Pnj6YB538Qi4+WsH2
8+8mnF89ay4IS1ei8RCg03581qbAdWOtcRS8QnUbOOmlGLozvJPY7r1V4tkrR7dx25pgZcJmP9iF
T9fkqa39Nd2/Q8QQXcvDr/AAiFFnTGY1y344MSLEW87hA6uPJDqj00aEB1G/pnexy6hYk8pkhYTq
MEXXY8VzSa7rFGu4X4FkG+NW4DweRLeetc4++eUZgjZaZOv5TnJOWnqClZWZnVH3z07dr4fSIkrD
QoXSngWqv7DK8uSBtIagH5j1nhbHcRREzQ7B9djLms4NuXt5CueB3mDsp0eFTtWD1qvK6CtxZwQJ
o5BI80ve8iNlMN5jeeEz5mrsBIY84izHfYVZtKmRK5U4XseAgecgDhp5gd6EvMwUqBLajaVXT0KG
hGxml4wiU9hi1ckyoJX5I3LlAEVjClQz2QK3v5lU+aQVpsmMbrgQPa+tdO9TI7x24uYUwpGhPRXf
dqjtEeol4EnkTiFpJyVw3SIFc11t38bhK6IY3K3TNvchdxYYOh3xQFF6btvufTTvC9ZMN1NrjJY2
9gdra5nnceWCWvfW80KS298D7u287s73uhhJy8xQcz26Nu3rMOP/ZVqvgy93WekBD52GHX3tayNK
jxVlM0iZG7reZ0mobapMO87/Vt5NW1r4J2x9BwfcUA0Ebuj8Q9o3pIZa47bV5G3I9+h8LAllv4gh
/qXadOeZ1rlt8eBp094Mu/PGb5eaTI6FGvA+qmOU2btSU1fzqqOF+tY3zHMXYoCwffh/1s7nAChb
wDEZR0w4dXQ+++F5TLUNx5/5vxeFBktoqNt9lKgbVM13dRKssd8MLJg8IL2RHqNSR19swQLivTXq
fV3auEIJHY6Cg4YeN4sJ/7FggTsdVosOz824Krxmn3TWokJLipsCupy9D/322pM4nMvq5PLD5WSP
mRAw/TJdZSjyCp+H0Okh8Snjpc5SBIh6D1yngr8mD/NPHYBbpgm9il3tXuuafS/7tVGCdIcBnpT+
ts61jfSHDeFOkE6YLWRdu296HwuveZjDJtXkvT0DOHkOo/S/j4hkS8GgIJhWjvBvbPBOkk7KvLHa
4tY1IO0Z0cEyekIugm01/zTY8jiif53ZYIjoFinPSUcotGV4d6kYfrNC/WqRVzbjIZu2i0PM1of1
qeLE6jZCkVhSnRy3Wfo46dG8/Wbb/8n2MNevuEkkYe/6LMn4UNpEHiT0EkDLqlfxd2B/jKB9ULk5
FuZxVRvyECJWbDN6PgTAr0stu4wz/8u8p+qW9xB0PEn1kF7bbvPgDMlxVlOCjFp9vlz/pCz681Pa
itIIu5JlfigzSX9C/+jR8dboQC4KQ0cyqKaX3pI7+qmHgf+tKeNg2O3zZIpzSUIHaKB44SM8/s1H
+VWdBHOGuQqFEqaMD0WKgPydmIkNpqMPrsMG9lg2PbfxuG3SFHN2s2bicpb15RNS/WXpsFhIbf35
Z/jls/HuI3y4G0OXamkNcHtFfwvQjx8hMy2eotq5/fw6v3o48OSh2LFsJDHslD8+hF1SIv1sTLWa
+uRrocPFdLQ1xzqM6+rtHck6b+0446plGSrNGY5wkkrbmKxCyqv2GjkhlVLHvAoPKQm4ffA728Wv
ymb2b6RfDvRo/o8P98Km/584laFWbY5ifiRjqmLh0bQ1OJiFDfHRAP/ZaupOg3yxSNnePr9HvziT
YRY3LATTUsc6+eEWaZFjBiXdy1VqPIJpXrueeAEGv06y3x3/fnHuAUBjGgbqNsoy8+OVCvJG4qRU
jL/3xKes7UgA93JXBYQys5CsyL+xzCCv+rnA5ZKKWQvnfsd6K6LeFbiJXQ3kLnNJTFjrmI2jZabr
Vv5mLnQrsjsXpMes5z+cT53h5G9abDALj+Te+YkYOZTJ0jqMZk8kQQd0TeysMdnZdnKclHWoMWbU
jf9lCodNkevbFkZF2XfrCCDfwN9JB5gVVEHESZy7dnpMSVrCv3wzxOA7yvpkjAw4XXUMYza/wDo0
hGaGvkVARXiocX7LKrpKASw5nbUr7egR9uzjODj3elIeKz70/PeboduMsPabwtw17DZuDnnPbdcI
3w8auI+5Gmu5XoZjCI7RGpMYBhL/fIiipdE2J3i1644qcJzkwdCxynPMnt+SVvHndXXSWTFVIndz
sdSjIydt6IsvtZWGWQxO1MEP4u8ddlaTs7Jsh+tSTZdthtA/jrqNXVAihvXeoA6eKy2HzRa5FLtb
svMCDQW+dk3C4NYy/C273UGOwws99jOmsRfz+s0M7OAJIpm8awRqayres1rF7NHFgNWR1bpzj2bk
75Ph3A6yR6P1t94bWcC712tKcDhAtCGWY2ct52rUm8jVw//FsOjKp/osqXqd3KeqUccRK25SBYee
7L35HnbQVfTUv1Yj0y2htvPfCycKQ3ZUfbB23WCea4r/7rWbvgy/D9w/xn+4OW6rbuSkZy0lpOcG
K37Ihi/icTV58VU8zw1t9X+pO9PdyJEsS7/KvAAT3I0EBvODvksuhbbQ9oeQIiTum5HG7ennY0RW
dUgRLU1iUMBMdxfQWZmRdKeTZtfuPec7VzOEc9lRPxH7POjTbilk7NS/9ezCZDJrnbXauPYjZvic
R0K/+yLK6Ry09amNp12QmLU8a9CKAUEWR8cdz53iyyzSKyDGO/JyXcNZNUNxsfSMvJCyyhl2Rm2d
DEV/qKf4xGIXAgvGYCq7nKcEs8RwWnI4rZzssuTAmvrSY0rAbeMPk1+8qALj66UXsjwj7jjtIpap
fmB54hlcttjCbw+TyI5TO++YcPG8Dhvf7g4uqyu0xk2H6g5wwI6ZFkFTxRokIQwsF2mwdi0qbpDG
sTPJ986YoSWjkhtueKW/frzYLWbvtydexvTkAWA9haKCtujd0ROjeKr47j63VrtezgMmmGma9tvl
MShTe4/K+XqB6CT2tFvgpNLyrz7+DL8tuD/k+LQoPMdCF6ovp9Zf1qRKb3TGZaO/XlJoekSLOfLv
0Mn3U9F9stdz0v39+4I1FxZxfECvWAbfXswofQ2mZcTg1UlPtMXjEU8dahBMOkKf19ZMGd/a2aXm
kADPOpw2xm0Tj48NzEam5ooMdfMkrLVjT7AZB5lAG4dn14bgMkYA/iqOnKwNRsrWRPBzhYlcA8Ke
nBDApILOW8qc5eZySKvraKcSZ29MHAoSkspMoB4umZk0u2aXKmycIV7W024YcKNWRbYPQzRDlL+V
sM6qzDpx0BC1Irni/HHV8uoUqHEIK93JiXF1DIh19hqK/8k+IwqqXCcMV9sCMIbCH596cBxddz4v
jel86JYTKOoBshW7MRhLVsG5ONrSPRu6+L60EjKGqotOonXwRhirDoeKmvUSQgdrLM9qycHRhO5t
hNc6FFPC3AhkRIrDt+/Qpealdq2x2ZLsEF8p9CIBqvK9bePeIlcJV5oF3cLaEw1z4bnq0PP6arQi
UChcZWnmrrU+vK7AvBlkXAVRox3RUN51FidCTo5lT6JM2PQbVoKTiNw8AuNOQq+86BwOdeSAnsQc
1sySM3DVwzHvwatE0VXT6VtWZCtjr+u8o7ZgULgmLbNLg7hLfYburYNz8XXowQ6dIH+zvBfM0TZW
ae9RFq95zE4mDvsA0fYG5wzl9Nuujk9q/JWZjK6WZVbU4qsBbFd0pPNJhEd2Ddd4+Zf76T4hPifI
FVI7ND1Ok+87k01xxoQEzDNQUIsar7s2a2fZgtMVwsTvAgPWWnnOATEJSWBxY+2Ju/JAZGaIW19x
KNZBW/Pj2mF8kmNfz9rxnMn6moibVauXT1nmXSdSnVvool3WFrhrx+XgnbIozxykkOw+x3IZbxUY
p4AVTiAG8suuE7ekLF61JhQ/FueNrwoWLK+4iNrw63LEhriTrQCeYidTW4MVzRwjDEMLED7auKTB
Ksx7asDhVXO2rrRNWYuDzjk58NWjm3CMp97ODWiZLmsmY8HwlJHkCS3/E7LSbloktkEDepg0QQdi
pMBB1KD0tbz0wS/7eGulwPEZkZwuO70so09q5z+sHIugkDELNaH+W6++o71VTC0WTHwcVEfcTDZe
d3kF7fKY0Z34eFX8/XImUwFqfnyBiArdd6MBPXHj0epKDkg5RhjqExTKGxRyT8uTXo/DJ5f7w0Zg
0330yI1BycF/3rXPEIfTFLEHzDgs+jkHbJng/iexZEfPZpUY2aM+xdeDlx2TuNiTMYCQK7388Z3/
A1PA/xuzxvJxviFxQikWd+3/+p9/f7xlNPfmL6jWGNNdqhc5Xb20Ku/+FYmz/JP/p3/z72HfzVQz
7PtWqRJH1dVLhPTt10Gfx6/7gWQ5fiqf3v/jf0uW/zKWPB8ddTJzQZ+4jX9PBa2/eO2Xn9Pw7GVj
X5rZ/3JgGH8ZwGEYqiBbNhgN8Kf+Fi3bfwlGhaYOj4N/23JQ/EdTwYUz82t9ga4C1AxHnGUQwSHb
Wc5Av2zuyAn6PPafiIn1ONRy4gQJW2FvTA0r0b7KxmQtb+kSgHgaa3CNKEMxN/sNiI4JndqB+Bqc
tl0j0mmFRsB6MDPUXnsZ4wk4MWaZYrCN3bJixN9kHYUVoQsXYdE4PUCQ2Qe7h7RzNLAT0Lg8JdBm
pCKLpoZwuCbL+tMQ/FSyrl0F6jWuKqD/fs2/zSJaQj/krvD7E4DPKAD4b7ob1DvGZRy7VkcrTH9B
xFBHR23qlEEEwkgerD92Da4FS6Fg8g1BOcVBPtvPad06T7xVk34+N7NZ78GRanjnI5yk69GwCDdN
TaN/9aQumo2fJr1+qNKktfYq5MasRUVLCQkNHLW9G2Z4x/0479fCl0A4BeEFG1hslC5NXpKcgMSl
RAacI+WitaLQmaKLdY+YYCw6xn3ovJRGqZ0SMu6agYakjpQcP6UjRgnkfEXSaJvB3Bo1DdQm9dHp
QMrbOxmn4k2v4uYRImzxpKdmn688r3F3Uaj5ZC9HU3HlkyJIOYXGTgsmhmpfLfy9L4QMRRUnpDo5
Q/RWXApRK9wZM2D2INGdWB7HOdIaEnCm8AVFIbbpvHW1r1rYxaDCc28JfB90yXNj5sLZxVXDcUKn
I7HTiFM2tiUxKc3G7ago7NRGa1pXqbjWjSV5Uk/IJSXhaaRIIRO9LzazKES47yc6MoFVeN3asUEE
B3Zky+euoAYCGlDUpIn6WvYwzVXxWAst7jGFkHWJ/mGyGAQskwLQ/fhY0E4hjiiRl2xLzRjADaT0
QK3SsdU6yUrti+nIWVsCZ2PEFjxZp0MWJfgs9TiJD1lt4xxxe8VHTTVO0IERaxrxV3h8cPJ3LVTv
OSvR1RBMEl/Ms58+W33CITKyDfHCcdkmK9Uxu2c3nMp7abmqBWOvxQXnKHKPN2PcDKd1O1fP8NRS
ZEHouy71xEvFSpuc5EW5tUuFgLiZOW8xYncvbJIhpx7qKQj/qPjOWAW7TD8JBnRJXmAWtayBNJvQ
JkZnAeKBycfyXJ06VWfc5cDxzwlWnElNMuyRRnVUKjrAocqua9k6fUAlWtU7CxSn2zvtszXgtVmB
nAvvdRzQ2K87FzDemJKgsRo6ab3qyFIoPfVYMOiY7cTGxemYaZC5KVmug57I7wmpCXw6kis5CZPl
uCCWqVlWfdhGxNS7KnoFGKLlq6g30ZqT2sgPmuhtcwxDh10usvw5PgxJFsKxa6qQn4TT5ISewfR5
3Yg2vp4rTKtojCiBtmFv6zjIOkh7S92JWzfzk+85XfwiAFo6VFvZ1V6+yiSNbdlUI0KxPtRODHso
XwGKhv1Ky0rzOxjJNLtOYjG8CpEMr3Gjt8RCE9ozrBFuMDxQpWfce5kt7h019BVAAsO7lUjlnM2g
i/yRg0x14VYShPg8GOlrEqdmsg1n03+a3A7SlkDMRXYa+oMzNwqjFzKv6vEqrE3uCwZoPV9pllOc
QPKeZ8YvoxaEGj8LJ3SVHWQha9xYg+Nrj7PmaJc15ofpNipsgl2mXO/Xcy9dkhXtGJTMHHJ+/RnD
1f3I5Mp9Iov2pKe78qqzTHd6yMlGaU7QkIgDq0aI/qoSvbvC/Iz6rJorcSfwTxCQIJQutlpOoFjW
dny5UnXOFNRL4piRJVq/87LEfzbMwQP2QaAlZSQ0mC/Ew4Hmkn4K+yuuoZrz+ayAxzFmTSu5GLBd
DALsLlp3QexWZK2EAzkSzGo3dauMUAaCZpzMG/etZMq8RrBGCkk1hjiFuyb6kvThQILKGMqrUsuB
LRJE5QB1brSqWM15bl/WKZwy/HoOxt24m0HCpk5bClDmOu64vCSJbgWksyjgxcruJvUESDPPbQF4
TjCsafSEw4/fvToq1yMDHMxV853NQHCIM7AZc7dgRrPgQmZfmSw0M10Ye1IblMsTWkQm7B1ReJLM
OZ+2FG+0lRgtcettKu6JLm5YJYWtdWekgA7xAR5vNRxaktx53aoitVZZI5DXEQ1i3zahZtYbleIK
pLCe+jthkhKxins99+B0GSA8cr1Ov7lDElVGEJq8bsc+HFsYXMSnmyBQaf0EXR5b82UtIaasKzaY
Zp3TBboDvT8Ou8IHaIEb33dIVRbaENYE4EQ9saENy7JFGikxEzGJ4rlRm5dRN0yvo5eRi2LHaAJD
DHdN8Yhy2dwbzHMUZ1rNyO5HPpZ1kxuEMvBUcPpcl86opk0VYd6GOwsvY3DcXeKO6aU7LxZFb3BU
u+ZdOxZ3gKMJuRCloW5alBzInnkkErqMhqjXft7EjEc7L/SDypjH1zC3+Oh2OswxN3tBsCjKLP/g
tSkWSaMM47tKj/LnNsZakMfao/DI1padFPWedC8JCqWhqaDVaNaZf/Xlfc2VyOya+ogDydqAJTq8
puY8PfhW43wvoqIqd0Nju0dG3BbQ1RK/JxeVofGzZ/IfKMq/1C/ldSdfXrqzp/pHWf3vMvtnYf3v
v/x/o+oGLvhR2X3Nah7/j2v4i29q9R9/6mf1bTl/4dGirMVgvGiKfFpXP/3PpvXXorijwUS3yUPX
wRTjX8U3kEV0evgM0dOCB3T5EH8X3/whZi2I+xY4hc5x6x8ZBt+eIHHy+XjeqOZdxlqcId+PFyLk
p2Qj5A9EB+g3ThZZmxIv9EkFKXSNWpapYNI39icdNkYlbyr+5bKcH0xGDGSUcn59P38koMdmFNzf
VrIqUzrtXjTuOC6H93ad1P461XtUzlMLI9jvlxExL7a4MZGCP8OBn3YyqyznAJ6S1qfmQkJnYN05
5u3oLlEdJlSV730yJSfCDVudM7/NvyI1mJBvWtWN0bZWyqx3LYKsswiz8X3YAQ+m0Jmkc0YOoeVu
Wtw6XyJKTQq81HXanSbUIIIQS+U3rAZ+dkb3kAi+xBuzaoVd3NCZHWt17WiUaY6Wv3bUDeGDUKGV
NUGKAxwUoeBus1A2GXDjalOWiSCng58Y1Ls3Ss29j8mNWsjdEJXJDQGy7pCd7uHT+OZXWjisK44F
5aWZVNgS2Mcfqphcw90Y19K58jjVnNkki0e3/K2R2e3o+TOqhCYhOXRQBh5B20id68pQ463mLTvM
QBMFNGLcW/XWj+nlYTVUvaCApRhnLlDEcryqcxl620pvvY1v4vZZx7HS9w0PVcvhgt0RyfroJDtC
h2uDIKBCI/F4zGSg2AVq+npOZK71tnK/VIMcCjDtsjb2Y6TF7GiVpqzA6Emk3RQCzq2AtYKEedW2
yh7IG/W6eBHqPJtyQM3lDyR+rhMCcoKhmN3HOqtkhsY+0nr2ZgUITDgq7lagaMjWMmb4j3SnaKCt
wmKeqgBSP9khJkCt+9h2+4dOdIQ2knw2eQTHhRnZ3ZSj9UbXyAuHT2MtefTUmDUhDXOpn+pwlrdu
M9Rfqa3chzD2CEHsXe7briqrjgBPhSGTMjanjyoBsjTEJSXzwY8Ij5htTLNmLNIXGlzFC5izWQR+
TqT5Km6d+KXVp95eRzrGMRGV5ZrtY8QIWNXmvq4sjP840nLMH6aNLMSRnChWZlgMR4kDaILXv8BJ
cs9dDrJJmHzXi3EEEUTq+L2aY1y0VjtAVGsjKWHWJDUR5FPz1a5N4F5grumnu0h3yUsrhkGQfzeU
u8J2/G41Tla4E2HD8zJ7aQgSbqohMeZZWNhrGzvrlc/R9Xvh+8nVQBQXav2RjKCEYJ9bW+/dZjNr
7XDUZMrb5KE2vKqYB7WrPBu6E5E0UbHruzrbprGOpL4iSnpn4M/hwsU4H33iXDH/zmWOcc6qCMTx
xBIF589cD9KeNVgBgnrfDQoz6bMgmyRGVGqWlkPX0Ldk2FljpsgJg7lCCo+SN/gD68sUDxrFvSZJ
qB2L/mF0Wuexivz5zvLhAgSgfNSFY3jJNd6o8py27hwxWhv8136ufBwc4yisEyPKF5Y7gLR7pF+e
Hgz0A85pk0830zTyErt951/ZuTvdZmrOnxasZQYvsgNemlcawyOvz/VsaXWTccsYa1p5vtZCHwe3
owX5bKQu7XSmDavWXKJu9CXOYuUTa2NClnMyks2U11TJ2gWC5a1yDMQ6KVy6mdSvNi/LdUZSrnzB
iTUTiyTm7sx3J6NbWV5ldmtq+pKg0rTEaMF50zRxbvC4r8yZJgPThpbJuUboerIlTDwxAFo50lHb
rOSrnkWydqgyBGBNuvDYfpK1Uw+WJA9vDgkQA1QwZKjppI8lYKUjoUqiLbbNGjqV0/QC4Y5qtVt+
ZJoPs+w9e5W5Vuxu6jZH0MP7ZJLJmzpGJvaimkoiDDXO2GO21QYcqc+uImdq57pFIrItSQzZAOS1
9sBK7szIgfQ6x/MCsquIyyrXrRxgrptVb7T7uDRjO18pSyJJtAnvKWFcI0WD4IcILUMhNfXu5O/q
ovAMirWZDnW9tsw43LpmRfDu4Its2odaN1YSDnHl2ifLFmWs2gyEq6BcU5W7mb3CZ42LcYPpktQ7
coXOptanqY51tG3dm6hg6G8xwZPIuVlVS7Gr4W/TtZ5ys+hvQpJWzQep18W4kTK1sgWBIcM7Ixna
14noklu8NY4BZ7HXXypzrIne0SGABAJsYbaaUgCCfRjb7HVOrN+z2oWvczvExy7Vi9cUJ+Yh7bqm
W0eaRpxfm3oNRtXKEUs6RKjOvCmz03UsrZH04KGsrtykie/qKOpO0Ch3T6rgbEs+V9Y82xMsjlVa
jHxhMBtTtAlnClXgyUNKFFHFPk7ulYPCCwGt/pXFQ+LINfvqnBULjh8PLyFnkxa3BymMRTypE6wd
9H1DZpqHoOu0NGKDUKrR8swgEaV4QpqNeccR2Mx4Gy2DA85Qzd/akL2f+ZxSvN5ZoX/HjytvVEkq
9spioyMbEb/dVUR0MLOJyexyqnFQG+RR5vo3adkV+Zp1Hl37MjGfx5lnOpjcgS+qJvzNyHu0XrLp
Et8Ub+s8ZjTrlhnn3yJOx0tn8LzbOWu6bqMTWY2IESw+Xh5dTHI3VostX7ZkMa5zuhgtgpG2fxgs
NB4EQk0EduWtTSpY3jRFuBjyxFetcBDV+0Xr1htaTUa39pMOM2lfCeKMF8PpA1QXFBqWH5nfR15r
B0+5ip8i0qYAhdglABPSLxj+67lS6dr3U0KH8HPxxyHhi3N7zMpsrUOWj1aYxEYaJxoTr4AlOMEv
bVX6qR+PgOmVTKhBWJB7hQ0wqd2zopc5u1CdqjAwNZYvSpzZpV7TlmtLF5vxAb2wdgd/oBQEtU0m
SeYSO3ngjjYRFTYnv2bvRXHlkzFAeyRw6Rh0NLPMmANeztB8jbiCeC3kImm9pd1LRss0C/iZbZvl
h5Z5nb2A6QSBxrOjgPVaUbKlnyHck4Qc0L1jO1q/7s3Q14MkVC7rkseKKwe3T4gsDMNjyT/sB1mn
GZxNp7AHEQZuh1vsiBBRJVTWlrbFmN4N5LWy+JoJAT8j2sjvChK/sR3JGiNOcIiniSZHvrRYi9G+
SI3eu+zx1++NWedo7Y8O60fUTPpKdzXnvCVk6tEv4uEMPy5rN6Ox+ZxHc3xErx+bW3vsB86LhOqc
YP0QX/TR1Tsgf1HyQodjvBhmR+sglWfaHd/cFRBGo/5G0/RM0d0SyDSwj3LIdyfPfsLpVbJF+daL
w+GUtxO0Aar5saNnOMZF9GUsU+3RSz35DW81TMu4Ur4MmlLij6ZauAhDQoyGdsru+LXUoe6dhCQ+
rzEwyetG/VomyJvXppaYN7KZDQsc6yjwU+ejHLDMog4Im5b0M+VoPoZoWv0PA/OUgtFmYUBBHLwI
FKOm9TPyiQqAIn0jMElVUzpoUuguXudpBVeyinGDryjxcbF32ZjfeZQqOOghGPYki6Xot5dSnxUM
OMXSvUNFCMN4JJgpmnpFyHJNsz6wmPlmGKlH9ziQbHfl5HFKx8Ww+yKwZix3W79KsgsigbVX8IXa
ydxTMAZDa4h7YIXpRZun9qXfdd6hFwWcWS/NbGMVxxFxXCMsoPbQ+PQOVpLukReQA+7qK9sK43O4
P/5LWUTWY8Fa06/amAn4Vi8Jt6HHLPn8QptskHBZ0RgHzmzZkYnEsvV4XVNuoRIQB+gnM9Fydsbi
EHSgbZNNijexITBpogptumpJRypoqBn0YomnCQl/3wyds/zjjYLb4lPQdTtlKHVRNlqRbKhkeAYT
v5JfWjdL2yXvk8BvuBh8IGLnvmBK9O/pePf2agZHYgXRVDaHCtKFvU2j1q22ZIppLzB2aT55qH+R
EodZG69brjczu8/TYc37F7vXHkFJ5cajTBwDSPoziS8ukLowSSjyaJVFOmBRnPPHxCV5kKi9hvAN
mTYXeTRpBOJYOGYCklAzd5WZGYNzYtj971gUE6AcafR1tBofZ/TU0mKrxQT7odbC4jnyxEgGB0OD
rWdU1rM3m7SQe7RTAFrnUX8sY5+6tV4SQlkB7K/SNEgiCDW8OT3BFy052xWfJ0uT9DmzdT6E2Yf+
lVFlxAS0JIDfgHYQAHhRJ+7stieEL58Hjcei1ok8aQ3VNOvWnJeIH6ekJYoflPTXnHG64HfR5mNE
jVwgtlQDMbMsq6Qyaq3vrhJTWXuypLHTF1rTLxlesQLXStHxtRoa7KfNuCxTSVmxG8Y4NqMTFnvu
r+9PZrFmM/aLDdIs7V4BDiG3jypkwxuFsqETIQT5cKjhZVBTORyzXIBV2zRv82RVFhYuiHSIsc4K
B5sw7mx2xFEQV7qKKF28AAIGaWtMP8b7lqNIGfynJr7/vzWXDB1p0QczXZWUL2+Guj/+wN9mT6yZ
ZHrouPDBHi5TeZos/wLrYfYUOJNwVC3jXctmovpfnaUFdG/quliIVI5JR+jvzpJY5sT8t/wPcCf+
jvVPxrrvxQL0u/gXIdgiWGQJLtCXqe8vU92URguwh/hMo+P+NObIE4hiYEbLzIREx7WeFDbnq9as
8KZAa9yYg6nmgxuN6YvjqWI6ZF07lOtfbuDFT5vWr+yqd3LaHx8KDxWpJYL/g8X09kMVRcnRaMzP
OM7U10WuOQ/1MOX+mkTS7NGHwvnVH3L/nnMwiWwfX/qdhO3npX0cVTT0yK0U7+5HPpha2Iv0rKzJ
TMOL7RxhFoEmMhP9opuM+PmfX46NF8OSiVNNWEz2f739FhUxoYAAj+08ZVgUy+Jb2iTlY+hVzZot
S3z/+Hrvh/jLz/3r9ZALvLleqrlScT3DnNFDZ3p9cJtWx+jFX358JRqmb+QCP65kcgORAZqIr9/J
84gjq0mty860vOzOQPAUhzSe+k9siX96UEwXkwTzXZzK7y9CjqGvgKScVWAUd0TGG6/00aA3pPTq
zLBrnhVazbXMXfOTb/dOff3jMTHxx+Cs/fH2vruPLWqasozis8ikM7yqS9tCfrZ4WmbHuypH1Z+O
ud+viszVrkI4B+Lnavvfho388e4i6eQRtUkGXPh2v/6OvpATbAKun1X6ppbJsONAKf/5u4DWjTXG
E1yF7vfbi2SO1xG2Ep8lXuJ8U/qk7VDIppdjlsW4tmV38fET894vsNxUwxYWQSlcDvf7u+uZTIIw
vkdn4OGrUznW2n2VmMlFRTTppWdq44MPpWM3uWCAODjr7RbibA7rbCin7ccf5Q+vCa/j8r+8lhbZ
Sm+/eV/2vEdhdNap3Fh1dW5TEtGjUj6V4D++koWKleQcCx0/a87bKymSsXHPiGMPV+PeIsX6IP0Z
tD/diP3HV/rT7aXDhrCIrQaC3vt4igLRdChSi2jcxAB2WbSPos68Z9uYtPJQFG5O79Og/SrCmOaS
iovsydHAR4DlaOarjz/MH15cm22H78uhD83yuxtMIxoqjmsceYeAW8x5bT/iI6w3BZPrs4n039t5
yotDkdvtPwsDWR4ymzQr8H4EbfH/Lz/9LxteMcep6C3rWEWZt8cN222JAieKnY4kcQxldPj4i/5Y
gn4xIv+4noFWEXIDwyA22rfXU74ds/WaR9twGR8TwuAUK0UaKBj7Rqj7obfGo4w9dZdonrHHq2nd
ybT7G4v8364Xf1ivGGf+16d495ix0odC1ebRyWFPc3yOm9d2Shpcay2grvwoBKG2E+muuw5gzSdP
3h8WK3uBEDAqQ/6IJO3tLaDvEifDbBy7sZhPss5EKd1HZvLJkviHdxYGxqJ2Q7r1UyT36w/bDTLU
a5KftVDvNqHTm7su5lDVGmV38slv+qdLIbWDBECJtqjh3n4hEc295vTG0Qe+6BI9OwnyLNAPbe0u
Ae/NfhOdTbTJD4k5mevSbrOjA1aHgCoEUbdTLKczB8b5+QhIlvw0R3rTJzfjTy87ox3TYlhI203/
Mdv75TH3Sg6sWO2OoKSm4yBbe4NgPr8wk8HdTVE8XnGi87ctccWHWmHmQHXSHMJK1J89/8ub/Pb5
RzZoMyal1mWvfG8Cgw6s9Y3mYr3VhyNabh0sr602Stb+ZSxAwicuvpHQGPNLL7fjvSAgfCdcYouD
WveGTwqGP7yOAAkMfjILxCvV5bs9xhrVUMFXOcXdnW/DKVNnmrJrWD4+/OOy73dSCIXqv5Abo+Z4
l6AEv/3k8VmKune3BHSgiWfPxWNgUcG/WYLSuJn9qhSn0KXaM0QHgijWMDx3WqmtpSPKKz8Zk30J
u/kkccvocmoB2E2uN33yXhq/P8c/7oTvetwMmDTvXkzklCSHK/s0LEgICV0OwpEzHgwwoGvVT3lN
ssTY7aJONnvA2Mmrb8j+3qubcm2gATnEuotBoLflOc0/+7OXbLkL7+7S4v1fjk0mFeT7l8xIzIIb
aJ06ZLYAAVUxXSnyng+mGtVZUzyFSO/RShK7Swsu3BQqNNcU9eqUg0rcBCQBT5za/n2uu/h57V+P
JX84LMG+QDPOON92mJi8u1+R3dEEn/RTDGkus6fRzi/mpJXruqMMieo6v5r8Vq6Uap9ic8QI4lX+
Ieyr6ZIsjtj6pEj507PMx3E4JfIzUoousoFf3vGasQlyM+s0ArzGcxu6RiBHww7UKLvNXHX1jW1P
FaYSOFd2XZ5rFrvOx7fk932cO4JgwnAwRBNN/e51Yp5vwzowT/W+E1saQ4jqDKVnyHyt7EFNrjwA
yXrI0DZ89uz+8fHgmh7Gc305u7798klpKz0Xxmlats0eBVSyg2YqtsLJ9ctc+sajMXryhcYta3Om
J+Fh9PODSBerFrdnXRQYz/7pvUBmzX3wHQf+h/1+acEZg5JsTk+TqpqfdGnwqM4TSEg3i+x2ZaGE
ZPBNtYfsV6r1x9f+fYtFuwB0zLS4FQab4Nu7ocWDnSH8PfWMOr3q6HHv0KZlzx9f5H3CIbUMVyEA
wGAN5b6/r52cpGMOPcens5iq88lte0SFWoYZhh691Ql7m/M47NI8TNbhMqEonBpkvWC0u86VNT9U
nW2nQByIxvv4k/3+GPLBoFb5ixeW7si7hyEPYShKPhh3x9yPBKefF7aPdHI0o5VXQsKfKtrRiQo/
WcrfCnOWWF+4UhSxJheHM/VemJN1TK3Kgs4/k4F8PZID3q3qoS8JYFJIpNf5EMIzhKc1fnYA/HHC
e7s8cuxdih3KefbW91+5w+VhzyO5O8KpjlYD/K0Ykm6FROi2pV+46lwGN8U8XkZ9g5FmkM7W0aZ2
qy3Uy1qT2YWEaE1sedhdC7v54pNofTkbjjwrmr5fNX30TerqRg2pdTKlYYrHp/FXUraQuvjLT8oE
97fFHiPOAsxZCgVOte/qUyETvFNKnJjN8n7kEovmHIfWTjoN0e4WbMzLj5+Y31+Y5YIejwynEPww
714YHpfCnG33ZBQQKSKG89sMieLq44v84VvxVuow3nVnOea8uwikknrWgPHAmA4vemEXIaMapjaT
YeQTMXj4Qz++4O8buqDk8+FjknHPerz8/V92BADbkqpDnnTYItZ+i0c7jw13qzml+clX47D07iej
XUX1S+uQ340v+J770JQ5IoTcBYCY2d0W7iUBPG2kl3d66U4lswUa69h9i/nOrFm5EOJr0tyIgVjx
AyAf98xEAEVok4Y1Qh+Iot63cFpRr4Bupj6kuf0F/UkC9bb03F0u/DE8FO1UfSdZvnjRRgTf15NN
hvXKVrimkXrn1i09/ezYW53/DUj0FK+FEddPxmgLaOSm2w1LBpQzbIbQy7/JWokCtHOshgADV3pe
83PhbcNq5G9NsKDZSo6Fs0GVr0UrgDj5t45k7yMxF0O7Lj1LEr9VtWSRqhHWd0DweHaB78LLAre2
1Ddefvna5PN4miGMZshVDYvcKlf5a1vDR1/H2DVeQFSnV5xV9de2HM1LKxlAnSAVEwMpt4bxjNQp
j9ZahiIjQAPoPqWYbvqg1/Tw0S4IRQmqMs+tdTjo6WmZ2RnRhnnrBZzotBv6AWa8C7GP1KjbynY8
JQykgohpm0z9W3OElRKFOD5GiLjcvIosla5W1SFVYGlMlNAvknPQ1w6dNUbU0SUosKknLO+CCapB
7uGUulvy4O9MIpr7tW90Q4NECJ3JpsG2OENpSpn4TV2Km9B0ZQLnAdj1qxXr8kTvc/dellk3rC02
Si/o0LfPQdXOGNv1ZMLIbXRRLQPNs4ZTAqTnZK1o/LarTs+ZQCJAX2Zpbs1w0ynjIYhLsKhBW7IV
rlvLG/ZtW1gFM5s41tYk1xfVioFi+KWQPa5e1J7wjDNmoRd2WGiQZNJ+OOlSiW/JmKYmWrkAdb0g
qyWfBzU/pma0lg6qJj8xwtPez/Jqo3Do7GINxaGDWt9elWXHU9VaCaZZPy/7W14DrQpG3ZmgVzsS
1ZAl7elgtVbxQEFFpBorT/isnHj5ScpIU8jYpuygTCFvWRRJvIym0bopkFaA2m9G6KHtaH13S/bZ
wIkb+0rmlkkmZlclCtTRBPqdx3JemlYlo0R08M71oNvagxdbXB5kQgMvyc3hIXkYn3d9wtE5kB2g
9X3USx80VMxcFe9CSrNAaxVhomj+NBFAGJ++MXJsG4bneWkigqwQEw5ZrjHCmwvIthAyfYIk51pf
GVpckk3Aw6NO7TQhETlKBaW5bzIv3kEmtSpGrg5c7RCdHGKtwU+LVY0ON1/lRaHUGhs72Jusrvw8
KMEWPrtpL3RIQCJ+FLNjdfxQFmI/vCLR0R7w7/d6AmpKs0mm40FWbhBBqv5SUwzGq//N3pksx81k
WfpVynLTK8jgjnnRiw5EBGeKFCkO2sBEiQLgmB0znqvfoF+sPoT+/FOkVGLLatVtmbXILE1ORDh8
uPec7yB6FPyCn9jnVh4ALieCM25OROVYx5OeXSirDm6a3TIbRYE8rtRnWL6WJqz4knEo0xB9st1Y
1TsrI+tlG+u2crZjg47iWFZ19xj5vure4wAePziTlHnYREjjNxYfJCA1y4/uyjojWpWUzoZ09NGs
/W1upyw00dg32VajA+TQsPigb9PaN8moTIeDdcOsrA0tUa/YsVUGX2qCauxdvkS+twtqr/DPs7mG
iD4j/583Khcc9mmFDliHa/8pbuyEIxD18S+Ll8nTwmz8W/S2GcxxZiThyFlmFEcCp4nG4eKuLVRk
Zh4Qjbq9cUH0oxbT1AZwAfnKomCGDWWXN/1qSanXA3ZK5/Nj2mcOGKYRsTCFb8WJpBeQHVZN3kfo
+iw78SCL41hVi899bjS+eantzOFou6nYuM5k0PCc0Kgg6kIpo2YW3g1Zj8NFPxuyZOGpqmvXajVQ
9CkY7yHQjY+O1IDLCBdFq5L46iNfwPAhJm7iRqa5YYV+UQ7oPeLSrHYVGRJq57vAcBEjTm2A90gk
ZHXGqXcTcJvFAVLRUAhbIPnn6CyXxwDrCjYM4pb6jTWQh7HJHHQia3CuGUPCoKmL+skH1jvb7Clg
RCLrK4K+9MJSpXLCmSesjx0kcDfStup7Ci7yaTCr6cvkFahc3ATqPfJjliClgzsD3+5lbEUED8Qk
GLqgTUy3h38dk06x5PjOSESPomzfpaN5bSYOkOsuD/hmAqzUpFbWNnKQNG7JleVAblxVvuzY+rp8
PE4DS91LexDP1GOjq5yOGg5O5CofqsiBh94sgDu2K031PFd8cxjGltQ74liPznIYF3ZJUItRvF1M
s/k2mpwOwYonkBFGKWC24ZFyccnhcoMBz6SstnWPBPy0dZzxAS2w6+yAfHj5iZmn6gE3YjZsea9A
D82OcPUZAgDjdjY8Z2c0vZUc5WOBLCbHJIfoqCzzjxDqUXQSMuNCbmlylIFFHcPuRu0lSM3y/J7M
ecj3Gxup8DmHFmr3yphqjYDaYNUmaVCvgMMIMbI9jdXzRPemxIHDjhvCiNFwl7UTQBFBanW6KA4S
ggWPoGT6K88Ovr5jwV7T4xU0y/50wgWVhWRFVU1oi8p/r+0qRTNoxSzpVlZbn2yjyJothyHcH01J
Msg2U8iZM+2mJ6NsicdoLIvgi2kQxocyL8i9mqXMvvq0zGb0PhN1OWpiqCxxkGgstVbRExYrUfAw
eG6EAOCKL60L42Zve3poL8bZIQs1zgMXDl6+RiO6nEtZ0HLnS4IG/LJb3PrLmGrU7gNWvmu78Iyn
ClHaQCkFcQt4phqyQdcHVH+EncNMp1bcsOAE6sZyu+myYJWnscV5nU2h7xBgo52BX7A0uXlqchtZ
TiOAccZ9UcE7OTIjVN4nyBZKqN0lKWkY0CLDvhCsP5wJZy4UVzZiOjMk47aCjIfAOxkx0vYK0Y0q
CYyEY27KjayYmpsJMYQg+4AK+o5wrf7OrSLOFEOT1hTR6EztcnCwD20jYGPGHrG/e+25yX1qaver
ixmrDMuBYw/Fm1R+tXtvvHboGPqbROZkotmOdq+HyBOsgAVqvI2eC9PHQ8wnGEY+5+iNg1SEys6C
unozeLHgQORbzkNipAl2ZNe/WZZ4vpkpvt5aZJE5J0ZZB+yiTHiY8yYK2J3fTSu1Jxnqs85UkOU9
kmHu7Tmbnx30rzWJvJZzC7Fqug2grqYbypisf4uM8PF7Zh29T2jhjMgN+y760Dg6hoDnOKB20ZlG
TThaC8ERcesTDlx6KhD79WB9AQilqcNJ4QXbdNggr71xTj4hVMFsHSz2BSzVdleLvIMAKdfVfhxb
rN42yYCXRjAOyz5qgozwF37lkyTidNomk+lPO2SqzoXTD8Pt4phFc4K2ucUMNc7FNYB874hFJi2P
1Fzbyy6OXEoAEcpeSH2VHT1HiVlgXvDAN9lgYtEz+hm6g3Fhn7RYPsewTQ1gOraaibxVhD0E+6Xo
jGRPtgphxtLM1lDtvA++ibap/XCK2iKDSjHw9c1B0YmLIANMvK+BFbpkAHW2uzX7BQLdvETODYr1
/GOd8Lf2GVu+jR+47R6HRIHMsFuvKc78KJ6XUHcpsb6URZ2vaq7U5y6dCvTcHt/J1hU+3lfF0klY
EfDsPf5DSj5DjVc9zGe/6rdBZ3sPq5QcOKm7FLdmU+CBxBecEw4wUIjemW4U39fpKC7oIS+fJjwr
d3ZXWqd+3ic6rOU4Ex5Bbm1YDW0PqCjzoP7XS8PxZx4gW1EwjY6tob0dKhUcWYYuRJhmHLaOLC1h
dHD0si4mPpzr3kMbdVynjn/Ofmsf7LPkH5Fh0/WchdSAQHhDh6P6UKP4vi3t2HSRG5kLlrox654K
FHGPc17OHwomVY7MtMPUa0x9VW6DpuzcY5ZXCEPtLMwsXFTenNGLQX2FQJbqA6nPmszDyZ6+6rxj
OiR2O10sMQ+zq1uktlY8kCGhxCqVnbEOwm/F+lI3M3bwwOqiG9zOFf5fdI6XtKXzb96iTDSvOP8e
UNYOCUHnAsNiLKrSgXOKwZukR/yJpFRnvuBi1bTIDRsd6JByNipaI58ayoiY/t2tVU/aDo3ewQCc
JOZ8bps2CcIFbnsU7GWEQWHJo2LrNCp+ppjlDSF7r9tt886YHlytevvIG83oWy4GeeJYM2E/JevR
49qOuEw6NPonfAsQYoMec38i5XQXaF7tNm+L936c92hwFjtZ05yN/CaKufvSFvGnZGuRe0DCshn4
IWc/fBhDM9thkvUxoJc1bcKuqzXLPEHVgbh6xR0EAl4L6ksF8EgWxlUvCWTZNDH3mS3Xm/HbksGr
2utZ4KhGFYKYtSkD77HkVy7msWk/tEMurvKIj2ZTStKoNhg1gwdUorLa123nic0wVQUhSW5SYHCP
e+MB1dKMA6Wh670fLVTsqOWN20Yh+9ssvUfi4mwTR7ppnDxdD6FrBFfgxGTwWFZOrpanOKvtsLj0
wx5pdXnqaLq0e+30nJhxoZLniZ9Ar2c+Uo7Dtkyc4QKjA4p0t5qWIOz6JPhkS122O6ouqMlN7LPv
Y01y3JozlZIpYur6cmGNNzZTn3KbrCZjfsSiTrhM3qHQ3o+VAnjWJVrvRSLjj4dSzb/NmP+gnf1D
1WpFrLzISTh7LtfGy/OByXLy9X9+//Pf5XK2eAfqlLKqh+yChvVaMfuulrMsfocq/4pIgSiJVOJv
sRwyOmqwDvVO/h6t/VVE9ZdYzlghKLQf+XUTHigl6+CP1HIM8kNPCmSQg2QAeyh1ZIEl9HVBD64f
PLhSPDlTGQn5MH138FlJ13HEnfIak1VEutCJMfTqOZhnyyOqpJzA3B2Mgb3tL0ZwZGJ/g9+cRaKb
H3/4KH/RonpZlPv+A2JShfADOtulkPqyAChjr6qjrP86EVNN3dQgJi90uKkDACbtxjv6/Wgvi6i0
AWhgStdC4kS8AH2BV92fAYOkZmlU3DhEjNR/ye84O9d/VKr9Poploh8wARKsOM+Xz5Qkc4blv1RI
manJ4ERvT3KA3X8UXfDXKKssRtJVhKq59rF/KJ36ZgWSUJJ8U4tC7RHPmpfBlJDjDUX5LEtghplJ
/Wy38fzG4738yv4aGM8eVWg6eUDPXw7cNMHQjlg8NvMYo8EQ83hCkT3bi1k3bxRtX9aj/xoKJZdN
e0rQN3z1SS7lVDsNpJ2NI1QZ9h0bQbI0n0dj+WZahXijN/jTg/mIW7EPU9bHa4tF+uWDBdwRhDJx
A2VzfN/ZjYkBpH2eXbG88Vjrj/2vVgiPhVSMIWxvldJadLJfDqQ4AWq7SYhNE8IAwZoWu9Ie8de5
BAI6yMPOAh3Nb3T7fpr7AJnM761P5A1MzJeDRjZBzFOephtq7pRllrHuv3Fpwd35h+/YOs53nSE9
54O0+Md5SbAxvV/FOJwIqgcnomYWp7V6q7X309RgGKrwh/9bBRKvWtvkQc2yk8Qc2av4KCGKGVDm
YB+lcXYLwOAih/qDl+Ko5R7aNPqY6XKcucPJYlYXMz7ejdDVJbbvqz9/eqhXEsAGbRquui8/Zcgb
ZZVAwMEs5ZQnwlHQWYborQn0i5lKG4/OITMJ6e9rjQqixsIfbD7jAuuzvzFFRfPSaeFo4GJAI/LG
V/qrzxpJA80ub91OXndObCzMBhZdjthYovej7X/Cg3TW+s4pxeX4jTX614OtvVEYhj5P+PIT5P4l
aO8x2GgX5XGxmN21SFf7AZFbmFPxFb81lX5+HdeWJGozNspV5/JqxMiZlB4Fr+NAjfVSJf5DK/zT
oBrHEN8lrKgjo3tI4XVOrQQcS3aIlc2hNzQNBy9QWjZg1s1cqrvEqPQbH/3Pby0dciQTcMrp3hKm
9PLToOSPeMyn+N/HvdzwI5nYClGx/37W/jyfGIUWCtIedi0OuS9HEZQkYJauwaaU7+azqU7iaTvQ
F0emGxF78MZDvRJ7rQsg47ncMgPBasAH/3I8i2x0DFjAcmpTt8XpMEBxDqsFfLGtK5t4FSuOHxTn
awIJdBv7u4abxb2ZKNvfaiLCLn7/+L/6kC16Uxy4aAu69jolf9hKO241fqF5/CIL+vaYykE/HeNP
Bxb63xvo1X4Gk5hmXsJAJeSVY0CqyQ5szFurwyudzfePl90ZDAj9TgAcryZNPo1NxV2PkgpNtw8d
pa92A/Ao+aZLyyROMrLcu3FSfQr0Mx3nE5seEpYeJMp/Rb3/lzLOX00sqrNQKwRwEfH6i65E7s0p
tY9N5hlwvVga90XsYTatB+P4958tVRy+phfb6roh8PUJKtMBo736Gk34qCX0Wy6v8YjGhtssRXB7
5SWwTpaxue1TP7iVmEPdTYR3cAjlhHSXjQrJJD4v4X9Mi6g0qJ8RddFRtoNLtPYrjcGvnjjqN+UX
ncS9dxnQij30slCKbDh6xTXuraWJHrt67sUpNlEsxFOZSvJIR1IMr41R5MhodT6bH5IpZQ+C6t/q
YhN3S1QecbVDn0OnZ8yMLakES4d7xVwuST6O7bBX/EwhwZHkhweyb7rdMLkdJnY9WeQ1B8ZaWFXp
19iIg25LFHJMHmwVABbwRYG1qx27LDtqA6o7a8eycmlyzgTxmWkV6W1nTl1xpANfN6e88s4nzkZW
cZ5hwZWkanopjQRqP95MYW2AQ0BJ00tWClPB7YLOLzi5MbrQLeSn/DoxhlkHZ2YVw0t/VHUpYg94
QZINUKmI/IaZOwdiMshsRTIBHsM3Yt2feFXUfUZg2l3VxGtfe35N3gG90GrYKo2vKGxSuyaxIxfL
TRZkhHSYqja9sK/L7NMAvPWr1qQdUsXOBJGEs0dbbhij4AoWRvSYksbIQaCvYIr0vHjpqUxq1z8R
ufaznT/p1N2mk5WkW3sMhuQU5Hf6OBiuqc/Adq1W/bmbLahuHAn1gzna1CpUnBuPrZXDPiRBDVnB
2kPAOAsWFzpkRE3NsBGmG/ZVDB3JO20KvTYHYDqpbV9Pa9SkH+VHlGkrOt2UzynBCyv+3GRIBjbY
aKlPVJkhCEGK87Q+o/Y639lky/YUNe2CTsQU2ccxpWDiga2qgEYrcOyJrc4KYW5qiw7ipvfdqtqo
BBR8oks8xiRe+O+x4wfXxdp/2VOZWTIQa8SdtFs9yprUXQ838nShvMpwgs2yGHrCvE9Zt2VgAGLM
OG/U93Ev8LaXXVdfE7g0GCEZqPq8bVExbTkaCe+2tPA+fhgLpal9WJQ3jmqwUnlALHc8lHdEV/bb
mgh08wa6latJzYFgCMUS0gXwebsySp9gUZcA6RPFrpWecLkhqAYysKJtlfR5cTQp37zyDFM9oczo
kotqAsK3BWhPWwPeHrUr0RL2QnGfEhjZ0IS+swuQMN/GCxm3DrBqkl/nNnkmSQBgc5Zg7cQ8z3WL
ervTmlsllcjXsJ8F2lYwkOLN+uCSYjXUJUFHsjP7PepYjwRvEuSxmcf++k8KW1KwIbQZC0YjVkOn
RfFwiz4X6jGGW2lvZesv53R7yPduMEEk2wExG8rMJWjfc62rgl3tNVDRFCgagsU9wYSgYJafu0W5
RJuujO16i4yszoClWfBLiD8V85qGPcvQJU7WoOLULZ9FsDj3+Qz8DxrjkJOfY0m5hVutwD6YRv2Y
jOMYPNI1Xtp7O1J5su1klH1pciJrHwdMpfLIjbH7n0FVcijuwg3zdthRC73XgOMU6vHC+jREXS72
Tb2w61jB1EC9dE31JfGDfDgq5sQ8ppOXlrsaKD4hxl7mopWwJU7aFgdus+dA4LlhQo3FhVddFHRZ
6x79oa9QRND7TxuSvyv7gSA29Y0k8sgPR/r8pLQ1jWdtkkIUD1lgLsVmLGSNndUqWSUs9APkOo3D
ALAxiqBHGl1VdLi9M+dD3Je5G+aulYFaWGplT5tRVfA1kZvnZ8hFmvkGUVomBU3ZrrGPpEzKmlxW
Kmxi32ba1Lt+oL9D32FK3xuLRwhwzHu2ZHejG9AWOOb8z3l216S9rvkWtWf1XffsqcjRj0VSO10D
pEiLBKDerHnDMNEO/RVQdXkCjrP6NMaKzs4UOaXaeg7U2NOkcuySFQcUzA6YJhb6UIMGIU5dW8Xo
OlvuJEQSHwVyNrPm+zHx3yXAf3BU+FtY/VMB8H/lT5/L9POPJUD+/PcCoBTv0DHjFlx1pt7q5vhn
AVAE7yRnEXdVXLJjcrj8uwBoy3ck7QXA0aTNf3Or+rsAaAXvOLfhDzTxk3Ky57f+yX7+q5oGwO7/
8viF0tJf71FofO31+iblemL64WDb9E1KdwMSVKSS4Toru7zZeIMydlVeszb98KH8opTHteTFAYzh
oCUHRNfAd+aj4EbxajinoPE/A1TtOMU/LEGXPpleg4AmZ/O98A277/YwM1NNpoAcnxAU+QhwYjlc
Ygx3rWMoFxEStd5R76doBgobJ21PPkRfq2u7R/K2TcjcMkPATMVZa3fIo4qyHk+GHnMjkAGHdwya
hf+QRXFFUDTx1RzPXKln4A+CipUnVXFHV70Aywr45jpzdXUVEMTBz9IozssZ5PEQNoY9bA3bTx90
VMcnJC7X8J7g7vhhu4IWQQqAZNuYmvS0sMtIRQksw2vCGenwXUsAkghNkSMBmsoCZYzjQM8IF6Oz
iq0gz8UDV1UPl7HOq/t2isiuGxFBx6Wn1bGyCLcJ0cOgEUOa1kehCUnAgADWNFfgOmS8owgrhmcF
HsfddcDIPsVV4LxPEK9Z+3nSzoPf9sa8gaEiaYLlcnQ5O5bNnTkKXBpGWyCzWTLKgtDVS0LTZknZ
wK+NBnVXEN2nbMEVGFI/B5pG4CSCO3Np5tAyx/ET5Fma9DIR/r2ETImAh8PjE8t1ugbWzl3Kfte2
MbR/n77fFAfiejTiwjq2O4xbW28R/bUaLReU8QjmJ7Q4khMl4NmDeTRObk/w6qj9M2Yt3WpfzyRD
kXFeM198Z0EaVaNBcA3P/YS0jwNzwU76mfwqQ4b5oixY/xlmpT2toOZqHrvhiYt9j78gWKgRITab
nLAAoNBsAAjKj/jYuXtBzfP33OWBPqGDgqLCJXv+2NVjSe+8tBWaUBAd7wEe5cumHQqKnBGr8Bbg
iLcv3QrKiNXZsLBqsyLhTyIOzCRT5tzXyRiE5Na6X2NlcCFAv2LelrGEaGVy/F12cz0QdS+4A+8S
kQ/9gz06RFjIOQEwTCu2k+DQvPET9qcJBRBZFe1GVxpYUNx4QL7QjUiHw+IY4DycWzs/ce18TkKm
ifHkKy70kFPoDq+zbu1udnDGGTpSHeF3c2ttJpGTg9gnRnNjaYfFwYIOWO4Fp5V8J+lCT8BFpH8l
LTBh8MgCgGGkxnfZpkbHRLb8YjWcX4y0lRuznsFy9SLjugVeYPzGTl2zHQPoeD/xY9w6FvfSY7C/
awj5eofjYjWzVRO5ExihV6DP3Mtg7G9bmlrBhqULmiG1/OwCxXhNTIcx+ZfFVBrJLlmc5utiDXB5
uLYhmuNIW8077aXdZ072SDdHE3PFLvHH/NM4d7BzJJpbvYUF4hGrusTW82g5BUbvevZaaDco444W
BI3OacBh8ZaMwHrcSRR15d5Jm+4L2X4AiPqhMK2Lbm5p8VbT4BMvopM+3ljtAjzbdnMXQLmBW8NS
Wr7vXG++89LWvK3hFHyIYbS1oanz4coJckfslsaXzdbJLK/YHpbif2/U/8A49MOu9NNWHf6f/909
/8fX/3EyVKl+/nHHPvzFvxgXEtipjR8EyAXbFFYE/s2/GBf+OxclIsocaKjUK1Cl/71rC3Ptza0t
DxvMw7px/71r2++wVrL981fX4rdH6+DVLv3bXfvQlvtXJQOnFgp86duI1Ne0PFqLLzdSlcN4zllz
+yKKu9sp4l4PlXmp3PXl8MyCAMWaefbIEbtMP/UIMuWHlgLhrE+QwhFktFW1RdTQVw7inHv3CdtV
9XXpo9ZuL8y+MD4uETgmGHMr+jctJ33THIDAwOzJWJUDGky66E/mSg/2Ew+Q8EC1KTjpKRdxHzrA
hiOks1CxBQzi4IAj5kdOSrr4kKC29gFZnJFtOW38lWTMu6qaDewhYE0L9yDiU2GvX5tWok/qFYu8
xOYw7zha29aWD0Vk7+cDRbkSK1FZHujK7HQCxo1dfHK+45c78HA6TDqwzEkpUKPnC6zmBVr9J5t8
ScD6K8zZP3CdXS6eXK0zVueYq57rDOfjopyG1RG78XZqU2e5nr8jo9s4AzrW+b24k32KViutrVXI
RazBWrOrULDuXTikPTyqeLzvU8SpZ5x8Vsgn9Oa7nNtMvq1EnFloHA906xji28mCjCI5odILAZuS
JjRseF+Qsa0DJbtuEqMOiQ+Bnu1U6PpRLgxQtd0DYRvpHbRt90DeJj8sQzd7IHKviq9yO8AgBeke
9ym5eXl9XhxI3ssK9Q64psGyJmkyoAJgdbfGuBLArcVtshCtWrVcoj+ebz2bw8g2mibT/gJqm8qT
hVrS5wwh4phI4AS0kIMLJdv2WqWcJGWTtEcK0ADwO7uk1UHSkOIzd4hTDc0u6d/zpeNJrTIT7lw2
LSPoL7Pv0EbbpXB3SvTlowYZW4beUvvc/FqJdrM1s+CuhNoKsxbx6MkIPhN0rOGhRerH3qehQ5gm
IkO0ONmRFEyK0CGSCIy3ZxApjFSabIAg1x7goqSft/R8vXSTJ13kndk2maOoD5fgKorH5TN5Nm0b
zmYUYIioEBRxTkhXYW1tT598Q04fhDa9z209Udzx3Zimy5DJKN6PvYm6brbW6+MQD9FnxVVbgzpK
gjt2DKsJffYPJ7Rj/o2Gnf5BGUV5jaA0jjdB1WbPqpF5s62wQT3FU2rfzFB2R1j9ejom2ID6kW4D
xevj2NZRy761HPPp1N9GpYHepdRbPxoJ51n+pHdVE0SQ7Lyh724wr1vnBRR6ShCCRjS2iJJcCewm
BdJNG8zrtqZV9qgs0PWbRWgYfv2Y9+jnaKN9E42sPpQWLzdIwbWOYVIbcDczWNX7eHbVEjpt56h9
LrKc72Nu8ksD/gXHCNW1Xyi4me/zNna97dxgdgmHfHEvKTbHI8jgzDRREhF4Efbskqjovegzli8u
JIiQ9LxpqESfSUod3LKnNiKxDCUr3wUlwCiUUKxOXa+cH00orE/W5CEatLADXy52N2hsegtEETOj
xI5W1Cw+LkLV9qZ1ytw/iWPdnWecw59yEps4+fQeGDnTrIprBiVPONclMkmnEt57ifzvXka+w6SD
jHlGadN9quYGyVjf8PcAxCXzHTeT5LJtovoGkSF3nGr2yo/xYHYfCKewzqaqyUk4kSSEVBxL+o0H
yvMhLUZ/oT4N4+y0LtOm3Rdt6zzmqvPUSdQYEd4JmGLXfVZwpZdxAd7CavwGb3ljNhde4NbVtjRz
47KxvKzaxkgqbwq8G+NWsiPe9GW9akOdjvsRnUi9TQ3uLfBeUm4jmEwNgpNVo4sLxyvwu2q/vAPT
pkVYtMNoboPRNUfyo/Nm3NFyT88hAiL2d7OVfhy71Zp5VZkFKF5Lxk+Gha4ezWECm4xSp/6S6ULN
517vGcC+KNM9T0XCDcxdMIuj4WctXdKZWM2+H6+smKLOpq/4qUFrV4rQjSRJvkhvQhA9ZgPJeEm9
hn66VNDqDSotV24lMm2PDLTIP5ItefJIEBQH0ELL7JskSefRUkac44poFyLJYjPgmEZn7dYmW8ul
NEvtfkOdWF5QVGq4ZvnVLCluWs5HbnHWB2YKVX0UwNbXIIIqjVazTB5iYLy3xWRSY4vsqr3LV7NL
5rU0F2QGxHCjVjtMMTbIqOVqkhmJywQ2bFcYaPrvZprU7e/0wWKjFo9accdN0earxoXTrX6c/mDN
8Q82nQIpbhWSmlDEO3Ww8vC/Ha6RPoRFJMar3adsi/G0mo0gOVKrH8g5WIMi26BTSEpq9J7gPG7H
7cFIRIsNU1FmmONxd7AaBRaL+aYvgLpuDGu9ajo1++Dk6BV0yfrZhvBGZ0yxq4+pdhHfIiD2iS0o
D1an9mB76qac8CTcMhCLltUZ5bVan+arWwp5PCLnUuQRqs2Drcqyowp24MFuVZjcuLeZC23yiJx1
bFmd73Ew6Q+mrZI+xUexOrlaaBW3I/U5tARBzpN1B/8XixLGI/5BxBKiQ4l8huFszdE+eMdK+h+3
BQRRSrhzwaURJT5us7FO6OT0qwnNkAV+tNKSzufo4FJDcotjrZoz+YR5Cx8bTTE8bXzm8jqyG/GN
wrH6ILrUe9YHH1zRRuRbH9xx6uCUq1fTXC16/c1bjXT+wVM31q66Gg5OO44z1GwhWeLA49o7ADtv
W7B8cBK+4IrFrTdYrbMTBw9fBMsh2AMNm0nhXG1+HWkBBP5Q7KHJsBoBbc8g0bY/+APltHoFaVLU
n9t2RHI5rmZC0iSyc5jh1h27nqfOmPkRF/kCUHMS1119lFfQ8s+C3rd7uPfldD1Cdf8KLwE1Lky/
dIsryX1vSXpb+PV0W1LZbHFheU5rP9dkPwEit5LpPVjzdto6rHu44ebV3uCqEuhigixo3vSuMm+6
HmT3aZ8Qj3JUGV13lppmzP15zvV7jLN0PlLmEHTULBaXCrX7BWBHl7W28LBtFchvIPMOPnX4ORnp
uSfETT1KklrOdKWGj2ntEYpieKU6KouFVNySGcMxdPDqK51xdNiy4JG/xP8/nrW97B9xDPgN62U8
nknOFB6nrBIXijsGfhWCcVDlUUxR774YZ14NYCPkaHKDxbdJLthnjbrFPNWlqE+mzLQ+e53WFG8m
aA5DB4ua40vr3zQrUJUobdlS7LKNxOW90mAh46m296NnOM4Zfs3xo9B28C2YuWcC3wR4sbMm9BtH
tt0PcVii1f7kqB7TzNIZKZtA1MlTqobjY0yqAEUUsy5vG9aZG6fr0EP7pU1d3FqLw1xg1XFumDvP
KIkuml3DPTE7mT/DXVS3PWhJ8zizOuN+wi95D4Y9OHPbAe8JdXyDllTX9ohQY3c0Mews42nc2yWP
0sfFmZiUx0ky9o1nVbucDWoaQwElBe1EYGVgF++BcuujhGoM2VOQXeJ9MAqcfRTD+w8FCKVsQxtl
OfdHvQoNFvIUtokaJATSfjEBFbtRVOzh3Ou9lTSdu3faioJbrWR2pXG6EhlKh3aF+qcc94MmnTpk
NrFrhEXjs2f8+W36/zUGJESH392TN6n+j9vPY5r/eEU+/J3vV2TLBvWIKNOkWMJdlHyRf96Q0bUK
l/9wa15FHKDc/r4gS/mOy7G5VoFhQ8J2QEjzl66VMjn/Dr8Ji4HbtQcf8g8uyK/0I1jGwfRJ1GUo
VZAh0mx6eT+2fSeTOFosTvlDK54i/gzZDUsW6G9RzYyhPwtz1YtDobJO1KET2xOn7mVQsPnC1hiy
eM8q6zgf/v+fKdyUfjdTLmB/FE9p07+spqx/6ftUsc135McjaAaUteqH7L87IJb5jjre2gGx6Q0w
Y/idv3ihBsUUxDYrzgD0CBKVVWz5Tw20dN8hj4TTAhjAZr7Y/40eCP+MhbKYKUyFBskvY72cK6an
HCN2MtiyplhvkZVzXvS+uoZu67/VAuEde6FAWccSHmItgl2Ik16bQT/2W7LBYz7mcGzJWCRmLcL8
IljyreRLW0XDGbXMuH6j67L2VP5VKjo8HnYtqlsgkShavxatArgvlJIEKBru2FEFmDHO6CQ9+eE7
/0Vv5xcP5iMMoxKF3Bip1Cu1Zc4L30T0y5F7BGVy4mGADGm0ENqA0Nl38MiVdGB+P+bLbtL3J0Ox
SkNJwllnOrz8MBMgANDG8QxFPTWQ2J6pIVCG5XrQeYTI/H6wXz0g65ZPbhHKSpqkLwcDXNwImVHQ
HdqyvrTKwPkKd6A5hspfn/apDt7SwDG/X3xvq3qTVZQEP6YJ7w8L7I9ThQlpDlVW0Z8akzOznZ9g
cddnfe/ctcoJzovSPWMd2/3+KV9PlnVQgscZEWylR3nx5aAUQKaKzLGJgEMxb8zCJY86r/I3JsvP
o/is9B4grLVQisjv5ShDU+OgNnN8OYI2V+oRvdm03tPvH+X17ECsCYXSXXcZEx/Sa5ATUXn+Uuua
AqQjNHjdbL7KuEeetKIvjv94qHXzor4p2XZ+eh5sSSpRI+43FaOXwelfQYYn+mR8sNChLG98R+tM
+/GF5sF8l/UKCguUKVbIl5/emFZNUXH1gT2f2kf53DWPST3093ZmuO+XnpxMjtiT+cbL9nr+H0Zd
a94+xEM60Ovv/9Apjju3aWofmEUu3O46jbjPKD8oz62aI+E8l6bzh+vWOiAXMsrca+vcdtZJ9MOA
SHca3ywIxUijhgSo1IqOfW+e3nitfzEVGQXGFXxkm4r6q9c6t0QbeVnNrSto6DPi0NuOrfwzBjMk
bOfQr6cyjdOGvU6+fJYoX7xkMQkOH7VsjqrMMS6jJgUOlHrNN1RLzRsi85/XjlU4S/uCrRWd42sH
xqxbt6hq3KWOtRzz/AO386DZVF3/UBcCgRcdqE6LNwB3v3jjArpyFlYMExH4a5k0lxNZ6HIil4jq
xU73TkVlyw3Iq1n6j79/43762tY1CqCt63j0d7EXvfxAG7c2eoTsKOh8q70Yl5i7HZLZP52CpFPD
VQVYzaaNfPPVFFwAXCpbFHQWZ1xSa+g8Eq2uEzd/+DDrKoXJi1nODs1sfPkwCvde4HcZvXKKd4db
Jjs0cVZ/OAqZztLDXLFu0MgvXr3AgEw7L7NJXQ4ahaeEdnXYonjb/n6Un+YAbyzNW9NZV0KCBF+N
AviA3pCPpdKzfeNUUz65onQzhcpt1f73Q/00Bw5D0afjBoJ05XAH+GGBINgppbpHC0c7sBs3c9Gb
9slcp96fobF5e0GwcWBx1rXWI/L+1aaoB1jcnVy8TV+7kWBNn/+TvTNZkhzHsuyvtNS6WMIZ5FZH
U1WbB3cz31B85EwCBAkOX9+HmtXVEZ5VEZL72qVERpipKQng4b17z+3FTe6jKti6Yh7piLk43beh
EtACLWJtBibhRTT9y38v1jRWlgMZjkcofvtqWa8ekm26y8VkpvQ8JzK2j2j9Zbv/6y/2n59h6OI8
YvdYXQXid0o24CQy3gLM/dXUNocshvW9oKS7ST3pvv71r/rnZ4hlJGSOCeSLKmdNBfjjJh8uTkCz
GQmMNot8EKRBIXoHbPMv/xbmuVwy0GE57PW/LbC5oUvh4VrfFBH2ZFT1msTe8e/48IQV8Gn/eDJH
3GFs7hCCypbKJvrNqxjkRbEY1HXbIs36aU80eK339pipHyLqk+7D0usYcCMU9SkgHJkwRiJXy0+P
qS6z5iXstKgPLsZttk/LYtzQuZPl7IjbK+1bQqWWHyIwHlqjYi67n0lStcXWT3wEFTMqgu4l9bQR
QGAblIdMU1EXwTNySsBUU7IkjDoyT6Fu1qRioTlFJTQHqK8RO/oxeJ0hnaOTcos4fyqyyTcHaAlp
6O04z5R5ClBcmQ1619jfL00zOE+EQiP0gM84AHGQZYwKu1gb2zPihuwyFFoipWrtowe5oN4q/jr5
kPixJT6yjinxna1rdLFI9QUDMhNihbfnto9vyE52msclDtr5NGmQ+0+4PnN1cDTB5rfU2zMwI3pW
a7uZlK/4aBrmxfR3HXgSZ7dcFZX95ObBc4t6KjswsyPjjawWy38iuQY8BfM59VQ4ixNv/HxhTwyk
RrVVaoqrDbGgMjjAkXabdzC2qX1uezQYb25oZ+ht8dLn1deKHEcAD1HjwfxIvSzbOHYwgDfCPt/f
dD5JB1S3LZHOXTimX8qCnKFt3k1wb+vJyd+IV7eWUxRLy935c+Fn287t2vxRzFn4FsHumG+AClVI
19CE/lq0mexd5SH+RQ8n2o6nho6+20GTyyBgJEP2lA4l8YS1QOlK7hlEI+pQfvqquGckCXBiRDJU
B9WyzYi3An0zIKi5L4EExecGd9wjoysvfJ39SM8ndNoNvTqitZAO7WFRodvbERaY9sNuhOOxqoe6
wfe2i2dP+r4r/Lq7jLkVeHtpFYbI83peTp03M4v1JIEuG8LHV5ANezXjd2z6rneYiLfvXmSvhvwb
1CzpebDG7KiL94Ene09jx4stN91prA6oixpwMsLsU8X4Vuxc0nrMj5hpU3/rA/3SP1Hu033fxiXs
Dwa4s+fc2zVhaWct0UftTQc/8oYPwQySeXhwTGKRP0aMnX5ZOkS0BiCsty7piPAdLZhu6vZRIS3o
fa58nme+L0AieapDR4D9KZ6W0HxjTuHSCx7iitjaWJXM86ChQxVoC1RecdEVwaazlzTa0mC2phNY
Ubi6S5ar9GmqPGbOTh+b+G7qM6mPGcHJP9Am9eYIU6Gxv9faYwiECqC59Kgf5ttqSqwKhaQ00QkG
l2PvZxbPuKugBdz3I6aoyzREffUcVWQDHpi2ue4e8ZZy9wx66aQuWYccOYmTaN44CSL1PQAfP8Y+
VdbRkVSyWm7ZSTnBMFfzNVhzvFCStBCKpnJ0PuFGsM1R8CP9va8tXnsNJhyPBMTidjULeem2B1nc
bn0tVcIs0aTlJtGi/Ln0gjimMSP/dUOiqO/cBAMRWh9BiV3ihNoiiG+Ixay9i2Sw5T8ODDjCz8Ta
D/nzaMcNwR4Rboqj2xKcxSuUVsEhbvr4s4ITc2fL2Er3LmLrn7Yz6PQuA67B0uwJkdyXiWzlHtVz
VL0o5ATLxrJbZ31Aw7hGY5KCVJdt9tqOBQqIphNxsS1Z/vflhNpwOzhRPt+ItPWKrcNwiaC7kAv/
zVhmToCdBqfLJmY1vrcCtBzfWVU/6aFrAMtMDGLLuVQvbPwCDSKSDkTnrmHXYA61jjBrWb7KUkmH
YS5Ok2OKmFsfFrhr8mFOXBstm9WHGrB5B2c/96wo2oOFIEqrR5UTHXxHMtRucSgm7ymHFVf3VmXQ
ouLe6u6dMc5PgG2Ef9OiNQfUKdy8+ejTIYN/OizxR1hxcG7dKBrDX0qhw2dUBGD+InTWmZWrP7o7
NUS1dRsCzO6YIFRVeF5GJo7k79pDjDTemSHY9bBuUDcO/XywjXGWHclNaGUlpitn48QzAoDUbvvl
nLFanENnFbbeRgPYyDNoVhBoUyiDer/KDouTIqwC71NVFe5bz/wk203CT+OzzVGOzXLE4rBBqUAx
RMRprA5eQ+NmX7pSfGNbU/Zd2Ir0QEasT3ytiaR9kDmwky3ZDL74gh3HxNvJqu3yPA9pivssc1r6
HZhGpo0ksnTgbWH0vJP+nBdbuDHBsmemlb7PCaxMRK0j2KDEMSOTRym8amuNIzPQdHLDebs4kqJQ
xmH3s7W6pNv7+VxB/XEZPG3m2BtvJrNauwwyToVlk6jUQ88Z8CWfu/GlcHIYVbUVshSrqrMeyBCD
SEL2m0FNWIlUYgg3cXGuShcMNtLIHGtei53qIDKjGDKpqfQxoIjiF4PMrt72sTOKrSbb6BtsGG22
gKrGaF92amBvx5FibUbb0RGmO0cTiGRXbnVj1xJhbO4a7qtGMt4b3LECQGObOGFHNuHnqG+y5pRD
dRv2OnNqhj/NmIRbAc3kia4fyNRQSxtZgWtJgpzDorr0VYBTLQy1/0kQXohAVztcTHVa2cUOuSbq
2rpMxmUnZNs/ZctSCj5PRtZoUBZBji8krAnaa8oYf221oHPTI7KhDVEN7bvL0ceSbxav2RjVCZeu
o/J+gPNrOABHj7aWNo0uUemgYdmUNRh/uDSrOKqLAHNtMWY0X2eoZwT2eq3zaqI45SioXHXu7I6c
PuQRY7UPm0LsRWq0uPfg0kUHegtTRIFUKcSvEvwoU31I8HuJjaU4uLNM1GOKgSV9mLNKogjHTUpc
HnROM15UUyzeHk2pnW+FjTn8riyryd0gsSimF3epIWu1SAGLe7/wF3OETVtMNwsaRGafGfCBS9Jj
ebtIaon+tSlit14N9X6Sn0NvSCWChkzjQ9+0QTLZy6G28sg/tQqcenrrAqQKvncjpQLnq6tEuos7
DlIYgJAyEPNKy/PlF8oW8rK6RTNvLdSYJDtIcMNNzoGojyZMw+AGpD1qBlnVCUIQLodyMzQD+puw
bQwiYW6C78qa0+HcVRG6tQZNCV3hVsxP0ZCreJcPcH02GOPz8tAlIaKsJUrzltRRr5M7ii6PmEVV
uHz9iq8A19sQnHvtaX0c0OM/2VaL7CHsguVzmwVpSw2OuwGiZQdNtB7NOSAjF54YO9RtmngIetK5
Q7HrMRTkhGqRJuzHPonN+5C63vvM3ZbXzY0H52AnfUNitl2X/YGM1z7d8+8tyP98SJgqDX/Q6yc3
oJ3mYRWKeeoxI7AlofnS4QZi/A1R0Boa6x7CICoT5E0JH6+daZEbegrpXjvwAxM7YwexEPcwFidG
y0E0nBsSwJ1i+NpxqI/bQVnovo1b94B88V5/hj8EUTIdXbIIpSPDV10Qr7pvHIc4d7cq+3BTtTWG
CArXzuxnN+rMzVw7VQGGUDWvgeV61mY2VtAfKPvEY8hA10YJWE0p8cBZ8e66eYckKFil/BEYv5uw
kcnMb2c4s1HDFD07I7K1nV/DxAKkmNbArzJlfla9G+KpmyXLsFAFmQJDMQj+iSd6pFFz9r0tO1qm
y0qL2HFnG3810Sw/h3kR3vgQIRGMlw63Je4CrV6VMPp2FuiRdkEHKpnzpidYvkY3H23MIBCSh1yH
vo4kdmLKxMK7Rw4GzHmqguxxYqeTb3HeqRAKodC8SsNcip2KfeeAddUmrp5hdHhAyoYGjtzJEUZl
iypua1wslLtyLpanoSmwaDI29G+FZdL0nOG7fVNhKuw3GbnoJ7quNA+L8r3HSQ82rM7Mt56xx2cg
xm0TknU/DLcKwwbejWAmPSeABPvNb9L20aCgmiixy4rLsBuqFQKdJTOPH0vlehwkydH1h2I6FSEX
jSd6HuPPVDXNr0qaINjVlub0zJl7dkCLp+brxATW58j1u0kjFDAz0d9lGvRcgwUAx4A9rmvYpnl9
2kJfBLtN/GHNS909lbaVLnxEMFzzQUCJLd88wmoJTZXunCLGjL3O7R+yxqpYlZa0NaoLCqBVpkks
z6e6m5a3UbC89lXVBOYwSK/Su7EPgveUhM1Xn6sgoDJuod7OIeoz4lVaU9pbMFXRYSZA9TItFO2o
PheuIazWnJfOJsRznvau32c/O2VpfyPbaPk6KT38KFSfwZGLOXV4T1eVE34VXO0e0EO9YctoLkGY
IDyoSTREWNjUYbKvOgQN+6V2vU9t7tmfTMHuzWZb2fUxFtVwUzSNV+5VNdn3BKJh0K4tmGBIGNL6
B4KZNj6KKCvfZYD4aNf3TXUopZ+jVHEXwvymwZKPbhmO4NLglATy25BzkXutaoZkX/huZ2dfWqNC
1DxRem/KaQjfMgRd5a41Ft4cSxHevUsIbzYIJpbFv9RiCF790B2m40QpCBjY0E2InyzaGcCyUbeK
XShKy9+7hhQ8GrLqO3Zxn70tLChW0N/i8/CdEpA6zSYKchIMMKd3SnJTMHoKboJxwcOtqDdhAjjT
8orFd/iShjF2EHS6zns0B+FdM/NDcF33HBUk8JhPIDhtsoY7WwV73jhqB9qnKDoiQppQYMAyxWJR
d7LfKYTl1VEhmgQrju/hex3jIiXOW4AeCJGOAyXshT57TTtM+zkDBrulAIXmMw7t8NUasy6/HRFi
9rRBItEdGX8m5LJKe3hGyZYj0bGi6b5BHxfv3VZZQP4XNT0vfe6Ux6UxoEJHY1n5kbafx586oJvj
NRxJRxVjYOhF0HjeBJbtqHu0vtiYc0iwJJrVTvredFGb7PJQyjWXtHZfrRbDLXsoxe5GYzqidquK
7pLXcK7xM1nFJ0q+mQI04wwlljdg8atRlKhn/QbPbtA7tU1MbTyIrRn87rtAd6Q3dCUJdy6QuVfH
aY0+2fFesh22U5w6eyxTcbqrUkhB23LIqy9qXCkcevYpsxdyZN4sFS0PSZFOP7taLazyKe/68yiN
+cF7mXp7Al9E/muZy0bBNA1K65w4OUwDIEoZ82lcp9VN1A19c8QowcmpnGjwDtx6bftLXfsLCh0P
YeO+s/vl26Ry9p2hzlauXj62p9Jaug84SuDvHZN3UUdWLmKf5M6ao8mtX7J58FlfapiL4ygpSYZ7
2NFkS5VqcZ1du3BT/U7joKi/2EVoIBx2ju6POgVon25UwV39taSMIzhejm5ovVc4z7IXhopipXES
vcY6zQK70s/I2oN4G2B5xmVfjrm8ixLcR+NUWvN2biYU+Gze3JZFyX0lF2F+Wy5R8jNQpv5FcTt8
SBNn7meTSED3CL0KcwgFJfTGCVvXOc1aFu0LCcxSHd0q6rPXsGdYTRdAFZ8JM38mpT3quESQq44z
orsgqKTYLayGaxG+7kQG7g3f8xddO7cEXz+QpfuL+265y6T4QerJ9IG9Xu/xQsbHUIxnvZaclnSO
EWFG29IZXf97Gvlzdvl3yVJKSghtm6yzIB4bnVuPVth4MDndAqhRKAFzARGGCEpbIuAqQ8gVn1uP
wcO/Ry15Lx3XPy7oTTrhiC9sw6CoGB7iwXNeuJkhrMQ7QXmKFl0/ynjlClFolW9/3bH9p06qEBET
Ece3ATd5we9cryY2AW8mLkDEdsgkaFFuJ5nAwLdRPf/1r/q9Bc3FkLkLMyRGdPj249+btpM39Ysc
k41j5eVdyjG48/t5+hdH3vwWRiI2I2/GIihqfmve6zDwCZ4srM0A1/jMJai5Rdji/c1vucos/tSB
dnEmcUGnOGfQ6K5eqD/203XadxgMgRfHo1Ulh67k1NkkBg7tXuhyvs97P7ofhc2dokyV9RZx4P2y
0UOGfzOs+O8eoLMancC6+IgJfvsgJkh8xyJgfEOhPGzHftUD2tpmTVj/Oa74Xy/bvzk+g+L/2XZ+
m3/72f3Zdn79L/4hu7IEnjPmVpAiAeSt6h+mxP8vqNnB4IaKBTvaOjiLHRbFfwqvov8I0EEDgkSK
x0SGaf9/6a4wsQUB5DaH6S5ECyZE/4pGj9fgT+MSTGyrGZw1R5LM6mX/ffYezZU/OD0gYu2J9kDs
BbJyyl9EmgzHEWz2Lo3EDXcbhJyWSBB1cv8rH5nmI/X0r7LPyBu7A6UcYtDkKgwFe+GVBNGsgtFy
gYLMEczsZE3lpNpY1aWZW5N1P/9DdDqki7Ulta47mqTNs4OWeZhsKqts453hDIQDtKpYJwDgMQwd
tK1t1nFNG1bFqz0OXEQ8ijRsrVdRLDcL6trateLLyD7wuVr1s6AhMufGX1W1EF3qn2HTilN0Fd3W
yG/rVYc7XSW58arODa9CXXoGxUu3qnc5sFjP0arp7cvKPZuSVhYKj1X02676X+768HX9qyw4uUqE
GQAhF5a6jX8l2jNv01VO3KrRPwxXkXG7hDnh7lfxMZcwhMj9qkkWukWenF2lylbtdc/zql9uAAOd
CINH1Bys+ubyKnWuSci4ba4C6GzVQk/EHTXHXGOZICPAWQ/8q3R6KDxzSem6ql2/aqsLF1V1qVbB
NfCaaNn1qw57IWqmwcS9yrMXMRTH4iraltrhoAzG52Tpo0u66rqV40m1La5ybx0R07BJoj4iveMq
Cfc4S++CVSeu4lx422COkY/7q5I89BYC9wh/6i9eiWFQuE1X7YKqF+3ZXGXofj3hMOoJD8e1tCrV
naxyoo17VbCbUU8PFT8CL/EqcQ+n+GvDpAv5Xln0XHy4waZ0phDFj1d9fLJK5adVNG/seXpKrkp6
EPKo6vOrwt4d8W+EUaqYkHTkRfjgJb3nJCCcvVlTgej7jsnJIME9ygQ20q5fE4SssE2HfXcNFtKF
P7k3VVl5N0lTET2E5yS88xY5NAzC13CioWKAx1kdzJ/ja3xRJHP6crZTN5/nKKUgdekp9Ad3xQHr
Kxk4JWf2teYiBgs5oO3CwAuMsLO0WD/sK124tAENe9iJRp5Yy/O2G6d9CK5U4rRRzDyDbIm+zOz3
7PqNAAwNzD00dwwcaZU2V84xOiWYx4YeTbQLryxksYzNuRlHCMnRlZYsVAw5GRITFOUVX1tuaUdm
8Ya7OLNM+0pdVqVeEfu1SF6nFcvs2AWTJWSos0KcDrh5NYBa2/HKc1Z4Yx2iAFbO82yNMWjtlf6c
4SKC4ueMDu+h0s/tCoruVmR04vZm2jRxjL/VLleqdJLI6Vd3ZU3XSwVuNHBBUGta4wOwTsDUXKdg
VEvUKBr7euuEu35xGBs6vWV9LeDXbBvl9iM/7sq8DqrwDqETtowkQXx1IwkuaUgoqESA2W24oRYn
igM3RSsP1ri0rzEcjGA/M17hhtQ5xa8QgCWKHi77aNsTrskxfAb7OXbT7GuU0CtSEP6Rx28yXCfc
DikeIFubMtfPpufucOjbSA6Pfeb694xMQvFE9lvebeNujmiysq9Ee+Pr5NAvK9O1FJ2yGSRX8FZV
pLv3GrHAOdTjzNqhAfwwD8q+z7uGflpkZTgglzjKvyWDhEE/xXAAkgHMNU+thYMQTgGLDQ/B98iQ
lLEfJ7r5zzmZEd2uyOzlU1UZ+53eEo4DYG1x+6Kcklvn2gKWxcM49t78QFpNNR+qkdH2jtZjzWyd
e9Ny0DSIoecTJ/LQJRYy363XplLvgfk1+ZNntST0xLPOs92iBcyoShvcaTQc5hKSYyfvaHuH0TZl
kX3RLd/VzurB9ZwBSslPcs4aBWYhkIZi3NN8M62iNN561PnEXiydU2/dgP7ertaCRo6jJ2GfRDoO
Ptm0tEO0mPvyJOOy/ejIanlKqjm3L00+NWBMuH7LTZRE7utcmLC+Kdi37uYZLtVjs+CKOBLcXTIs
ShtUDZIuBWug7NJD15bTczgBzyLUw+DRZTsnG+wC29CdCPLpE/tkCzBYZostVz4Ey9KNh6xqfOh3
UakfLR5ktQ0NW9osCzInslwPw9FyWvMP1eT/1m3/5njUU/9z3faCHSv7P+Cwfv4JGXT9r/5Ru8EV
+I+YKwmLkXxtajd+3j9KN8f1ARAgRfIBK1+vLP9VuXmgCRCzryRxgesBhfV/VW54MlzqOeRLVONA
yMN/qXK7Elb//y0DJRwfDS00ghro5atr48+3jKB0QuomK33kHjk/4uDE/R8w/2Ggi7ARDMHNlJp+
Q9PaA6RNfUOPsK9uamvub0MNQCwhhyXCad+Nd5IZGDAAFiljaZEdLdcGxvGHr/e/Eaf/di26fmDk
sswDgZeu5CHK6j9eizqZYT7ou/QxdxfryUsBpDDSGA4QDMlEG+p3NfneKwyzOMO2FLZHuvrW38S0
/7naXT8DIFN0W0jI0KwRsPnnz9CrNut9UVWPFhP3h2QR7tfaOOrkk2jR4gkr9c6nifn5b/70P1/E
1l/LA+J05C9f/8f6Jv3xT8/ySavU1e1jpps8fOhH0XwgUXDvZw7wIzZ3cbtImb6iLsKRaZvWQSEo
mT9voDqU+QFhTfTEgYXXeizTZu+KzvmXQOXXjwjNKuJ6jNSA28dvT6dOPD0Daqwee3xut6MPfieL
tcZw55pZ3diw7U5jPwX3nsmm6u/ejfWn//llJmBWCLoArDVA/b+p+5BNFRBAdPOY5d19Ycvs1S/L
4n6gM3FnFYopWkgPmzSgKdlmvtOdtCKMLyby6QxLyNn9zfNaX4M/fZx1gTrsBesiR2L2W6NADN0g
vMldHkhQzC4E77Z3jBj972i9nXtBJ+RWTtX9MnLWjdzSvi7aj45//RmuQt1/+gzcDEMfpCRS798u
72J0ZC84ER6mIY28/RTa8qMmM+M+bYyFexpu4NtQlTQNmnnJ7rmKOS9To9qf7ZBnyw69n/xI0rJX
Wz12/VvpDZoAAd99EkoGl6DRwSXNTXvqnFC/1Q3tQlnNPlRfkF75AV0d6UhtnwNZxKvQnq7vHdUh
b+Zf/6F8rf+0POiS8NZhkyVVAQfQb6uSHAFVpsPoPugFx2XFUO7ex49wBCAknmZ0wRds/8GuTdVX
xlfVc7MuB9IZgstgDe62RWFwzG13vgX19ZJy+9pPlqVAQdbo/4Jg2aXaH392evTuUZG9M8UMLhmc
i9OA+O0xt7T+JERo8La2gqyTil10mjzvQS1jNO/gTcMUgG1oYA/5/h7axPw8e+yYlGsVQIUlJNmR
W/T9VAasUKv1gks85+W9cQ20+MW6mL5Q50FzQ0IYFexL4PHvCsTuI2L+Zj8jUTu1cVc+BRjgHoiS
4d0qw/pHT9PgWUGsOlk8qhOUV+ccy1m9zjFY+KVHUSSXlohe46K1KfLhCEiMkmuy2k+C5vo3Wff2
6vLVLhWRxVvTuh1/nGwDsxN54x2LTKi7pIqmYxtbvCrFnEZPZmzaE4FG4knFOrvUcj50S5mc/VR8
tnPrCfKJf0xBN5UcKUP+HVFBdLs0aNTM0mMOdmR0hjhVnDvYD8dAudupLrJDKXpxnl1UYN2CAN9N
DLmho1udGp96F/3imCGLnn+SKFTe54XJj3WTTLuyJlFSeciToG9Yn6Nm/NngIbwfZxfqlzUn2amj
RINKWX+tyyE+O6DzDkNP/E5UONkDPX3rtubuinhtQELkt8Ejs1fileSCnNOKyQ4bnPYUZFn/VivP
PNcFCC4gocsn4ZAxVEXaAdyYCf7h9V/y7aq5laS+vXROeU6aVcAhCrzQ/pinl26Kq7cASMj3UE7u
liZvcOm4ftxbDSs4K1RwqouwfSzTHFUmwquRvBoxPWVBSWs4xvtzyjO3PdWDH1xWNuBx1Y9wk0dA
BlMvcL4VZenfUeCLI9GrzKlNjIaDJ6duZsY2y6gvvUzbL15i7irjiAvPlATnoElwN4/hwWdGuQEh
qneVnaTHACDcq1zIA81UENzmgY7OXAWnbS+7lqBEpZlb+HV5ieXIlqHCnAkkqX54gxvvtfJ9eedg
hj4tq9YcNG21F6Pv3+cuM6AZRdq3sVXtY0NQzikNLAPDt8khm3I1AEcnd8Kk/dEV7QrsiI2192od
3xEV9GzIP7xtYjXddKNfgsiY7EPCm7yx3dS0W+lnzkdsIjRL9qw0Yw+5EHE2DIhxfTt7Q7tdcOmG
rAE5CECfKzv/s6al9QvQ7MmCd3ACYBNdslAmB19xccvG+pOjhctWCu8krcrnfhLi6zhk74lm3INt
uz6mTSUeKwWSlMHtiPqM0zhjmb01UBNxMPLB8maVZzKnZDF+Xdic75XNXqq1+eJ1GRPFqWnN9y7S
5Ym9n1Dc3ubxWpnpPPow3tcxGPWbYZb15nc2C2OsWbiTqngJMS8sMOTa7GvZsftZBYp3/s5x4xoR
HR2VEYuVqOaA7Ty9TUAQH0NiDd5Wpsw+ntMZtadJECHZ+rEgzf0w+336YNV9ejICQ50JmvqCKZQ9
PmosoCYIG7hGCX+ZkS6SX5LSQfocFXZynzCCfYtbwfaSF8G0F/38nKC+PI92KD8kcYpESE4pW4rk
vSbHIqSg8AJOmZUk+5Epj78Z1mt7un571RyGj8vQMc1f6u90Hmnv1UFWHOtqkRub+e4d82iYCgj/
3r1Ajz/qdGrvJmZWD7hsrBd3UPNZj25wYO7pcbvS48nxGbmJpNf7Ja/loR3QfaQzQpM6KeQWdona
Iofq30SEZbKp8B2jCm3lx3Urmye3f5MyRrXk55V7k9WaEqxoxAOCizVSwXc/hTW7OurXVze370it
6d+WJlmbflYfbAgKZY7XlrdI75ZzTYbqsVRzeaujkrc5JTYVx5YjP/lAI3dTs2gYPlHr7jTph7c0
tt7r3pc/JRh42MjSRWzdGPujDfPnZnTnozXSbYUXeiHKL70JofwcOiJe73pidU4+tp2bqDRAMgxN
lSoat20u+5fZHQu0RVGwB98T3dVZ/RgiSb4AJAqeonV9MwDlycF+kR+6SDFld/SOji7bLTSQF9dm
/Jws8R5B5/IzJxntzqBGfbC9sX8r1uKoyC3/CPAI9BGP6lhdRZZeao2o/iCEgMkOQUNm9q0wTbUb
yhjpkt3i4YCEz9lmZe9RJG9DC3TRmNKktJEAbuqxtV9r6s5j1Kv5e1NY4c6fwInsioXsLeQrvX6z
GEcefRxk+U4mDnKgSX/2Wwlvqivs+eKRrLSNLdWeGg2hCBcydPRO1Eck3AzSElXedblFtD29JoKZ
y3uSjTw40uB5hykdj8rY1m6sx59YM6c7PNHRuVybQJ4KnPtK+PmLW9ohtJeBjQ1jzyFy3eS5sqb+
4oq+fSDWTu8dP1EBq4pVX7P9v4W5Xz1M3ZJSbNOX++KElX5tyQQ8Xss9Fbb506oK/rmsAS2apMst
0jngFVYY7mAMJ5uoLJxVYOrRIi3Q4vizEg+Cehp4F0GlfTzOn6rZss6LJLSsCdyOabqbH7Vm6aF0
Q5JvK4T5ii/yhPg8jXaup9tTzAL/nAwJ2gEusnfmekKqYjnpyVcnCeWM/rsP6WejIUqp7TLgg/Fa
BFm5J8eHwqxr2aVoS1XrPQ+xEE9NTDg30Jx9yyw5BRPPNzVExDJydiUEEft5FL/M3hheBimtI2WQ
82bDwyB+HkAMwX/RDp4gGOncFNETcp21Kl733zENwy8MnS3+/DKLnibXYc3Ele1+SMoKiNzdCroh
xJg1h6iBncc2C/9kHNX4/VpHNouRH3En+b8waRSsgDAangsmCR9LYnPsiVmjmkl5A8GPkIsbLv6Z
a1RGDKATfo/dqb9HMgKMI4IYfloDRy65bl2EyItW33xf8euqhPSSyl7G1x6T/WsqI+shavPwoICw
m22ECOfUJjO7r2uJQe6M5/J5HBPO/qNfmtDaz2qyhvsiGfttntNjGpv8ASQSOiVj+HWbPBDmJYp8
/cMeLPPeu0F+26KdoLurqCYie1rEyXe9/q3CE/yj0Yn1blP1thtbefrJG6T62XarkE1nWXUqyP37
YlyBDiszcEm3Yermp6Z3DzmQu1v4rdMHOw+EJxMG5SnzovZOLUwdok7aX3LSHDAT1NmIjsh9IzfU
f14q+TgXwZuowvht9qboxD5Kovkw8uEd26LqalhlaJFaEjzR2yr4qyFWOd515K/UK6lFKK9DcGXr
0tRLBlhXQj4HiV2eXGhIe6W7gNlRGHxkQo63Thn5h8wzI+3oJLwsbXb2C/qhtpvn75HIvnIfpXLL
kmh6mAVccWw20S4l/Hdb9rM6kmI5b2BJGbFHsNt9nyLYQmTJhMuMzcTqvkmN6gk3R5/cI1jzml0/
ef4P3r0kPk18vuIOZw/Kg7CdpxtRe4hXQhncp1kmfwFRCseDNefZZ1XHfgEB3l5PgGjysbJMXvce
GYh5t+W4mHQ/FQiJbsVUW1+y3IiddDRGlGmaj1g7om1CK3WTivShjrzzPNbD2Y3G6X6ETXRw0QXe
FYn9U+Wa61BR5NVT1UQc3pwDJcOlwiMBKZ9Q2YSYI/x9SHv+do5qvDkMUgDr4YDR/5e681huI1nT
9q1MnH11lDcR/9nAgwAJUqKRtKkQKal8ZXl39fMk1DEjABxienZ/Ry9aTQpZqHSfeQ0q7HVY3yR5
jnRi0BjID3ntcOjq2mvv/S4IS2+mtWmZrE2Qt88aVp58njs0TxTRiIDgwUbr3kF/Ny1JLroxQSOw
w/IK40sygElFOnGOU7J29zt+SLGbdGdBbfuHIjLaQ1bxIzAfYosEW7Zsu5b/sslj9XEgisYJlP2t
Zx1bB/gtW+f4a7GqReNClI3Yqij8sl5CjcLKMfYo5FEbZ2Qpx1+tfeKtdGzZ711vA8XGwmFlgqhb
hLbRYFPB0qjUTLvj0ozWULBJGLKo/BrFVf/GeQ6QQ6ZyXMOMiFk4EW9WEBS4wnsBde+rix7pX7SP
kH782iY0xGbeENm/0OukAn+MJdNcJgR50MY7wxbWzrbxCE3LgfJdDqrquZEJb5D1jrFEta1/8yO6
r5z6KE8gTQQNZAYclK/e0hS7axKTY2cobIBLfVZ4zZIYBcSl4w4Ppp/WB8V0mieAW+YKJXy2YegD
15ZHqihqPlAJiuMpafLWgLbly6nAIXUWeIl7M2UToFzaoHflVCLjTa2C1pumhHT9ZMYaBj1NHRfT
gNqbBvCu4a+2w4C8LYdxy3Vw32NwP++0Kt9moQetvDCdp6CvCBTQ4b9Db9GZEe4GG6RR0xsFrP0+
xR5jprhp8LlGmfyWPYsKGLxqiK1mo32CWN08Me28P6LNBABcCEg4mQK8N/TsITP9aYKAZqg3RYg/
VmuVt1lTp3dlrvAfQfr9WAnRALVtRY28ERbA/sJDsJq+bxL88BR3uh1d+GREMWr4mkdgnWa1H/lg
X+XLgV7IEsvr7h7xBqQFEd5b0U2Ilr8ntrfqJ23Q+rcOWwUcs3yZnaTdghqU9Skpss1xanGcVclg
EtUHQWyS2yOimL06BN6fu9wQy6jPXpQ0JF0F+5rN+1jLlqYW24/QKEBByfIMYHqKH8kAyZIyL05Z
+AVNRAifFZiCPcelz/rAMEpf4fXrrrM+jEi3WcFxMrFiExcVRAgXnHLyovh9oxp+j5U75dNtKSsW
4eAMW6x9xhsceZ+wr3xFesQ6xOXUhNyA5rgA0qDP+w6cdw+3f4Y5lvHQgk598zC0/1SHJYAvLDbE
1iw9NOScuKD1008GQKZBcx7I+Iq7YPSbJQJUIQDlODLerEhXN+6A+KfiqZiHFFk5vGpOm1DXos04
G1s/XZVuHM39oJs2ZpiqtPiddNljenyYqriiSalE344FGpxh2Cx4BtslEs9IQHM5M59gerK536WI
2xnWCzrdsBsSIJTflDpxF3VjhOMCJwiqVPSvfkAF8++Py70MPP9BEFsEIPLY3UmaeHOqIcYDAnyP
ieCoUGFwBQtdK23abwoFATugWlL2kIlmRkQRrrSViAVueMrt7+MIdYGZheYqJa6CrumsbyKIYDQ8
nxDc0HH8jPUK3qFQV42WFFRA8uohQk8fPKPS44XcpKlSYZ1LA2xhNODQqyoQFn+jJNgB5EzbMVTk
SqdD+Q2rauw8ER08HE83vOeLDaJTn6Mqcu+6mpBvdawSHlMkKh1lNIscLHx92v1PlQwnj+kd9xHF
wqZnF6LgWzy4MH0LYBCxvxdq4j70FnVLpAI4UiqVL4128S5usMiYhwONsjbXvBtTGbqdajbF3aCb
zWIYEv7XVN6UouxerQrQsBGV6r2qVuFKgBP5akHa2UaDuaxgsN1RHMP4vq1JXmSlrzCm/q3R4IvM
WGvZbW8V1dfURCZXK5BPTSuMd2IshHaebzU7O+tJaoZs1ZeWuW3svD7k8t5pZWnrWJB0lVq8pGY4
0HANBIkY8mlV4QdLBQlRToRO1J8SPObvUnoRD53X4YM0tN0d6EIBjFMerIVjfYeHne5UefGFQdje
hR7Cy5Ma97/ULlYpi6BJpFaDubIMaKr0XTmM0p4IesjU7F4tU7HJmjHcojHsvTnTSM2GWnkHI/cV
qeF2a43iTjMmbeG0TTbHTU4iajR3pdSK80AblkVnlUTlHXh/zPFMK7yzYOF+NfG6sSDHCH1eI2ZC
Ft+k0dLikBoXVMgMRJm9tP2hmXFg3gAc5du0Q9y/tfS3d8mxVnG856HmcEc52G2lcK1V1prtpMxD
rXFIe5EPTNxylrj5Bg/gJYc11SNImb46Ah9mLdENQZLVMykaiC6/MVqvWufUYLdop7obl47vtvSz
eOuhgVrkvrrX1C58BJbzfYzacE9AQ1BmxckeYOwmMTv9tS5Mwl6V/N4tHHOLlLC+8qosvNXIDmYa
anyPie4Nj76pJnceUt5rEJvu2oob8wbst45zgnvnkFTvPaHoP1hPGO8AgtodV/yVmvg7FXFDRVUD
3yoABxcV8bKJET0VjXYA15Q+Ujz/4U6RuKl7RJw7DefqSqjuus+q7FMUdi9d18EB1xXXwF8j93+C
nCIqKCtLXacg3+8/frpTYRNaRbQjkGGgv2miywGm5rSb1Q4IkOJoNB1U1us8yewvSQR8i0UErGuO
XlK8a1toaQsV9qm3/3jwY5vwtC8CKFUF+Ib6mFRyOWtU+amV271TmocuiEDbTN5QfD2eyFSp1KUW
JeWtGqrPPVgcsoimMO6NQoQ/EzUVt6mTRVcwlprs3Z0+j4rgvA1MHUF4HuzsbUyxwyJoYI3/bhx0
hdG/TbIboHpDna1CioLfJ84MVj0F3N8zo1vFuEfkLA9uk1zPwkXbjVwQ17t6l01XAyU/wzNU3Uai
wz4XobEUCHtD27iH4y1lD6iIu71ef9UAhK9zaN4giT19Y0xms0vjWLkRmkiutNNkt+z0DTG8jpuz
NJA2jPNOdQY4px4tvz4EXAhfRy/lVClkjHgsM5myE3VljUi48NmI8vvSGtcl8vVc2wqAUdamitUf
aHxzJCfIDN6kgLmlXi+XqZKj3B5F0zxS4Qu0MNcXgzauFAQXruCa31kd2CrS8MWz1IGNdfQQ+EMf
xS8HN4B4ORxCNQz2jVt7q4LS/bzzgxDyoaVGt2lc+8SIGVKweQ+NFLKDTaXDWaaxQmqElNoXNwqu
+Axf7mFanFIBT0ISmB758z+eK+tH4G+lUA/OMZUZOkozUjRfT4T9lasfTQZvBFYnpug34uR/dDs6
E+iQxweUAwQhaYS76MedL0nNosgkzMY8uLBPnuBC0Jbiasyp03lEx3pJ9w8FjXs0g2Ex+siXT4pU
BlRqCLRIJRSLEYDaZghHsXEDpxmuNCRlY/Vs8bBwbLqutq0CzJUYgj9eTanWHgq2uvm7qtk2hgNa
rG2/wRyo9iHhywE0ayi1iSGej6Sur1dWrzzBzh5AvhvDAXtu04M+a4eqdprYIwTkA9wm5aUesxLu
S10vND0YQC1xMzmlFt0GFTxN0Lhj8NwFPmkKoVNPTb5Sr+zfyxMO8P8fz3MGzm/dMuswRDAPGUd9
EEY3mhf/uvKdLy88xpA3C8AQcADni8KlaVe5gasfnAoA1tydGgnzIxDIKz/at0Ea7GPcSVe5vMAx
g7c2wdSVW6rI1J1ChaQa04/mh8gjqqxe611ZtO89HksVqDZobsCeZ9uFcGLywKcah2NOVPVVuR7N
FMkBWHaEOVdexjsrECVMD+4X/7pIqJ6uQIigA3qNnXkYLdnqB3vcPdNnCHduVg9vmeU1kLrdKJkZ
SpBsuDu6pQnqec8Z/+RiEoxSeGCVq8CtZeWihmytYWO1HdWgXk9ZBq98DOE1XXnqd455oFImnCio
FZdXzWR5FnjrmpilLSQKF/OAOcT2ci+GgUfKPdLiWVEB/XVoVT8iq/cDrrs+a1vN+NX0dn+jixYW
aoYutF0r6WMH2ejpykNKIMnZ3gIsJU1bwLwDuT9by5M7aSBqeEjQolSL4KNrd4Bj85UJbnQdQAzf
jiBNH1OJtMAHq3/Mk2iRibSGOxT9RH+wu6YJJiFhF8+EtB4Xo4VWIiDA0+lmzMlUELb8DX+oZYRM
DoxvZCSczzEn8I76+LBNdVwdHCWlJNt03Gr43a5dNSavb1pjH8sU89h2NmUj+//w2o6IN5AaVNjU
s/VvDVgJlHmqAV3qZYFnSu+t2H/x+mLYtfQS5hkJ/Ib0V+xINT4VVcFJPkn31mJqDkoQXvGCvsBx
GWBgDZ5IReqOVFceoX+c0YHdu37i9drh2JSmG1V8hRlGXSMNVXgFjl59NgKwJFdewyUuiGFdU8M9
z7Y9ouDTYeGht4hB5PohyL3gVW+xAbNoMMy5RmpwIVP/cEwkK69wHgydakp4BHT9H54COqUNYIZN
cqGk5SX9EChDrIEUwQt2VhtujVMHSkixTbc2bcWrWk7+dyMfTEhm/H960/UVeNLlmgV86NJudTwp
y3cO2Ioqr+9aX3EPhUMZcpYVwHVU2SlRHZrhUuLuWiR1eSuiigpAFjVpz0N77exa7uifx0UWKIdR
oWST0koHIBypWEJjonkYC2F+UnD7WlOY8W7DCGNdFSUSyqplAzQ6sr3nj6fhiEo6PUp4IFaC3LJA
Ps99FPXIpBTWTMphMmkNO37ovVWgzFcq3uerpq5/pV3nrQPDHbfONExovQcPY4M1jGf2guqIpbZz
xAbLRY437hKss7/DyIJCbxS5TyZ57qbt2+jKvB3JZ6dP7ZI8qY4UVGTyzPPgovP0tEGh+NDkbbKc
6qLZKGVIuzTJ1QWqEt9AnTb3QR6DljbtrFv6ea7sMUNN561gH+fehM5fgu8R+haadl+pTbXpAyfZ
Hcskbpa6Dx+/6HdiaB6ZCBqRYbQgoUWd7jqBF1AYUu0+wA1N945aG6suxFMIIgLIJJf0oQGyvnWD
0fo6DFW9SoL+q+ZqNIP+bqW6q2Qcw2uZ6OUhxHNRKNHQ6LV5urNDCKxpYdMCMg99WMfPyIz569iM
2ieEltJFlAb6QzbEC0zbMSf3EfhyQDfhshk3yq3WTvaNK+t/BvE97HK7fmuBYC46P82vhROX2ZCr
0nCBjQiL03LO7xeZCvUB/iMHODKyQCXrK7ijFF8jqtszngxjaJ2+hVGl3/MIx+FenwAYSBjbxzN5
eWi4vCi5V1iCBuS204mk1KhVlQrO74hjVMMOLwsLZxgQDNmdL4FSH493GUcxnotmFSEliN9zKcBe
L0Ead6l+MIQfw5fI30Ah5WuBi/B91bvWDhOVattXBWLVskP98ejvJDouSqJydejS39U++7pROXZT
mrPVBl9r7vrGBsgx2u4dSmVgN5ruBmBNskenM5oPQ4M5vVWWSEp4GRo+mfI2iOLRhZ70QIR57c28
MxOSQMgkyFzMVs8uskrgjan2tX2IUpAbx6w4GmILu9Ye4Ifh11cCiHdmgjMH/ezjfcGVfTrzI/Ve
iF2JdfAoGW0sBOMoY0Xic4Z4IreHoQCnak3EGl3vxsJSYHZlKi7DPtACGhmGPEUMOJen4yuVhl5q
4VqHRLHarS2GYJMjpPJW+vCftNhaaKNM+EA2PneTm9/qo/tYe2U7jxMUCYKq667Ard9bHDwQGFUb
6X1ds89mANq1WhiFbcMls+wnBOECIN9oi64KgkT6d7bzyzSB0YQVG8QflU2Lo+daC0PkJBG4KpZa
E0avGGj2bwPu8OWV6/adCeMt8apJgTk0zi+3wjTQxDEc94DChIR6oMe0RbyKJpHEJkLdG96ONeLj
eTUME4icK1Mmp+TsooKT6lA4oXQCCuDs1G8GgUt92FoHF0IQvonoDOtxMhfjmOyE1TS7DKOclWYM
/iYahnSd2KAVrqybd+54UOkaJwjq9p57EfcCgxL2xKEO37W9oQCQA0MbmjX8flCAyjR9cYce3ZSK
bicYPHNY6RF2xUm7M0QYxIu0Qpuh1uvvbYAOwNDm0Y+YGPJgw+SZlf7Uz6LEoTP+8at7514iIpOQ
araLrNWeLvbU6mmgFE18X8szjkat89BCUNiZKOdSjJdot9a6ek0fP/ZswsAC2RR1JI6fzPV02BC1
RXOqdYR+aKusbastnjSI5tteoeNQ5xpXD5mr+xAkIcuV+xz1jboD5UHAIe7HEPWymRKnTj1LgvR5
NM3PPht1VmAaiMhWC37liKVFiIi2d685DyCRirnJwbsak+GxHFAypFvgIKTnae3Gj8tdr5J/LFq0
PaJZH+TZc36E14yyHKuq9NHKaZx2NOOaGVBFaMmTJ77+bgT+hl0W8agtpiTSN+iCjgcvyPu3jyfr
nY3mEVLZjkVtVEWk6vStZZ2dVObAZJkouOyxck42IajZLyHCAoiYJN1dKEJtNY2IK5l1nV8pbLw3
PDEBPAaYBmx0eVH8mUh5KT3Xvo/u0ZFUblSIfb/bm9Siq03RI4EzC8K0XFFrfSsSQ7//+Nubl+Nj
HsEBSKGL8orhniWWY4fYl+iD9J6zl1VxbKSXHjHEzLNo26GqXnylrCG2w6hqd5UT5r+0Sirg5yiQ
Ut+X0PGCIsNa4ATYL5oUXPasaGvtrrNRUZqN+kgFBXMzeotmLcotQn0AI6CKohga8SNNgCOZG5Sa
EGq3vOqzrwzjy0T3EAHpNnW1BbY7NH0ja+Ch8IYE4yhChqZUy6bPp6ZK5kdkSlv56jDP25w8XIJY
FMpxb4lEk4RlkH0J1a58QhXVv7FpGe5+Z4a2RPjCAIfaEclayMdv9/LlgkbTeUe2LGNeJGmdVRtI
Z1rJvQLpCx88Wk73hWYEW3Bh2kbzp/EVqdeI+3cMl+jCmVcWl5y80xOBHFFyilybEji9orPF1Qso
ZmYq7tHT1PcminHFLIwyFFhGCt8pWDjPxY4Uwv0NwYFxJfq7jHEoROFuYqEJzAqz9NPR7SYtpxTy
EKGeTas/DW2ASMhB3zk1GBpUr+DAffy+jy41J1+YPimVCZf7ytM5C89WM+JCepq5bfxgRSmSpWFg
GrM6FsbKFaCejmEW9LJi7rdaQzOqqeYpwqn3Vd4qS9TT/oYe65WjrpLaa2aAXHljDvSjY3zKwTns
ep/KUBBNz0cSGImY+vjxt3Cts2mjFuU4sOMI1TnKLw5yBwHnwmrH9hDUUbH3Kr3cIeFZQRzA/RRM
wYzebLIXWdeg/5lNyVublE+VRvMYDgLWOZTtrC3Q1hhlZNkXFD7MagBV9/3oZbcizr/EScUO6rRk
+kZrXKwHSXAgUy4f3RBFtcTTxvvj9gEqChbVjqZPA4f4Dy/1y1Wm2iW0kMEavmWTrr8krdNtE/Ch
0HajYYN2MU/olsZGH0tloyWJvyr7zl5kfZ+vMsx/Dr7Wi7klemjhowWx2kbHh4XpZWvMZPKVC3nn
Oxgpk3LSiHstCnJJtD7Gx3ms9veuE2OlOxXPCr2BPelcteysFodPvO69yTro5hSvwN17M4hKynfs
Dbn/oFAs7Yweuds0WrtOKhX7YAfoTaE32BR6Sv50hLYFTaGjgINc4ZOeF+oONWD6RpCM3hCk1r5G
mY9uhUl11/M56fISc7Urq/h835DSmijPU5DE8FC7qBBYXp+PsVaphzIH2qzgwfowWPLYM9G287p4
+H0D/iMK8qPI+Pf/yb/zJgr8YtFmP1qP/fefbqO3StTiV/Phb61/irvv2c/6/JdOPhmb77+fTlqT
n/xBIg6a8aH9WY2fftZt+vspgp9C/ub/9of/8fP4KY9j8fPf/3oTnPjy0xDKzP80ciMN/mNjys//
++/JL/Dvfz3CfL/49b+ZyX9JVyLKYLggwcNT/9v3TVH/oqZNn1H+g1MCgkeEYX+rymjaXxTnMS6g
funocAD4EUDjJvz3v+y/ZAnLVvnHllpP1Aj+gfMbkcPpEaJ7jskdrXGKYMDO58mb6Y+wolAnRO3j
X06UmPY671EpcTCJGG/bVtj1vHK8Ck9nR4x4OGWetg/rAep/H+HVq4BI/eWE+kB3A4PB+yAb/Gfk
JNRvYZ8UTwKvaHWp6y1AFBVhWaC7AbrkS4oYzXdwGaWByKyCPLGqh6DqPa0E5JpYXXsoGsWf5vT2
GpIq1yGp8U1T3BsggdqNXiLzshyV0viKR50Jx8AfK+1Fa2M/XCNQiINrEEfhcIsJebT1pjIDywny
u3zCYVJ4AYRlzX4yMBJOlgXKdytzTPpy0aUoASxRWLQx5cwFdy/kqAKfLEeECnkomP9iHZee0FaD
nWvxp9qEpgT6ZgCa1iqmvVdB+d0GBQfmKnaQCVwk3ehCIQrr6lWJh4nIzG7iFv0TkRxgBBjrvnai
6L4DoBMGc5SSq3TpgUkmV0IdsBsPVVuPROLgOnCRLKfOW0xtGLmzsYS9uB8j0DRzs3Tax1Szkmju
0YnyVlOJkEg+0zn06x/CJzdE388unizECu9wpo9aa1WHkQ2ECc/h9gEHD+2HF0TYq6lmn/8ykQTa
dZmDIkIMQHPJJeim89JMegROALRkMzcLfqA46o3Yg6MSy0GDlhx6Coi/rJCtbptZn8fVZxeMjrW2
Aq/DMBzcqTHrosRP5oruTSGsBWtS12Mcl3sskenRBl2R4M+uAmRChsYPfrVQuVDFTRpWQTWmPsBs
SGlIHsZejFYIWNYfdefW4br30Gqb1Q2slhksJ6cFnAWoa1aXtfcUp1I5WsAug2OIyD74xIDbJADv
8gVnuQ6J2zQ2vxPz7yJvyIs1OxKYc+63yeeyA+yG9IaZlLSfUgB9ieWkdx5Shy+6ywm4S/AVD+dE
b+hg60bvgPZr+2Te09aoZ+h5h5C+KsQvbcDP3UKf9HFa1BAHiznSskG6bOzCvpsA6P2cIpcSQp1H
4kGPssgAETqJ19SFWAMA3UuWPlq/YAMzC5LUiD/oF3xGm1cctMxpLsLM+anjW1Bvx8mLXwMvDu9R
Kswi9Pn6WJmD4QR+r4eKos+6wh6rmdPBlUEKA/lNQBc2tDJYjnBk1TyOcSaISPY0q0LtKUxy5aDn
yDAuPNBj4wK8Vr+NJ71bpUGFO0Gm0sXCCXjAJAG1HARwjAZ6QNMi9I48kJ1+AyaZfMWoViAjECU6
KsCBWb2mo4GYjImpwSJWBbK3o4MszQZiVcflFQwoHrmR7imLSYt51AaFz89GbGJ7YU9F81pNrodK
m9nFpFyej8LH0IUWkjdIwaxd4Hf6fIRGX899vwkB3zeN8tSUWIKDdY38n1gto4OOIFFQ7adJNXFc
0AyCXi8fsoepVcJbMy2UHNpSGv8cqGE/hSm6tDjGIl0/a4os+xSMoOlndTHa6ynW6S11lZp+b9uw
/MaKGdSlmiSu2OScKB5f2S9u6LoReBhDYD/pgAj72STcwZ6b4KSQ9tZyZWd2vvWzj3qDWlfQ2XuB
MnE5M7Huw7MXY+tgifBTVW/QIUD2QXoltxyolbnOvRCEsuUn1pq43VM2mIs7f3vs/aP7/393uf//
Zu/qEP//zwokqyiO/rzg5W//rRpHsvaXxJLJTOK/REccREcApcC8p5TNvU/08F8+nfpfpFd0RnD3
chyKzcR0f9/s3Jd/0SmViRBNAKy0SFr+wdV+Br+j9mhynRum4RA/yMbrWYpTumnU0OU3n0cDxiXE
vvoLzRjlNYd3cwCBPB1grkv2A2KiStQZ22QAVQWeJr0fG6DmV1JcTVaV/jvlOj4PCR5Bi9QPoBt8
1hZUcPkJ1F5xnk09NraNKZpZjQHFzpxYqB2WXqh5Y6DEXnKXKU0ZROjpTaLWnl1BVMlCzdmDuC5u
gEyO1Hg5drH+CHn8STf8nA7xs4+k2RJMb41g9VRv/lgi978/7z9gjN8TyDT1v/91NGM6HQYVEdQr
afyilQCO4TSyGlNbwV66858VP0VwzjKShZvhdziFsFsTv3GhDjY7yqnTXK+n/ifFOClrZTlbO07i
uZFU6SrTynY9ZFCt7HwKti5a8pucxuC6qaN04WcQ822Yi+gol+ZKU0P0ITibuPuyWFI/q3IZcMtf
6Uzqp2mnnEm4VprU5LfBvJB6nH4za2zg7lARflbyfAeEG4gePBAtQo4VAxcn32gmwJDRWhRCzMsw
mhsj7Il2nEVDucE6fWmq/ko3ypmeOzdZJlZx7GwG0X1G8RpKro+qDf5gyhUkwuW0y6emdocdJAW8
8x6T7uNI0jeN+wyzu9woboI0WlFea7e/O4rO/pY4U1dX5bv7Y3ERAwvbjXL3ebRaa+7EOlZrtXPN
3OysKXGcAh0OLyUM0gHEys6GCVBtQNJCD186iCsPrZbawboqhq5DqDStH6raLNWVAcPieayKFl8A
va9ukTSrHLQzpL5pU+n9hFZ3CR2jmGBmLzNvJBv+eBO88zZ0E48vj0qFLC6d7QEYhylqlRl5AUTR
JcIVzUwfsUL5eJT3thrrkFqIbPOSSMnH+OOl90WlkqYq/rMLtnUD97TYlbpaoLRnNfOYtsUcWkO9
jGNsg6Z8cOcjihyfPWTOv5KVjwslt9R5j80vAWz+Iwpr3Goget/HDdqXdtg187G1jb1X1OhVTB28
vMLWVmOb5QuRNOoDgeVwo8e6uNa4fvf90QpDDIk9R3ns9IsRwZFATbw/WEb9TYVf4NyuxlfSuWQN
GxKbEZGiFz8UBq4BSXWbO6KcCZGCsCDnuWlVSJhWBJ374xcur46To41OC3aSQIUpPIGGOisXWkNg
UjtrgpdAN4PdEGnhPFVUY+f6pdiNlYGfke5Vt3VWt4uPRz4tebDu5cjgwWRWbKACfDZyY0ytjdFC
8JK52R4Ypf3ZUeKfVe4rW7TV6/nHo532Z36PZtMYBt5Hisx4p68fEYTEMDp2mZcmSPwJhxYFtlFz
X2T1oigLov6I8tXHg57Wgo+DgiVE9cLBYVXm+qeDBlTKXU947rMPLPgujApQrYaZ48WRiy8O+u7I
GeYvRjtNa6vruys79uJsB3XAeSL7QihvcUuejo7LWwJ/uOD8ClA9NgjfQ1VgjkaWfOXlXgjaMpdU
e3XZUKHPQ/3/dKjSRM8ptSLvWengKWBXUtuodmj9a1e24aY0+r3Tu85G68tXdEFHNEG1zVQN1sIL
nF+dmpULJIqoC0T6txYuOOgY8ytxlbOaFOjco550C4itygod+F8JLco7w/TKuZYn1hxTCH0hIr/a
Wa3xMqnwEQovbmYjzeWl1iqO5IRHS4TIi92kqf5Sn2yQm+09vYxqK5Bmw4wlyr6PAq30RrWaraj6
YDXUhYJqQ1yDcZ1wApROTx8vjndWpAOPCOEBgkgdbNDpO6sdazC6YnCec6vyVmQd5TLL4P6PZTbd
AOMTsy7D8ufjQd9ZkRJDhgs1eBAG108Hja3g2AH3ng1D2Puhw+RQc3IFamQ+bGnzWvNgKvEEcC3n
4Jd9e2VDvLMkkWBwCaFoWGoQBU6Hbyx1NBpYes9KaKizNtOb+8IIHrRMiCuRoSbP07ODTXq+S9A7
aDEOt9Ohqgh/Nw8PhWcK2fm926rtwogMdVHbcPZ18HNoI0F8RWzKmCfQx2Z2049XfIEvA2VHkiwp
yAHEQPRZ1gX/vM2GrO57xRLKM2Y05qJCcXefFVpJJTobZr5jVDf6lBp7HZfdTTA03qql8bip1TK8
An1457Bl0vHO5gJHZe0cNhUl9MktUTjPQ62la5PQdObFQtzFo/WpmVRt+fEye2dtwwQB80FkKW2Y
zy67eOzNDgcR97mKBntWGLm/glyl7hWDFDuNR/2u9+wfH495ccHytUCqERECu6IZdLa2+rSvJlPr
3eeaKv9yjPLv1QB99ONBjrvydFnpEl9E6545ZVmd7drG6cBKN330IhQQTGIqO+jOxrhF5Mn+5Dsk
9JSDh5sgK7nPKkjuIRSxmyLymrusBG3TKX1xbalfpGPyCrW4IUFugLo6x1enao48hKgJLdqcqqw2
dnss06aFBot7g92Oug4NY1z6VKcWZeTio9BriKs04Xhl2t9Z77oEjjD3oDQ18zxkFkJLs0CI6MXJ
8YUZ07DZeKLoDqSt/jfHQpotGhzAYLTyNlaYJTe5pFyWedisP56ny7BGdtYBslCRfwe+GA/Qb6Dc
Ri+QsUqxQG9Weyw1eBQkquEgoC3j6jOrsiB8aTBoMa5ciEegzOkyAbANWJmAz+Q1HJuWf4SxJlaE
ASzU7sXH1gMmsW4seyGCuWvW5ZzoFBUrxe9eykiKSCRTvoa0V352tdx9iX1z2LdDV3+zbK84JKYe
fG5HFWW1Jq2wwOAuxMstu49qt17kNpWs1obt3Y1DtSmRooMcaGnr2GvRXktUb0HdtINqBWz641d8
eaRI4SfZtwJUyJY42wmaSCEDaWr2QkUYd/Aq1ddurCORU3rduh70a7Suy/1NYk2gaiDDTRJ+kaqi
tAR3KWRKsy6aVYg3rQ0lvNY+v0zHHIIyHd4ErXMyS+fsyLYpyKYT+lIvoz0ihFFaN3rmodAgpmFp
xKOxKKehXdL+UA4Zwudr1D1+9JDkYfKnEQp+WbrK3Tp6hiTn/+PbkwwdPB+HONnPRZQlslRpsF1N
XvQoMBaI8WCXVAnjQS2U4soCvtw/0LGIk4kTGA3z9NOLq0KVZtCFnr9MY57f95XAwmmELO1mRb8O
4cE8aDpsIcCs13zU3zlDTIedawKiUuW1eRZLAp9y60mv05fIdlCWtDggDGdQlioq8DoOmOI19jVj
TuQofjS+T0PXhfQS1Jr2jxe4TNYQpQJahendOUqoRB/E7Kjoviiaksy1Dl9O2xYLBwWZWY1BwZVX
flmL4QC0bEp9uilrjedIXfTUkRbX0aePjGl4aawpXteZ2uwaqbFtuU73UGoIdHRZpS5DPaa2MmTl
TI1LHYGadNrgZURmE5Id52Gm3ETFQGQT98bMSqPgtnaxI4nAK6+tDIHNOPNVNMDbAcmTonoosFG6
8n0uYwBOcV4drB9MrvB0OV1CWLKqvpbV4Us99Cn+fE61Uk2krjCoxLhaxxdvsmL3WsR1GfZRNcCl
CgofBVim7XRUVIwgY/lp/MJlmdz7qebcCL9T17H1zbVfKzWvlpkSjzsk77o7lOXKK4vm8pQC7E2R
EBDQsfZ7tnrrRld7L87SF+7HBoNreP59WHRX3q2MZU6vF0ax2JZUYyCFn+fOiA04k43H5oup1rT0
QqQbkrhAM860qyt3+rtDEbkC4UWeCmTq6QvFHdAZ+jZNX1IhMkyP/RJjCuMptmznykjvxFZgpmDX
0MWGtQwz8XQoL8I2xxqT7AUVOmelURtYodNHi6Q38OVKFHvd1u0XxcFTdWzG5r5NBtTlMYBbVrYZ
Lb3c66+k0JezCb2cggEkGElpPscWIfcF1SDOeCK/9tYZNbz55CnXEvXLnQJUC/IeObTF19fPXrGj
+dpYaIjM4Ncb7TunQ+jSHfJVTTdwg2aetVCk1tLH1/fFvMJ1pW8BCNIAugJM/PRlVywqTD3c8UVx
jJ+thapHVyf6cgjq5tPHI12mYgwF05SgGQYVbKKzVExV0UJVEzG9tBmyFgOwgSXVVMrfuDjeBFOg
IdjW0J80hnaPNXNAZcbMth8/xMVMolvASc6mhESmXzwDEDG063xTf+kdPV7kDu3nJI/tK/vyYibp
1Ojye3qQLSBcyPT7j7CPMlCZq4pRvHR6FW2VWrP26jD2C0Ozp1UQu/6mKYv4yr45DcSIMGk08V6B
+sv6MaTh/+TuPJbjZrI2fS+znuyAN4vZwFQVjUiKpihpg5CF9x5X/z/g1xPNAhmsUO9moiN6000B
lcg8ecxrTh+KV+jY9JbdPoW6cQ164nM7rvj+SD7GRf7n42V8waD/J/L88zAoufLqk0RHa8trmRGu
zeUq7J+AVYH5MjtstgQ2JnuYc6bblTbKaFZneLVFfLAbWbsNsX31oRHrF1wyw9WCgIsnJYGB7Ew3
u3I0tPs0B5WXQ671m34e7vHpwLmwjZO9VczWvtZb3a1h0Jy5K15oVye/Bb4vUuPcT3Rh+O9NvIk5
cmIJlv6IZUx+mYtU+CF7BG3mGmwExn7ot46Dq4o698uQLomKTONhiBmJaHpmHjtTiX1YVJVfYPfu
W7D6Sb6L9CiZWbHv67G5YUtbl9kE4K1rx/RBkMD66HOZ3qIFDSaHsbhihvFnSuxpXxeB+qwkZu3S
G09+WnaEoV831dg6wpa91LQuQHgUPSW8eGQ/zqRqN9XjamxCX/Hjz3x6WvjKrIwOc4OttWbBqxvX
632cdaOMSavZH8c2WSmOnepUI4/6+CmbXHt9DFkem5Z6WmKQo24uayWIcrsDB3CcB0vh968gnanQ
UOYohy/Y4A1OvsT6rm6EfkB0LaMEmmPSngyPX+qPa1Ql813TG503I0h45u3ergFgPKau7AvOLT2z
0zWwAtHMuTHycjYCMBoyYi4DL/vM4X05MKebkMdAeDBsxj/kvZulLpIIE+Rel44WqqveTAzzNIQ8
8dVCppRRNb9VDiLLV8E0oPMy1N8kNGeQZ5h7N9MlTC/13nCDCgFzGAaIeCvKeGYlTpuG62eifba2
GKCF0MZ+AZ69imoayodSbAn5iBO57lGZWa6IR4U1wTNUx8j+gMJqtMdc8xfsd3H4eJecXlT/PJ1k
isEYg+919nT6HaoA2FaJCOYRxfTksjfxR4tDepR5tHRnPsabSEq/ipwV6DK9UfmNd1/QVUsDKkM9
UkzkO62XA480tsCmCq13oDzLmYXdDPZffhslNEkcLACAhVu/AfxtoelPPHAOA+3rnOOLKDVqdWtj
4eogTF96yZwv62BfvRBigWXR5MFu6dP0Lk2bcyIc7/18egqYr6xKQ1yUpysNi1vELI56RCN89miA
685EAeSoKRi4ojfPqRe882XZ8bS/AS7yH3s9ga/2lQKEM0xrUz0S4IOrVQ5r35cwBdCryM+t9Hpa
T4+ZjsAFcYaAAylxS4bTg95CpJI93LelebvQGPaGUXw20LH1F200b9A4kZ4lMzF3mIDLhxoItkuV
OtOoaR7B4DEp/KHu29IafKHjcBRN8rkL6d135Izh1gDcA9jJ6XoY2CNXGHzJx3FQtHsNLvmnsUXb
fcZ/b2cx693lSWlikbwkdx+fsXWl36yObax8BSB2TIxOnyyomEJMYGRinaLsxlQZ4fguzV/lYC+7
nQaGRDIIEZjGwrofXn1vVPW0dEGr+ohVrOwkFg1U7LTOKR+981vYvitYgzkydIBtDoajtB2FmX5s
6VX6Wlk8Ntpwrg/8ztbVyNct+jB0v+iCnf4UWTQlvoSzfpSNyLgIsQ0/aH1ZXBlJIX3+628DLwCQ
DaRFGturw9LrVZvhNygq0N5jV0QBumuMKgs178/c+O/sPXq2fBd2H8PK7aSC0isy+mbSjjGJzn4J
TXOfl4n+eZzH9GouqwklQSbVaoNn/ce/T36JK5vdZ8CbIyunoQiyY7PvkxI07aAa2lHuJzvypQCD
CT9BHvR7lrHrHQx8hOoKuUquYnSon5pOWPd0rupLI4+tn6TE9acKceNnOQqbwl0GOfguilZ8DlW9
uu0qzCQcFNV3nSYxU09qEyU8lMqWH/kc4Y2G4EX6fenmQvaNOcY4Dedy+gJMayFiLEq4U+sBzzd1
RO8RnKXVfMf6lRakiIGaFgPC7vhEr+brOuUoepgVjuhLNaEz23Q6YrGB+cOuhwZWyqJGiRPq3axe
R1GMP0hBK9PLYO2Vvmy2Rn3VZLTQUR5qpO+aOpi/BPQd3Z+WaTzECXZvmB6XdeaFUdo+YCQQP6ha
X2nM8MoAUcj2U1SmZebiDVdIF00Hf8xmRAyYs2pHn4QRBd0Ee3nhJHKbVl4alMmVjc7TakEVD4sL
Hrq7TuugKpyaZjlCl1Jhfp1HtiV0VMXaRUUsA/6ZVXLlAMjs4gOYhUKP4DiirmRi+6oZSWHqVoPf
15t689ylFj2omgl4hL7jyHWqT0HxfclBB6FsIsILtPVZv0Cd1V/D1NHsIq0j+OJBh5nlDJQjw9cR
ak+OczUGMzjC0cgqQQPrSyTFB0Xqg4eB5c8cIy2GYzgI448NAf8Qq0l5u5YoF0RVOb8YwqL5pQb4
STtqXpWpO4lBgaNuBP0T4OEJkGgAYQkB7DHdd3LXQzW19EOiTLoMersxf6VRtlyrE0I2flXhUQ+V
LRkSB6MTkMUoEEc3tQwSBxCtXmf4ZQTLhTYAcnUY9M93Td7tTXSTlcOcUGw7GvIDyBlNzfxlwI3S
dKU8lC+zUIWCOcG3BZSAj/ngZEpQf0VYY5UblTu093NZr5GlWUUUEYFp/4wlUhaejGdC58CxVJ+t
qknvg2iBD9OApr7uQklKvWFOzNTTjMm6VboqcJGFir7Iea52zmQNxi7sigSlZHSv9AuMyMszxeNp
dfwS/7npgQIwPZPWwcFpJBPLgHyOucLouFuepnIG3majrh44E5sf2xP0PPtCO6sW+E5ew6SdXj4T
MshV26ocdms1RYEeHA1r1D/VcVA/2wW0AWfQmz8INgagQPrEDxnkedWIM8SQacEhzBXts4Upqa9g
E8lYntqPI4kFQanGZ27G7cowSySKwwcFfsrtu601YDEqalmk3RHWRHyThm3mw8DGF2lpQ9dONfme
dORcw/m9h0JKIR5jk6bR3Tv9HKtwniX1+UC2a+KMjksZrk7K4kuRP9s7VL5+fRzot59h/ZF0BZlR
rh9B30KNhkrp50nUwzFY6n1jUdlP6KiBe5KbA1CgMxfahkaO7eeaaXCVMf+j7Ulj8fTn1VphzOqg
D8dxQYleM5bOy0Cz3kZlPBwSbga31dvcV+248bo8CaAA4/YSNKriJlWC0RSja9cEK+7z4jU2Djae
rmWe+FGctJ/swJwhcczzmdvwnY8CaGHNXl6GalvYgpa1sGX0eDymymzshlyz7mQ4aBz2QoYx0wd+
hH7W7q+/DCxgFctsLn50KzcpBp2XMevqYjzadYOhkSXEYQDh54A6Hb2kQ3Ltr5+3Yghhrq/oF3Or
bDWkWdeq8I+OYWjcx4lSMwMNMWav7MtQA5T/8dPWt3+dXrARLFRsaECtVTwl3ulGyDusZOlQTccW
H1s/iqDoALQ/V2G8s7tXVw6J3hgLyOz79CnD6reSTvV0LLp6hEgy55foq91zHXRXlOjnDu+7jzP5
VjaKIsDaNrubdE0yoXlMxyVpchecyeTrgKAvZlH9ovFUnjlN76whTTLwNGRpNP626EU0nsYxwFfp
OFpatAOiXO5KM5SfPv5S7/wobgdkY1hIdBilTepeGMIKilyfj1Knf9ez/s5Wht/hPP02p+GsQs97
PwmZVsIRU2U8RzfVSAgfbarAjBxzc+49JU1gF5li8Yek1fazWUWHkYwL7fshvsDpI8CXRsVUHeaG
22Yx5BhJj7yCHOHjNdhWFjTc0B6mQKU9z159CWuviiQ7Rj68mOX+KMJh2FVWgkGVkKyDVHLlf/yo
N+2H9VkmURIsFhxEVLVO9ywjORRZA6s/whAEsw9t/7GOguR6rNA6wZEGqII6gQBFTtuV4AdfTlpb
7YOlyi46MvH9f/M6xAU69YyBmIGevk4mlwAUMf+gHyDqi0Xh6gWgMd7kiDPgK0zvCZ1vFeg9SD0l
mDQv75fa6+WiPcR9MZ6BTL1pdb+sjo7YMTt+TR42q1MNJW6BGAQccXBarqQBhoU+kcrawBA8Q1kQ
X47yYi/NGeLieTzcTHFg79HCJ5edR8ltqgYt7i7f20xwXUukq9hgZvl6pYsbPIizyyVT8l2GmIAL
8G/y+gh5tS4rxzMAoW1tt/4QAjstBaRvGPVs6qveRkobpYHhqGRL4pboVN+kKNYTCjvJsTCCcDNG
CFdaoh0//qIbk8n1DoYwC2aBOMXdQj/w9ItKg9pwQ5fDkdABg17MyyOgVNJjHKEf1CGxvbbR9N2o
1/O+hX66n3MbZ49A+dwvVfVc6onpC1JCVwsRj6AXLDBzlHW/GRl1W6oQcBGg7Atdw4wOh8SdgbeJ
WxpwGxc7KpEe6C3oWCpzLSPG1idq+ivE20n/zWjxK0MbXWjE2Z1QlHZft/N8Jq97G2M0AFloEdPQ
AeK/BZOgHQBcdozno27NyW5Ry5HCM9bPfN+3IQNdEupjJt9gcSihT1d5Rpd8zGNjOYZ62buiGUw4
mHZxUXejOBMy3vlBiDqAiGCMt6bwm1sOzQcq5k6Sjj04zn27DPUus/LA+3jfvPeDdLLhFaxNeH4j
kMJQlko8lY8AXpDMh/XkLJV9hzVO73/8pLc3Dvho0LdYOpOHkJueLl2qmg3zj5ru+yAfcPPAnU7O
P+O4crlqUp5ZvLfnkNH2yjoFhkmD701op7MrN0GrHlErMjF6mSU3n43mkyTT3wu6RDrMpYTNARLv
Zxb0nZ8JHA8MNfBIBuvbBV1E01PDR+rRRjXwEV2E73IkSb8EXkIeImzjmUj+zvcjKQFovHLh15rr
dFVbrbBww5zVo5RLsic1sblHTBlXeGH0Tx9/QHYE/9hpeodPL2kQzSMEbRijnz5MNqawmZPAPEZW
eNXWVWH5cdOh31DSrIIPopmPU9K1qYuzgvVQdqBGvFEeUstdRqO4tJUATHk5k4T2nUbSSw2kq/QH
rExy7aksIup6KflKuzZ8akwIGodWkxvZUzXqVzexq4reeJ4nTt1YQ+V0xRSpLroEo0GXohgTXxOk
FVyiGn5PFoprl+aYmvfAH7m7FES/MchUjl0XA1Ocw5JuL6kqkHRxqFqzvMc5ZpWRiSMdqko93Fdj
VhouzGfdQP0qKVoPsxbli1GiynVhTrOMilF9P+pTii250mGrNuBl+TXR0qTfW1ANkF3iKs28sp3B
0Fcx7xZOrbhYRUAbB1Ot2DMrk3K4l7rPegIUn57LPCgH3CLSx55E/RfjaHE3IkPSu5ZZBU/Ig9k2
9Tt2EG4NYAtNo5J0KoqGgFRYyk1Hbxow+Q3gfhsv6a6SuXJQ+cAfDiF/JEX1nlZKSsvVTY1x+jzX
Eo05fYmrtYcTpleIRsjAGcv0q9zP4gfRgQYcNLCKeJoZCI4sxH0FZ6/W0cs0mhxbSfJv4IPoxax9
Tx0Ns0V8LYCAPjZQ4CG1GbFSOBk3J4igZmmfaN9ijSoDnXqQpCm86kSY7Zs57B5ayVq+ySb2LnuI
uzLqMOgX0HTTxsXYW0A9EzcDjzL5UMMj7amABh7c6iOyQw7tG+QVEmSszxQ178QSuDPgKZjTcstu
5xkyvWc8VvrliPi225lGdSjgKOMto4rdzDlDRT7Dh0RKzhzttxeATvd+RdXCYsK7fHO061gvsykS
9rFG9fMwS6lBjniWG/E2Xq10Vxqv60QUaNvmTFfagq9Y2Ykj6Vl3iRxvu1dGHCstvY78XNfOZcJv
AxbPI/9dzeIp4LT1fV4l3SPGd2ZsDeJYWeCWgxJHgKFVb1pIhrtz8epNuOJRjLsgPCH3wp19+igZ
yYBmakxxjFszuopsefFlOpqeZHaMdmpVeGFih/eohna3HRIOf8IqzD1kvlUvMSpxjpZ2ih1fM7T1
dUzUfbkcVvrh6esw6etJExRxbBYDd72oju8QxZ0v4QRg3aMi/cPRx/FDC/XLBuFcVOLj2u0wdz2z
od/bWAA/uYWpMpnbbJIYKPNpHCph+Ix0Xer1qHR6Gl6YZ57yzofmDqboAQEEE2JLA6NL3cQj0iBH
BQF7z0aOym9nRdkbVTcdPv7S7/wgA61otF1W5sUbwl+gG7Mog94+JlmvXShhkXoV2sVnftAGXPXy
AY21jWKAmGO6uXLXX2/d3B5Ta0hRWtaUKHCkPm6vpjxvd4Tg2UeboKCpHyn+Eo6y05aL7hnRLM6M
DzeY3ZeXWBEjzKnIdpmLKacvkdRNmqpoSDwH0QCWvzWL4JoqZ853eayVIeCF9ZpU0DBhKtJXTwtE
2gqrcmEhnyCgiHy89GsQOk0JVqILtBMI+niebdPuOq2lMIhKSI1mgzsq/Kqw3ilLpZdeJAIkOaqs
76TLFgOx8K8fzZCOu9yilUjls6XGh4o1TQVx8yhko/diZlYuUHXbbdP8a9qqv1HYFP7Hv3btipz+
WoQG0JyEZghgGSLxZvFFLxmIeASE5Fn9nQEFXpkNbX2MtEyAYAjqQWWEgOCja2DnhpxnAUrsTG77
drdDXwa7CPIVACOAydOXMMrejuNOgR4saZGndUl7qQnYBx//1BfQ8Oa3njxm0yFacGujK8Njarti
UmWYlWOuahtmrch3psiz23Symqc8AweroJXmUbGYTpbG0U3VGBD/+rm+nevEOlOCbbCr6wkgknI1
MnRWuK+2H6FvA3npY0kcETcpd/zfsk+axPQlx3P0OjOwb06hJHlxnGMnHPYZDd1l+oZ20gQXOUk8
GZ+eM8Xne4tF23uNc6A8JWbip9+kqe1gCYdppbio4z6FkuIHa54rsjlx23lg5FLIw76zxt8giO3b
SkNPhzyRmD9pqqtZLU5ktjX+dWCkfnuZAnHn2gSv09fCkE8xmDAxBhrA9dIuzb0KKt6ZU/HS399s
FSrHNVmhMABksrlQohx24xRX8AhEnjyKehF/lFipZj+u5UwCIy8nCP123Le9imd5EhT9XpWSPnSq
SE1sR9Fa+85m3PtZgBYxvbaKdWSLJyn2u2Ayz3Sb3ntdhAZYGPgtdKv1TRyXo8A0itRKntU5tW6W
hfGcmNPwhuiOksICQEY1RYuLYxBf6jMJQzQP+aUmmamDCm+7K2up2qPSpx70vklce4mH3pkAKpw5
6O/tKnrOqH4wTUPpW9qsK9o+8RApk3Ws5qVxRJYb9EOV+kaDUv8D0cnhVzQ12tcyzDqvlTtydwSr
AIDCdly1MiDr6iV9HPpFfwdVX88gARcgFWMr2l3mG9LVgv2Jlkz2sUuhUurFWHihJgJsi+3ozB7e
kDX+eRZJ3Eun1kBnc/O50FisI7tfgmMlWflFqmBqWGnt6MKjMPy6x/4vKfPAaaJ52behnu/7LAhv
wQ2MMJYNa69i3epOciMcaYAl2KK2f5nTjbivewXzYzKYp6G2uj3KgMgPBRL/cmglvm32wkWeLDt+
HFjfhm9GZbgTGBJAd6azm7haDVGJV1aUPqeAJw6jGVmXuOp+//gh65qcnsgV6EWuiW0b/Krtmmla
IE9ilNLnaMJkMwpzHTPptPca2ZrPpdlvL0XAP4xF2AYEAUC4p0FGSeJiFmGQPldyZDh1LymeSIrm
usnLzpc4GwdBTnVdVk3jCXWSLs1gtQNXe0QpCV9+uOTGLVRL2bdyo/XMMAn9VrWDvc547CHEUPzM
uXqpMTarQ78feJoN8BZQ/uZc0brNwqpYkmfSRgPAcxBnX/JpqtG3HIcxXeEm9S3YiupZ77kjHclO
s4sB40YAMtrcQ+7Rql01ldH1GMzBoz7ijuEUepLfE0cmOqD6kh6HKLA/Y0ucfhITcchZZpoWfqFU
0T28CgnqfloL0LW9GlwndlDnrlx2aN6EbRt/p7+ZR4AvY7ZJR9NdZo0NvIPiyTX5Jy4tdMrQT7WH
/KHB3w2d327GNdzoJiTL7HY1rufwygLEw9DdFpj/fJXqsABqk3XDOQbbWkdtl5MUjPgPaHRNxE83
QKvrIuNaTJ6R0Yx2tp43XkVX6seYlpizyNnfovBX8BygeNSg6LyssPLT54lAYR6miQTij2F4al3F
noUykqtpje1jlj2dKcTfSfwZaa4DQJgVRKAter2cBC61ctKh3NEqNG5my36OenN+HMYhQk+Ngf8n
CP0Qf3MsaYH8SDiqQx3NAnEm5934m6zB0Ka5jagJY30mDPYmGPIvIjJei+GZxkpzUSC4/VhaI657
Y3VpQB66JP/Q76ANSE5phT/rCOx2bINfl/qmuVhkPfSlmaNmT/JIzly2e9qiiZ+MyzeqnvyMetCb
MATAkesBNAK1GXYAmwrcAlg+YQiCBkJO9ojUYJkuzpj/OyP+K4m1/9fE02gGvArpb+RRP6GC0XW/
XwuovfzFPwpqmv4vBfgoLdh12M4EnIUdf7fd//lf/C+UPKu4GkM96I1rD/eVjBp9aZ2/ZEyCteg6
nv+/Mmqy8i86TaQZALIxA6CM/hsZtU1E4MHA1Bj0kg7T4+E9Nye0lgdFpTxwShVp0QRu/3VvROlO
T9WfaHjlZ1KEzZXK41bxCUQ3ccFgl7657aZ4BHVMf7drAzxIZ6NyAtS1zlwb2zDwz2PoJ60DStTY
trIHEY4ItcgAhcm1bfjmUIeX6aqJjul2fJn14XgIULBHhHBW5Rt5xhCgBIDmvdoGd/+E1dcKaS9P
eRVtX94CDZ9VXoczRRA8XdtmqiU64+AI86qBoJtJ4eclRUwxSP6UZan/avtBcwSObpe5Qdt1gfaz
S0TRNH7RpNVdMSzLc1KvNuBLyh8WskxT3lSq+3rIUagYUFFbyi69jpkMI0JLb/NKFsRFUILpywjT
2mGRq10wM4f12ogS5/RIClI/kWjS510m/bKaINU8IzZ5/miQMIdK/y0qivHb0sx3ml0FN0aVya6F
0/vOtvLx0RRgrsigEy8frHxxZRNhqX++319Fif8/hRgZfL7aRG9iyQ0yOt/nk1Cy/sE/oURFNZlr
DSgwEC4agmv69u9Q8i9jDSIo5ijYgEEo/E8oMfkjjhtfnXudcmL9o39HEt38F15EsCuJ+DDKaSr/
94EEkibDbLhvayhhwvXGO9BCvclmPL14WiTXnw2AyXdGqZsUQ0o1hWA25fH+1dK8d744Pv85XusT
qQnQNGFASTlPm/T0eC2qOUsKHVqPjk7xVEGy3EdK0V58/JQXIMD2MURw5LEA4OAesMlhbCTx0eII
cVgN8v5ZbjXxoM+iuS3jbM3gYl15VLvRDN1a6iy8vvNOe8i6ioH+ULc5ciiRhFFqXkMv89TWsBcH
0feyhdWnhD9xhmNxjCabAeLhvYTXedxkqZMXMcz6QsrlT/FM78oLGWgvft6W0rQzyWUe06aeE6RT
u6hyZWWQQxdX+9U6Yuq11DVtJCYd8FdycDMlbf9LoskSe8wL+hY5w1L+nkRL8mj3kaK5ZZuk4dXY
FuND1ERD7aNpKB07K0bCspPLonRMo2wJYyokCAdtqXy4DEYzfVCzhAaqHIwJnLxcshGTnNUs3y9W
GpmHhWGJAfc+lS8bnMg0t54nMJxYuKqEDRQwL2YSQkDeAI5ugGJEKNhlTFLcPOxCzf3fRVbpOdK3
hidltXaH/eUqI1uP6BIvU506SQdPwmEMGSeepKK4fyZ+n16NL/sLZBfa82xtBHu0TUtmkOZSlalp
vVotVR+PQdkx9Kb2AFHi3yzF5pmd9iJJs9lpnJ3VJ2Ldbtwbpxs6ssogNdNe8bKlKjqvSMrMvDab
aYh8Xa2S2zZUFJQNF03cIzIuagAN9PD2XR8YkdurGtdYjRcItKR0Tr7oeh/9UCEtJI5k9ON4MOHL
/klnq4t3op6zXSNWsolUDcr90FrN+qlCk3li26oO2PqGeyNvAneUV31PEeAegU6MqO1dkFTRRWbG
tuxYGApmjmozYXZUGU2ndgBX7Mi5zRC9rjE8TPOadrsOnCxwSlRPvy0FxgvOmUP6NhSQwFi09Phv
NKVI2F73+zGILgFAmTLWCsPiG9GCD6XUGNzy8aMi5d0hrmz5TMa8itRv4w/aSkzjQBDR5N/6Qsmp
2evc6TLNZNX8kZci8SIMxVzdxq7Cacc+uc/CJPWtPg4fS00NI2fI8tq3Yrs6hmpaeGaqN0+VSAJk
03G9qR0GcWO2z+Ss/qIGixm5dl5Ku9Hir+DLFWc2+AbMte5wOqBoJgC/wHmHhuDpsoWFaYXFEqhe
XpQWJhm891XO7DgHizTYKaLjc3CXxVgD+Xos0Q8MlmVFEqQ5ZzXX2nzyimjKKxgCMqpz9dIxZEYi
PdScsIrqAFeItmf4XA39lYGm4og6d4CAuq02WO/FE4r4ndUCA50TkRn+x3vitKJ5+XEv5NF1AEAd
tgUAGQAuZK3JQAhk0+xnU/EF9H59pTYElI+ftEk310cB3oaFSa8ISQho7qfrmDKwZYq/CE8Rkui9
KJ2Yci+pScKlt20duTHh+07v7eJ3vcTxFdk9WWGqFql8JvNd0/XTEAJkeaVuk9ZTea/VxuuDMIs5
mzH8Aqw+9gvSPPIzifAaNS0ld8Ip0ZxWtqPdx79/o3S4/v5VmQIpCCBXNBm3iS6S+mmdm13ka8Pc
wLTJtRnR266qblQIwxVyLGOaekisWG5pppjEDhk7xpkHaDH7BGUbGfp2Zs5OY5cD1upKqN+q0C4s
VMuBFUMcKdLgGsKo0ri1iEqmZj1sp6EuCG6RpCRXahxmqoMVL0ylspeH295KVxhWy2V1iRwQAknU
13SxyyVZfFOaDclTzLgnhtpCSDA9VO2Ibl2B+eQMA9MNIzy/PiVzHx/kHPEpf6QRdRGGchzCLkny
27zSO90lkNLKtAutd4zenjQnqgDpndnJby4ijDKoZYBkUfGh57z5qF20hIHdRJmPLLH9O+9Npv+j
qR+mJAp2UqqV/9XzQGUhaGjRkSSbfL2JUNki0TTyzI/bKtyZsBIWx6htAYC70/xozs6Cbt+c1bXv
INMyQeIH2Nm20zpPSohjMKxOVZvyA6b28n5uo/lK4Mvw+PFm3Yxl2awvPQ4KUSjGVOXbtDGXs7ZM
ST98eZzG66mL1X2vJTPuB33fPVf2gChiLPTpOimC6mGJDIhyXTTCD6NBqvw58zZraDg5sLwNpTeX
/QrwxqrpdK27yAgqBX61zwGVu4vMVuabsYLf3uhDel2FonTLJF1+YVzeubHetE+0di1/6YzYU2c5
vC6buN4XAcSqM2+2pjfbN2NSxru94Ce3AnpC1oMRJ47UV4Hwpvs2LeXPloylBUy3TseuNZ2xCK5H
rgR3hD+0uBVCd9+A1QELF1iJQ8BfXT98RRdQaWrg4ncScq/WwdTLMHfqjAr9KpthbO0/fvV3dtPa
Z4DignzCWjGdrmkw1Uui4uHipWI2DpUZ11ecYeleEqjeffyot6EfQs1a4zNYX9WVttJK+kgUb7tQ
eCVUyR9dPXeHRAtRTsWT+MbSuvBbZCzGRQUqGy0ZxfqhR/VyJnF8Jz6sFSGbiM9F6ripUBYTm77Q
MAKwMCFEsUnSysfeyJP9oi0NDitojZxjxW+6my+niB8N3JWuEcj0LSw9kdQ6FRUg1yyOKn3fIcqF
y6Sk1QjsWXH+BBu3uw2DLOuhcoreBR9eAyaE8mozas8nxOPswcSppIcl6Y3ZzHy1V+BBVmpsPiWA
uKgXKil5GorcqHZnvtqa2Gz2NlJu3NTrxIVx6CbxKXFeWiOO6cFy1WO8zyZbcowAQKgzBgZ0v5R5
0OSo5Hcou3dxUMIgVBFdy3mbn60WinxnSiPDu8oesQr5+PVeoBib1yMfIzzxj9IffJmzvUJeacBE
46YaTK8XKTZ9Y9PMwkurYLwdA2T1HHC71p2uFXrlDdIorlI+UusqamyI3ZQgOOhEo4gThxFtez0l
wyqVNtQ0+/XWSjJPyJEY3bhrqptsboHKjXSofzP76LggBTxLr1MWnSkHBcPgS3aL01prV0X/BJxl
ApIPJv/RkKIqclOeMHwdw3iKPsWLQW0Q60l6ExjZ+Nij+/UTA5Tsj11JGK7UpO+921WKFjt9lavK
Dtu9bHHQVEDBOwt163aW7eUhUIbpd6HyYp90PBU0bzBFx34ZEom7N4xruLsN/g7rVmnutLQLvi6J
Ody3SR0ZbrHow6FNDKrWJQjzr3EljF8p7NTfsl4EjA1xETAdc+mz7xEOOahetgVXmxmqEFeDJs/Y
zJ01G44qElXse6usOm9qx/BM+fDOoWWuiDPWKoaL+e4axF59YwP8rlqp6ClnzVR9KhsF3coSH8cU
YvdFOJGffLyp3otUL+gb1PtAWRO2Th/YVeBi4zkXOHvrzUMzzlBFwKnu4j6LLq2gpLwNZ1PdUXS2
P/XO7Hc0cvQzt8p7v5pYSVqxBg0SmtOX0NO5QOGiFV6eoCKxyPlygQZG4eld/2OiD3umRfTe49ZL
lUufi0zdUi2sYsntVLECr4ELgFK+VXpBIS8/8674DNA5PqckzQl4G1nQLEPHiSb3Surc5E56I4RN
dBBeFNrdgKj5YKal2xfI0XnNklENUTXBvzCQ5h0OcpIbcJ0lrXkcUFQzHWsC8bCHqM6htpIIqElJ
KublBiaAvrTE2qOI+jSBSz9JP8o0w0y8EHPbHvQlIHgtWsNZh1AvRW6Tp/bkaCIyDu0LsT7Q7fg+
rfEpcZUErq9b51arOXYm5dRo+VIXXq2ki+7Ukdw+yjr9JKfIoEXj2d4+lbWl/QZDkH9GcRVH3zRG
K5Hpu604XTJlMhz3MviclUMV7YHxLL90oiReV9yQNxqGQz/6TJ0TH7/mSIWelJAxj10GkWoMEqVy
pn7JPsmjxP2F5BV+1+RvluJp2KYnjmnD2b4cxmj81pg6YzuslaRvwWglkgd2q6MnE5XjD6kOQExP
TG/v57mYQHq0+Bs5nVH190srQ0af1LK+L9OYyYBSt/E3yC6lTPVZYdjbq0b8CVk/i5sgSWFXmGBb
bsu2B8mMX93SeOEE0syBrN/TC0Ml0sSGTIjYxQVKTh1INppwjV7Nrq2yabhDdFN8iYM4+lXrZp66
K3LkhgNQfUHXfhwpXMrutzRM2ET1Bgh6XFv1P3JqRYWLiG6OEXFnPGFuYd81Wl8/tMIckSJZ53OI
Xo2hm+BdNRGYRw0PWEWMiZtXInyeZQUkdzIIO3VbHcA27qYzEg9DXDbPkWjo8scdIFAXC1jRuipm
Ho9JYaAisCSV+KTp/TqkXsiuvLgspX2F10p6aRizJB2AbyS3qYlxADSvQr7QsBMtHT1dW5HhiFbT
GXDE2/MrQ1MGUQCAbMUGb8KFFdO4ku3C9OYByS1uQAMtCcz6VhFSZv3jOXzU29O7Cm+tqlPAWLh7
N8/Lo1JjmJJz8eaV4fKRgkd0tvJV+ujcjOrtT5PW4orZFJ13Bnqb+J8PWaqXOMZ5TdpYR3S80htr
FLIbNsP/cHYeS24rWbd+IkTAmykMiyynkjcThGzCu4RLPP3/QX0HKrKiGOee7h50q0MggETm3msv
098Av/2/cCtyKsmEfPpf9fDvNOry1hgc0Kejo2ZSAGr1fOc1ZmvyWkcGcdsFRI/VQ3PbCFFR0VA0
/PejhkON2hD9PgZV596NOPFqJTK1IB7TAWxrrQLngVgS7bQUyki8fLQ/wp2WjLTIArujepVvl3Ji
hvX673ihg0ELsNO4GX/QW56deFZrO5tdkCvom6sKjnIwiIRZyqx+mlCT67sGpC8P3ELrhrYqNuvK
9S/AGGY1UB9x9GclEUd2VpcT/2rUVjCkcV5V5ttgmkGRZ8+LuzlND4HQ1UOmIe/77zf914UHcI/h
8Hnzow1ycdq1Yl2tJgTHjDlBHo1I+81ww22eWmxw3+D6FERGMOZXmPMvLGrWNLe6uwAZmI0/X2Rm
6xoDZivQB3Fk/4niaKEpHBHEEJ+7RFMnu6+v3y29xuWBuzvlgRogZN+jDc4uqas6L7c+jVvhlvnB
GDb9uygnSbT8wAzzOAdq9WMXHlFDwp+fGnioGo77dh6sbIwDu11+UZW0XqTMqf2+0V7JKHN1LTiQ
JsQm3mg55yABWqKOqoUaG6bZlj156VD8aKaZnmAAAX2oLI6qOPdH8YVUPyCZxd5dCdtlxeK3DXr3
i+6ZG94l/sppt+iFtKhHAvehpiJfUR+15ec2GBcCGdifMPbJxoIQjg7ZXKiKmsxKD/Ql2W0yFoZO
6Xhr9JYSoZxExe687Do5zcAiZasXgLgcaOdnI1VaJHNuLt+WxvUZkaXVGC3c/sgNZZx58A/a7543
r/KQziv67Q3HOzvMrYkjbhUkFod958s2nizNfTSkozOmHmenTYLcT4vItrZyx65N7UMVlJ0Is2Yt
+qjuR/Iw5ZRp3zlGSPLrMgVJSq789eGgSrjYHfC8xqAiG3+3y+y8Gyyj+EPpmrfh0gsh3ueFPhbx
kqXdH19hFxRVsppUXBFy9d4dc6x21rVTJFdKw+5hFJfTGtZjlpEUhO5Yiwq5DOK+W3Tii9Kgm2It
neRxARAElwAXRFcyYFxzs82e/B3kRk/GZ7vqnxvGIgCUWHqieqPEuE17C04Y0vQOb5Qtha+PBKTr
P69Vv/xk+wFT9cpKTlGdrd3J6ihc6KLUwJyPcmMITdjtv9h6IKPh27QuNzqewdUbks7nLmFO6IoY
jz3+lpq8FvueGc9mnAxRSDcaU5Gah9pstwUGWVv2+H0L8FRGjD7iLTPnnh3Rz9+WukJ0Td5qiQ6L
nOQvK95VxJrnWsDBj40eowWsbZ3I0Bv77WwN23p0F239kYsBn3psDNeferY6P0XA5xR2thb8oUJz
POhrVtsiVJy8/Fgpgm5vczAdLXRbv/1jbdsqQR3q4h7Rfobv4eAOWkxc0Uzg5Garr7Mp17uOZZM/
ZLmF2XaLf+fn0W/sn8aWdkFU9BpbUe6ujPKCvt0TcPPeGQ/KV/YWe9qkcDrvnE0kq5q1pHcG3Oax
CdW5L5qyMWKk2W5R7xoa2jiRLjIeqmwmRKdsMDlr0qqN0QlWFZyFbbVOhj7a+d1QCGkeOuCZ7Eqb
dbnnwxAk7QFbaDBx+5z1pYpgqCpfc+N8aMBC6pmsg2hdegpTS1fFSYo2g3VO0NbrG+FL26DF6B8A
FdAOmdjzbVAQC7r6ChyqooxiIpd5TujN9nrTjiQsYM4H+a1317d6PTtZaOMIfqWze6G+CGD1BH/x
TMqMsx/gjTr547Lkm86d5taZW+NBpBt7SZB9e/1WX3jEOv0VYhIqGQZ++5//0zmP3SiFt9o+JMts
7z5m4t6MfBG/NGcbbpzOsQ6zEtdC2C7vj1IUSp/BhAeenHd2f0r6KLwVp3ddtduRs0HdTM5mfWQU
8/71+7ssW7jSXj6hwYSbcT6VU6tV6f0MOGVuevtQumKNyTcYgCWs8g1E84D3hy/dF1lUV07TF+6R
wD2EZvD/CBn4C53/82SLfBBGMeg8WXcxHvUWGtGW2f6njed55Ts504bsHTk6IKrEAAsl5kfnkL/T
zEKf7BExMlTa+Wuncj2e5lGoqGLOHzNttrfbvPHcDUfXQXJ4u/qI7HjrYO9bnZjbSGW2LU9l1gxX
2o4XngPQpomvK3w3PBnPWMde27KD+F4aL0QFPASlYyW2coYb8rWuWda8dCnM1DENgOXLQXK2mHfj
gGLG9zj20OCFZW1kEvUHmTD89/FaQXq5SWAgA1C8O2pRKZwb1ijizjal2UFsMc0SN7VvNseiUrVB
F63ZayR8rT0xvzXGqJrt7E1peoSovL66X7phmh4mSLz/4KJEZBRQG2unp9hd9/WfYtWyb+241kNY
MwZ8+/q1XtgpmGzD6UU3ATXgvBYeAPVst2z9OGtVLw/ZGvQqzNidC8RIa8VdZ/onZ0z7K2XwC9fd
mc8mD5leErHR8x2qE4hxV2X68UCeVLK4RgFkWer9J4nhOiaCy3iTjzlCqNdv94VHC1eFznWfd8M0
26vzfz7f1U01t08x/e8xLfZvPMVqpbhq2oTQhPEKfvnCLrXnf9JX8RJ3R4PnF2t0hDcd30dSAJsn
fqP7EEpsz09moapfSo32yXIWzw6xldLy5L/fKXogxNZ0Gjtu8vziXjlnBoyKLBHKF++bWU4nsHv9
QavkNS/qF94lzTkHG9ap9Bfnw9fS9/FBsKDgGBvJPveWTdBnWvlzmtTAxJjx6KWX2IVM//N5anJ7
GFNA/mcMcO7E1DtNBTGYIawhLe+Ph3L1s+77xclIZ+f4+tPcl+PzccPzS509TWvpx2IxmYjmgo4+
qupCA9SBUXXls9j/nvPrwFjewQ6Ab+aez98a4ORk6oWCf9pkzT2uZPJNwzzrXms2GGswxw6v39eZ
fGw/Y7BkgbGHa5xNg3tOAZnorQpzKKskmHuyDbBfCPIOS4oCd3p8d7vHNB+W932QBevBb6fxbQlW
+JnR2XCTMtYRoUPKTXFoQIoyWGAF8b/1krZxp6ri5Bgpw9nXf/Ff/Pv8EaHN1endEUyAeZ09Ijzn
MFnG71WZCnhgHvIGzqioPmZLl41veiA25q/pNOdRatjBmCzUk38mr0Ynrw11U5A0XTXljTAz7wuB
AsStjG2xgPj2rfdtqDpGGlYpsQatrexbrQXVU4HUYLiF9DN/rDe0zHGNvx5qF9upzdDBIdq5cvRf
blMgQlA3eTk6/OwLUZ9XW3Q9WZ7INf8qVqN+Wv3ye0oOxYfXn+aZKu/v+wcR4AQIkDsie7GeP81i
QpfnaSVSa+Dhw1JL41Bas/80YiD2CHK9PbV6v7yb6I0e7TZAiufkqaSR61TklUaTZEVTi3BMPeY0
r/+2y+0TYHNn/1NLwvc7Z6hv3VwFXZ5nSWYMzU2++V8zdy5u+xqETlAFHIwRm9QcM9crS+zMW//v
Q9mTR5kuwoxHDLa/nn9OCT/H8HTtAibW9ejWsax045jrFaZhnkQ5eTCpCE6WXRrWoSqV6X1whJC/
TH3qg4d0lmsVDcECXoKdl034QN17X7AryuubenJFcPP6Y3qBrUEnZeK9TrGPXOAcSoRwJcTUgmgQ
soNrzKjqKhz6tRIxFrOBlnSptOPSzeo7xyrm0GgmS5IMHhSPtITB79d/zf71nX2d/BgwRRjW/Pvv
evvn0XHQ+6WPW0rCayFjodHm31isbp9fv8oL2yQZYxBOUbcRUmudbZM9rYY9bil4d+aMv1nAIzJ9
Sws9bxo1qgd6/NcvePmd7My1v0bwJJB6RPQ9XxK16sy2H3In0SfVCvrlrvrgbF7/APc5PWhtZjxl
EICQ+XXDKQBnG0JfODpTYeJC3y/k3t9jflHe5AYjrNd/20XJijAGEBPiI0NLHEvPPuG+mPS5H1wn
sVcC1pgDEBoaYpw2oI6SVm/ctGvvZzgJuO6HsZmdGpKUC0fl9V9xUQTwK2ABkz9GcRXQ4z5/QPjd
aOS4z37SrihUx5qxJUxpCDmEctPjq/JWsByvFDnWC/eOUo8jDKrCnhV2thBGUyxai/FbMklbAp/Z
9tYfqF6bLTStuQSEa9zCOogqtd6ZZZr9hkQpf/ItLD8WmeKv3Fl+/0etW1+Eg6UFaZj7JLigb6zS
72aLtz/8tc3tw3Wslj/eAvudbb8afFJ50vntMtvDW0rZHBY44aX4OtaQliPXrP0bP1/xMsLlev3h
uEWrJ3BgjKdq1isv2vRFbKfZLjwTizqFPrx0HazC+Z3ZE/Xy7NxWXmq5V6qYF94Rfg/wfvgK98L0
/B3Z2tx3FuKZ3Ctwn1L18GZ0LXHA4uYOy7TsQCcdXFsYFzsC5QyYs2HxHyIUzp1ilFwd1bedTHoa
t2MLWryE3Yp52JUF+HeFPdt69rqJZHAaRf7FifZ8BU6L23WdsXF3vmU8TJywkbY64sYuBjvp/aaP
i0CqY4B4PxbOhNSJLIZP//kr4CCFqoZRAW5W520NNDCL/Bt7SAZDz8F5coUvF3HBq5JWgt6+P8IU
zq554FyclHx5pCrBa909gJkbPL9zAy4QxMxVJmsjrVOztVtco+M6ueQzJBnKhBs1yO9DI/UrUUiX
C2rnjsHMYAJJhO75QQkf22ym0pAJrO7gq8kkKSpxyrBCRZYd+SPSxMbEKLRrjngX+z83vC8odmT+
QRj+/IaHrag9J+1hWBtD+bgGAcmAVqmf5rE27pBkTj9ef62XZ+x+QaoRHi+219QjZxfEDmAkU0gm
eVDqKh4KSr4U8+d+J0v4f7DULWK3GGqirAyrl1HljeqxX1Ym87k56NOVtX6puNl/D44x4Jm4eOGO
/fz3tJqXrRwqMtGUaps8HvCf7iMoxpMgZk/DvS3bhsbFFbRzgmTJip1n3dS2GbV1n+IBDyx0pw/t
jMa2tywCtKQnl9Cz4XYl2exWGGY2BETdDNXCJNvUtuz3VsEZuoXEXbxZqBu/abYc9hrb1JLArQY9
HASCmLhfdariss3t7V5OW/FVm2BhhEvuzXPsIyr8SEyI8sKCVAUM0KbcfZNhcvCBZWN9say1HENn
6bNPulauXVjhFYm5m220TrQKvT8RbILnZid6HOhbzXnclhozbYOx1THYdKuEhgsnM0FtYaUxZvrt
+isdwAbBGOrqxmQk0eRhvxlrERZlH+QfhgAfBa/C3SNq8iVrSYyyVH+iVhYHI5drfbLoDz42iwHs
j75ns46IBWABzdbYmzflPHlHhrk6gbxOrf6oYBj6xO5zKHKvL8J9jT3f35Bz0Q+wgYMJwtV5/s47
wRBpyYl8GDQ1H2En4ftvF9vRAaS/cq7+D6s9uxjwHvg8TSiDsHO3jr5rbULfzTop6RzHL7NmN18r
H30lM4WdD6ctmveDRjVlYLvm61fKI8t8T3hGpQ7URsTaOhJjBIhxLfbw2zz8Mcwx1WJf1zZ1N6Vi
/FgCpHqnYecf3laavpr3S4OLM0akRdci8PHmD8FIXko8uMq14wJ7Sw7KsWzeoxO1sqjDcWAJcToI
sniGdfcxkMTyoLKylf80dNDa8S5wrTpOIfsMca9bKHAmDJpP8yS7CYNBtFVR0GYVMR+ygvhkL5Pj
3JNpOPRH2t7gzUo8w68qb7YVxv1U6mEFpfGtoZTuxUGF61i0jDYUQyeYtPfYI/l64omsvWe+KWDw
9YHsb71+q8fIqgCZopV150TYerTfSm1E2jqNGDDSIWRkcTmL6x2DVor5UK5MoNlzELjvTO85amAS
2tHAnHUhHpu+KXZrmsRDOtUcbog2PBUFGJcc85rIqwg9j/Er97K+/mKL2XLiddTBhIGR9ZM7uxOE
ntUpuhA6IkSYEmHNL8qZzkwcJcTDXI3+52UEr+LvNHL7Ef8moq5tGDhTqNmOSt8qkrQM2EmlZ0Tw
G8avcOztmdGNlf+WZtn771c8W9abjMAKFxrPko5hNQ02sinGX1Q3JFilIZyA/NuQBbCHtADy1qy0
xDNGrzoOmUzLcBIjEbAsd1m+GeZxeVsJzyDXKEXWEI9FsDEvXDv7IIt8meOgyIr8qe2m9d1qidy+
Gaemw7dMw6DOWwbcgKkLsVrRU3se9rAWF2Fe5dr5TUDa9xYqXcniRqY1bpRpp3DBkPzj3BBdo4qb
oENgHFK+T2WMOdnwh/Fj4R9QXfZD1FaO8z0v12B9QPfJtDPNrO1RpN72Tva6/mWA1CEjexZFDg8p
yL84KI0FttBSfiiNFR2RUU78KJkydsLU3lOP0F3EDxfVhMD5LK2BZuQsfgmPlo6pFXQsLBGmPAhx
Mxnbt1JUQ/XWmjD0Cp1i9n9AXSWVoqgW9WUiJu7D61vRC+fvrmZBywJNhrrbfL4VWf3A6WDKKQF7
XN4tQZqdVNr88tHXvQVluMY5eqG+2UG+fV7I2IcD+PnlhEPEX5VZU9KkZilCJh40eERClCAU5ZRA
sukPyDurUwOD7YpD1wslDjhOAEOSfHqGW/tv+6ehVea46qybOtmaJgMCy7Zo5wgcm96EiTSu5peq
sLYr5/sLz5feGXyan06Jcx7N6fT0JnO/tonm1/DwWrJ8ShiVB99ezU9Zvzg3r7/PF26S61Gb/01x
Q5z8/CanyV6nRnC0NI3YbjrXog9y1YQ6So4nL51dYL/6Gg3npaLKchgX7jgXZdw5KV8z9EG3RjAk
bdRGL6mazJ9CPRUKrnG5aPAFW2JtWjGyRUItH6uPPjb6/REimPtFlvZyLfHhpcdO+/DXhQIDoHNf
e6nXLs40OfbrWpB96jcJ/SNTcLRyAouGdr32Gb1wou8IE5JwJpkM0c7WdSnnRis8e0rMri3e9T3k
CJg4wT30m/zKG74EepnV7SN35hDU4ki1n7/ivMu8xZqKJaGntY4wFKpTx/83TqntE0CBMan6XDuM
Y4F1USOq2KoMGJXSWSLa1NIKW3JRDr1r4mTfe34Xu4oQTd0cHT9+fTG+0Mg5O+8ZihEG28xYzxs5
bAsdZ7LnJJOyImZhFG9IV1Qf7C7f8L9exPK1RzKeZJrlvIczNh7LKR2vPbBLaAEzSGCFnRPNeOx8
MaT7VKfx8hmaUlWWN/boivpDLaAoJERa62RXlap/nxlycuM5LwwdlXZZf8QUzvgsOEt3UXTdPS5w
tn8WXa7fbgWSNCj+Fd7C7dLOn6FIp+8xt9qu7M4vfM0Q2GkPDLZnOJpnoEiL01LjSlIu22D17iao
rck45/Md2fNdUkDmv922sr5SMu495lnBCHpMi0Tz7TBvOtsnNQFf0h+Zc3l+IWPTaYZPbSesq0Dc
/k1cXAf8ny4fzzta/ufrGA5F4bJvwvNqJ0sditVvvg7SFI++XGyIt54ajnXfjYcqs/vusFft96mR
Nv8fz5hBMZwmNk0fW7LnPyOo6Xsd8p0SZhHqxl50427YsiEGtizuG7n9Mji6rzQAl9sTHR8Dd/Au
IBUwv+fXhLARBIJMsyRviupUTZn6kSNN9iNawCypstS6u/Il7n/j84dNs0ufvYc/mBT6Z5tGUbnu
VOvbhKuCYdfkW63mTn2qBlJNSJclYsiH/7aVJoS9dnRycDK8LR57kOhvWjkZv6/8nsuXjz6DRnzn
jDLCPd8ZwBbqtFfzkvgiyxCQsUdYy1gftcWHrSXxBWgafX4oSkLLMEbIwxwS7dfXf8SlqB2NKcWI
Tj3A6A1HveevIQjmQSrNWZLJsKSRdBuU/8ism+BOBW65RBtxQWZMGFoPIG0Pw9t+U6oOW+Xbbz3h
YNNnjmLGc3cYhq+pu/ZVUhidtsYraMZXpaWo4N25HE4lupPlOA9lXtIBZ+Y1347LOQebLCM/vJf2
wQFaqud3MgNP5GLulwSpUQ0DYJPH2mdwR4Vl8eyUsbLHDsWpBMtMWi03LIiMsPNDlFIgoDr+GR3+
8yeC0urbPNM7SnirO77+vC/34d0scZ9O7vvKXw+ofwswDJYx8Kgncoqo3m/Q+KKIb1p4bpBo36Ed
WJ/mZtJPNWTIBGP74cqH/uLlAQx17ICRwZ37S4OeFSv8MIVlwkyw3lxY5Ocqb/LS+9prNT+SA2Nv
GK+VgympvTrDTkZNtStl6N9B7NmnSB3KMBALagYe51OezSFXgP91TjiGOv9B4viX3efGNBlv4Kai
QhJM0J7QV0AU0jCpfnTMZW4pXergNmjIGTy6mWXhv9AukwqxzMcFojI2HFd61a95OBv0umGgNQHp
jYxfzZOVQk5Ad5hZ/cnWcu17YxUA3Y3eU5MSt11Dvk1b4G5j0YpjX5e+HVbYOCfmOsH5VYOT3Yml
mpywzNGXx4XoxdHcPJkemgWPDRxYRHEaqqYAssV0KcBQDVuK23l05Xd/XLtPQzrb7wReW+XHJbXL
U0+D0IeuojD2zcrubvCus++92W2CCLRbv8KiuyzP4N6gUMICd7fnOy+ZZjWCa802Hzq5AfeNTfNW
tZJFbrbN4fVF/rdjOnu91MKMT3bCD6fKfrz+02Zg+h/os54uCRB3b2ehbtCMxh0srilMC9sckgzM
o340NNHTlguMdZA7rpv305BDr59sYxzNz3qj6R9f/2UvHDqMFFFqUTaCZ59jy1AVp15Kc0wmIni/
OlnaxMgU+h/LLD9jDHM12vqyeMGA1Sfmj8KL6u+cHz/3qT6NzQ48CQsxcgj7i7jHjNwy2mwxV9PB
q/TWuk3HscPfnuNgiOcaY6/Dusi5TqCitXNEchGsWLI00KR3m4V2rBzk/DSna/o0Q/+249ef0uVS
IZwYOQEfJkwHNqvnr88L8sVFqFkye0gZIhXjNB+mYVnuOox3r5lpvHAxLsWeRKQOc9bziYrkaBHK
3LAFMnrvtlxbl8AG5l6CWduV+7rc/TjiqIH37Q8o8NxzGdNHB9Cx2ZJNb5aEQMv2uwYyfbArV5BZ
4tXtcaHKPHBkighLHuLHX3+wl8sB8B4K1T6Mp0ny9z//57vw0sBkaB5siUNh/RNqifdhDVr8Ooas
I+MJku4MB9xpvSunzt+P+9kHae0kQBO/PxMJN8qJ5xfOMDaa0x4njGFFZXY7CV1/HORWlg9OvWJB
mQ2yK25MBGlLmC+UQGEzN8UHxygR7ejV4v9m5ps9daSbGFgFMivmfIeeGRZT168heQJyCmdPKXjr
6b6Jc58j4PVKfTCWauxILquJGJ1aG5o6SbPOT1Jm/C8t0SJT3MHIg/tZ6+u7Yc2x7fPdqYO3w2/7
7YLlzyGGytMcAleK8iSJjLiyLVy8Fx4PT4ZkdNTXuJeeLXgIkZltinxLdiyOdN227ggOlkablMtk
eOFIQO+BZIyrIt29jzh/L/CzTQtHARKlnLMFoRonpVu29WQ1l6y5XVNz4CRBuqLF4Nnia5uiBwyR
4IANT0TPfHl9PV58e9w3jDOIkgxSye/e//yf9VgKNOBZKWn2SHsPle+sKAML47D5wE+vX+ri22O4
AyXTtFmFiO0udLK2gKLUDDxi2dQHVUzLp2xgMB0Kd12SbFjce2XTDagAJUmQpeLm9ev/dWc6e9Qw
YXGqw/cIkOZ84JDnOo2U6IwEdyIUngg0WpDyoOrv29Ro/HhlltvEZC86xypHKRbZS7N7B3tFkR3Z
4B0Q3FrX19OcCjRsutpUDNpuEoW62um8e7rZ7zV+vh8rrNZG7GaK9FB7RqvHo96aKvHbxeyibWy7
N9vKwYdcFV1SwbwaLznhC4gYQy2vLO2/w7zz+7ahe5COwOMH9Hv+jp2FqLcpJQQ+8CecaHXNMH6t
JL8Nj1OG3X64DpMxRb2JJCOaG6K+H0ZhgZMEOsmQydAr76aWgy12Tdd2XCkJU8IcKtCk11/QC9/g
zmTVoXXjXQ6V7/nvnLq8SZW1o/YyQ5mP1H/bDWl8f30AEXWXG4GGLQt9c0vzK+fCZb3CZ7/7teIf
BQ7s6meIIZqthu1xNLGIaUiCUir3P87zqP7waNiOyhzg2SeMJYSr4z0OTmV0SFgy8dVGhRShub0W
hXyJGvGL4E2CEuNCyGo92xh8S7SFr7NaLaZ679pmVqeNLdqMvaYIjvRq7e3IKR0Tpq29a2G0v+sL
3b2yPby0dhDS89nQNrNHnXN+zSpd1FDOmCh4xgDhcG7RJnjBWDETxhiii5lrpz87D9+PyHbK7Tg3
g1MesxFWaKgj/2tDLc3GJ/Y1PBisHhV3hIJ8eHp96VxUdRYtFcaWpH6Q4nmBqJvkJvt169kJtu72
Y4ssJuKzNd5N/dZ8rKqu+vGfr4eVIWnaYERsJOdQL0r4CY4l6k6/t9MmErZM7woCe756Ys5U6DWg
Sle+jsuDAvMVgKL9ZeAwfr59Lq2TZ2It7YSvNY2kDLAy0OtyGEJLoZgoCsVksEi3g4+6YLsC1byw
GjmdcN4CS0aN6J4P6FEor6jJfTuZMwDdQQTEhud6Nxh3ssjyNLFq1RwJlhronuzutsgnPbuzobBe
WZAvvGiaZh7BPpPe04ue7xF9OXWOnzt20k0IJwmGSr9LeuiK6gLjlmjN4c1dObcuj0ik8YAKzExw
4rqs4LdgsexeOMnK2OsWgdLUxG01aHeDm9vllcbphfsD43R2K8idDHFun162JuP6teZi/gQwLVsN
B8FKPKi8/gVNpLtC6T+/HHmPlB27MoMFhYvU2eMMPMi4U96LQ+FYWExi/HiLWkTJ2FhS5zaD63Zt
GZ9v8n+viFHd7pNOvXEeaYbhCVu5o2sJ54d7j15+xJugb9/qeL0gVDfbSPrTVU7p333q3zNwvyzh
LwajGXwbIaM/Xzez2aTeWgg/wS7TfKSSDbpDtfbrF2OCGhd2ZNP+svVUw7WqawFn8PMzbgOGw2Mo
0zTYhTKG/oQDCGZwsystnVF3W54as8jeYr670sY3FlnqSirxrs+s5j0myjo+nHo5/VowPFwOaSt2
PWmTye9jrk+f63XECFZ3Ntej4nYnHOg0qVeRIvLsJm8pwR+Rb/e/t7rymlBMmXdYYJ6Q11Ss063Z
9B62FXOefctyaAaMT7tZhbpsvS4K1AJI32oDNYwvRRH6WrfN0EQc1Bm+JufvArL/sI/RxRzvZQ9/
FZT436ySKY3qjQI7ylsG8hihW+UeVdj+LrMBLkvBbt6HRKOtBWzVghsfBi21Y9hL2lPA6DcjXMcr
7pUziy1a8mY8BTrvOilKO6gZjFvFT5oE3DMaFloaroE7fEwpQdsk7U3cSQ1HGVPIgBvcbpksEhr0
HNkHIuAMRW9loszNZQ3HUBqDMPHy0eT2iO9PsUWT2c90CrZFvJYAqrwf+LO3aS2wjiVCWxPR2jT0
Elmd94o2q7ewhIGycJjbbv7tSp+qEMNE+aVlIvt7nFu8Bul6fVhuo2i/mPWg8DxdVH+HxDKtYhgs
C74uhZH9Yec0mrhY3c6MpmkNFLTzFBs5Vdtbh1dJig9SAb3gszfphjgWjV4ciUpYMMI04LaFlDwd
vNJB303nbMxcI6dtxyai5FhVyIQ2u2U0IiyuxswwxOhFcz5xMltQQGaGMwh/1wZvYhFsYAzmNIqT
NRmuwHNLGzzIT/PqRZjrql+bnqJSX1C322FT59XDBJcb87Bp+1OkqfOLtCO/ipBXALkhr1/J3Avm
7B4Ut/xWOCVfrlEvroqmMsuJ3sQ142er8FZAvzB79wRZFj94cIiQHQ0ThCuH4Av7lfe/ocw+x2Km
+fwz3mwgEeW4OJ5pWxvnIkBBKFsZ+9hg3stSzVcmBjtMdbZtMHyhL9yzMZlfnW0bjmpbS6v07JBC
wS0YFTjzfdeS6vZ6OfHCpsgQBANPVD87PnBWofsg05tbjeJgMTM1Ek2U6Rvmqx4xvN483sxFWXwY
DPfaxPqFp4l4mMqJchvG8XnBjX2GBlCcZ4dxFk2ii804YnJjPdKCykczzZxrr++C58c2jHE3WZaw
/Bh6nItdPKtXjbCtFIad6ckf07aOX2n3SQgPcq0I7vxeZMfaarD9GpCbfxnnFEWqbuAVEI19mlaf
POnCqapBih/LBo3b0cFqoY9w4gmc2BRS6yI5GsZHI6jNMZIML37mjHfbQ9OtsCwUA0+8c3Ikw2Ga
YzIaqqa07rS01ucQZ1z1BjDKJp0vNa3m4CtHv8/Kbt4dGSqbhG3EIxrUq7rZCfqsiLpO5xYaFYQZ
vnUdJ36rqKyPk2bSKxAiO312SwU1qO01T4sZXHRMJ/R5HJk5iNLEpFaQ4lmorns/OWqbblacirYD
il8Duw7VGT+61sPRb61MtuRCFSS9MSPLZYzxnkGIUtF47DsCu4ihhDoTljJzG0xPzeYxNcQ6x3rD
JGs34NuITRIQaG74OoNfQwAMG24OkGu0iaD8qfSqeai6QJ+Ory9u83J1UzoiUGcLpA2lQH/+0Xq9
s6aGPpeHzcpMJ1KEAX+AYq3h+u1giFA5lRkNmG0fpqw1TnIj2imYSiJzq9bHddIdFgJ52j4ffzeN
pRA5dgtW13Rc9Zir91Zqe3eEaCkacL3N41VtfhgMwiJfTjTR4NrrI05zjYqxtv6zau10eP3+LsZO
WIoyySHewtujQ81zSHnap6rFEtQH7ERWKH3KxQx6IwGyuc1nk+QLHccFiAqO2/0hUXclWZVi/ScC
NeHFtlzqp7zPsSVQXesfu24n0We+v2F8NDfmtZCaF16GCxXE2NGmfac520GdUta5lXbdAVaCEZHZ
ax1yyOvfpyr/TGrvF25S//D6A/qrQn2+i1JaYkGHZwtAOAjQ8wXQ+hiqTN1Azo0LhBVabdoe17LX
26QrJODhkBluE5lgYXVia80MY1arVxU35iidiGDSnlwf4VUfYMA1eCEuo5u+cfvZvVnSlZKNz7uA
uexV/sccNUMdu6vRd4AwLrQGH9LsU46YZXywVLAxW13bIZZYNG3vpjaz8jdmZikUibYHrz3LkQTW
2jqhaUhLTJps8VtMwvnsQCLMkQ8Hq7otzar7vjEjx/hZjEwNPX9k2ETsM1nDfiGax1xbxx/1NgsW
NapVjEYKY/yAQtauCPXw3P/j7NyW60SyLfpFRHAneYV9lbQlS7Ilu14Iy5a535KEBL7+DOqpLDms
6BP90hFdXYhNkqxca84xH/yKZ3QIrbIezvTDgmcOIHoi0W4h4mxEE/Jt1BNt/aDQ+SV00V9TItTN
L5llJsMtPpIguNOl2Q097zej28Q4grgzDZSsa1bs2qAaWyiXSA5jKovpazdbs95lTjnKsyX9McO6
UwGdSfuw+qJWGD5Hjdy1j5TFXvhBe+X9osPLBfzPd+DvMnt5s+gyQPX+Oonq4PpTcNTKAX2iml3X
E4DXBbK+VkH2UcLwv7KQd6uOwQLqGsZenBV/X3WyXh2hprA4OAUpt7sytR1OGaY7RInfI6Gc5j6A
nTNVJ2/hFYbd4ntfWsSxzdHOfOJTeuwA/6iKZIebyZF2fTtvjwDpFqU+p7Kp9S54RksA1WZNveMs
QI0ju6xrfWAbnSipzaRp78IpVRcyERa9qxgChbDQfYPubmoEr0pWxqc6lP5Px68hU/79xXv/fYcp
Cm6H2oUGDrm4v/8CM47PoHEXon3Ib79aVoBvRUpLuyEN9Ein8aOkzffVEtfbHPB4GbBPvG00TrqS
09RtgC3iPi04R1YzXMKqWo9/v6+3J3I2XKoVeuZcjJ7UW1q1R0jo2vBpOEzwlC5FIFu4onK4W6S9
fLBy/3ApJtSE2CJ0oXf81ieHwJV+oTdXhwEp5xHkIlr4wRefaAoZH5hP/vWmvlmwvCJbV4khBEPx
N1VgYqeYV0WeH1QtvfpgcByfIgOZ5ilFBxDe6mkWr4k1JOfRG5efpMk1l3FUCPNFMfoc7CrIp3Fh
eosZlatfnMLO76vbpBBrujM95XwiKm+kVhqRx+1YODK7UqqXQAsMKz3zbnq/JjscsfpZI4wgekzj
U++5mx+2Xhn4LMyoVWx6g/yytIPj4wajMXuTDKQJfdB0eb90fd6jfwe1YeAzFPx96fZGiwi3U/wK
pjE38aTDMXxMAsO4NirJodwQk/7IpfxvE+D3B7DpRxABMx5EQPJWBJXXlWUOWjeHwijDMBqUZx+H
YvCu69EwrzBRe6c6b5sI7tj46hrpssRSEGUVOo13CslwiDzQnxeCju0R/O6GEQ/rCrm0ZY5NZA9O
+kFp9ad9dcuHR+SJhoIi/vdfiX2LYgpZ3iYLMw+wVZEtDegfPUW8sYSseaxmV37waN6/EiEwiS09
wtr+87aCSDpR1nxi5AHHhiwIFfa8L01QIRPr6AH+/U3fSsPfnwjWS+xJyMMEm/hbhKGLuxCu0NAe
CIIN9wPOrLCtDpj8vf201OFtC1IvxrRhfvv7dd/dI9Nh7gySj2dxBHqLgCCkrC87GE4HuYgv9BwK
xg5u6RIC7/QPf7/Uu5XOpZgDe4EPu5yN981bb4gZQ9lsdYc1W8pXpx7cIw2m+gVBAB2bIF0/ONK+
a+Ui9QI8xxDMhm4RUpj9vmhctmghh7Y7KBihj1lSDx6xJFgHu6HXx9qzsF5kmeJ/5wNyxUy0Ib3c
EB/sdn/6MzzqTzI0EJ9RQL+Z9tTV1AExyOQBl4Pxo7AmESPE8PeLhxWMvpl2r922MBy8hqKKRhOJ
1CKa7oP9/f2vzyiSggQ9oOCM8lYytjCNMldvHQ9mZS2XUYZEZZNsfbaqVJv8FURZffBRfrekWc6c
3TfSA19IFvfvP7814Z9J8hz8HtlNp8qm2YmtpjjW6bxevLAmYGWEdM38sPqgy/B+UQM3YtKL/Ica
HEny71eeRseVKyitQ+6PpYWXzh6vWo/iloKoSD64zXdbE7e50eJ5d1hwtHp/vxjvrLHgNB4OYnCc
7wgPrNMwmC1RSrbehXg3zzMm6g8u+sc7RN0JCw/VDZXf7xeVk8MMn4Csg+AAtTNtfPt9F9qnqivV
/7oLcn98nkIGObQcEe/+fqmmhA6Z2uFwcMzMj8Zx+g6bb3p2hyD9H2dbAcMe8HIb0jqgmHvLUMGc
UtWdtikqMyO4WvSs7rHIv2RFJhTKPQ4ef9+Q3i9QBEvbV5Adl3ma/2ZDwkls4PZUzHQMXf0IkjKL
gzURfiQ8htPADWtH4mGTUOUXTzz+/eLv30csv1jkTIqgDWy3lZj/0SNkxRAqVIiUrFYljhmvPduS
Hd4EZp3cYJ78f1yOt54c+nBTg71VxdCvIGvLqqvDOqzuxV2HJZp7BmteGpTfNBiC/d9v7/1bQdeO
x4gw7t8S9s2q2Sq8Ket8bo+k64M/+vOV2YzJrh/HLrIGy7huZucjfdWfLio2Mi9nfpR/b2upmvJj
RorId3Nc/MPShOII6mbeh0wkDoNLCK3fTekHd/r+VXRIIwKZESBtR4z75lXsgiUUnTtUaIXs8s7o
BPgQltUuZJzywR7+p/sDb8JRz6eBhsru9zWTysDWnJarg56t6aYpOYUlxLFf6qwWLzCVNJLKD+HK
7xQDaPnQKHCaZQTMmP6tkgttULAaq1cd/FS39+nG0z6uNfMQpFH2GU4gmQqwTBllwB275FUxRl0d
ei+CqKN4hWP+/e9L6/1ri66NFstGlsNOsAVC/vfNQd6VNiNU0ENYm+2nZsGcOjqcBBC6g6wSQ7YP
BsfYha0UHzzqt1dmHsynjCKGvR5pzdsNIzd11nNqGGNfT9l93mmWlimYhfUBRNRVTrGG9bkbWhy+
f7/nd0jB7dLo1rdzAopOWlO/33TaSNW2eNljCPDW99Fus9ckYToB3HlwD73yHP9qosfzM6nl+qTB
SIZkYnUhhyLpLXtGdJybmiGRD3//w94uyX//Ln9rPKBo5ADz5mEEAuKdoZZxIzbYTmwHq3MI9JTv
UvQREVK7rX4lRfGDrXvbHf9bLnNZPkXgXAjEps/+lozMXq1QyPBz+ATKPzeNyDC1Gm7nfPDGbZ+A
d9dh/oI0xKOAe1sem0hlOF34XGc2i2PlYpuIADZAE85sW33J54Qo6bleQpQRTbOTqzud/v4D/2HN
bTgj6op/t5m3H8UyXESNsFrRu87QqQ+Sb37e0lYKoCn1RZ/uJeP5uCTd4+nvV37/G1NXbH51Doli
O6H+vuTAAcBHCbIxTotgvNB3Wx5pTQ8frOy330HsmVBlGcjz+0Ibefskx6xYuHFMtkORgswdJvc0
ePn3FRTzKZtV/cHl3q/XrSrlrEVXxWcbeXNT5ESEVIeAsDKB0ATcmBrpcioGlY6XPCCct6+k8aH6
4O03YrtJzlcMnuC1sWLfVBp1N83+4JFIsA6lfUhbal9mznmM8/ijqvuPl2Jv2k6S4HXeqqnWvofS
EBYqdps6+Z61c/JzLipkqobvvPx9gfzxt6TQptXJSI851+8LhKgdzU/dKuzZyspOftMRGFljrgco
mPlSnHU6LPQHbIHM/++X/uNdMorgOZp4uN5W+BpUctdr7DuClsxxsu3yjO7TJIA6/ygs7P0LCBEX
ZT+vPzcp3rZ087kjlcNuhzjRiTh2Lrmkx1Cu09GBGPMapGbLzGzxgovbZP4HRoZ3Z8dt4SBI21Yq
53R2ut9/YhtqRcZ0HW7banNAQ3bcPTUlwIGdTLv1OXd9XR/SdZKfPQJhftE7WoDn9MHkfWBj+cNm
gKsZTCRJyNa26f7+hyBtK/UmbYvp49d3o7EkSWxVjXA+eLB/ug4OdXwEaGPoETq/XydFpRKQlqBi
unHyOrUNsrNszpB/Xz5/2nT+e5Xtr/hP8R1UfjF1OVcJ5rGMLStntDIkhDS0EJgPY5hMr3+/4Lsi
anuQlKaw/Pl+w5l/c19bNKQB+xaWQF86Azx0v/cp3uzgtlFi/TaxCV9hR7OKaBbaOdv+om6q0Mkf
6qSpr4LMGT4aUf/xN2BagI8bGThb4u+/QTsbhNGQZBYjtRmefLLar5YysL71gowQ6Lmu+uDR/umd
pRziPM5rizvnTangjXR7QakpMAlGftJJGe6gNZR7xTD5/Pef+4+X8jB2MLBke/p3Ov+f57uqYNW+
WAY0ThDm1qCpztliqh1B3R8BRv+0PWzeLtdFV06expsXw6+NsVApWP3RDCpC1+hQvyqqYTq3PWCN
QNXTjQn/42CuTnH8n28Ti8O/ewTeXXpqvz/CtVgWh2pcxYzf2gv8JvM+1QHoOjV/5HNCGfyHV5M+
IbUAdejm8HlTghKJWwtIemMckFsnr4n3EB2oFF+OtEad9kFmTD8PuL7s9Sitcfy8KnsOd1JIQ0H1
DrYEi1apR6P0je+MkJLHViak3nBehdK8mEmvdyiTrDBarHxZjovlodnKCWMmqGf0up+9ZBh4IH5I
/fCbZmacukof2MeUD/eL2VkBQuXO/Sn6ufxpqbloTwuI7wpxYTd/mtPNXtDin6NeL5zqB+W99dQI
qqedX3Xiq8Z8MRyXtS2+br3gNib9YPCJkUjKhxwlh44kksVPnHaHjNgm5ZqXgQCW7kRkxuRv1aeW
Eawb+XOapF/dVn5gHBYfSD+sEZ80g3ANOBHOVS4Z544EFgxOCRc2C1eRnzAfIRorBKot2jlLk+EN
XkgU1yZzup3RWvl8GOy2YtRRaUVckCEcNBlLn97LCcnW2jvp90Y241c/G8mwsPF10JQvENLt3Gn1
LuiZJx0H2p9u10pZxo7MCATdRmjP1nVS1J0bsUkUPxpPZcYFXoP1IFentwlRwuxuyc4Kd2PRJTMR
WpVBBrSJ7vhhWnVf7MXUkjpVIT14XoIgA7BqK7yKg9kXT+u8Tg6HI9M9eGvrpRG84eHSrEbVxqvV
8DeN0GbnOAzW/JU4pJTuqFUS+e7O5TzcdWrFy9iEadMdUt3hcWTzsG8Jyu3zq2H1mEAHQcKdZgQ5
pUzTPZrmLP+YL5T7tSVa6btuTfdrUQloNUnB8S72pmI51lLazj63QJScqpmc9Shx8WnHuBpb6mwv
kRdgdYvep23QO2j0rRltYia99CrrsTMfVed092mTJs9TDWZ2pzl5zjupif86BGMbVnGeN115EXVp
IcEBTnPVo0HqYu7COqSKnKcrwOS+jEWqXAKpHdiskZiCsTl5U2AaOzUO9nji879cGVQBr3m+QqTr
spWHYK0q1OeqHPHs69QMvpO63HsHPxk0k4qNyh7ZVtmGDyMopOWYh4SdnZvFswpkbm7rHZ0k4V9m
GEz5tZt7xskmBf1ewNK9S6qig/rDoPEGEaTzoHVuZjt3rPU/uHPIGLG16wRH+hQVikkOJ96VJRK8
LPPMaXNP1Mc40mcSq8VsyBu8T3gMuM0qmGb2YaI4CHonIkkfPCMl2UKYgEIO1UKYTzSNffJj9IOl
PLl9on60id08c7Jcs502tIvDqpvz9rCki/UrK3zUl+YM9nj0s36K3DmQDAeD1A1I55bh45ASYYZ/
uy+JpnPq8jSzDNHp+2N1n6Sdro4Q6Mar2WWNHavV5zzZoCf6NRSb1mHxsUXEdeUjZjXGfjgHQeV4
EfI0szlURqLXaMyqejxpkI+70FoaF6GoSOxzuRDDu70P0w9/8RzS4MywfAjX1Be7Sdb6nHpCf5GT
0ZrR4pbJN39mlewajL7yPKGbeaUZsHyDtO73eCQdzUdy8WbjlPCQzV0nQoPAHtTDD8qfdLOn/Vum
ZyNb9QzA0wCMbDcdJ0NHIN3YOd6IrGiQ2jVP1B5C7kEMJT3WL9+yYr1YXQP1sDFQYa8m2iliaVKx
o4WNVlY2WQGix2zH4jbLoJAch3xcpt1SNvUEjKSYk+uwabW8ymlCD1EW9AZnYQYq0xk1TBUeBzWU
A9SqlJQqY5k7sucyJp1oedO5+szp1v1pCYh4xHNmsr1YPQbhjKluK9f7gT8HZICzSPfot9Vc3xAM
FMxHtdapuObHt+yTv/TWgI6qrwp1t4jZya8TgvWSPTjHov3pO5Nff02zqmE7XJbe2JLqfVEG6uh7
Mgxe/DwdxEtqLQpCgkom5mD7JKXZ92yTYI8wUDM0MR57l8yv14VSsdsJgu6kcTSzZLYQtC4J7olo
tuxB2wf6f2W3RE0q9QI/zSzRMq5BMGTf06WFKqucVaw/DWuaeo9gQMZvpwS0QBpcJ4KA8CK28lCZ
n9U8WvMTmY6JH4dWa+lbzHy5+lmOdmY/GzDZq2uDD4oTD52fJr+k06IaPnQEFxXNUbpyKe6JvbP1
ZZ6zBeGdV4VKGAQ0WgCsNuqg0b7mOKAaSDlg8sbHpmTie10yCgwwKIsVfB6Gm/RrS+io2bF8zDG9
LXTfuad+Sef2JmXY5XsYxbzB+SxsgzZ5MLkjfIRGO13xsAFbwVO3dukUfKqITRLdnqFIZjzyu5nO
Dh2CPdwJIGupEa1DPfC7kaqSukvM0RIz8DPBU5W9L8xGLF08D5yWc3SNQicn5Zcqu1V1OHWvNWkD
9Jq0w9K/dXu9eAeLd8PskZyr0gBPRt+meN1UyimWY2fJ1Tnj9IwHLfHr28melTrJuTVbwo7cqbsW
rZEiWA/rECVN7KOTT+4WWE6AoWmFLgi7mg6gLMz1zCX7pqOxrGipL114yaogSNFHjgOueB8ZFoJs
LevQ/1wPOQ8lTiuDvPhIzeHYHecyLOZTWY+ufUIBOLjnEl3dcoO8DzVP51u8CW611bGt4ZAfvNbj
aKY7IwvT7KcIUF3ddqbtk37m1fUUk5a0bF6kMefzbGSkcNlIde5grAzVbk0qatKuclr74Nm6K3dO
y6zhMM6kkcQ9+jKvRzSjiJY2XaQ9EZJoixw5p5Hlp8bKnO0DCbkZr1+GaNWzxuou0bIglWu0iqdM
SSeN20l5QNh7d7mDM4aImxDJcNxNk62ezdVizktsk3Z3hpnqc2LbIxGfMpiTeM0hC+7y0nfulmoe
vjqzr5G5u4YlI45ByXzVEO237EaEpiFYAjx8e78WWYJuGOESSlGbf94k+uOl9trCjMk6T5vT4q3V
jVPmdbFz5q69VqCrsktiiWbZr1OS3QFPMPjhhj744tmFoJpc4csJvlU4OmLV9Ni/jID/bwyblLog
QLOISIM0LHpVEpdEjM+/bGErMPP7p0NzSPalCmUXUSUKsAzg1R3UgGIKj0JBm4v00HRiF6iWnVl2
fVbHvTUOS4x7flGfu1rp/pjn9apfqBptN3JStypeMyIwycZyewbXyWBM43ybajRuhzVd9Wogfkce
8VU0lYJyTmo5PusaC7jc96AVKwi+aWi8WJM0v3USOaQdiaZfzqZG848fAqVktORFHuxNOTcG2cpe
XzOYFba6bgavOJmJlzdXk9Sku1rkjY/3lqlNk9IbbPYuRf217gl7X+T1ouZlPsJ2RLCchMFYs9QL
5H15WuNotOqQFq1fzyuOaWvShJt5Yj2PzZCtNOwbrJtTLinJGEgHMr1lM7bKWxsaQHmfq8Zq7hbI
7sG+IHysjRWSgsc665PqtPmNz3lfZV3cJXm3Ht3N1HET8hyPbsXcOzahMo57WXJsuW/9xXH2WdcL
LCbG+hp0tnE/91tJ2gCNvC29Wj5X2O+GKOhNSpR+BncV966uGQ46+cqsY3WqF94a9eJZmvfE7tfO
vwEpg6+3NWv/ly9GKK+Or/saQU0b/JomQNe7lM2TXPvA47/65SYPpLYljtprKxS9fVg/araJB3fo
lbUbaKLxna6xi8LKbRwZDWNZs3r6yQZZXYX2w9zlRUs+add+Wmu+buchs/nSdk1BuDbfYanJj2so
YJXElRy1wcIfIQhqny+hyNNL2TWMdnG2TAQBqqxvY9jAeINlXg//iK4u79nLxRo5qqmf5rKs8iNv
QvaYdB7/0pE8cYXXpM6pzCaC4fa6yNEET2nomXtfLVx+CMPyZNiWDiLIhChNyjLcWuWDwUnMbkQY
A0GprDibE/M+ywuE0GNmaT7GhPNdI+w262c6cwMpCsSpx9NkdfKKdzI4GiMQgG9+ViGlL90aMnrB
V+ZpmoqpJ23YW4cdOnD4thR4+T/K79XB6EMoOPaEduDz6osa0q3bEXNLB1ipq2oeu5fJCVf+YPiQ
QZQ6tIlPymUXqIs2HA99ICHvogJbz6XkaT20ichurImdcY8oDysVr2bS4KhfYbm7PdrHGz2u/XAU
LoOEQ9k30joaIe0fCgeFr1IFYVd/HWxyyr9a2kTS3mR9Uzzp2vDDGPOHW0Rl0fRgfhonTOKu79V3
0ofBOnDoKXI3rvXYBfFMVq5J79qmwEU9Yq9oBoEZXGXSKUvSczNTfi1wJQgMQ3ny1WZvDSKfeKov
bqEyMKCrfhar2z/hgm5ul7pbvzPkAlcl2DrmKJ9YyTu79qb6mLRZ8wUda0L3M+fHA5+aqe/GGDg6
cqSffNZ+L54ILA+nU6qG8EUkah2OJNhBhQlJKPH2/WK7PxKi+Xzon40nzmzjbKm4a1ZO9WVl3Xgk
Vd1kPkVVxIdC9KySznyYas7qJ9RrlnObaalIPSTem00mSFpE/UjqyxO2zMIi7wMh9icQ10LedFM+
H4t6hp3u55NxxZOcfwCcn7qja7S6+VRTmDo37uiOv7K6cpn6Y3MA0SlUkFMMofEA51CU0BE81B7E
/VUy2FttO1h3iS2M8ozdW/zEMR9+rgB8qDN9jJxY96JqzMtohstZ5yVR3Z4Bvuc4DU5CKaa86ogD
RKenvDXzTwZ4k/naRwquT4OwkkNGN0bd4CHwQL9uGOVUk5p2XfPr6KggK7o5NrPVnBmS+sU5bRzn
s5P2ZA0qR5XbREg4z5a5bvqnlqZtZCiaiLF0vYr2wODYJVf3iJxAm8Choi3D+euoIWfEvccaLcix
sve9bXUPNsq7JuabaVz3koSZnQ4c6bC6uXAEtFm+2rWRULUlKnd3YVbl5OKOyv3mzXNZn23ZQXpI
fOlc2SR/BjFM4tn5NA8jsUoMeBPUprVN9AW2T7WfwoTbm2oW044dlM2N+m/+YbmY/3ZtPxkm+Qwi
f20LeBr70UdYkGuB7yCqrNShb5xBJL6pUN7LyB0VXSLCfjw+KG3RtAdzMfPgyCFPIbUSwLFhZFtN
r669fBLtre3Brj4ZfUcTzXRlwGbiI1q+VOBsr+218K5BRAXIpehTW/dFO/TrgX6X7R0mX8pnZw7t
Je7xCecHkyZBemUXjVp3wk+rlmWcF69NYiZthA/UsI681rZ1nKhR6tPszr13dtN1ya+LZR6SiATw
BC6TaslehdGQCagEZdifevIPj+PiWDkJ4ohkATvMk3dIkzHrY8FnY73IdJnUvglbe3xSBnUiFJh+
3FOzwgdNs4Tm1tQ5ZUbrjYMO72jIpN7qTdomA5fuo9wIgscU+B6GzSwl3jRtR5osIksxKBhlkxhg
eOv+Dl9RlUYl8hp552ZLcCrNqpA7WlYWOcRW9dVfwozghdltXjLDra/EaA9pZNTwkM+dpk6En7tN
M4pydR8Kpcp/+GsLM0pKKxyOGM3nb1J3zueat286VnYPc82F3PzchAvQOsfR8qJcPk6/tDLdL13F
D7Kve06rYzoJQjYnn7YP3bPlHzswUcS702xnsS5sM78xJD9WlE2tPnets/kyM9u6H4HQGadMdoDC
PCYBWB/q1r9ukNmXO5Dt+GlDQSqFqA0ZQh63Cxn5vpFIDn3/PtsVJ+JPGnQ4nVZhdcNd4JYmW97o
pnoPvl1Uu1Faw6PHJvG6TlSqMaa82js71TB9MaUNs60r0zXEcx9Ii91fTDdzNyhWPu/JEVpxZXxp
m3J8WTFWggrbSF+kvmkScLPKXe9U3w3VeUIMqCK+n85TbZEyuhP1mCUnZ3GT+9Um7WPXmgY1ssbr
tWunLGujsUgAhmZDFvaxg2l3jsZV9Q6PNeWxjcka3HWBom3I8lF2VPXlJHeLCKyTnvALRXYH1Y8w
AxNst1v27FldMjYOVNh2+T4ZHp61Iqk0jvqgBYFc1Sp7WHSZlNjaKKBPuqC0IaloKO9VNznugUat
/AxnoYIvy2OWMYA0Zpt5JsXPzYZwDgzOjxG9hO5YE/QXxhAb2vFFhTaheO1gOt1146XSIP14cX6F
BA+CFIAweZMQGPUTDmRLZBdpP1/GMcnPq52k1Z6SwcsjT2dlHTElNn85JX2zfTaC3Y9lP+g+piJj
Eh/x9MvxQbb2vB5AaBrTbmWnOLsU09V+ZQv8jPRonmNa48MT4mkA1z6fnmqhTwQHRVqfW6Jy3at6
7qr7edGJ+eBTFIyIwXWf0IwWQh4XwxnuYOezY7G1NndkvYYjoHrZnAUDQBs4OTXkxZvr9aghyHJO
WK2KsJisUM+4p9vhXOmquu2qIWkiQIZqOlpw009iJmb3qt5kJBxyYJvT7KpaSie+ERIOka5/LvTR
F7rNsrbjSTmU8zrRcxbV/qqS3ULi87MoOaFEpQicT4afZ5wHZ2FesMKNah/gIvpObVoVsak4uu0C
anz4GVYwf+3CxPtk4Muqj2kZuF8kRlwqR9/H35wgqqID3IriO3Fg26O2V2/vI5D/tk08QMivTQFW
3RjXe3h2HOFwhozrDitTNkXDmvafLCOrMXjrYORF6OrgILSb6NuJrJ8UGQWQ1RUvwXA7CoOKKRV9
eaGsWfLdkOf2tJsDX1tRSNf8c5uu/fhU9mXNzwR8YXg0OYB9I/1FrHEHMcG77ZZ8vHFbA6X+IiBx
FGx5Hcx0nOTrL6CzZXVcFtndTiLxVwYBtsjvnNxnwdFn7rAxF1sxneq+PabNMOwp5eBf2E7dDGRW
ldajgqDSXHtpnpwGviiP7drYN63dLlvq9tg2e6CZyXoP/dg+FFggbXyUK05syzQ6+5KOhvdCc9Dr
zpzjvcvat3560muPwyqvtfOPN/XlS8KORQO778qbxaoIq6bgGp4qJydTwuUAevF1a/DqJ8GG7lp6
F7I8Lg6MZ0m6AQB0zfvJqwpFPDC4Fxqvc3BDiOFGKxnm/q5oUq+8Q99Gf2IJx6qPeQDCjOg4uUZk
Z2L93EmPyqJflrDZJzjov9qDoWFpre4KtNvqiOGm68HLw0mLHig159JFgdPihJSSGcbZw2FKnEi6
2gUko2p65BttWLtyCdpl72frlN/41sB3Z6Zu62/pUC7FzdSGHH82Q193rsnAcnZeYS93SbHW/xR9
oA4uwcJW7AhDm7fuUPCzNbZNEHfZqWq9oBOtnyePCuwJNZ76Xk255z1UjjPYO1N5o3Uj+hpb0uxu
UOIWTvYeJT+c+wHc78+qDFN49iMWvUvWmfqihoERyiDD8SsiX5z5mg7bfVNoGMroUvvrzqddS5Rd
Nt+2STGNjyD2c7H3lko2keukOPMdMAFXQFSy6ku4hPa4PVa/2E1kgnxzgr7OzhMnYWPvTF75uZ+3
uBM7d7vwxZE049KZBs2T1pV4npftj84xsDIK86Hw7bB+ji3GQ7yVsCPnYL6uRNncLyxQoCFdl3wR
lSXdz01bY+vOmD7P3/yukFcSHLN9IOoD4FQtbQSE5gSin2SHflLUS9wKO0rVTZg1iRU4JbSJjRNW
Pce4VDn6g8vWSvzuFw4CxFT6lCUTktl1tzSm1Ds9edOyN4zC+ccZ1WBElhE2WODmqc8PvWaQtltR
wT7R0gmNkyoX+WI1TDJuO6eWP334xHeqIowm5uPOpqrsxSwPMP51Fwd52N8zgy+qmJSI8Lzka25/
JlCPOZLl2Mu4y6cgCJ9nBmjgOvkaTTci94dH9MzJ/DK441jEHbh/Nnq/JuidUwCsg4UDOLHruPGu
7ZD36ZROeere5GsHX4N9KsvPizsv1echy2QeUcT0GbOdlXbqwAEvjMts2hyXqEJoZvvlrfa029yH
WrW/YMe4XVQi7mI3rVNDnhQjwu6UjAk3xHd/4KfJrNU7oTwhg6KVXn4CYeu2pIsHtHlsK0mumfZ4
nAfyJry4SCNzAhRCooJMjOi/HJcTx85phjHb+ysBBrETju194szzXV/ATIo7oKgJX9AuzHc+0ym6
32yq4y4VrX3aVF9jXHXBmH9i2lqiIIQw9MPkxD7EZK0ZDHaVL1cAeZa8zX1Fixe6+vqdyS/TwWQe
vSRCe0+lAqaLmrX2vPm69afWOQ1dWTz7ImTnqIs1/THUbVLvOXPzD2vXTwS+L99eo26ke34oapH8
XAnGfHXznmJbl1ZOnd549y5IkP62zxNa60PnkHEx+UZ26PO+UffepLuTRX230n2svDbCsEqiPb13
rztyLwHx3SgDH52JqEJIKabsj9OsjaewUgsEuqkPrWNuU6udiRShNC2JtfokmLoUewUksjxwTl90
3K8rRxa6ScrcgyhnH1yHwVq+OsvcM0cMm5nDqaiaIZ5lV8zxGszmw5jNwfexz6wCe++2PhoIHtVu
NlXD+HuFSrKbkOV9NWFfW0wyhupHYyW+BhYMByXOatM/ToJ4jh3/yuIxxSFqPcLWaCZiMIZqOISy
d/6Po/PYbhSJwvATcQ45bEFZsuWcNpx2u02GoqgiPf18mu2EbkuGqnv/OOxtFRCDOGgHGqFqZ8/f
QZe5JTC/Sd3D5ErUkR7Bfu0J+gnPViq9We5CUbgmNlXCee9oxgyvq7Mgw+FwMn/bIagvdQ9WtydV
Rm/Syp/9bcmRcoMim75GrsJrnuP4YwqQEz1Vc+0AYQmtwsst2ds4OsLqStoTu1bcsXoSxMq+zyLv
NH61gc2bxSmqsNUlNqspNHVoj9125BIAQM4MgLmxUX8k5UoQvmGrxDZv7Z5NRduiISxSzJ/jJAfu
PdrM94ahs5XjtXGLQ1Rk5XAiJ8vhe7BuD2wt5mxD4mY9HD00uEXiBBP42NClQ7YBR8l04jhp68Zl
Z/vdLs3JpqGCie73U8QFhYjEWXnpjXaqTXL+tbjvqwI+EllJHhLv0olP5udyiVnUaz+2AkYy+uG6
7qkthjQ8l1PAFmQMHpboqECbK7A2yM3aBlN58bxekLuapSEAijdn5ygyKgziY1ZcumFa0e8qGwrP
nW9NO0PW6+7ANWW+dnZj/vPsZdTIKFGnguR0TXPya6vieTPSmcpbFhqxpVYG+89Yte0noS0M8WPl
mff06TUSRW0rkUPZ0gJfpSkGM2ZHOSkq8t44FvRPzbE7eTVVO46bP1e4Xayd0ilcFuONPsNiT/me
dHNou9XK+K+zAQnOcUbKayT+4hLESZNWLWE4l5Ew4hsNWTeZ5h+kIzS8sy76tDRBWeyYmScfDL9l
iWPPmo7RUnlBAs2G52TFEfo0Vn7gbjJsuuGhJlXHOhZz5tE0UU6nacVflnTQ9Bkjk57q3SJaw4hr
lgmftdoSr8Sf9m9kbqyUJE03dcIYkoKySYshYJ+Gsu9PBgT1c8/Y5L6yDQ7iwXWwbf8Dd89RCAQF
5E0DIDRv6iknU0ghQ2TqRZH/jdF9EPssGmxGd8dMj/SbZUE8LJVbHB1rHmjZQpDmbGDN0+XXN1b+
w5El6BmRRs287gyrE6P7MVmN+ijaFWHuBZynzYKhCEfRMwHQxVeGF9dM8qHL0CpY0bgmhWzLf3Aa
NPv0K1xcwXE+h8NuWYWyCQzAcJ8wj6sKTn715ziPVHSm3nIGVs9Jgz8GjYeciEwi8c2mwCiwhkH9
t4M3I9yoAIXaWo01ruelqhw8cfY04h20+42H9F0c2TX0sK0zrY0NCUP+yXZvwoMx5yxPUF4s3HBY
7GDKhdeaZGy4q7x2Cz1iYGO1RZCU4GjrazQHh1F3nNeh9NsHhDy9+2ja/J6+fLHW60FzlofxQOqB
/1yGwia+NsPJ+DUTmp3fw3tw1sEsA8LZAyZA6tDTmlwmYC7eVr8mSclrSDBh/nHeYI64+htVZvKN
eAd3eK9d2qmZWm+ZWuRpkTcUqeEFwX9abefJ8vMNX7N47ycd6LuiNW1i3Ympxerw/0dZzbB2+QUz
6zxmhYPYYBZr+b6IJe/jqplltolEVvaXsihKB8vdKo7zzMhzk1lXYWL3qcVVK43gwwXK4MlCF9Ik
c8UosbOo5LLigH/5p588AnNDdrsXv5uLH3PJy4x428H87obAz8+p7INmA3lH0Bl5LuJlkkvzLxQ1
Qag0FJTTRehGR0nhhH2/nZx8GZNVT4Vzsqwh+22Mga7TmTZjorfCxnxiB0J7rsC7M757lqzRDhFh
lZ6luL9xbM9Jm6akzNSTzP4SuK9eFCr6iQ9QWv4mpMlNx9J1DXtD6VE2fYlg6J5HY6JdwF7pXdrN
7mKjKyDdadN0g+pyWJx+MUl6lOgH1j5SxSZ317y4DHVgz9TOkX6xcbIB8L4HmrysCAEQFS2z94vk
dqp2qhD9q3IkQVSlDJfnxheWFXP3ODDXVZjZl5VqjWETrMpfTwp4OL3r5QDETzqIEWyF6xvTlx5J
VUxwwmvzDvrdwonfirXY2kZaX8OhtWeQqppbLKWmb3z0J8NHDyyXqT+Vs8HIICvp3vmpo5etY0cq
36xzGZmUMElhxnnoKX/TQ9dsSVKT60blqNtu+OxyacPBIiRsGS2XVLReLFt6bnwfnm+p34wRZSAQ
geY7rybEf49pEUQc2Fr455Q54Tl1XLReToRidQSnwXaS9v60iyIZXBlDuk8IL0feh0NVHpRpz9Oh
6/mjt0tVV/eW243tlnoycSWtKPj115opAcI1bHfw8O5VMvp+QhYg28clg8CGOB27T3oxB2HsEY+f
H1MXhMnI7HD6Vzn5usQl6hDY0YlIpA1TJtKXYYUCEZiPi23ft6O5yz1dfJE4VoYQHiYrU4zuhhnU
FKi+txoSsIjTdFFMojVkzZbslgzxF3T+U293QFxqcoafdOEYO5cKecaGih5r3IjbJskqW2oG6zQr
rnqYG/lSVEj9LoYjzJebnnSNQ3dZDz6o8kDhIlFRULWNc6/qdG42qGZSb2swuV7WDh41sSZjvdBt
OLsxeojIoy2S3rTLPM/yOfc8gnt5kjmCFuVx/IWjJ+671afEAv0FAcTjtDRffqO96sR95n1PqS7u
F58sZJy5fsVV6SF0Ry5RveZ5OqaJa4K4omQywwcwflfd0eRdIXmQeXTzgvrjz1q4QPKT4WQ3j29e
3S1mWaCSgssH2JC4ROOwr8MTQzpF87kFA7JZfBp5CBUNg13e2NK8lrTBV7wns/xpydu7EmBk8Ei2
nPak19XVzlKiLCEQQWLfl7ZRQzwaFfsww/xy303rJP963Tpfte2M4Z7hPrW2KiUUBfmiEX2toiKA
xarNEFQJVZH1N3CQCW6r0en2pqsmnWhK4xn9pijKE46iaTiXTjYr2IMJqnn0C+cqDE//4dqdcOLz
AM5bW1ndO3l8FfqjIQJSaSNij06i0gOMJ20L95bQvpssaQi1PNZ2bR+ySLWv7N4NlPRcZFcOgT7Y
5Mh7vwVxgp/OmAHG38Cxd7fp85cy7ZyAjojV5jN7LsBkWlXhLg1JpdsGq5m9ktrWWQdfITlCPVSn
hFiIjgM1m4f+CeojitOp6+B0SbIAfBoQtDI+hPkHFZ71sK3CSLykGGH8DYoB7wFdLEIuUnfnRwzz
ZI31KqMPWcveHe50Y2SfAKwFRQdF0aWxS9O7jv2sGk6Ou85LMnfFpHfTMM7/QPUqRgql1zrRJQT3
tmrg8rdW70dEMpoqMJ8qXXc2cjXCuZPVNpr7NaqcD421wj6NoTWdWNrImLjdKuPedokie8RN3v4p
w2U2kpuxHvwnCjN/hyk5eFvxMZb3c7HaGRts3X56ixHo7ezzlXDGFitbSTHQ6RwsgQL4yXErHkpN
lyRKCic7gkWX7a61/PLsO4iO4cRrrtR6WUD517W2/xizGxn7jKhSPk7U23clILPBUzpJsVnz0OHv
WWz7g97g2t8j6Z8ONkvAbd2X/UM4GTZ9757HkxkiwvpUVQMsOmVOi2q8zp8KGVBO2WtS4xs/QHHU
6NZ7tZrWei4qYyRFKPdvpazRGNRJHzB67IxGeZ8BLWt/i8Ia3zzL9P3E7/h6mdOMFQSrjMZYEwP1
OyI10Xvb76lyHqiTv9RoBj8KVHz9boLGCVB33GhnSDmNo7HHUYe2m6mtaF2xJIizMsbiVtRnld4i
HSU9wa9u6pCkMKlgNvCF3ij/CGb7sUEbBXeSBvUbCh63Q41g8UURvu1BGbNHPBSeyqiULqLpz2iW
nDYGcoBLaqKw3E3LFE4xWG32mVbaREBreFYTF05NewkBes0Tw2OE2iMrRLkFI20+GoSMSLOUVS+b
2e0EavJhDdQBgHTglLcGG9SwzIjJHDx05SRXzddBtiGSFpfQw2TWjn3ItWW2h97y5qsPpVEmCrEP
5V+oD8vYoLJDHmYCSYnQ8xZIF9MFeH0IqtR4Qi6FKCMbVPk6jnB0bUwOlHVKO/gy9FVTgd5Zmcy7
OaMixJEh3P0qlbtslLylSGZehpwO/UNHBhz6YRXnMhU7wH8JYRgt1Iha/ZiNX1Ht939LNw3+oQcK
zo70AJKtibkenU7hR5sw0pS5ZM5s2/uA7+CFlgvb3SKC00dNKLq6H8A7/069kZv3iDG88TR0c62v
uSXCR/jOrk3EKO2HkkJecRo7q/migrpFcuWaVOk0xqTvMWH7U1xpp7ggMiEplS3SeIMhzJEco1FP
bNzfTFoYdR87Qefs1BH49xexoaN2JYJzFz5zKu/QygM+Cu1GP5TQAys5KMu2EmNpHqMd7IokHJVr
HIi8JJO9cpa1PXkqnWei2q2m2UjUhe4FMiR90CH8/26Wt/LQxclSczcPJeS+gSduRzhGARzE1vps
on+tdywW/k4uuTnvLN/NMIesIhxRrBETHFeQbi3RxEhBnsZez5/Z0I1X7YeZ2OlU9xAEvuzTpAhN
2PTKu8Wd8XY6csca5tGeg/SPiNqIDL6q5vR5m1q3kt+BMXDPLU1fGpsVWVt154RL2z95TTHNsSkY
FtDsj2RW6GrWG79nyY09FO9W7CsY7Z0mFFXtRGoFMDHCq++zsKZMFVGcuaNjyMYCodVyztqRo77O
R6Rhsmuyn0IJ22foBp4581w4WypnOQshYAXVW5wHoPBS1gsxCx4VMXaI3SjtJukmvjmVgD7hqKlv
giboXy0yd9aYRRV2cbrZDFCR96rZ+y5D2SGl0eEpqwqvuki3uKUB9eV0RuMi3uje6s9LnRFxqcOC
Y83ssUNCSRH1YG1cZwpJBBVR4N4R32+2e2VpinFFV1Dc3SomYZAmgODYIrWbCxvj3KH3kHFjM3Yq
hFmdVX2zFLn4iqQ1DVurQPuCCj8fUUNQMnv2agNOKA/ykichdOa7ppVOvUWIRiho4Xcd624o+FHq
WX66eBd3vaCi5hjZAlaZJwI+fOK3MTwOIkOISQ2CuIsEt8WtXot0DISjMr2GI/XTSZMubvSQR24W
bCude8VdMLILJdYiI+dIo2/TMm7QU7TJZyoVoXl7dYFu7ro9G6x+pEgRfVrmYruOrTS05ZFjayCl
WXbdvzAA2EJvrxQH+RqFbeKhZkp3XtjBywIWkS9JJHy5Y/TgJBlzvb7Ioq5+ggCebCtmkNg46Af9
QfC14XAasvDFqDCzZdchNRv34S2xEPx7rF/tIp/yXVM5pkWhOJfr1siFBzHdjxM3Dc2j9ACXInxb
UU4wkEe38p66pDAZ9lSn7BMdwtwCeS6QWUovLmIGet6WMSXgdPKW8ar4PPMWjzoZU+uq6REFVWrr
uxbySMRFZJfdhqAvxtuV733mvSZrlIzCCi2GMnxjP3Kqjbthcux8lxOey98xT+m9O48CdNoQeRr3
5jS+l9QbPk6dVKyNrcqLRCC996As8cjEXkMKcEJwYLMeJ55mwNxmST88/soHxwnUczOMabElRhWp
cBaMCI1lHUhxIhPevgPJ0joBg+jHxObquErKZUoCWkQQxNVSzLhvUD/KJJtNk9xC3PzQppya3wGm
AWfrCzWRZQVxxTquZwtva3fLcy7cDvFs5HIoIDLsU1bsEVFUjwZH73K/KZ+NsQjkkeIL89LaOgRa
s3AxDugewQ68zvHPZoD/Cm/DVD7pwhluRaDtcJ6rMeClBqX6rlKz83cA0Py7tOJSTQAn1DMNThZt
zyoqrgAKXrgtZs+proEn9PPUOub8Xjp5Zh+VrpB5taM/H+vBkQZkfZqbPwtMmbxvKbpRG9TvrkiU
VdVqn9pztbcR65fkcPeT/2sKgjtihAG5cS7tweqJG+vNB0eGAHViHbznVTpN8+azJlOo1Rby9qiv
t0dGLA3QuyHDPT+lsxxwQuhT7TSZf/Cd2kZkG6zN1gIRm7cYdJsa7mkaq2OGw2nm80jY9hTQ7oMM
Vc4WA2X9L8m95k869YiPbCP3rzR9kmGZLfQ0oV+wg2ivJ2DtRBeGQWuaU2tk5GbpvoOeWXIrAtHN
0LCj9xMpgZ0E2STqaUKqnU8lhPmVShn5d7IeV/0+cdF9cI2s0YaebuRDqDkyAanT+N84Y4BpJW7n
4n5kY83oG+zrJXFyzyBdVFXT4VatimsIA4i/afse3KMdhPlMDbe77PlhUEKysIj3Gkkw7Z5IRoet
XTjIGVgE6n+UXOny1/DpgK5aFBz7cggctaGmx3zyCti2Uq7s/w6wiaegmvPlzeSx1okovIytJ1rX
a4nMdznxdvfirZgDRFwxBXbjFzBJr/YuBPnMguoqQrv9YFGvtc7s8kkJz9NMpQScLu4aNX/SxrUu
jpyAiKqAwXXThCHAXjaBJluLaS1nJIg1/Q9rrZ9U0GL04O6cTq1LjWC8GA0SSRhD3lUZuZzIjq45
e6RW/kPuk9/HxphRv+d0Krw9MAqmx/TXskoyR0b5R1MuWRkzQlaomnrK8VA28tugxSU7F0gK5VGN
QY+WffBZCNKwZQ513VQyJouGxEvDxaESh9qSCxOLw2zBD2E/zLBL5FoX5vzCyyXHQ1mq0txnXHwH
mDKEVKpX9l1AavbyTc34kG75khGKuoNroHXSWlwimqnUxgrYh44zLkMXxU+rqLPpaPU8l6W1rn+U
WyK6J3anTfcjLJ17ETNVj3U52tbOprriZ8KofgfUhBh7BgHaeuWN6eHrNSGNg+n/o7ikQT0MOv2r
zHB9rSRS1tiSunh2K5/PSLy9vBpk8XX71q+B/1pjapok9CgIjJ2VF32nFXqBzYoomS4Zy/Xa7zYY
ejBIq09/AVkqzCV2T0RyP+AYoW6Gh4wJp8o+8tqERGNmnaKkaVfwljIAd06yDsHKaVrAiXQzgNIS
I2dCMwhwefbCsqkPJVyW8yAJhL1isiCzlNzc5Vyzo3MlU93FrT2YuaLvlIV9i1QYH2UBmujfE/wW
ZRjtOBDC3jafEEbM9cbidg7uRiHb/rhEM1Oh6/JIbtmv5iszaUm8aAFuzGKNERHsl2okNFyRQ24/
rVDuxlNAxpuKttAX8m/UfLJoEHhlwjHSs+C+JKzA1+9iSOHkHB+hzY4VGwGaCjkpdqlhm+/03k/E
35e9fiYUv3zABQ9+QndP/WkQFv5iAiGDwy2q6pK+l9kP2B7bVKUMjYiMmeCv6YCuAt0xyUO51stD
vy4jD311q50ITbJRKSIMgkdgFw94W+Pc3Yd0Qr0uTtkar1HpUPVkN0H43nVi/eiYG1FZrAVT1+jN
BHaYbe8mxmgiLZRWM9zXPKj1NshwP7KXTX5xyQiAgDPiZwKUyA32DKJczJ2rQ1O/1l4TZEeTNPjb
76fJsYzkhNEWNGNSFj14Du1pfVA8A0amxaE1q/wTe8ytMq1uJfyhh2VpxxnRtte2Mb37ggRh9KPd
vLw0ND188KtplwSZXPPa3TjdpHOy4N846uq3kybjvXaE423UGsr6R7eq9G4nqD11kMbCfJX22Hgn
tM1r+wz/7mWcPCoEuykNU/1I3kyYOgJ2GX/L3GJQq0w7KSZzRJC1GGUJx1NV5zQYnfkJ6a1z0tKk
XqPyURYc2lYY/cEeAOKZXkPt7kARChTjE4ohqNQygpGW7rcynZp7hjDa4lDlk3rwXQ+DZ4kj/WUo
TPOvQ6PgacisClCzhjtHIrjOD7h+xSNytYw8yYxsmUc3d/vXorONN93U0kk0c8fVGkwjPYjBMO7Q
eKbq1SbsjUHLqMdDNCyA2EYzlk9MiQ5pyXk22jHebpPs+i5AlhvxBMU26BNpAd5sHoJGB92e3pCl
37tLT+5WVmrkoaFQXkljRloVn04XyegKMDCPd1IyXG7E7O8jg4Adpe0vdy3tZ2gdc2DmHhZvn6em
XRwGjA3djeyyf1VRpGCoolSPwGNVfkDUWFyrZR3zB8CHMKc52J/+1XPF8ZRjVJ+NuJ2nQu/cwgo6
cLq2WJMhDbih2xZ3WCLcwg32ywzQdPAaLyCnfXFcMqaF4e5yusr6T3LxvDzpVSnhnEu0Y+BbQAEb
vYQYvFE4sCJulqnLqyMtz/0/ju7sZXWUMW6tuoSqEs6AT6akk+uXrojqjGx+mc5dwNabuMUU5ORa
r852soVXbajoLUMyTqsCN8UMYl9XfK8GPCnR2N7S0BwSNBZGVyu1nCMm9eIdDUlYYbIM4QoZgNL+
xViM9hvPBvSPABglE2DRghbgSeLzLLquO9dZb1m7QAW+s58GbNpvixVMCioMDBvuvqP0oi4pIKrb
ekEe1LgRjzp60L8Z6PnMyt5W6MvxKwOP2wbiRDwGSHJ7i0hWSL6w2BnpKDyU12OUgZWZ+LQYR/UH
xGL95XAJWDxgLNSIkMts5/W0M94UAsELNER+P2PKoZOu7t1uH3oC8e3orw7Udyjci8Vk/mu3wXIr
8INfiHsyYv4OrPf5EXKu+mcXHqrEbBzHbw4RMaOxZwzdYZPr/hQWRQn4XDh0YjxuNsW/K4bYTc1e
iJPHowtvP1Du8IVNlkjgriDfGSap6b6DALs01SXgciUD3znNVJhvaunKv4wCaMi6yfUiAi7arj06
KCWe2koA14U1ZXLglFX3O2oz/HQ1lgdCkSB17WzmvaeAh5tRDIMI93IxkbRmfjt/Q2uX/QHxnH+P
9bxYrqtCenJgmYdgVIqCb1yUyvzBdwY4hk8hOzUmXhKEkNQcEvLuzNYWAyumzED54dkCfat39Rph
NSR8AI2fa4X2P7FawbuWQt/D0wKRt2E7vire44a33G/OmGEQu7Ual1TZOHAW5lIV12kgcWe3DJnL
UZJJlPY54u6T4XHjbETryes4jOI7LCz3l7Se6rwu+AGgy9wORg/T42+jb54F9lLY0tAdDAL6lfm0
VtQFJLRSrBSXa5I80StmiG/4AdltkUysD7zV8i+Kx5RynBYm6lBZwj8wAJChQMU0biRjaNEh1uhD
Nnnv2N5nxBqlSZL3WptopChfDo5a7fE41VV7aj3KQWglagP3APfdNUlGYS7JEZ25Dh+esdjWETk5
vDvBBg3iJQRzA1IQHvx4Ctr5wpZXRCeLFWm4G5EgP3az2/iEEDQF93nIbLsNTccK47IclztnukEw
VjlF1DQPrssfYgRt9VUQXJLuAcZ5zMPKMuQTcURul7gpjSG5YdwANxJMr54xtf8oQEpN/vciOJt5
mH2xCURrHExp7R8JbGvrs6hBs5+soqdBol1lsW5SFP0IXNvWAiLC5kLho6geZDWVVgxM0301UQTt
RJQZLOJkeXW4VZk1kimP2/weEyh2RdZKF7O2P80XPJZw7wGDhx0LalCRpOqgoieqatx5Y1tz5XFp
Ltw3YtDjxU6H4scOldt9Bvls/aFAPWzLjdn0abvFe5Tfh8Bb9X7qFtJpl6CvokRxUF8RYzj2X96n
Jj03eWffc07mHM6dN6lLx4GAoZFe1tW61EBrzqnys6I8enCC1ylX458ANdKPyS75pCSM8HZey+Ej
HKhQ31L41E5PLYLvTY7tFtd+H7qbNtRBdBrtJTuYXTPBemYy3xY2OZKbAEU1/TWpGzZHMNe2j+s0
4vTl56dgfIAGftXRYKprXRXlOeDZWeCterCGdIzMdK8BgcmKqqs6IXx8xZNH7+ObNd2EjyjRo9c2
xMdL90PQf2UUVdw46Ft9d+eXkZNEsMhFTAFh9qdroWRQT4B9xpEJXbHhUpmfu9Ln/SpK7Jixwbkm
j5TljR8e8+pDZtUd0wPJtD+eJaeXuUwxGGLoc3YRFq2vUhZDs0E8ZhzMdqj+hFKxkNO9pGLYLJuK
JKTLziaHxB53qVvk3cZiAPxA8XTrFy6HM09Ez42Yl8FTIwozPdvVZJ9JNJmdYxZSObtDOYslkoQg
/UQThVg3GPcwpAiiRNIz2xOSm6CB8I8XiIchlravHfagzvuElIvyg8VjzxVYBc0bMNIwXjLkeYRT
Lqjzd8QjtL8M7p6TdCmx19xSdjtucDuE7kGyAWGjG/oOS4g9ZzalMje1WleUVnMheW6cdhX9aDC4
bd09NrCQQENWGSLrn1NvvWtLRmjmGe07x7a3o46pxa7S3eIBVGynwLJpFw5C9mI4CMRxadMnFXZf
6nwrteDyXGzjOE0MKNtJQU/FJvgIioKlywmaGCcS1y1CkuRZjTdBuG1z2wSoIwLkVCk2MPSZ5XX1
PLgsp5yJJCdpMXAvDdVbOzfD5hqbNZEvMXFz8muahvqFxo2lOdVLu1yHKtX3zMGQlY5rL8gmB5dI
e3SjWKyNlNLKyTH01cbpb+Or8sbz0HbR+ob7f70PTCVyVn8b5TTDrARwW0OM5LwST3NABtLO8Ndi
uOdbCQPSXTiFTmXIbb/3VFNPOwOqkcsWIV25JceguaZFw0vL1ec+sSu77SEVBJqQv9W3H7JOg/Nq
cdzHDLbNW++Uzd1o+F63yeqUGj1rprgLOUBzvPXE3QRzXR3iKjDDnccY7rPgdnQv48Xv1x/Ruagm
xOr1G1Wk6T1ZJiq7ABV6OdW4jRnxsfrxzagy7yQwefOtQqHt53pxx+2AiFDHHXApwHwR2M2PPblL
ftYlhjc6Cwp37t5r0lX+Nr2DesxQ1kyhtLTq6zS63hy3ndMFO0Y6hp+SEIFbPxulHMlU0QZ9I+it
bNuMqXnuLP9mFcLoVyKoNxxkCDfVY1LNyM7xwNkuKK0iZTCWYl4IMr/BMAAzbop/Dp/6GvcokdS9
saAVuYoq8L+FEg4afQYEuV3dOTLfueFEeJrXiuwS1+fwjXM6YrCHzb6BHsIr15Nfwce0sTGNytiJ
nomQSt+eE7xF05mYePuzJEK+iH2Yu5EeynC8By+PeLF65rqdrPCpJlFrzc4ZOVU4EUuQ9UgOi1L+
UA6nsleUo/lA+ItCdqK6nmChEHYLc3+lJc5bDIT5g6Ys+gkZ0Ygfll0wTMjqiP66kw6rY9Dl4w+1
OTmNbqNPno9ovKtBf4b9pyICCXV0jlIlFrAbNGcytLMU5BXGQzku/kRiwHRzkS2Z/+ibi0bOZhsC
INTWw/DYVLjn+ctabGOhPxfDNix69ym9WWGZuE232bLDuriTB6QZOJjyznxEXIE0bjSz7v7mOzrO
DVIPoJUGhKOROfYmmm17mqyqNij2jE34Ghx/efYFKalfS4YDbByjsHlYOjdvj3may/bfZID6x1go
IPcpXy6HA/rc4A49O13kXW/jbYiA1YCB0og3v0E6+Aj7z2AjbU3kj08Wz7sMcI/EzuItL2Dh7qPU
cv4uYEE/Z8Ow2jcn6sfj2Hk5ZizWYBAa0TaMAkH9a2XZ8s+EyEljterhueKnukEjUMCbKseiyEJW
mB9DF9AgFq+uDHk/Sz7yCG9GADBsqeo8lPsMS3C4WcX1Rm4GtARwxtbKfKRIKHfVDvuQecpW3yq6
PQeHzE+cJ6aX5CiZ/a2NmJCr03TWb4RF47op+igMT1UFDpm4rpzPfcMltiV8OaNhCUmO8+zXfS5P
YZvqPx30B4YoUlXebrZWypazYr7nWGToCgpu6J3MG7BnObCyE7mB2GKL5CpvvnJDcPBqk0KSYzlM
1mO+6H4+WLw8WZwt1Xhv6GjRSUT+ApuGNzD+D73UY8Jyj38UYmDCv2lF2Olrt2v/WTmZg3ETVZ7a
OvRdWUmJUwBEwJxSMDDbzy4K5ddnAKsBM1DkdMy69AVFm4zAlCKhG29+6NrBeTeaZR1elMNjwqPK
a480VDT6lS2+1O+Bjz4dH+yqXg2yet7Be24G/j7vHtKs4tPAleoL8Ry9mWDTR6YTtcp7jvKGIIKp
KFeuBjZ8RJG4D8IkKs3wGllK4gKfkfzeuhqKbrhQIBsi17Ay9eCkgS93FkEV7wFE9B++bsc7uOlq
srVTZGjsTFnN/gGdbXmy0jztEmfwLJAzEAKCoRSS32StcljkjN03pEpnZiceu5A/dvH9JTz33TJd
uizrh9NUpAE0WkhWTAKSFIKPAD/gg+WfgBNB1Hc7zABYhcaBJLkEH4jGylWZK71EGFDbJF9sXrll
zKjzpEYOla6WGToA8FTmVkGCMoIB8tKs7YwpaI/kove3Bn4+JgOgPnODy9Ju4rV1cZQ7nW0+9kOK
HZtzsttigM2NRGuECkkxrKuNmSgs5WGafA6Zsu6y8m/DgqUI3rFsLx6XSXzmyxp1BwR+rh+bqs9e
Cn/MXkec8BCYXqS8bVa08g94Fd9XmFfD51CbJhQRzpIgxkwkL3DzUANKLgRx2c6ch/9xdia9cSNh
mv4rjT4XMcEgGSQb3XPIPSVZki3Lsn0hyou47zt/fT/0AINKKpEJVaFuVVBkMLZveZc9BMPyZ9zO
Pjdj4GBB2oYZ5A8sNo0Rt66u/ziZfEw6vz6ZXkDh8kUpQ7MAo2e6z1nOnC+eYi1uEq+TfcINJwBJ
akjQJSCUNOvGgSdc3ITYtiKZRlxf78nfo6ex5qJf+6DZmtlxoUORG1J/v0sy5FdWTogi3MYIXO8J
l/lIf9DzVB3BBbThGsUdf4eye5wcxgxv9FvgdzxtNZhWceN21KxX9NAamBouIoLAk9SevmRV3emo
rOlrp+ryz3Vvup916NTmruL0zPT3XNtjul76e/bofN+3WsV93Rbxjv5uC45okPZLrfDs3tSDBpSp
MzmYbivNfV+2IDeSUKbOHoOWVm16yKW7uXEL4wUi6lyrNCmKQnUUxW5oeueTVuXAP0Iza5KNC2r/
24iGl71JQA1/ApNO38mDewwofTSBvbeFtFKkUQLQzENVwe7R6Jm4wE0haBGIhaRsgwWWEKLRgDjb
DCsMSr2MVg2abL86XtfnIZ9QHQCKJMuHnrHu9QkmxRYZDc1n3KQ+jJCntFuKtYZaD/DRe0C6sXX0
oKq2myTDDm7L9YF6PDy2Pxdx6YSPaSQpgZb0qTAN67D+7sc2E7s2kagjoJRjmL9rPCrunbKpehrz
6OiAnovqQl/BY7bFOvTc9iOL1yW0NbL8h+uG1tcCaI99YxteJA4IJo8uAbSU2Z0xtJPiyFnyO0Qv
+wtvfaxvW7Cf5L2h7v7QK01/QiaAPLjOeyoeKRjfCgrjL7esJ7lOEZZpb7DI1f095Wz3d6GKIjjq
hvARQqccr617oy2mbWlAUrhDfsIIN4RWRMRp3lUvU+WZwarSnBwqsxboQFkci+g9Bo3RHXWVNpwh
N0mHnZFDJ9gUPnX+rbLQ90B0bzKIp3xPs5/QbICGoXxwuLuJIiPlPWswjzrFYMyYIxMJNgtBxZvW
8cmQUR5D8WAYatwzpTAd7hGgix+jEodeOtMtFe8AwPAtJm/CRBRWIhUX0TtCvU9qw99orXjPhtKy
8ACvTP6gbYQ6J4FajxZnK+V2pAqnr5VT1zkdLwsacdzFKM8FMGZ40EVnxmurm5WogRAT+tkgvzM8
MNzs1YTold/YFlHaOsLCJtkiA23PUn4BjE3OlUv6jxJJ+0zYxSrl/TBMG3O09eibKFU9AF8rkEbx
gyl9NFw/orpBPMwOp0KQfkKoM6dqOZlUFWKuha9aAvr8AFC2RlQytSktOkSpILIzqTxYx/heg3vR
+dQPSUWT4kh0ksgjedUQ3wDfETXEwC5Gf9RKAgeGr4OEAvRsGoFTWvKcc1lM0y2WgRmskXRKnHtI
tE12TylafbNLmnOfNfRgnO1IBY8BNQBeSFxMBSQpI4mmvYKrStWsDf3yhwsA8iaFxjXeAXgT0x7n
5mzcd05VdQ90Vr2HNlfxD5E1dfgJODgIRvbgSLESzjH5RGng6STazrK/GxT/oxu4c2G0qVOfsCJm
AXOonhJQGO7ojXYTSE98icdAU4e4HaLPIm8QO+jyvIdQgOnfDXFRmNzyYbpHt87zcMsblKc/oprA
Z1tr4VTuWyscP4AsR4B81Cv1NYgBGg6cb46tX9UBYFic0h+yGWdJLcr5JBCqgviL7+eupO7f03yh
lfAp8xUwDBgFcXsXu8Zg74SWZvtJkAvB1hUl4hSsxq2uF125RhnNVdsuMjtn1yGoCnLfQr0fAkbU
ZsfecKpvSIBiXTsZvEUHnEEsb9vXpDiHCHmI7RjhlfLgWk321Qqn+MVBPJBsSPfGz+MURfmdHADW
bYltHLn1JUjmjT9MvrdpnBE8ZoA0E2fDB7VFjVmnZ0RKSKd/cCSAwjTz1wFCQtPtgJRQu89dPzbX
fL+4g+XrD2zWvMo+JVrUa88AjWueoEhN9p0dRtLbgkMmeIZ6RLqkY6mWHMjm4upDrZX1oxiMott2
Td+F4BWiwNrqaGB+jcFohTsbB5h2T5sluEHBjtRrKCR4D9olKQ/hpEXdtnXL4s4w8sJEUcaekn3t
DZJTjGV2Rgaipe3fjTuAwyos1AAho+N4MgFsDFZkFpLMctJTAxnIuMlfBt4kgB+61qQrqEIZfTSq
8wN8KzNKEcCw22IFuNUYHgkKZbFGHZKSrhPn1o2MgHofuyrvw2PBWlAwAARb3IEJ7fvtBJ7pQ+x0
vvXQN7Ebf+iHcKAtHdfDHiBp+KvXNFvsEi9i0XQ5ySN1NGSfpMrmA15r1msWdOVwTxfYrnZ1ktbu
zaDBCaSN0EMHp8nW+Fsd4U8ksWpTfNFyq6UmMqmG598eKfugoBNBIFWhA2/BwrwH6U9HrB2MQlEO
nOhLUoOTvv5QF67fo1imbGtboPbNldAQeu30guoR2kVI9E2G1v8Ct2G9xnkFE9tJIwjIRp6PH2DA
Bb+IQop0JsA3G7fHd3iY7/IN+c9AfzYY/E95FVHpBcZBbVBUwohot2XVb5TLwh/RlNFK8gj69jbV
gOAO3hhGDjk4tBaXjiZpn8I+J8NrAsP7GJd6/gueDvo1JRz5YRvrtenB+8NEe4WZEm4MNnVPF1UH
ieCWw6XBQwTR4UuQlrlz4/l5+2XKpukJOQ2UGAjJf0Obyrl8bLcukGOo3YNRg+NCtmcaP4u4tGZY
A57pK8Xu+lgbQXQINeU/kjvRilINFPqbxKpJlmb9sXyNUBiCCmala9HKaTrdPhZNXP1qyx6ypKwg
2CNKW8JicqhDjAcBL6H4UiQo0e5SY/L+tuKhaW8yzu4e3rLX3A5NFr9SW6wFMLPGvLUAbDQIkcJG
eXU7eFPU9MD8cn59ou/OSY1yizxd7q4qw0v3buT6GJWmlERuhihKdNp/E2bMqQVnAfxMEd+jWuYn
98jVcBXnXYwAgzIo/m7KhLxxzmQ778YRtBi3Qk52vhWVi3CtlcGoW5kIy4LUhOfe3OectO9m5Ta/
Sjv37pAAwpUW3hjIkLoo9VlNnvSGAF/F03ZyAv0jYtCAoCo3KT6Ck6DZXbPMB5xtK1r5JIrfBUj4
eAOgF3VnNGTRYJ+8Qo+3WmyoVxar0tcZQtzB0QwHSd2mQBBx7VlYE97y1LX+HmUiM9jDp2QJ+D+7
gxNl2JKi0GPXdx7g6JoG/eixBevMeQmIUaqDL9Cy1rNM+21hBTwdpqwN5W6I2imfeTXpR7CvVGX5
RunvrDKpTFpxM72mKYJ7HxByqYxd0InmJ2r2wW+SmuE+BOT40exzCIBZohdfYkc3nrn03PuwTZuv
LozJdutrrgNZPjXhbfXyxSeQ/GJNU9+vfBQRGnK1KcIKDzHsYwy+CWxcKEyeczE29SYmz4Df7jjg
/5uiRZvZMz3rIQFwr3GFRu1Pkmb6mEkf6n+HoDW/d61hfxNFh2mEHiF7RMbtW09YwwGRyo0EXukY
q/4WpSxlrBOqE7n4RnMs9Y557jv9NqUAZq4jaMzVjnqX9jR54fRdiqqqNobXWN8omLPNcc4mU0KC
tnocUTRAzADpFprgAJMeTJ+S+IogRhIqZXp4r5UgM1du4+f91tVUQg2NrtCmrkKnpbVOLwLgqux/
m5iyP9Z55IF35glDs8ozayB0nsLuwrL7IbpDlVM8Nx1xgdYlXrKGgEERUzh03HrLzrS15+KReO9M
ro7+Zm2JbwrGw0dwPEGwjgGmOiA5HaC+DtzrA70RCP1ZqTkveIja+kYjBtxR1kSVqE06ZEd0F1rw
LuPFA0EAKm8NT6qKtrDDqGhaKaJsnwDeC1hz6IrAQytaetjD3JTIaPdCukhgGvWT1Jt9AMBg1gao
E3KukG7wqrboEqJI0aTNDUCo/hnzCbP53hgj0o4AdTS5T/QBvyWPUqQBTrxQ6ZdWIaIFupmxP1aq
nkV0U37RWFbNL8wdHYcWXq8XN8RS+V3UNzpSG0Nf/B6VJu4khRqK+rTKPxixLNqdM7pgrGMOrHFH
wXCKNpZRuNy6Bi/2vT4CnthO2EWmuyJpnRdygyRdiwrhxRUtJt7ScJwQ8yujqkE2hgiw36XORNjt
GU5ezV1mP9xYPdyGjRnJueGrWd7zqMbktcmI0l8tnXhvhyap3t6mJVI3K+T+EMrvSvqJKzOacrXN
MqZEt4H6ySoITeu5D4qczoMjqfJHZQiZnM5Q8WtUGHah0xjX/SaE9tqt0CUrrTURjPqdgva7rcZa
vM4QI3+ld+QE3D6UIFYtOoMz+wjwPuKwo/ukp34XP/aa0wa3YV0oKH3Q+TmOFfTXMs8jCFKV3+zT
XMCzU6abkH9q0/QjpK6DDF5e6TtcZRscRpVjghRskFT+4JUo6qysAR2CQ29blLVgpolq5TWa9RQi
HPyrUagjI+bi9g+xW3n+2jJqblgv5PzurADQwg673NFajUaR36O7SydfQ6kFJdlBvKjaqH80aJGD
rZGEoXtHdeJ3hKdRcs9rm99DawoIizyht1ut8gSQ6QSqIhPwI4qg6HXfOH0TfUYIhc4U4nnVc2GW
DSr9Y9T9RKurzFcdppu/KzMX3gYBCloaaJ85j02iAqIDbltU7UozenU5gugAyy6i/2T26q4nAIat
FLT2zxQx2w7lKVR0VgmpoL1Cj4lLIEtE38O9r2DWuTRgb6aScIPUaxDxCpUe9UvVgL3rqKq8tUw8
Xo/cqOwP4NChuoBJcl9AlwcHWYXo8lRpDyk5spDm3rIegEOQLm+A7gyOPTfcAnAXulHG2YNIC/kz
Bx1QHF2kI1PUymvxC3sPzViPfmZAHs1UE+0FuPV70xnSZu9Kb+rWSUWXcztipyP24O/Ge+UMLQSW
wdeHTRpbxd+J74ffPCCNz6ZyByTfhorD9MuNA5HiC6vaeqVS4QtgN237McQ0wjtEVRyHR1APxNTA
7ZqjY+Y6clIAyV+GLHReHPT1iV+6bgAAk3boTetT93eYGkTrU1OD40tMUk6gkdbnyTFtKpoIdEFI
tPBboRvTxMEDdXHrWXMTWMFabCZIMDsUulu0DBSoibRSIIspOc1hQA4u/clqJi7FooBzR9+z7uqd
6jLrW+sXCqK5nIzPagJaiG2CL7YRHWswG6hsSLrQJtkpZyiwUB6FcrEBmGxDvyxgClLacEuNTqsA
w2Z2iN+u/JSrdRNQA9v2KDW13Db07NedDfz7HkRIg3IZ7SA0rgV0CBmuGcstt6Lt4+Szj+aIh+D1
QBsSFKXbbVHehYHgqXigMec5Y3rgQQ7xz5aamRwMA1zdtpCd8cOivZ7doedPcJ1W2ixr1eRIrkcm
fhDsM834qle++uyR1jpbI9Un7KEtOG4bwwbQsQG6Q4QKjTG/G7BL+ZICivjR5pWW0f9zzOe0Hjuk
MiBgU5nwC/0rAvTJJ6erRgr8QL0+uOhRoAKY3cbJeFMKhYuOSxH+NeNaHYG95YGDomJXUHNHBxtf
DdsZntOuHb6WE4h3zYlicMj11N1W4UCN2TBFiCAuIO/nBDCevB0wIoAcRng1awvAtdrjyVQ96p1k
b/Tg6j6PhZHrt/RDQ5JFaD73KDX2gKoQGIeHoYBzajtQRohLNbahP6FB58vvlqqpmfd4f90HXOA/
Td2X405FKFR/0KCYUCvGOzLiZkXmnTpgajiPZhLAQWhhcZTbSQZwK6NgNMaNDw7zyGPSJqiS5sCn
a820PrWp1fKIJbxLBUTSdhXKUosJJVV1o7rQdTdRFtjEJ8jEGFt7aLrvkz0aX/RgzOSmpjVrr0VX
OuxoH2875HLDkepxBrPGAHuU3o6WMAT1FddrvgU9HO47QpXxBhKzbHaVQU3f5zaAZ08PH1FwOL35
IwBQslP6t8Fz19vcZG7rG9GGdpBDYd6j3LEhm4q/aoh+lGt0K0d7h3NY/DULajWgQKMNN3+V5CQk
QnSZ7MTigRE5ah1dVaJk/lcZuH1fZglONI6RirsKH5Efhh5EFIBTQe+k8yAooM9dGj/9BuYpXDQw
bIgV9P6nwqKjg6tLRKUPhzT0QQS5O2iXFnHA75TGW+exrIKs/UA/WxK+55XvfdbbQUwbGU7mEcJR
mEK3KYNs9ZfbG8aYEdZtANhEt/QVXMTD2erx7i+9oFhRUBvcBLanftGwa54zIwrn2AksloCe/PLX
NMFoFJ0BBVjV0iOiFSAWNSCulEGKVO3+gkHZuML2km2uZGCsBe/mjYgx4TlEAJnHK86KZ/yM5Oyr
xl+xBWoVs7XSP6yTarCOsSjK2YBLmi+JBdBlN/TNYByG1k/uJnB230cvHo+N2URXHLvPWFJJk/43
Ybxp4t28cIzuiWZsbjnGzpCYHz1lb0Ok/6lzzyjruLnm53nGJorxXBOII3gTvE1P5+pHY4V3EBmU
Jmm1osn4qrVNdU+uMVwxAZ/NtE58JLkwwKCbAhNV3eLLno7UR4Gfo7Cl1mGlhbf91Mo9D2q/NjVc
IqzU+LtSPXLn2G3c1lb78z//4//83//+OfyX/zt//H/D/EfWpo95SCnxf/7zjU8fnTiG1G1TWISL
YuF2VgadH8PKx0kiq6JjIbD91RHu2NV+A1/Q7AIUeeJke3nQN9/2z6DMWgjgddJdrOU0Fn0TWGDg
protvggDmeysKLUHxPHDD+8dis1imTjiovaDkdliGemaDQ1uB9DNiqLeZbabbSCuNpvBw17p3UPp
1FV0yzbRKVRL323Tk12BIj7Sk7Z6qtwo+TAY5auZdun9+wcinzSxwtbppIqFO1uiKwuYE9oBqObW
q4GqwIPket3RDIereXmsN8eOyZgOZtQujnsOxN3TzQnfFvuV1DXXNtqjKEuPchUbOU0LMMMr7DG6
zeXx3hiJzeO583JxwUiYc6fjRUXjI3vGeBXY/D0KkNrWbKf04+VRzswKh0/p0qgQlDeWvsxp6U88
6w5BJ75kay+P3B30UXRyG4EUitGrp8vjvd3wCG3bMH1dadMVWh5xXYMVmwoQeYlo67W0FF3dErEi
s3emL5eHOjM1uJbSYr/bfENzsWDdXB5IQ8wnpixRz1HR0nSwC/O1Qa5wD3o1uHIvn5maISTIPkoE
HDA5//d/vAka7gC8lGDqNKR5D5OfE5UDqFrzjF9zZjw3lI7YhUCwiQdmecBQPGhmGgPyM6iCHrB3
4QRQoVnDZGvf60dom+xAdGnnf112/umspAdPBUbRfJbNcqXJUBw94ISVFplXLqhz68WdwV0I8Jbb
f7FehQRyOARMpQLQAF+XJLv3h2gfWD36a1MZ7S7vj7Mfkc6pqZTl8ikXdy/OH33SuWzFDGfk/dAb
/sbEPGzf1NHrvxhJYikPDVnYPN2n3xDKP046NjTxuKI1P7W+t61yo9tGg1/9m0nhsu4KPqGylubu
PrG9qYcDt1QvUc1DN+BoeZAwkIGwr9hHvn2t2RmIfNJbA66Iu+3prACWg77xEBhGGScD2tyjobPz
CcxpymMc+tpXFeC9Rmp0QiZQyjeja5D0/otP6wjHNXXHMRx9sT1zEvisGlB9kJ5W4ogE95yCZXUQ
Th9duZD//K3T8AQ2s8DSQgk6wFJfhCfCT5ucppixzqYs+KpVdHFWzYDRUQHm7EEESfwYVpV5S4Os
vsMVTzzw5E5b2u3OEUyO/XuMi+43IO3MIccHpEWHPz5EoU6BV4MMc+XBehOjcnL/+XMX66NpgFZj
5RjrmJ6FnwV0Yb0BIwRsL7aIt4t1OjYhysPIhlxekz8R6KUPJU93BjopEF56Rq6RcgT0gM5c6jwo
imfrUlfdrTvDAigUvHqVUd2JMA0OZetd+RXnjjeXP+ul5ovLWVzHUInMyADmA+8PpUkvRHG8Bvx/
RDK8vDLUfH7fzBc5BU44oGClFuebskvUQuQz117z3QKxuacxk9HaRVW2QFLo8tc9N5gxO4yC9oAM
IRcxj1vEjTmr4dJ6zHx9netmcafZUbW3+iGhHm/CQbsyP/3cmA4lAyISqWy59DV2YVwTRWDGiZxL
jdIvzgTgsb3iaBOuH0e8vwCkSLVDPLB/BF3UPIxGTy40xdjuUY1UK83y3e0IELzcQKkRu5Kq+f7y
h5nfh8UqwDPWUVRxKPrxjpzuumxegxxVLTBycC2dEgi+SQ9ue3mUM9uKt8klquWVkkIs9rY3DbRh
UUJY16NAZddEM8W25Ao6/ri7PNKZ+5U7XOd1l3x2Qy02cNIbHdg7AkDaRNVxCjLvWNDmWVNUmXsR
Ktt3tR4gD+lqd5iJVO+/WYmquUGw1eaWeOPGPkAGDfvAWrtarn1slIBuIcYiv4OFnXy9PNUz+8vC
8NgkXWB36ct0GrwktOCSsSRA4UMLSnlVUbCj/Bqh+UFYcM2o98wqKp5HlhC/bou23ulewVcHfU+L
2j7otfoGj3TkAIvGuauk415ZxvlPLbYlQ7m6JLYhfV4aOmPcU+MV5PEiJza9oKQOW1RLwwBdcHzW
tr0p5AfMsrQr18SZ06AAMjnKAnxjWfr83/8RjSbZUGJ2i/CeZWNGhBxXuPGCQt29e+HoTqBOLinG
2IiPno6iNJTlIZsS5E6eeDLLIqJ3AAD5AMcydsHidaW8chmdXTpXkVXy5uu2s5iYZTQ6dyB7Rfh+
U241JMY+oHNiRZsQovn70xU+IKunHCUNIuDT+TUkTsAKMuQLySFAGxHn2Bh3b6sCiOflT3luXlxa
jitNfGFtYzGvGFHtHCCytYZ+ZmE3hBaxlmBW2wJA3Fwe6twDPW9+kgdKOjA/F9OCuS9U2zItLJ9s
f104eWcBFbDzA1I0Ap3lBEJU0rtZT5429r+rCgA8zj7VzdTqBOeXf865mSveMhro3KeWtXjR6gSP
KLtHNRP3XfvQwofaDW793PZQZP/FSK6LOhYYHx6K+R76x6Ege8OulF9AtCixF4AshvCRBPuKP96V
b3zu2NtzfobHGr1fZ/FO1EMFTKsGUlEA+T2izkinDS+rTUUf5wYZae0IUdE5XJ7fmXuUKITIlNeY
Z0Map/PzbVQfR2S0QRUnPrxboBhpoPRvo5keisn1rmS8Z+dIC8k2CbFQt1wsXA7ZwZEjKk5emLcf
7dCM1jjyTAf0NeI7OIMYUKBceCVNnM/B8j51LGOGV+mEdWoxxwlBOjB2CLkn4FXRPnaRNoNiFYTf
Ln/Lc5NzbIcdyb5U3HGn3xI1NNMb0PJYq9Gqn4fJlTdVDpA1wpX0Sx84yV3ba+Ovy4OeOwqUlVEV
dUniTGue/D83aJXZpdmjlgAdZtjkozauVaLBD6BPvH/3UFQ7qcRQC5xLP4vviMn2zDajdQAFWN8E
1CjvKCvHu6T0uitP4JlZUSWH6iRsMkWCmtNZtVCYIGbVqMW6QuxiMJW0QhKFBLbzenlSZzYHVD+2
IgETNRixWLRBeF4dF3q9NgCU3FcYVw/wPTN8Oi+PcyY2m2MjqaDLURyxFheoY5dZHCFvC9Klcg+J
5mg7I23EmsCchif89EejA61Q8AhihGDHPy4Pf+ac27ZQQErokynqM6cf1Kmy1vJtg3MurP7J9sT0
CTw3sqVOl+3KMdOu1FnPnAUbv1Pq4lS2DGd5b8atB+U4pqMYY2O1D6Vrv9YaxM6Qxj4iJlhUplFf
P7x7ktzUSMAYhiEE6cPpJJE/RrgflPa6cxGoy1GKeFD0pXdoQqJrQh55ZU3/fLXFzcJTyP50DIsz
aC+ubDfpR7qkNeJqbRz/sILU/jlf7D+EDa0T6lSFRrseDAEMpgm6Bzgu/3NK3VFtLk/87de2bOUS
RxjEVriLL44LNA4knELKo0Jp8iPGickrjQhcUKEe3CKXYNmrEX6NeeUZfrupLDYV2QovMAPb8yn+
x92j0BgOHYyV8DDEdQxs3rjBjDK+gcnym00YXpnl2eF0Z+4subrLU3k6HLKFOswl4E2zDuBnEDzm
sUrkHbpXIIpw6Czs989v/qJ4fUGE15nj6YCOmpWJ876G/aPRlYw4sE9Ta6pjZHk9Jpp5c2WGZ9YR
UzfGtHlHCFYXz6NRdmGK0xL0TzetD6FRoGCPvcNG87z4EASad5w0TV45NfPNc7qJqeRzn5PTkLaR
T53OkrJsTvOIo4qvB7imasBoMCbOsfWi+KWCsvwVNTUeAtCLrpyft7f8PLIiHiABVwCvTkc2URca
q9LiwUTDdEvn2T5WhiPv0PrJrzQKz+wd6ra6QS2OAi6X4OlQmiejIjBNEA4Fuo3VME5b+NXAnKfi
Kfdw8758IM/OjBWkmgSuzrQWr0qc2oE2hYBOoDlnu5y4EYC/p+2Qz0mufMRzy6dT1nGVS7NJ2ItN
GskBdkc6a8hM8P+6SvO3Jto7qHwbX2j8yj2iRrNVwqBdieXmS+V035AMM6TjEjzyRRebNe5H3InS
qoH8QVVJw6loF1LpuHIk3i4cWQdFY/YlV82bM9jp6JJA/m7WdR0hqwMdYIMQTbFDrRPVIdxhrnxO
fd4Jy2nZc0pGv0kSEy+OQyUKhJIbowHrbM0ioFq0H9PA3FIo7yCJQ6TZi6KGJqBEeijLFLnS0G22
TecbSHv05QeBsNrz5e30do0VGn6SAh79Zl6QxXYCc+1DvpvX2BQZepJprX3242bYoxWkXpoGIuYh
GgyUskFwcxleHv3MErhkl0R9/ANjY3HNu7YaoOUCXdDq6buPBDLtFoymR8hMXIG7y4O9jZO4hXSa
s5wbyyAuOD2o+O0UiCLiUCEAdR8w5UJox576g5dim0slzT7mfoqgZNs00dYCgPD+KrDNIWJ8foVC
lH1xnoRV4e2VZe06R8tiB+Nd/yTKxNigPVRfCZLeniCGIiKDQsrjzYRP59rO3IPYAm8jhwzGcRk0
+5Au55UdfWYUQjDyyjk2oBWxWD5MhaCzIzy+lg5M3REHoBs0Bbvt5XWb/8rpsbHnouM8G5gt7JfT
ueQI1yInPaDROmt6jYHRHZUefTX6adr/i5EUIZ5BQkedbBHKdiiXQVzpu3XvqxF9mshFq8Y72k7X
XRnpzF6kYk4SoqNUTT99uT6BgzWNmvVjYO7W8CNaa2cOsv+gS6r0q9So48/pCGOvtrvype7V+0vH
KNCBGJLAEhT9zcW5R6SXqk4KimrGK97RBJ+2eY82ZSwG81+s3x+ogvtn9ZZtQHRgutZuJbISfqTf
lXZMfy5to0cUD6/1I+bPttwqNjOa4SsCUenFhnQ8jKr0EZ5laUzGE5p3xUuhKfkiNZC9q65x3E2a
Z/m7nyt8eQGukVDqVMyWi4lkzzAkvtmtB5CUt5grFRu9d60rh+3cMcDkjurfjCKgfXt6DPoRc2hh
ItMO1xBt0MlAr9WYqjV+fu8vTTEV8kmuD9qp1AFPh9IlXGXg1YCdbGxLbIRat7jhWSvfQJLl/Udu
rqDM0AH63tbiyMmqxhioM7p16dXjfnJRxw5oD++SbvhxeaRzlxXtN56ZGVRFS/p0UqoxUndKcNwo
q6I9NlWt1pkDxv/yKOdWiQfVsGDVooxpLS6rwvAo+EWwLksH6xCU+ZGDrqzyMDV5d+XxfDMUkyCq
JhPG6AtcySJKmtBaqlWLv6uwOnuPRcp4KPuWGgP8o+3lWb05V/NQfDlFaZRI11y8XBpm3jCKkDyK
s9Q/AHz2kSFqgkd82epvkOSRJHD1mVX27mEVUS4WQ7QNeGWWtyQNbPZBgR8mLwBRdfMV60R9n6Sx
/I3sqpMjBGWVV87Zm31CwvDPQReb30IOJ/WDYUYym5Lgc2x2Y9h3h8tTO7N4dO1cJmeAmRFL7FFb
udaUI5Qwd9CMIw5HIxZJ2LlVJbIDl4d6E+LNEwIrSX+WzwhC4nTje6BJQmOIZ1/OZMCZDWVX00B/
B7yCti86qb4TgsVPg11fOXFvHrnFwItdg5oLWHozmNZNo/c7UkDEi0ILfqY+RcUNYuvBBiEvaPd4
D9/RSU6vnMUzu1bNdTfOPC0TStGnE0djb2oqF6cTEeBBtQoFqpYbP0iyOw9dgAheRokmyIiuxfFf
fHEa8MhO0TEj2DwdmJCr1DFpR/bbQ39Ahq7zVeJCtIf/Ym9KYU/7vHKdLT5yxZWC9Lkp0xmnGsjz
B/xr8cn7QnP1zMvnKYPhX6NBH/Z3yIkL7efUZdpjF9SRRgU3r35envKZU0MSRQLMx3YNQHWnU1b5
ZJYjAjjrFg2MaRu1yHqtoyYLkyt3wrmBCDoNwk0XDOmy5cZ7IUungjqtqEPNtjpj5d0GAZSVK4t4
diDKb3PjRODCuJhR2Ey2mXixmIWRcXDNMWGY6u5aR/bMPWBzg///URaHM4gRakfzQ6xRAmn2tvKQ
cg/cWYXIfndNBLwXwTqtEXiZ9GUW7wViUmXaBRKsjcrlt0Ab9Y+ytWlyASPaXN4NZ7ahTVSLdb2a
u81L+BxuOY6bJZ5YI/uG5B7ClUiD9+MxsuvhWDUDyH5Upq7kPGfuOQIW9G7m+AhsyCKUEHZgazht
6ejMpdVPSi9/I4s43ffcDLew77ONNc0Gc66Nsvzl6Z5bRDWXuCgnUPBfbhUc7/wmjdklbarGPYx0
3BgjCH4SmZ33v042YfuMgyR+f4ORdWn2VD78HnhKdb7Pi8zeYTZ5Dfx+bkJUC0Hu2RAXnWXDMOgr
px0rrNxQkip37mSXx6bMzQP+wMZ761nsyrkaMsM5bTLjxSXtDljGYfMl15WVpds8aMcdzl/jHjbj
tRro2VnZ3B2CUN0ikzy9o+jUFP6oMatAa4tjHvT+AQF0hHyScrry9JwdiuePmiJlQdoUp0PFIfj8
1E7kusYT8whtwTwWuKfcKLZJdmX3nTtsrBQXoiRCo611OhauCVHTKL6gYVS/YwiKh7CBJxfjjrtp
MIvAuHrK95d3/PyOnCRarBqpzp9yObWUJUCgAN7uZwPX/ejOnSa9jKPNWPZpBmseD0YEqLMr6I63
HZE/QwL+sXTuFBiyp9O08K/P+gCoYIxSMvJ0VBy4zZxdGFhozkEo1HdDiKM8rKwO55Qi1BFWGFz9
ysqeu2WYNpk78C56M4tbNLZ1LKKCELBb5MhHDS8WASBD9XuqaP3PLG8sCEso0nd1ZVyLh9+Ozann
WsXDjyo+JaTTT1Bovhq60cOpK4/KTWuaQ4w63kq6OxhJ9aY0g37bUMHbXl7sty8hw1o629icsVfL
/BaGPuWsFpIbturm1h4j70OM4t3h8ihvj8w8ANBuEmjeB7GcXOxMIx5yA8BZzzoaho+PFvouu6Eo
X949km1yAcypNPHZMoTAEp3a3GBLOImG3LrxFOx7xy33+tSrK5N6ezbpn88oXUeBvHgDJvNVaGlZ
HYLDd1FUN7Ic4XChoUOVOd4O9Ku2slH/vnIhvD2ctJvBXpDmkoPS/TjdJq0Ne7u1AOvB2AwPZomt
bYXD3GFooNrWIaDh937PuYpEFk96SItp+T2zLo5rrKfQxQqmFnLvUHEx5CQddylgmiub8e0ZOB1s
3kb/6AwWrRf0/QwXsqsGDWqnRhzCb42NmKwel16I+nZu4P2FofeVMs+5kemdsUsVbrU8Iacj58Jq
LJ+O59pHjOmLE9rQSwt0TlEixS92QLO0rLA4tlLZXbn73i6o4oWEDDYTSDj28y77x5zh2fqZX+Op
xg2PcwcI2OOgJzDGUVb+FKfldGUDvT2KjEfTGaYKA1JuOR0vQa4RpR93xDpHuh+oLg+4nwXGxjfb
a5WFtx/VFlwtUpeKRBiuxelQiMYME5IY/cYqqg4zga5unkMXkXa9beIWevBgfcdppbr1sV+/spXe
flbGZi0BL5uUUZYsqmTU0U4dctQ7iqj45BmRd5iwa73pDVnvA6G3V6Lit591jhHp+hLvOMAUF2kh
FjmDpkK731RGyZXtRsMK1QycTUX19fKJ/NPfPH2f7Rm+6sq5jzY3uE4/axJUcNH/l7PzWHLb2MLw
E6EKOWwBkJwZjTTKlrRBWdY10Mg5Pf39WisRRBE1XsheqErNbnQ44Q9evIR4xaLGOBWAh/zWxBsV
NJ8xfB2RxnpvI6jzAuZ2Qdw/pRPiS0VoTAlw1PWnvLAPGqW3z4ijc+2qBMjyAdsC/dCIGlRAwix3
pOIyiGpPEhhTufx7f+7yAd5MHaqWJaMTkv6b2w9OODZbmjkC6o9QsC5A1YYgfBpx0TAaBX5mgGaA
DOWGSHP2hl8syOPd/wk7H5oyixydyhyaD3LT/3FeTS9CJzZz2dSWmj0TGPQPamupT2DijYMsdXco
mmewbLjpwfVeD9WlBrFHp02hvio95mdloplB0nVIPDvGNBxcDDtBGJVhkisDsJvM7TYzS0a+hIoy
CYJHk1IGg67BjUY658mAlRqMvQZH3VjEBUqw+65b2/h9vGpHlM69Lww9lm6QC0gb0s92zkgF6lo1
Yyikac+LbmAMI/DCLosVWULsXxG01JUwz+HyE7sMn+9/3d3hOVdcHjCq4ZVeD2/mXZRkXBxhWZT0
MohLaeGNcKDd1JqRRQT9nkNLo6LNyasU5whNvffJyclAwlOcJxPcfIPeBscxzO0cxmNR/6yxKLzk
FEXOTar/hxuSh4e9DO2TCsiWtxJrg9vr6zSjhpKhmIFl8sM028YZRRuBuI3eX+4v7d7UQBnRpqVr
qREyXS9tigtmZjpsr2b05s82A4SQGPs3aS2OYBt7t5EshMggCWDXdif3g4pTpADYmBm1Xj0mpYuq
Es5nOA3cn5O8ajf3EfUI3m1orZBot6xWJ1/GOq544arGcN/ghmqdogq1oWro10+9hcA1qlre6f6g
OwvJwy1rLxJGof+GIvxxAyFn6kxxhm6eHdcTrmGYA4W1IV2B2g6Nr4NrYTuaQ8QuCePUHWXDyNs8
bAnCI2hldsVZrbPs69g5Ey581fAohHtUnb+Bi0vKIgBRuR+JNO1todHqNaG4UOvOae9g/4QUxTtz
idb3RBLKQz5aRos4x+Cep9ToT5UV4bSRaRhal2r35f4ab8MH+UvAxpPf69Tv4adcb1YnQ2SnoPVy
jtU0eaClj3PcKD5gr+OiU2FaB0GgPNZ/7iPnd8VTpkfy6BMOXg+XpzCgY8Oez5M7Nx8BDz6j5Zp9
V7qmftPomCmb1dD+HBxdeXjtPCXHUIII+M8OvlQrBzNNV3hStHLfdDSsfVO0/YuDo0lW6mv4+uE0
A/oktH1yii2QW9AKIb2ttXPf1YiuebmORHVhfB4mDJnGoVb+uT/ezo7iCaGaTNOfsIwA7XphBa5o
CIqt2ln1Wvu96U3pC1LE4kIdlph+yVGbizw7fjSlZTl2tLKqKRz8GfLlr/s/5XcEeP2N4bUBhKYh
CjoAntX1T6kKfqY3e+s5Twp1eYnTtuv8cR7sOehxEo8fqpy+23uUDrVvDffKcPImi4iqdFBk9xuy
ynOXVUv9rMYGod6QG+tX3SmX6NRg+b76SqNijRNNAtVEUNxoHHVlY/cBDi/4BE0YKAm/RC+mOrgg
bveuTJlwI2WRuY62KKN85tdYKPKfq8FeFiS4HOeL2wsM5U0nOhkK9gLogeLnZdN3u7+mN/c84g8E
YfTNoeforrupCvdYJw7akq5BRliPNaVrP6X1WL2278Io1ITgcZDNENlvPhwUCp1wVkWAD7nUf1JH
/ChnO3/XCw8hUsuCKJcgbHd/ZrdB/u9BKZZQhUKcwd1cu5OLEEg/misMi0yDfRSPxvcKZ4UQjwn9
M2o+4pTXtYpB47SIT0AxXX/1lvKdWVbtpRVjc3BR3Lx08veg50GvFkSLu8W3mbMNFcqjl8FG5N51
UAENEtaLokPkVuCsRuPS6EQOB+twE5Ah6kg5DvIcOCF6XpvFR7qwrcoI+1FFUNqP6PPjvZd5n0ts
y35hxzmfUlhFYTeq80XYS/l5Qa//MYfV5NtWubwzmoIiN04Lj6ZTFg9aNGKohjrgN1nj9OPcTY6+
nPwyf55ziE6wYgjZuaZRadgCjdKqm1UaPnPQmr3zjOsxdhRF72CRowB4hNXkCD/PPSmIl0xn8jY7
tIbEOTl6qnwG8zrrfp8qB/mZtvP9aNVQQZaYSIKHzX7SFPRuy1inhIFJ+Q8971D4w8UVhsmKMm0l
IgWx/VWTkma4CkqFAtRi/aJWh8dZlS4ES5UqaArA535R8jL7WtvCeD+DqkKX2UIJ53z/w2/DDrmK
HG3CUlB9tHw2330kACr7McMx1BHd+ynuBfrsSRkOth0ffTF5TWy/GPcH43HOKFds1mbKbaj8OTZA
OJA4X3n5lQ8KdL+3MSZdP5sYADwylinbu0ZET3G6MwjWOnj9fCXUmKhfhhzborsdd1xcvTlTW1t/
JWXSPreRhnFCL80d7w918yiytjLAop8lnyKSrOuXCEepuEf/GsOEdcBXp1tIqsCzPRgowAt/xsQj
tKvMeeS06RdggJYPCGppfAAw04f7v0V+xs3S47MHE1GnnsE9J4//H7Hs6OGWha/6GhQ5wk9t2q9h
nJrlk6p2S6hAbTsIQH7njzcDom+uU2kEUrWtZypAoiLGA7eQRs2jPqnq/M5C2Aw/UBdLLgSwowkH
BqWbG38oB2SaYirbfw9WorQYvU2ZccINoaU5EilYRKcK/m/lkIwodxurcpm5aXC3aM32h1ZP5oc4
x30I19e6f7Ts3poObuW95aPUzb6VmCSCx+vli5fOs3IsdjFSLfIwSjPlBe0ghQuni/BXjsyDNuzO
LUIZn3aoKd96yiDX4+HGjMwz0tsBItJzoOUJWsgA4oMcRHOolwo6i2l6MMebm4Aum+wekgwTiN+g
yJo1bvNUMcswHkz3zbgWeEi6WfwAZK4+uAlupieHwh6XohppCNvxenpoFE1rpLgMpXfKs+7O0wV3
xuXEQ2eHqYfEK7ie/mBNd+dHXoW0CQ/dDa4xcrEHN+Ayh5C1m7/dekpQHFbLZzceq4NL5iZeYn4e
kGxiUMAzfMbr+bUp239W2wqlcbv6hvOFEtiiP5Sp+N2uuzpkchyqF5R9Ods31EkUbTt95OeHRRSt
Txaudz7KnoobZit+wQaGrAH4ofqHPRbjS6It8aPRoYhb2oUxnKLesf4hIsZ1HezPwQrcHBhwxDAt
HYoDhuQ+yR3wx33T6s2E3H2GaL9ueJ/I/7BFLpXFX9rFw1AGJ87799vOx7Vgj0IFMuCusoevxwMc
W9miWsoQCye6+ZiYhHRVsVFH5f4/TI1N+3t6HNHtrY551rJOKuckGgDUaWmPMm6c1Hi6dfmlXjTl
YLy9qZGqe3RM4HKBHLyeGnLIWW7NDk+yqJVPSZHkfunUzZvBcbODF+smCOSrQVRlTrRmwIBssnFX
Rw/eXDHDtlxtEeGUNsUpjWbjJ4fFeO6SuX6HydqonBtcL09q1h+hC+TB32xonknZ6aNbqiEBdD3X
qlcjJyqLOrSdZn5bV7ryUrZF85DV0fQOI136CirOE75XzEdAt9vIjcnL6q+UxZLI3c2hJa3FWcSO
UNFLsXg52ei8opgMVKDFpNKIHpBgXZYnihKoY9IaUB1UYYqpeFjTzDT/zbBEPTsawi1vmzU3vzQL
LX/JT0l+xLbh9IEYS+/gxt65Rq9+8eZzxUWJewlpfmgqXvfJsRd8fZMyPWPW0oU4orufRtzCz/dP
2t6gUAplFw34wk2iYDuYM5MAV+HoReJflEwiSJRZ/sUtuullFv1wjsfpSFbxNk3j47At6TBxqYK5
39wnw0JZegZCK6XiveQ71pMIAS1RHOG+smqIwkdpge0h/S/zMU+67Ee3Wr04RXAe5vcYHPXVB3ds
0k/312Jvu7IGhDcyeTK2BIAqT2m8JcQ041Q4ZxRq55M7qoQ79MQ/ZG6JqyasgOLs1nl98Bn2LliU
nAgP4B3wWm8uPC0V4NgXUPLQhqGx2ioWXay+9dXtNOVl0Zq/Xz1Vzj48S2Ig+bBtYtlmJQBKPK6G
LmvoT7gmWJWxioI1H1QUsZJfFY4f3xouzoNYYWeiQImh/FB2ICnedgo8uxSpVai8cbFnB5rZF49D
ng2hrijmJdYOo/adt5vGLY0JiOBIWBiba2ByzCaqopiFnexMP2OFVeKlxXN/8GLdMtmQWCEmJ+Gm
j4nuyWagOrPcyJ3KOoyMIcbxYkntyzhE3TNmO9M5nWcFQ4sa5/BEy1HOK4f+rY2aOPq9cWH7VCYS
PKH09CBR2DneIOJkSsj/2NOb75wuXtxPMHlDU2/Gd4PeZ8AucBEu26j76FmT8Yzk3Zf7e2tvyQkB
wMTTQ5aA3+tbH0vXXC/RMA/TqcM1Ms7tt46SNAep+c1GAmJFacVjVhIl9ztb+yMkESk1OYWOKitd
igAnwhRkF0rXM15jTxivxuH9We2Nx60AuUDykyhsXc/KqfVORzbNDSoVJTsCLe+iEX6/Vd2yCRox
DQevwW3KxQSRFyXrpGktW7fXA670DBx91hlQVzwgQHni/LOu9RyfOktRRFgPq3ihgdwgVL7WHdX2
ODMwQMwWPcB8qZtOSRYZl7TSW+OkiKxBqoI7Bi2OISlRcHExmG+M3In8pVaT59FAYf8Cz7PD9BQu
1JGk081OlJA4KnJsDMrY5rZWb8Rxh6Vo4QaupagQ1/oB9Zq1WctTudT6RcNJ5GxYk3W5/9n2hiX+
+N2hBaHibcItNXcnwFmjG/CCt7hEAp/Cv0yK/qeD7YVzt3hUvOojSY2bM8BsqRZRbjEc5G+3106x
qKOZWgyLqq6V4F/jTEnQgRCcDmK8vYFo/FLooz/Ioyrn/8cxqBUy6UYpvGAsAcGZvT19rPCO+np/
Ffc2Px0WjQ4395uxVRlFuM3Al3PxAoDN/UdtctmVAzDmFSsYYLCG+9og+TcDBBYPVVzukC0Fqk2G
ceqGIgpoJ1P3G8queu6T0dZwK6jan/cnt7NFuERYu9+7E9rV9RJOiz5iAcfjZ0Va9xZrlH9XY0p9
E3GcRyDbxXPO5j043TsLijAy1wncTQqM2+r/kjkOmYblBZU76u/WubH9bMXlRtEN8XMd9eF8f463
EZdcUXoohkRqUR3fPASzldVrRfEV1L4iLlNUFAHe31XQDNI/ASfFU5xj8dgDOQ7m1mkQ6Fu9iz21
48Pseq8mOctfQ5Qlfw6391YgNyV7rgY9ibA/i4ZLMRJZTbLAWiTONwJrcTD7m8CO4WRs5YLW1G2q
Ptdf2FG5JNeEq1QpI0t/Iuh13mXeND6niEX+XM1VfWg6w8WIURuMg7H3dhf4VNrpvFaSD3I9tskt
048gZAMshLTAEnX+3IgoBynRdljHptNHLAKgFN7/3r+7K1epF1OWyCIZZyGbtcXfd1TyC4QAo6AE
G7+8Eb2S4eC6qFhGDpUyd1WQWsainwAl5R/czu1h+I5a/4+ygjwHoq04WO2koiwurgPWDtI0PopR
pE9tIEhFyotIaDtL16e+kTa6WKeztuh2NNKx6ici0snndOxLyty06sbABGAqvpmZVZ3wp7aX0Bsi
DzMMZW5xtSPjVh7jVmmNN9g2jA+lUKvJb7ui+GJHVkPZ0HCjI6Wq3TNB6Eu0x8aQeITrT7OokQDb
MHt4kCy2gYE0kqc2nk9PzeQNYaevxY/ZQ6IvHrz6EYJW56e1N33KFVokfh4vr5dA4S6gnuvIGAM+
pr6JMYCWLCm+oTqo4nL4a20mzJGWOh3fpBXinpibxvFB2HpTIqDUJMGbtCIJEZHWuV6CBjX7avIw
8elnNKRxrp3xams0RBjqrvFHBVuYIK0RC/GJRFqKbQKtn/tbdecqJBUgOiVqBnuylQAATYAbS9bq
AUhnJ6iaHombtMtVVPzApeEuFuPQfX/ImxqMVCyCG8Cxo0sIZOF61lW5tLR3awPAerU+T5CAEA7C
lMOzhvXx/lC3s4PCS92XQSTAb4sb1RN9IOOg4ZinE/kORjhnZ0h/YqYtTrqWmuH94fZmxgONlDW3
DYHq5pq3lUk1BH+CBcLYyZ3H5FLDN/q6aFSfXz+UDFDZrxQQwONcL+Iy6m1cYe0adJmD0vJcieEn
ooW2gzWpYeaX+6PdblSSNwRdacTxXNBU3YzmLEKbCpxDXCtz37iZ5cCcNMQi/CzVVPxCE68L+0xp
sf7K6uqnnk/K0at1G2shMINwvGwEgS7cJjZeazpDbE5GMNet+mbFwPcTu2Y4mOnejkGjgha2tEy4
0dWaLKzH6hx9k3TGqdu30UgGkIW9QEkN6AvOd4fNYnnPXb8VhgoEl8YWDUOwZvIX/RFDqm1TjiX+
UjSpPdxttFkfTv3QuU9W0oGhobin4CWYFYi0oLwQ0XaAzF9G3+O80d/f/8x7+xfyGSwSOmcSBH39
UzrshZt5yo2gtxMX2RmkpwXaLxcDkbyDdd4ZCvqBzNR/s/q3Cd284A7lDJhTRKmWv5ip+4kUOXru
4vnz/Tndlgbgt3OlU21xQcrTq7yeFPiAdExT9OWdGQ9eCl/1Z0iwVR3khVu3vlVWYn7ImrjDyUu0
2MnGHfIivo7bHx7AQ1PZvmWj/xNouOZ1rz/GPH3IDALcBL21RY66uqJ2+YgVWo7OjAgG2AQPcxoX
GL3ZuPQeLMXOVmOTkSUAhwAqe1OPsJps6HFKDAq1YBNgnqwNqy+Q4k4+utliQqfHHPU7ZlDU4V21
nv5XuDQFYdJmiNRgxnnEH7qF7/Jx4EhCOAXeTwVns+Pk06PisAgFNEny09BOxq8h1otzg+PGPz3K
tZ3vmoUJhaonE9Hw4kUXEe/O+wuzc71BUOHGlnExj7HcrH8cwaRcvdWTRnFuHc2nzlv0cDGU9hcM
1fRxLeu0wU9UQYknj8f8Oy3SoydR2zkOMhJCggmNPQTMN5tURGamRE6hImWVT0+q9EXKU7X9YmH2
/UR1sv0QF3MVJM1KCJhjNfZjVNXqIYdgdinbLv8E4qb6MVVq/mRVVvq/++uzc/VKHg08AYqjLNAm
VHPNCfhXBfPYrtf2ZOQlAH21tZMD5uXebgDI7aFDQOUK86bNbljcqGqWuIbh3Oh27ROB4XTbL2h6
xZCuLgVQg8946lIzlUY0L+lqpecVX6QD7NTOG0B3SGp7k27LOu31dphsc3Qc0UIjjIrkM0T55i9T
F+Irtib2G8yzj0DsMuDZvACQv0Cv/7YgArd6PZ62KKZXuwP5SVu5LyUGVqcBusOT7k31Y2/gKDfT
dHy8/013txy0B04fGEqkaeSv+mPTT8ymXsmYApsX72/ZlHqqp3z53JqieMBEvswDZYqif217ab8V
FOxNKc8LcoD8XMW8bkaRqI/VAkV5t/8wFdVwVPTbXReKb9AzkBKlYn79C6uV3g9vNVz3sk0e9W6t
8ICNkqfOiJfct6e++eCYa3uw2fe+PjuQXpQFgotn43pUkXm4HZaFFqDMF2eBg4rABwKezAjnwhZN
oI+jdtQr3DtgwAFJBAgApBL69ZhK56g1cgVaoC7m+knpk6+GmU3f73/xvTvmz0E2d0xWJm4904nC
Et1V7BCu1aqdYAGWBZy/fv4vywh6FYEbqT2zbSJHa8vLX45aMNmJUZzIBIfpxCHAinJqaHh1SXG6
Pz/5+7fHCEqaitYDRVui4s0irqamwLIlJBY6bvRIgz/NWYdGeFNrj0Zd/qLuUWMTruUP9wfeW1hH
ojzQi5OuMpuBvT5dM6dztQC4rvoEVNyC5dGO71wJlr0/1O4cOQwyY+Ry2gpYIgRqKKiTMEcvntvv
WqGhzjmnFfLEUVkaYVV3S3yO0XDA9AWr1Oj18QrRg8OFwakE97HZQ2kFMy5xyVh1bC3O8TIvYauu
5ftG1dqDz7kXuDFDgA/AS3gRtnJCNY2sKmkKPVhte57f2FDE5pckz6cYGaiJRW4iE0xxqWat8nYU
k9m/KfJFV97nvTpiPlNrrXN2+mT4mqhcagcxw941gZSLVCCipUYP/3q3RTDTpriKtECP8/5cayIP
DYQDnoWb/0LBYz1ImvfuQiJzYGeEzURKmzepHwCAoGupBXE+4GheGF/Hkj56NOT5xZ0aJ4zMpD/Y
17eYO7SAyNBlvwWoGzW06zmWjiWMUeNawplyKP9yszl5MiHyzSc9s3MawkXV0LlcMZYeRKkYT1Mn
1QSUBLygT2aeVEd7YueiJBMF7UhKT/q7ZUgCA9Aqdp6KYsJcKVjVI8V3BmfcZN/INFAViBNym7Cv
jXW6JLFwe5/QPmV5MGP+lmpQYUnOASr76lzG6DhNWny0cfd+o9yxKuRRlPS3Vit4OhWky9j5dGaD
bbOI8JXO3eV8/ybYuXT41z0aDxDwJQv/+tvQ7xxGjFARhCKteJyr1fpaDMMHFZmPy2tHktYD0NLp
y6NKun2GPS9q2z6ubbQ3puIiYrfxeyrlf6fNWH66P9TtLmco2lN8Rjni9h1MShEbnYEQWuGo8dnF
p/DMZkr9UoEBsKBLc56tZT5Yyd1BwenJbh9wtq24a7OazuJkgx3wJPUUMGwq8dQA3LOXddmzKMwZ
52r11Zx42RGmjgGuixeS6+36++UiFobeODZFaU9/4P2tcHhQrYtoRIEBX3mEtNoJrqFr04KXcD2M
kbY6EXG5TkNGgSdol2X9khQ13W+gV/mnsVm7E1De6K3Wq/EpbXXjbTQ7y+euWo6eyt8SV9ePNL+C
Ti5aALIKuE10EtUzJicpbaKrWnMyfxIohQdxOo9lWC9W0via3htP8eDMP/oq0V/ytSVksSIIPr6e
2s2/amW7P6wyrfu3VjE1f2nqgM9QYs1L5XejMv/C7Rw2s5eb7hN+9q3xBNdD+XJ/o95mjEyDkinL
CYT1ph+N+bHZ4xLvoBzdTOrFLjTh+oqp43HvJUNZA7me5/PAFYaV8mCICisqEsCDGP72pqFwQP2P
0gYiStCqr/dQq9udGhkxjh3Ymr8AIxMfumHoD2KO25tGZsbQbCWUjULFZpTVXhAHX3HBVOdJqz42
uGQroTkb8896JaE+eHR2R6MKRtplo4W89Tup42bIYrRdA6MeauOpQL62fLvqGgUwx+5m59UBDYgf
F+UUSHyai9zP9RKu6izZVkhFrL1wf9huWp4QdBDfKr1JD9Zx52sBmoBmAe+SeW1LXr29DKq2dA5Z
dJv8o8219rWOxUGccBuWQETUWDmTjSFFIa7nAxTYBePIIKtaK8Z5aLGRpqiHvfmK6Yr9WLiz9uP+
Wdi7Wa7G3ASFng4cBG8FJ/BiyEyzWiYnwy7mc2/o8Ucqm/GnddHcFJnjab6kc6K+Gbt5+uv+r9jZ
N1c/Qp7YP9JZK2pXc1w4kYuNMJoj8d6TSNoPLgCO129ROpoQZSSdntR0MxRIvq6gpugGEEnonIws
+pOyNlxQyrweFQd2gjCQPNSFZMgjE8TN6ta0DWsvr3FFVMbcuNRJbrw3rW41LihcNlnoCd2qA7tH
f+jBaaf2K8Y2HkZTIp4ewbtGxUHTam+hqQ2zi5konaPNDlOj2EQ332EbZ539C+Zr8TcJ/DziGaBP
R4nx3mCcFbJwwLTUSDaDjbTwSzgODIY24aWNG/cz8UP7oLvLcEBn3RtK0obBO1ASoQZ3vYHMWIh0
1FIn0BZH0UJDwYDSb5IWzYqk1L1v97fr71rW5iHkY/KEIAiJRcp2GYuKeofrcVDdWEer30RDBh32
Ht8ZVNpy/ZNYxUIVGm497JZM4GfXGlRgSgCSOYoCH7zE1C/3f9PeCrhsNcxz0aSlBnK9AivujHGy
Wg7EGnP4UsTtiJSMasKatrSDofbuQhQbWGq2NBYXm+jV9VZd5JRCA5FO7Y+UKvtTLY1DD253uT02
i0zxX3ZZySPBum62T+QsK7gnADKJhQqOn6+O+itusoyqomIYGGkU6o+0aI501XeiA2l/Q00NABIl
kM2jYlbGUhAMuMFUm255XrukOSdEl+a57NYVW/rFLtaTrtbx576d89rPp97RDp6bvVBL5m8Q6KBK
S5709efEHqqoI4Rdgsj1evdpQddxDVsHKK8Pek35mChFIYLZdmLVzwGoxH7laoLW+6SN71TEzP+3
5Hn1HQgsCzjYWi0Cc3Cc2M8cjC7R7Oys3Ed8q35UmmQCvWLUqee7/dSnrz+altRg4Fhiv4A6zvVM
yj5udW0Az1V7SxqCAphiP1fXXx3h7tfXngF0oxgJ5AadTqKq66G6yZirMeqTkE5B/+wIHXUYGvCn
zEyOlBNvn2qG+i3bAQgHvuBmc2q9k9VL3CYhcuTNJcN5wEeXs7xkS5t/ALBxhIW5Pd7QcmXITdEU
7PcWh6OQWXkAY5WgjuCx49nXh7VVW8/ukB4Bnm6Hsmnu0S9gPEpiW3fxZhVl3vWwNxT8fCkbZzz+
VKreGXXvvXpvMBQFAbjyMpvagtW8eXQb3ZvpkVagW9p6GPx0jfKgc43q/Nq9wVByINYQ3MYWNx+N
RuMs3gL/KLIjFO6qJnDXWD3pdXsUK97uDZu9K1Ng6Ej0RDb3YzrAd0yTTAl0PS9iP/Ws5SSUaAG9
5LwUqvnv/Znd3pMMJzcF7Tj00raNl5hC2wJQOiLFR8DL894Ow0NDMe3nXBUvS9wVB43mW89cuFyI
8hKnUtuHY7S5m9R6ztrFBWK4ZtxhPi0ddHlRq1mLN8hE9rIrmUD+hb/Wethk95b63V2g7PqFmur/
w4sxfet1rdXAgcLZ9h3NjEm/uGbWTra/Vo11FIfsxLi8x2R8IAJku3LbFYiIYNFmapVgjir7k93O
86eMxrHfDC2aPpaKupOHQ6SdGk96utRvY6EcGSnfviqSNCB1o/kdHKzNq5Is1mRS1lKCYrKnh7GS
mPWk0c9pW1TU32r90amj9NRqdvqcd3Cq7u+RnYaRDEl4RfFooO603f5OguMlAFQFRSHeCd+DpBOk
pWL+0g0lfrug/9b5BUzL7wkedh8TcxVnasnjL1UKECmeMVysRPPOVT6O0Sn1miPY6t4mBu1L7Z/r
W1Irrq/u37XAVHW43xq0rM0sykhItCRo4mS4IDSxhFqHYdr9VZH/6HWEQddOGnXxWTiw215hLrq2
6aI4CUnvrL+iuqp4Etsx1GunDxdKko+DEEuQKmNyAMHfu2OlegWyU7TICJCvp9vACQYpmie4vWlo
G6S6E3pF5D4ZVnlUtdlZWdkbJzZGyljuvuuhUKgV5WKysnCdCQ+dCSXvqlEM3Je1OQrzIcmwsRiO
2vJ7h45hCQ+hZf52Wrket9FywR9erFh3Fve7qHEho1U6hOqwqOkp1/P4XxR1vOg8mQgYQRG3PD+Z
y+hg6+8sNb8D4zsOHZWCLQV1ReAG2ijE00VpQGNa7ghuP1aX4ZJp4xHWaufqBwmAihcNHtqB2wet
6hwtGga8lrx8wH621KvkYxyr1eLjqxc9mZ1lHeQie9OT9xoHW8Jkt02dERuPpmq5/RtvApCj5NW3
QgUZjGZF/9f947I7lLSZ422TMdbmjFJIHmIP+A3uTmTOOdJaDykCoCG8yCMO4u5QNCBJ1KmD0Ka5
3jxRN9WlPRtREM+pV2L9jrpGUcRlgpevffRe7w1GGwh9K4SQWEX5939UH2C694WbY5dgmvE4hLiG
qu1lmXVF9wu36I+cwvaG4/VEe4kewK3iW2Y0fLFJiQI919O3iT1hAZkPZUlobsQHUc/eW42OM9+K
XB9Y7PbdETryPEMnCA7MsW7fRJboPpkiS/8yaq38d42ypkO7pzHfCVU46pmMJn0/myXSc9m0zv8M
wnEj7sN4njE2hflGhcbIXoY1GX/d31y3FG6wtJKwLCVfeQPMDYIXismSoEgij06Bv5+TuxC0cR/p
T2njmB+JHgfNxyC+fqkbNVnCRY/FSRm00RdRN7yzxLy+BVMCVFQZGmM6uEV23m+Z8cuEDGwoAf/1
HonRIQSAahE+xo4CyihznmFfeH6rTsaJ2qsZGtVs+HEzdpafd1BW7i/PzsUCFVenn0rqCUJ1cyBi
UUyemYImLLtiOLeDMoK752mM5vkdpJWjKtnucFKrAwYgjMNtetNaC0Vjj0tziqon3crLIM1kmNTl
00Wb1dP9ye2UySjGyYGkuxg8+U3EXKyq3k1qoeDx0ItzS/HuBOMiefRmdJUbA31EX1us4fM65vVf
seOVj0k32o/tuDoHGYnJd9yEBCA6weRSmwdueIPqRkZgWKpOCYxRX5/GaI7OhTC7h/sT3tlN1Ba4
rgmepcz6Zr7EP8ipRnoSDlhJPSAZHb9X0sl7IqnHcBa84rnnR/tLj46Y0AbloLqwExIgfE7UI18p
evObzVwayuAaC5AfxAq1c7HG3rmcNHTm2sQMrcZSfRf1kYMTtHPtwSGj2f4bJMe0r09Qr81S24eM
udEi5wQ0NQvzOndO0XR868m7YvsVQZFhvSbtDSgiXY/VcnV7nMQk1NZ2FQGgE/ur2UzzU4uA/kn3
svnZnMXq90tFNWLKIFX0sTiSftiZMYUGm4xd+kNTdL3+FaLzGnT87DgU66Rd+oqgknpN/hNnVuvo
npcz2swYcz4UBOn10H/V5W/54w0Ts7c4wAkSZCby6rGmif25tZX+UoosfxiLrvmWZ70n39NSfzSg
9T6abQ1PJbeiv4cGovTcQ3Y52Gc7twhMGgmykD+JGt71j2pBWJhGCnpD8cS/RgesxYgT92QXY3qp
vG4O7p+qvfUmxyE3pRIMJ2UTVK+NCf6y1gVE1pK+8xTVNfezDPoS+rL/YW5UWoF8UW6mM7QZjFJu
p8zlwGBVp5K9zt6zh4nUY1XiHxu0Rn8ko733QFKPAd6OZQHp/jb8ciY9FyviHuFaq/pl7A3n4kCs
DSMruqyt8gIUF+a7p7V+p5nLpbZV/aVrRy3sEGd7Sg0ULMe4jk6vX3TyGOhSNFOJQjfPdroY9eJm
eChXaoVOZqF8HEw4490QxQefVx6X7RZ3qIJxX+I2CBz8ejdRyFRXx+ICoQz+Yid98bOP9cQ3nKp/
9krN/mA58P89R8kPCh47+4p2CUU3CEZ88e05jhTbjKKojEOlRBhvnlcC0k7AwzfG/xAbAnGRppEQ
Rqn6blYTvJM39HUTh9VYrhdrLKo3dgJlKuvKIzmBnZeOahhe8hLgB2JXHt4/bowlsiytkLNyYy16
aySx8baqMC949fbAtkqKJlJ+AZK7mRBsrSRvrCUOSzHG06luB685pVNdsCvVo8bEzn3DkeTzs4I0
JrbBrjH2wIMEUQvFcuvZK0Zes6WchS8ab2zDSDH77/entzci8QJ4e041N89melk5F3ppcMUvTRVd
kDeufXd1Vz+xjfgNiKUjwsneeCR6KG3IL4Yb6/VHa2N1HRvHisOuaZQQp/MRx0Z9DZI1cb9knSv+
w+eTiQNCCDCxoFtcj7ci6hN1lRmH9kSIm0WUYOzFm89aPB/RCfZOGRtF6k2g1gxE8XqosjEidzRt
KmTIqYciqtrAKYT1IeJlen0owiZBtYWSKRDqLSjKWXvYXqWRh4Ohr34cDcqDiqjyOYl14/WFHupL
DEaFSer0y1P4xylrhPCcEnHXcJma7sXQ0cEfE3d6TlfliM++s4C0IjBglUwEHqZNuFE0bgGsX2Sh
ntRIFmQ9Ukxm05aNn43jfLCEO7eHZH2YsF8oeNzgO41xcPFxyjJU09XmK3ia5k0XH0qe7BWRECqD
bwjBXBo7b/Y7eKpB9ukzVP6r4kIE+TmxIvVhWl0tBBxAva7VpFLnMkC9TuuHpHWygyOwc+QgH0oK
nTwAN0ZnDd+09tKJZbWd+gxy4NcQieIzQqD9YzWn0cGG2XvmaalSLGY4Ur4t9nqm/5EbWkOrTEP6
A82MsnmD9vz6NNjRFM6RV7ztqSw+KH3pnAZTNC/AGMtPHRjA57g0MRqvisb427Qm8c/9y27nm1PN
w9YbrAaFve07qNFIbw3MO8NVjCqwSAWKS5Id0Wl2nnn2E611UPxIXmz7hdFCKDXMWsonX1z4e4qq
Jmed1CTy6/9zdl47chtru74iAszhlOw0o5lRsuIJsWzJzLGYr/5/ajawoWYTTYwBA8tYglVdxQpf
eMOS2edpdOx3Sj+iCp4ktb0T1m0cIopo3AokSNSF10EGrJQZkEaWo/c/p79LR4meorGxHxO3/HZ/
NbfmSb8e4BflBLo2q/tO752h5GODASlb+5HsJHsgKlCPVO+N49j0vTRFTc+EA+bl/sgbO5qXmP6N
RqlFNsWu76RexGptpcyRJmryb2dZ4jjOxhD5g9WIS1+MeyC0ralSe6a0wwwg9Ms//+MS7OLFhvsE
yDrr1eFE03nAIiQxfWhj8SlLG/djOCy1r5tR9fE/TBXCnEZ8CqJqDbkn5UlQ6WGRTYQqfMSsxy/C
nX/O6jSd3dLbc3nc2j0UD2hBU1KWVIbVRGdQR2Y6IVEwWOX3qbWiQJtQuFXjTv/37TOj+UbPlDcM
Gv7qYalL9APLRc0P+lja8NxK7X9llxcfBo3OrWHn3g5Q7PbwU2GjSAO5i4I+L9n11JJ2acWQKcXB
TpYsqJEZfBHDsif3ebuA16Os4o2igL1T5SgitHqufRnKkgqbVnYfppGWwVsXkCuGwJeXhQ9F0nw9
IU1pZxHni0Suxs5npFt/KmRXFw/g/Lu8HPYgw7clH4ajC0GsDQ0bYMv1cOZoYWunRuXBzeL8VJGq
Cj+DKPeiTthum51CD9UayeCcKcJT12mzpN25227PPT/Bo0IAiABs5+tj+8cxrMMl7VTkiQ6A7FyB
eqpZ/2VNon8MERI456jkvFmxESdSKdwhey8wTtbP91Cacei4jKjSVztmuOidFzf2aEWZe3IMWzuH
wfDJoeEO/kNO/o/JCbNuqfI05QEBnI6uM82KZ9h/be8jcu/tkB23DgOKCzKtQXSbFOp6MGBonRt5
IwqJJuxb+kGlP0VoMt7foRvRj5yRDOi4vWjgrU5DhrYi+kEogSWNMKlQ2YOf24NNo3rRD6kxead5
1vNjrXfz2Y1DUAahHv6+/yNu725eAfp4ACcoV96qQDlZ7FauXhyGavB8YySnKsGhPDhGkgahOc0P
bPr5oM7Fm33K2DxSHZsAi+wD/ND1IjeLtThhzV3QZe78gk3Nv7mlDwXgSDSSF0cfj/dnKmPJ6/oC
cD6iTfoQPP4g+67HS3Ng0pHKeFgq/xq1xez9qhzLpynunABl5trvMQbeoatuLa/EvsiqHe2P9Zms
EEhp8i4pD55JR0iEhFOoMiD6UlgZQA4tO2eJl3zVlD56exX41WCWJAhlKlmUvZ5vmdQd7SGUYpW6
xzsLZ8GXOTbsQ4da1SHH4zqw7XTeSZg3Sv08xvTc6YmwpaiKXo+qlG5tDx6qmZRoUW0qPSU3gyS3
jZ9cEVF3jLrQLh8UpEQ7v3XCCc8tdWiBRA9SfVWM+tuRVfwgQBHgkIhP6D5c/6CSILBPVXT+FqvV
/CZzlkck9tHP0rtw583enDwyxRYCZ1TxblDkVh0Jy8Tz5JBn9nio0yKr/RjthNp3mpYH1UqGp2qM
l2+A3onCyByHj7MV9efGTL3g/nbful1kh4eNh5k5YM7VxIt2gvJmSHFrUTtnyOp5EHn1t0H+kkkL
k4uL2TuRt1s8WCihHMIuEqe3/wYXHDLJMeogUkTsevG5xwpclsnEI8Iy9bmJrfHZdGfP4qw5/e8u
CdUPFgFi+4TXXfy1NrkTzkSvVbzzNm48z7R/pecGCwJNYrUYU6rM4QBl+LBoon7sR929ZFoxPpYV
kDHFCI3HqhtwozQA105QmHeuAXmXXd890gpAKkQjuEe7YDX8nJhaUw9IXS1zIQK9iCjNG0rsD73S
Hu6v+e0198o3oS/i8FDSMbheclRX6ilRVR5hO/Mg+Gr116HO5gP66sWDgrPKN3Oy1fztu42CCzIZ
8KNJp/nX62G7qtUmjBU8PE06/SKg/RwyU5TP8LrGQ5FUXDmLrX+GenGZR7d6p02i2PkNN9+YhbVl
04t3BZDGq/DXHyGCkguRd4Y2BrOWAPzKEpCiaAVU+L6rg+L4mrtYn+JqxiraSdupPFIgzR/euPr8
BprINBZJD0g0Vx96VCRmEJdI5Ams6DGbu+rsmE16jFPF+Tj2ued781xe7g96E/i9DkrXFGEEKUG4
SkuEJrpoqGtEDpWqRhAl7i9hbfZHMRfflCgczveHuyX/yvGkCA+MQ5AO69Aa4vZgoME8orxZeF+r
3K4fWy8Wj/Wy4DqKUtSl8+zxkYfc+dD2afgxVSbr0nde/1RNqvGzibrZ2vn4Nw+tLPgBfaOBLuOJ
NWgxG7sMJcZ2BGqquKeyqnU/jsouMNsc40wvG4PMQbBMH4S5sxw3Z1uOjH3Ba92EIHq1862lCL2e
/n3Q5bj2Nm3THmDVp8HstHsow81Jygqq9M2RY14fsoL+rSnCcAgcu1VekGZU/SpJtUsaJ+JcIZ53
bPWm9VV6sTux6ubIDCnzbKLvtTqNZy+l4tVM0rUGGH3t1GjPJWiuv2cdYm+lue3HWHGQEUXe7s2m
7yyw/LYgCOi28pJczzos02iWcoDBsCBgda4Sw/gnou6ancTo7dlF3lyf5Iq8D0SKsHlAD64OMIIL
Uykm2BUA9IvzMsQgJZPabT+PoxjPlVGgazH3bf7WW1sOS8hAQkAP/UZpE613w2unbIBcWyzn0MBb
Wi8nDeOeJTl6r4YqRdLu7NyNj4rmIzrBQAVARq0vTODYhOg2+oYia9MgC9v+YM4o5TYQtg7EKuEv
A2PAh25J90RgN84M1BJEb19FXGCMX39S+tfaAKsAsVt85x9mrcveu8aY/9ZqTd/ZuRuXI2VWnkMY
LbKFszoz2dwYHUHoEBCZIVszEHhgh1GLp7w3zOeyitov96/HrR2E0yb1WMJOiTy9npuuR0jliGYI
QgcD9Cid84fc8FDZUMv2mLQhYoJTUr6V+MX+eYUiUJniglhfyVzHrgaqfwjSKp5OIQp0j2Mtondw
weOdoG7r29EqhbmD/CzNlVWlQ2U5bWvghLQopJ6TtFWf3bEtgsTtwx/3l/J1ra7iJjkt2GU2BVR6
meticScsTBicaMCjVevf90qWToeRJ8UKoLt6sY/mYtKeZlPrbR8L4/CHFw3ZpxxP3dHHWKZ/0cYm
c8GFG/p8QH8z/2AoumIF5ajGzmOXC8c7KHlofvcWp3hGVif62ZDITYHoaAD4M9XZNyO9KJMSg3Li
YILyTq1uMy0TaEoPHjdpn5pPvdGJc9fE0ccS1wWJ295rq79aSazWUKoty00hT/oa/mhrc7QYDRFn
C9TBxcKjc+Lf1LJyy0/zcIwel27Mfjis5HIZyqIoPqbNjAMpNU30NnsnTD64Q1h4vqWXCH5QGe3m
b1M+TShcWKgc+0u/DJ/zQRt3guaNkwvIQ5IrOb/cxKuVok2a23GoTAF5FGx0zOKiX21vNd17yI99
7MdDWlg7ecJN5Yevw76mdE4KR8guf9MfMSQ6o3E7Cg1Xs3quP0ae93enV/rOtt4axPBouhKsSe27
VcRQiCXROqETMcR578elacONKbPj/cOzcQ9RjAR8BtQAxNEaBbbUtZuonUIoqg3LhU86PJhLJ3UF
ovmyFJUXZLHn7TwpG5eDQV+FKh1UTTAVq8shNefOKxbCsKxty3+HeYmXU6g4Bm0AVOJ2Yr6tGYJw
Q/GGfULwu6roqMMijDQi4K/rJG8A1pn1xw5xum8topDQZdL25LaR/fH+um68mpR5gZrT8EVMdA3F
SqHgjRV8j2Cq1K4LotJOPqYzwpBDPxaon+VW9qSaWfKcd6Oy8023lheIHdhCtjiFt9X2BEqXaKXH
5SGbdce+ndXoTCtCLJIkqIw7j8rWPmWDSv498Pob/kSpehOAongKnLK0f/DNdd1XU3uvELg1KWkW
C3UF7C287eszt3he01r0ywMM6+YTHsTi3TAhL4AMB4qP9z/e1lhSEd6h/UrJcd1En3idoQaAPO4p
PR2seCLcEZraPqVZK/7DWZDC8zxcxDrOWtSjRFYS0CEGBa2GsHjI9ghmGrCPs6rt2UZvfCmyMS5t
mqoSGLk6dv24jCiUchIMFW1yUZshVK223tkPGxcydT1MPKDXSUyc/BV/XI6GWXZGMdOZ1ZqYBsNY
aw5NPasrfGuIq+Zxzm17pxJ/W1LDUQ+wLhEq4oaUqFePAJWThifJHQJ1rhPlyOlWf8NpMp9ReJr/
xXMP/IOWihoUhDcV6gFqfXFWG0XofiMqJKjevH9k8gv/Q96sBJbXSxAXEUioklwEuUPbT6fZoWXf
V+cRpZSdqW9sVaBVvHzkXNSr10TldJz0lDLHIFkm9tkSnf2lb1IDLluW7wy1caVZlOhMGo4cdtAQ
17Oy03bs294EbIScyEUfNFSENGt8URx9em8tmXpxGzwNkN81Prx5PekcSy0RvP+k0sf1yEnHOoYG
k7SsOX6J8tognkjGGuXzwph39De2VpSERqrN82qgWng9WO8kidHPziid27MvWQojWlUM6wkQbfpw
f14bR0XK3RG1UpYBQbYaymwsu1YHvYdDqYwvs9D0kyWxnYItfjDacQ84tvEUMp4jG0mox4LXvJ5a
5unCqzULIdyyH04RFTJfGZovthYbFyf3podS3TXIkkdvFVhyr/HtiJdAWq2hobaiIm6aDH0wW2ZW
+BG9O+Gbs2e/RMh94FlvDMW3nP/W9qO6qf7S3azaM1jc+KRU24B0cFSgXTpyZ/9xJfVeqEGuY50j
Kyv+iU0l+zSr3vxsYxi9F7lvrTFFL3qP9DxvlWjt1nKTyIxJ7DAdf+iNyTouRjQ8p3hmHyAgkZSA
KtmJcbYW+c9BVxup01JtiWwyoNouhyBbnPkhXyJYx3Hm4DSeJu8Uu/xVkP1KIbj/8ITRoKQPSkcZ
zZqbXDZTLRHL0dH9MQ/VqNUnOPgKlq7lXq9g60vCyQATRdosGX3XX7I1o4haEqs7xcN80UoSrxyO
yKFLbe10/3C+0lvWO1cKbdFLBsF/E3HgB1S23WT2gTPY4ri0dfpuUfT0XavF2c/KMcTge2nTfGp6
PbDS/tLXhd34hdkmMAxy6yyjd0Loxf6FS8KSknT31v/iHr3V+z906xaBHyf5QJJnaa8eP3dadBug
NbJ4c6n8cqZ40v0yU5tPooaejSCJ9vn+gBsfAS4DVxYfgqVZxxGgussuSzlOsMXwlHRz8VxQUz45
bbR8+w9DwTySkCFaMmtzA2Ok3tcOao+sdat8MsoMfFI2F9xbzWDsZJIb7xuPC7h6VpEIaZ1z0y5o
itICRNi4iFQrBo1AwTn/qy9TBaHMsr7UoB39dsJJ7/4sNwIzRiYsk6o81C9XgZk+Cwre1tQHuWEr
F3xK7cAzYm1nn9z2+gArUFSQMAxPsnHl1fXHNdjUpBqLyYZWCr14tNvsg+M043F0I+VoRkr4aRy8
1J9U2EhRbaIC6ZTezou3uXWkk5UU3pQl1Ouf4M2GKVgIXgOVU2tGrnlQXHJc8Hzz4f6ibg4la/zo
bECxXhtmiUi1Git12aXe7F4wGsiQ98y0E7fKm0EDcmFpn8PxkeLaa4SLq0Z5vNAUDLzaCY/JQL2o
i/UIKcuuDzoSaGTHqz2iyy2r83VUkMsAJCg3rbPoJbbVIi6NPhgQXD8thZMdUSRcXlyE6i6wJJz5
VFdmc8rc1MASscor0LLh8BSq+Xgy9HQ8D8qIaJ8T9fExB19xKOn67+nNbryHMjKXHSf+h4N1/cWb
1o3SKNc4VSIa3vfJnPJMVN4jrL30MxqN3sGm03i5/+033kO6fGRURHCcpzWKw0TJAIgT26ztp+EB
Rkj7I0uX+VldlvQ89EVm+XrYh09pC9FfiXt9z/B7a9acMgkrNyh0rt+pKe2o68REPYYyuedcuNO7
NiLJi0zkeRoFH45FV/K30hYlGIl9IDUiQUqv5WGSThd6RX0+GKzKfY7wMvH7aNxjt2+dKzCjlIvk
TUKB8vqDTqZeIyrOZWU2jThqdVn+0xTid5g23U4meauwJSdEukHLQyq2rHHzfciegTbXB7UIXR/d
SeV9XXbfbbsrX3QlKuldmvpBjZQZGdgSUL1aCezbG/OpzIr4x/09tTlvid2TlTIaMKvQoxrGeMh0
+TxYYXcyOuVvBGmHv+iAVDvNiI3NwxNkodVBqRVw8OrIRFSf26xSMKbHy+SrKHvlodRTYfoomy/v
k7YyPpqh0b2ZOkCIDMKdIiD+N4jjrCa4pF4/VEsDiJ763E8tbFx/sjr7/VRMu4z0rSmiNw+SlIIz
SgKrmCVG8j/kHibz6VXzVNfx9AW5ESoT+mj3koLqHJymxE1+7ESHKRaiiKcscZoHcOHl2TOrefLd
Mk1N8IQ9ksahTRAWKZVyHK1m+g9bHtgbxDaJeSd1l7P54+Gsc62tk9HDtTimCpt7cXLI0zB9sof2
zewlmadwX1Dmem3Srx7ISZmrXmnqHqfy7pJ7+Cd3EwCcuK+Td7ZTOTtbbSPykHmujArY2De6XG2S
KEXEkLROWDVP2MVRCzv9r/tHZyNCBe4gBYgBmgOtW6UnzTzinNnj+typ+owW8Fh4TzmQ9h/11Lkv
qZK1/94fcOOsQiSngke5gIrFDc4Wr8pxrowuyBCMu5hm95emKFjhJGJPo21zapQJId3gxUyl5Xpr
mHFeN83ISKG1ECBCMQuSKERVKFenhz4t452XbavUJSNEGQtTNcD54XrAOTYj3WlYS9osIQApNf42
IXD5aJgDzg4t8JpjW5nLzzyZ0ndZHyovCi/wZciaXn17mYv4n4BVcoBIyVafVTRjO+D5iOjh2Dbv
87AwDg2287Fv9+n0X8YCN018Dl8Crf7raQNoN0hrWee6iOIiQB3AehQVioq+oWTTp/vbZ+t2ok5A
4R7gClh043qwSWlzZaGDFVTINf1Isj773gBM+VhBrOoOo73Mpa8Lzdt5YbYOo6chEC9LB/AkV5/W
dAR/s2V2QTGF+Mx2WXhS+ko93Z/cRmwkTduAvzA9CZm4npyR9I6dtIySet14CMdU9eHcWX49FxZS
llr2FHZ58jRWuEqH1rBXi9kenu4EGTy9xnUGoESTEiLAxV1QwF0uJ6uGmTYbR2PpuofF6ZbHzjK6
szd5Cs1aM9w5P7efFsAlp4ZgHaDdjcBIO05N2plgCjJtWX5MQ+4eQ2T80kM1eZSHi9AZFX+oHHXn
Cry9kch4+IeaMJEZWNvrVS9du6rKOB4DTHgo08yF+kHY7fvWytXv97/vLXeM5ApdeSg2CERSg1+F
D7OST0YqqJFgadtaxxGdiQ9agh2rj0Rc9kNtbf0c6o7yc1rS8j29TP3RS9L4nSyEf6+1QXmC3+Z+
LtVwT35va/HpP6BLSkoma2TXiwCQpDQyJ+wpl4QwcYSKIVOLJ3SFVZWIMZB0LT/Bqn4n8b3dchxm
yqsSbscNsjao7XDAdkx8wQLPy4rGrxZ3BkAubPED3KFmBwghpGdjqIef8YKI5ikzFlyr7n+V23eC
34AUFEUybsubLtlSAK+dHPAecTU0Z6Hmw0sSdfVXne71XzRr3iy0IQud/HdQ58DeQZS/XurFiSvd
TSj1jgWlJwyQskPcYoEGvMXeOVIbW5sZAfIA+cVuW8N0esSUnTbn7855joMmHiJALa6NhFK5R17Z
HAoJM9jx5HdU6a9npaRdaTcm5SDVi18qVzouFZ5WvrP1ftetcHMsrilAQWgUE7pcj6UPTh6VNek1
1RKtfTdZY+1dqgwzetUr569v3h7QZyXjExg0TdvVyYhjL1EHj8HqBouEMDZfUmMJk0M8OsVBm8ds
L9i/fWvQvKOkRaCJjyePwfXseAUSA7NiipugOF5gIKYHreYmuD+tjQMvNzzYeqJMD4TG9ShmmylW
N5FSzKgFT4fYddLRr+Mmu8yT4/2V2K1+TOuw2uv5b87OBthAfELcflPwj3R7xuiaiyZU3DHwkio5
A+RQ96CWW3uEK5ayHZcamEf5O/5IDNQeqgzVY4o8RguSVgDkLUYjDhLKb4f7S7k5lPzb0N2U8d9q
qKzOw3SkMxUYtYqAHeJZj8Uw/GP2pbtTB92oEyIiR6eEpJuTRsB+PSsFFQdZSOSycEUTtKaoflXl
4h7yxsweqkWxn8zO/BQNo/Z3miTLN0yT9ohyWx+QIIUzgTYF9/NqtshlW52Hil4Qw3AKIntZTsId
0p013XgYaPPRRXDQRKM5tTriOKYVVZsXwDjnGD3EcAwfBmsujkbl9s9d4wnM/Dpqsch5nxvD2zMg
2vqkwEfpD4NDp8S9iveMujVia6Bh0y9JepqUrDlA3h+Cxp6649t3D+hNgPMy9uAJuv6kIp4Utygr
TKrL1ApEgwjzYGEHOJnNm+l+/O1EH/SCoIhzn60+XdTRfm5UkH/IsYu/1UHUX7w4LR5i8GE7O3Vj
AdkdENJMXF+gEq2ul2LuzFJZanptZCEHs4ibozI5iASOwnv7+40Omk1wjkYod9pqq4xqOCBiQkVR
XXgBEr0bEN6WKrUuNbcoqDM8Zu5/so3ql6TkgPdFEg104xrU0BZWPqjyXS1THM/8Il8q60OvjKN2
rMTU/GN3ZtIBIO9LC0pe6nxsCkeD+ihC5/2U4SpyjOxS6/+387O2Fl2T7DhPctZpWFxvpXSyIsV2
uR3ycmpOymhnzanvRgzbuDTq37YFpiSAHBjrX0U82s9qFyegdrDKflI0eE++meKC8DRZsUObMC/U
z50xZfVOULJxtGUFBc14uh1EJauzhajNZKlJSoEJXPTBplQUIBtvHr0me580eDHyWGmXYW56SuHI
oN5fpK010nV8PCAT8gytMdOVY5GX25R/6zhJfJhuyrsk0v5We1vbqflujWRI0AvIK8gF3uq0pV4e
oWiKuWudYSpfVRRAAeDEgbVMe+qHG4+5TBlZVsmuBRpx/eENYq4YUSZCyriZ39XYKhDMti4gjMSI
zo0+48/dUE+/v5Tyb73uwlKUpBoqwWx0yNYGAA7lVQH9DNRJxDYa9Sn/YVtVuYNt2dgujOJIeCDX
I1SN67nhYaSlgwm2RcNP91Asnf4uFpnxPy9NnZPSmfEJgSn7kHiR7leqMD/dn+QrHHA9S83jfgGX
Iatxq8A2GTwzh/Y+BN2ATfZFD6HmgLMJw9kPhRaHQdhAkTk6fa2YxzCuusnHlEL8TuHewojt1Z9N
GTfnCqOi0xCG8cOIMOsXoWSJfYyy0RQnY4x1xU/yWFAlGrlMj0kl7Po0UxOD5WflY/7oWEp5zI3I
q3bmd5uTEkhIuLssOlBUWRcdMizBOpv4CK8z72tSD2cvtGUrVyalnuLRoypwkppniEkFoCxNXnjI
6X8vEvsj5gEP4Mc+3l9yeQFcrbjcUaifvTLxCalWb8eE6Knm9NQh5rxLv2akLn/R058ehPD0k9O5
xUFJRPjFKfI9mb6bVPB1ZPphhDVU2tcqnrWDX1nOCxJEs+eRpHviZApgr0s4O8BDM7HzkNxcEa9n
B2QJY4GZWJ/bgvpVjfR4F6huKM7TpDeXgf5B0Ln6tBPvbw0Fd02qfLgE32skCFluKjzMFxC8yNog
zMfybJp4lBacvZ0Heev7gQugyUcmKCGh1ye2L3VLJMUAd8ttwwreVmf+r8i08BsMTXHATxMBxDSd
Xvp5MXfCjs2hqS9LvAu4hHUf3bDGKlXNkQ+42DHCtLrpu3U6nN1pjJ4mLYlQr2pzX0x1dL6/abfW
FxY8HT7Kv8x7dU1lisAGRYAnTmHR+V2O6JeDlPwxzNs98eWtXaqDE4WsicyPdYMVM1ortby5wx1T
5D4VxRlZQdQyC8vKD8tg6zvNvs3xqO3ajEY0vm6vUZLkI9MPCFRVUY9FCtK9MU2sclwsOen47XHu
N8cjNWQtYYxwJV3vH0KvdBqXRJrCZ+Onrm+8AxTJ6qG1I9Am7bznFXLbrucYGo7U54YACwBPfts/
ckVdqRrq4kWPvC0SGCdVwbbmFCswnAKjd6z3RWoX7sHwnJ6nx1Oi95VqduMHNe4X1j+Nx9EvhVG6
vpv1Lo4FJbxN/lD/DEneenNqIn8s2vSvxr8kxqvVIQmdNMQkaKDw4h+9yU1fwoT0mQw3/35/T9+m
m4wFiohMXbpEg2G9XphoTMpiqWl3hoqqfOfM1t8zczEvTj9rf3dtCR1WK1raX1wCn0zFXX5ratu7
bw3Z5K8g6MMUkE/kril94QwrIUXYPFDzcDn0upv+by47pCVrV82/3p/y1t7DvQWcsnQYQubqesao
LObQ2lpq4L3Rv+cp6no/XAaBJ06YZocuqffwCDdRFLPjsoI2aFB2pd55PWITZbXmtA23paiUv7xs
0T7GcbgTRG0OIstldJEJ1dalfYxclmV06i7IMXH8YmWK/ZxNg365v3hbdyC2xf9/lNV20TTwpKpb
dcGAAtshTnQviBFdPQiR2sf7Q219J24IKlj0LelcrmIEty8Gp6ABHShuOz9Rj1Q/VgTh32uiuMpX
Zm7dnVdta3JUAqQyBHcgcJnr74Sl5lQqNZ1mrcZSLMSU+pz0LnXHFk30+5O7pc2xJxA+JNQDLkJi
u5odXDbLmgxe0HiYjPhodcL4qFPKsU80uNvPylh3KVZqzZTgE9zNyZF4JnJ8qy27LzjZzY5vm5WW
BzH0T+uBywKyfKnrQ+xXeW0bfqLm2oc0FmCgrFzPHtKxV0x/QGzi12jiLOwPyErqO59scwGZjcQ4
Q51YV+QE38SuLLcLPGfRke8YnFNnZOrZo8u8s4Bbu4NSLRUcFQVEihDX38pxy9opLSLIcsrmYzsU
1t/UxbJgtC3lMBr6Xkq7NTVJ6qGhzc1Bync9XqwuRqKFC+Pp1DRLpSeEc4qUCCv8L9sQLRRwc4jS
wW9eDaVFuUmtkc6uk4cJwslj85TOMyQYUSY7CexGMEUtgeQRQjN40nUDfbAUezDnuA96LM9/h8jM
V35tzkNgq0rzCOyyOI61Wh1Gq2+it582knSw8AZNEo7d6lZshZslVV1SJNCL2rcbq7tkICR9Rxuz
0/3TtvHxKLsBEAQSTg9qbcDiaHNrNCWhRZJE/w5dZZz0uh/oQo3pzkjy26wSGxjMWMrQ8EKtcl1V
rLMYKrbKcxqVSnVMi7Q+mVa9p9a/NR+Le4PqKe/XTVLB1evBymY+nYWuqB837fi96fRxILms87/f
vng8XLRrAZyBi1p9p9kTqqUkxGrIziU4O4ziMccL+gXVbe3L/aHkX3WzepKZyB0CFWFNkZ6wULTT
nHqK5iV4XuiVdzaWoT9l2WhhG+NpVKTHNxcXpW4wlUWiD0oQJE7XJxt53XapewYF0hI+9aGnIko7
6qc5hGM6gDnbSdO2JkmCRubC3pdZzPV4egy/xUH5KSD/bY6j2Y+f8Ag3L2wnp4RD1VYPCdq4O2nT
xn0ppbO5U3jbZE/yetRlMoVF5Y1LhUjslONycfLQnMH4GZE7MKjD8f6n3NqiNEzoPfFyUwdc7Zos
TaIKzWcRVP1SHjOnVy+VMv4Dhnuvj7CxnrC16bNiLETRb012l82FTjiK4J0D0ByHtf4tM3NU2StV
hSXgqK2CBWinmz/vz3Dj7pSStJI6xOh02K5XlMs0bFoZ1U2tMR3cVLF8bcqr56owF6nqb/hpZcX0
bYpmJ1vbymYI15F/fQWS3FgNtHjVeG2P4anddtWnnhPzrPYLfiSZFl1CW+sfqLKO77uBMjRmJUbg
pGpxSvuuOuhL230U3ogmPUrP/9Sz2h4jJa32BEc39hsXFD8SdQD5uKxWpzYmo7cqkmUwMONRsRr9
ITKM0C+9bn6wI0s93/8at9AsRFlRjOPi5RxL5u/15zBaN6bkTF1AU6jVB0KpCJcyvUjcizL0yydt
LoV56lMveqQ8W2mHUcmGNDDruf13cAciifs/aOMA8Hs448jLyoBB/vkfGafWJDjTqvyeeOqFn9el
RY9LMwMgu3tK0FtrzdGmUS69Z0EeXA9lgOum0JJSLUC/Ij4vDamlPztGB7jTKuKX1DPyPQD81qnj
LSXTAOmCv8Z6uXE9LSA94rwr4FnjOCiORpZNh6qulk9C2hH2hqUf7q/p5qC8q7Inw1O+JkG6Rd6g
UId5ahaJ9FseDjgN1W7z6NZFDAA1Sk6WMu3pRW19SClISGEaxZAbZK7bxU2fd5ZA98UMfXMUamBQ
8jnrnfJmqX72MLe8Z/DOgiBfv3/K4uSx1WgCtpJBSzRtkudp9n6Z3hh9ur+SW1uGuBnVHl4/Kt7y
z//YnXq45GOLmzrKA3Z8sQQiizhWf1dsgftTR5Jwf7itNeSGlER1gJrgOq6HmzsMymISjmAeRBao
VllhfWi0B13j//sPQ9GKkaOhb7jWsyscu89nLSZQ19geExqhR1LjX1Vv1w//YSTJGKLPxAbR5W79
cw3dcHDmgi5gT5YGdMpLfogMIwIPld7P94faKtMAvLGBhwP7l3TV67G8xBJp7nLc4LeU3CaUBpOq
845Kq+FGko39ae5c5YCQGY5GeiHOUeuYO8nC1p6RBC0E3Ggvg+C7/g2d28Kd0HnSNbfMgmbBuVyv
ndaf6EwdmgYN6/uT3to02FVw6FhefMlW19qoZqGtlnzJOIQCaKaRd7QxfPG10XuzNg8HT6LTMO8z
qD+tS+cJOYfmdhmg/8UojxTFftVu1HyqAX3sLOJW1CC7ovh/SnfCNcyU4mI7GgZxmI1UdJB4ovgR
jm31RAWkoAyVLO+8DIEZYopoZw9tpCYkrwS4tIDYS+umrD1l6AB3lG7iodC+lVVSA+2AGnP/o8mP
sgrhGUWyfshLkN9YxZndAOjJrqnaQDBQLkABkh+JUdbn2h2nozEKVAJsC4ZUMaj0KfpkJyjb3DMS
evf/hl9Lurf1mNiFxyQLo7ZphE/WBwQd2sAwRXK5P9PN42DTcCGER7zqVdTnj+Nf9FqrNRHHPykm
5xDPqRb7pTKYQRTRD9CmSdlZ2s0BmRphtTT+XWexSpr0C9PGOlyJUmBqs3owY9UKYkK8YG4g5N+f
4OZWlaOBKpS39uqJT61GMrQYryri/MWLi/A8D5IEyjs8ZcdQmMqndOm7T4vmVjsPxiuQYb2PiOSA
bVKtBwwlP/Qfq2t3XVbobkShkT7L/DA2xqChXLdkX8E/qPoDCamD9pquxB/GtI9tXuc8O+ZDHKIq
gX+PHXRpo3rQHYBE+mHmicqfpkkdfdE4unKcTaF+c9NhbH0FZ2pzZ+229qFNNVKiF5H5XtN5xtxy
F0wz+PlaZR71aJlQElVM/EC8qFH3OOBbX+rP0VY35VylWpnq3JQtSlwnu5kzf0jT4nubFMkjIocR
C+VogaqU6Y5ew9aepDSAIgUZI55QqzdwBAonRo9KhN41S0CGVlxUZFMDN5+rkyfq+MP9Pbl1vfB5
IcvwvvMgrrZFtBRpMSu0b8FMK+8MpCNV37TnWYXkOQ910KCONx56rY+/pnyDf6bZhOp6/zdsXaQw
72RRGhQ95PvrrZklcazYWQsGZ16ML6HeeV8iTEqP90e5RSXwJpHiSUwvHC2o8NfD6HzKNBQUU6sq
XrJzglXpr6gdEa1XOAaGj4n6X0WJvxFSyXlxSLQ8/u2EbpPQNsKdkuphRENlnKbiWSmNsDsgqzvM
/qgYS++7bbH8rPu6KwLXKGrHT4USojZmW2xUXdGK+iUR/8fZmXVHjaVr+q/UynvVkbbmXifrQqEI
h8M22GAg4UYLSKN5nvXr+5GruptQaIXap/KmwMCWtvbwDe8gFAjmSZklbm815ZthOqwNuqnUQSgr
IWs+L+rfdrhZFnGVzoTJoU2N953lsTcKOT40jbxx565sRq72mT5G+xYW1PxBfxupnEp8cgoqLnGp
aw46F/qRMMtzRARQ+vpXWzu35voKERp1aTK/xeJAZJSIxqIqYHtRlO3MooDUO6Ga8i2MhPREmzUy
HT9ClfXW1IdIvW0qrX3OLTV/1xS5wWrW/T51Qt0ghZq4VB4sSmWVE8lFG95XddU/1SOTeih8rJw3
YueV/GqOD0BAz604SAznEzUBGR7riHJwEmvhvpDG8Zg0xneUqO1PkRf4Ifs63UT3raXuKCdQ8pvb
+jMo5HzYwkyMMgzIwCs10d5Jda+7NEGC1MmpnUAjRjQa5n/fxTsrhjLfjZLtGJWV79nr4tf1D7iy
VsguBfUcqnOzp/P5s4B9byZzsssdshHqjzDoxF4pLbCwdTfGWzfsynzDHgfMx40OsXEJPLIkKhGK
1XHDemV2b8WNuuvqzj+Q/qGDmYj0G27k7cZHXnlDBqUQzsFCOLjstWLPhPZLNdHg6svEzdtW3Gqt
LO9sVKH3b57M2fWY+gCXOBX++fb4feMh/yZqq6p3tdale6ugs9olg9gjnrpVblmbynl7A1cGk3IB
fJ0sa9DThLZdJxCMAAqT7GoITTdGAXy4CO3gztSCLY702lTOU0jqQC4N3fH8/abeMnyBqxhCkaWy
06KoOWiNCTwgrJuNaHN1KMI+/se1cMEVTXo51Lswq3dBKoIb387Um8Yuejdrsy3Q31qySdcV7gpU
GUgKSwh6GMo5YADKEFnITouhEe9oEgX7QYyYzyQIT+ptjil0WAyubdM4l/u43gh2XzUvFwEgFRBA
ea9qZqBIz+dWMwu56FBpfdVjLw85n/WZooX/aaoKE2H+2OKYLGIp8Y9W3cF7HOSiKJy0aRJrZ0ym
f2cqAw1BKoDGbZ9Vuu1WiIF9ur7CV+IfXMQJT19b/PoSBN0FZY5siKh2FkrLNH2Caa+26qe6UpKT
Z+v+RhV/ZRXAoMOIhMI6wcEScJrLIzgWg1oUgJ0EF24vh4Hp+fdFMclbN9k8wYsPMFPmEAqZaeL4
wJ9/AKK+zlMHSg5FOXjGXh3N1hWVpiIE1pXZcciwUHcUz8OOWh2lmwg349QxJF06vHmKodTNwQKM
CLyPFguhwGfUDAfyLLkbsRPGlt4NRDjudbut7vKs9D9fH291joHQzfQcmd7F4tAqZNKGYSJDV+3W
AGVGzE7hozl11AfeHJiQ4dgq5xaKDpwfi+g5H0ZFNIaK+ZCf2EfMQPDnUgL5kJbNFu7x8q3moRhk
FiCkerOIJmsM3TFeNqpdK2fDQYc57Mid1x4Sb5MndrknqMADEqE1yU0Keu184QQ2nV0kfKudnELY
l7UuuCVmjg9aoSY7MXrZRq71WhY9X6lM4KwySvQ0d4Lmd//tmkGd1cxpo/Fu1PjVXdZZen7opErT
nY498n4sxlJGgwWOr1PojXaXx5qNt4Bm+TUS9D05hNr7Sed4ZpbGe5Sk1FOUet3fkZWKg+eFTexW
w6DcM3e4EBYINj/6KHwE++srb+XgpWLJ5QXamv4/Wff5i3i5NBpyzMzFmta/UNZPb3N08G6zFD6a
Y0pNs48Hyb4pMeK9tS1P/qIXerWFTVlbKtDFXnnQLJUlszzI86ZOkxATDBGEj6yS8F2kq4lj9sWW
A9hK6IcCBUU+II7wgIi3zt/YrgJVleYDDQNw/SEbesoLahNJxyIJHCuJDoGh9fe6UefI69jdoWHJ
KvqmMtJl9MBjoMknwJ/TRVzSKrQR59O24XZVfa3HD8Zsb4Yk6Ny+qonecQc6xlq0Ve1f2ScEmmCz
KQTSSFkqxhQkR0NS69XOrizIQGY+3ntqWL/r7ThuYYR3KA9fX2CXdQJ0HEFbwqxlt1zEK70pZ7k3
m52ViQRWoJTHXdILJM9LOmGhJOlYy/Wya3aifL4+8hw2L7boLFuD3wktlBnqf/6dKQsORV9QiBuD
Ye6B5dGDNW3rM6wOA9WK/8go0Is5H6Zs63jyBpujRytRm/CMMb+16nGca8aECMqYjGIvoXq490fK
r1EoRc99GiqubMfBU2N1SX6ovCA4TIFq3V6fgpVtxR0GdBi59PkzLO5TqUbCUoQxAU2Ui2eUuOq9
6QOAcRWPep97fbC1BT3rPkEUQYcJJ8TFRFA5p2LGYJLcZPs00LRd0Fjm+8aOUaWTuLR1KmUbg64t
6N8HXWT0eplPqSEHdOLb2KA/EZWuLREvaIYn3ne0gDaiocvlzJadmZIApchal3m9LPdR78fdqyHy
eAvurHJKr5L2eRVPTmsO/Z4CpnaDY/OWc/fFm9KPgIpDEYi6KBH54k2L0BwNev/wYqTQrI+aVvkp
NNvKinamN43FMZsGf8vU5WIBkY0SBpG6wZsEGbYorXtTECWjD2u4hW+d3ohWre/1ylPuMkPx3qwV
Nw8GHWbW+6AOu5SkH+u4KUSezwpqUn0XJ0J3Oyk2XbvMzOfra/U1zT07HGa3ElrlRNIwZ5GWPF+s
Yy30NJPHzg2zRusVZ/Ayu3XGKZPNw1R2yrTvuYNz3jsdf9A90euDnkRa7IiykcN9X8rQDhs5ar1D
LOOhlps9dnxojSv+oQfa8vcUhO23FlVgYPtRm0fzqWdMT5KC7h6QSr+z9kbhD82JDZo/xD7BwC7k
qthYrxerhvekZMh8viYMy+ZEBmErMfW2d21vKD7KeX/ye6m4j9rEPCWant9cn9eL9cJxOwNU5ura
7JayOAxjhNXkADChW6Vi+qk38njKUQP6qg1WsvFma0OhnYK0BykjLeXFUL5eJKWUtZor2qx4UlMl
vWvo8h5TlFG/X3+ri5ONt6KLTPkClC5Q+MXJhnXuNBgtQ+GNMtw1um+5SjMFpygJ+wPleHFPi1Lb
yEZXvhwoFrRhmEkALUsCqjoJjPByT3XTzMieEN68bcrMPiRVL2HY1WwRANbe8ffhFhsiA183iyKo
7pQifHjE6VIeHHnyS4q9tRHvOoCBg1NrbwcWMrnA3KhycXsCT14UAMPBEp7Waqrbj4P8NR4C5a9S
9stPSZxOj9e/48XhTdiDBA2lE243vKoW71grppf4Mw6nHCd5X4elfBha9dekBeEhHSSBVouZ/kIg
fEuud2VyGRhlwrmtRcawWEA6jhqQoWvFjRuz3E+9kJ47X/2VY4z8bmg049YYlWx//WVX1g98LPaF
PMv2XUhi9VZhUvdlzM4Dp7TLcEF7SG1MzZ1aaBV2npZ5uD7iyo58rUFTdaN2Qrf5/Eytyyaw26kA
5tT42ldFbrCWxMHwR6ap6UYWuzahFBTnr8khDlz/fCgpkRQ5rS3ixryRi9RpKtoFTybm6NMeLqfY
icqyHvui25KWWXtHcgcQ++TpZBDzrP+W94VlP/ZqKxQ3UtRp2nfWNH4hsq1MB//iagO2uToYCtoz
KYt3XXo1VqZo4pDmgqv30/AZ9Yu6dqLI0g6GFY4bN+LajNI8pDUyY2UuII3gouGYjrrimrZX1U7T
KN1da0/VPu/BnO0x2KOG2iftRjPvornGliRYBM9FS5txF1ENp+oUlRWijrpeSN3tSAfpaHp+Uu/K
0U8IBRKhfUiJVp/TTm9/ZXW+BX1fOxSA/4IZnZsoPMj5FyXLNPW+LlUXUK7SO8ak2O2Nlif69ySu
ZEK8Pt8H0MPcevTrLX2btdcnpEP8j6LPPAfng6tiaIfc6FVX94Is2QOg80sn8kT5MbZNgG6YmN/B
h8YfWmgdUBTtzUgz5h9GA80jGkfzNXr+ALFlJJVETcqtgEy4ndXITljY2lEqpjeXgxhqlhCYRYOQ
aVnGBoESR4FpM9FpH/huEljtTZrY8W0KLn6j37C2mBkCxB6gk9kk6PytEPJW/NTEFSFH0wp5VJzM
8LuVtR/UUnLDEYRbd53UTFvjXp65SOywfXCZhNwNy+F8XF/PC8yPqoljqe8eW0piexALmCTxu8P3
wlPfDERGYgFdHxpH0OkUbdk9s/24MuquntxEEdFfZSnukI2RFCeWR53AQSc70cdh4/C9rKAgzUqU
Rw+M7YJu3WLLDEJOog4RNzfMfZgaQzcod72me997ZNA/Jt4Y3OMaW5i7EU3eI9C+Hl6Y1QHlsOW/
33rngCckapi5P3zuJUG2M8bE6mNpxKjaVJ9lxNB/ZHKpPRRZmX25PtTlXiUIpNEz36gkQ8voQSDq
r0ZVBFcwj2lMpFjtBHYmU7ur9efQgj3AmNwDYSTdFUW+pau8sraIQWdNEtBMeIgucnl/NDMjbpKJ
27UKs11ZxgK9/5Eq504ddO8GX6x8g993uY2gRXKVE9pRuyFCO1/OVqQZHWyE0VXstD52iVHRaZDs
fZiY0w8ltMubWJhP12f58jhmTLiSdIPJW0i2z8eUkEEf2hLycVWH4ackFY9IAecfOA6lo4IQhVNR
3nLBBmzxdS8vW8C24AI4LsjtKVmfD+ynSZzZQSy7SaUMN80gsMlLjOkQN7G/ca+/nj/n2SdjcThh
4ALx+YI2D0OuSnp9mFwVhn6GfE0k02dGgmCmtr+r06HH8r003Uj0w62p+OOHkBLuc5Xiy4ZZb/wg
StM/Xp/4tfUF1BLQI3hEAoDFpq6HNMq1hKMknPAHcwKjMXNHywinnVHo2W1m62H81uIgBwlBFOgE
ar/0/hcdgiiPfbz7+smti6K/tydFfI47P6F+pqZ/Z9UY36Frb7pKTEH2f/C23EagyMmMof+ef20F
V1gEj1vZhXvfvBtqJd95qSJ9gQLanCrEijcOj7XVxfHBdsI3A2rCImBNQS72MHC4Gfy0PQwDVx5B
X3uTD1buXn+1+UMtFhfHFLM5N69gNy9CqjxVwxzZ3cFN46F5CuH58Bmb/tP1UVb2KYWaOZtCIJlI
eLFdSjmMR6uORjco0gGXtVI1b8tMVgGTFNFRVgKTrxo2SNRSApc21s3KwUSkhlQYqRxJ1bIW1ktZ
2dVmMrqTPxXOlJXlrV704l1bBvldMVmtMyhDvr/+xisbhHCCa53Eg5qqvviEaJYrehhi6uKnteZm
mhacQhHqB7nTP8ErFDfXh1s7JOiDUnOgIkYRbukO3oPPKqauHF17lM0dEgLmHo2XjPRRN57QKcy/
KVpvuKPE7w1y6Zf7qpKNm1B48XOIAohwDCvecru57JFb8EoUzlioAvy/JYSKKM6c8rpBYik3xWNs
S9Ot2bXlR4OD7IdfZd5eRuv0Pu6r4K8CtuJPjFpwb4JKnB9ED8SHNvl433ACHeUYccCNSZs/wnLx
U+uaz1QWJjWF8309SiOeHWqHH6iO26qrFn2fuKHRiK+1rErmwZSASJ4M2fd/9qlf+rvcz+T72jcw
Td54lLX1Qt0ImSauMkob85HwW6qYRp090NgaXL2rg9pJiToPiK/Wd2qWp6SOYaaeRjkZj0Y29jc4
L2Y/K8kQ+V4dvGRXmlL2YCSDdhOaRXofg0X6gi6xpG+s6pWohgOQ8GlWHpsj8/OnDLvSjLJRHtzI
y4cC7qMW3okxT++4Ie1vuSajCJhHWcNUZqj1yM3ofb4+USubeTbdo+s3w345jM+fQC/NRPYLmX0V
cnSc/MBLTmUXdJ+MxJKyXdc0dbf3zMl6+xVACZghobXOcnyLKyBqStEVGP65hdQWyaGqQOy9BJUq
5YdMaLi/hLmZits3vyzkAkD/sNUtyviLw5keuJZlc8NrkMOq+IaTQXCM5KQub6w4yUPHB4Mmn5RU
vLnvz/SCc+Ne4JpFEGKxMeJY0QaQXZSDqrgo3TGqAg/1Cbn3nCDy1HwjA7vsKzMea59ECBt04pzF
1R5HiYCNFiuuliOwAmijj+8NrS3u7G78oUI1OERy+yh837zVvDxx+lRuP16f63mDnZ8FFCXgEHO7
w45GwvJ8YWlqNKGBZdfuCCbsC8UhPXAgCEpPdTZ1G9XalfdFbRFIAOVvqK5cD+eDBUimdPLEPplE
X+d3KWdT5qpJYH7VWiCUD+k0jtbB1qoRtL7ea/au9mpJuxuaNJ82jp7LCAB8FEwkgLwEtPSLzp8F
Jv9ke7XRumbU0oisSwWGHv38jY17ecCdDzP//LcDrukLVYkstQUbY1m+k9pWe1cXaNGVQ1WjpNZp
h+sfdG1A9ir1IhR1qFss1hSeX60+pHHnykaSH7G9MW+ldLRdav+B4yl+e7w+3to8qvNwcDtmgv0i
nbeyTtFiTh9X7Sr/IZ/q7Fnow+ZFPx80i3WKXR6oyBn5xvdazCNVmTa3k7ZzS61Kf0VFHT/bWAo8
dqmNTHuZWuPdFLSqE5uR91TGkvqQF37qNm1vPV5/4cugjloUAls6ZwTxzJIM6KOgK9Aq61yvNPDu
i4tI+hKlwjz5ipKkTj1VEUGe8F6I1+OtWthKaMHoFGyQaad/dFGeLyVVUn2ENtF4CWuoq7Xt3Zl9
Hd9lcmOUCClIlbQbG6H8FeRBsvO0ov3clO3PNGjU5zqcErxBsKXNlc68p2fTfLg+OZc35fx4FDrn
eh2o4cU9hYM6FG8UYlytbgsqzCiifpCMPLgZpUJVHdg6JqCqro+dNFIRueS82AgJ19YjVzRQPA4Z
kpfFE3hWpnmVzRP0ut+aTuClAD8jq96oya5tM7QCsMADDoLk2uL4iBtr7EThY5Qkyd2nMpdjsR+R
Whtv7GkqDx284I1bcfXFqGQZqIJQ3VjSjKKw1nozBlWaSXX+U23T/J1lj2+v3ROhzxR2QBrmrHZ1
fl4VnZTBa+C8ypJG3jeSZ7oIyslumQN/ur5WVq6eWfSduZuhJxfNeo9b3LYC0ItSZ0U3ed/jeoVC
6N7z7WIjjFkdav5OcwmZQReLokX4LgnBDbog9AGiQdHfi0BEoEODrRLJ2sKAGcW6QO+VitByApum
sgqd81djd70PjUQ7NqKV4YDn6sco33J6X3szrrCZcoMmHdvl/HvRbciKVrJwpVBsdeflaXVTDaXv
KlXnHa5/r5WD71UxAkTUjJRZ1uH7WlERqTU6t0Hlh4Bksmc1lchNiN2PwrcJ3yVt2FM+9jb29Cti
ZHH6g12c4RW0snnXRZQSiElJ6Mq0riYF9acsHs3QFSqMDSWkeHIsMXD+OgSFXDuyPk1IsPaUN+uR
CNUJEjWLHBZz+23uAaq4+GGW4l6fmpWvQOuSXTk7OMzE+/OvkI9WUdPb6l1NDw2I/snXIlOnI/aj
G+fryiFwNtDic9ceeXUf5L070cYf3MnLA+TxGr3eqL5d5hskh7M/HdwP6iRLxahWbkqEqVjFYprQ
ieq6ipxUkfaVJlWOJWfyO6kK9I1B1y43WCYGlXoyHUVd8i4EZXrAM2XntpER5LtJGpsnJP9LCn99
Jn5IRSpnjN6oboSlde+EqAM8ZWpRfCjKEZQRB0cbE+R4/l1EQnjDjhm+XP/SaxMDB2VuhQFr1ZYg
2rhQYkMrgCBGimQ8JzooLmwDJPRkcSfOIhinA/fiRqy6trxgd2OyxQYn+VtUVeS2TqTI9DrXYjEf
oyD/BviTAsHgb7H01/b4jM/TZz7WbGx9vpC9qJ5qkEWEF7affTXy7q+4KvIbZHGye6npvFsqLLGj
ltqWOeFKv4RwlQ2IKyWkDVxBzkeGh+w1Cn653AZZV7tpXeXvwtH0bWfMR/0GVn2yS0nFDkOoFP0R
rZXe7Wt0NbA9spqN/bxyiM9JER2T2Vwb6MX5w4SoVfhdovCV0zq57aKagkQgf2nMajwZQ7nFE52v
n+XxBiob2Nore2DJXJRoInQRwFJXKEH3oQxgDuIEVOh7vS+HAYO1Ibzzs1Z/Z0la/l6ysCi6vqrX
FhgiXPTaTPo2xCbn7yvYdpCK7caVTOVdIsXq59HvC/py/XDzPxiJRiqd7NkdZQmWi9MioHfMSISi
wx555+koGVV+iHWzfXugDv2Vjj/YNSLSZRkhyqYxThvWRmiKPtzXlo7cOSVJ3LXr+gikrXnBr0qW
dnVkircfEzSLUQKjLQQscGl+KoSfxxjeN26bScahlRq726fF2D9Y/G6507KoOQ1Gae2vz+7KQgI8
Q9eR02LO6BffEZES7GZE1bi5HxrZMZbhVUeaRE4fetLwYTDVvrzphKR+HIPKjhHH0LYylJUTBDQG
pVhj7orBazhfSkavx9YkeVhOItxwsMfkowlfaN9Poj3IhV3cWrkWuDW39dtXFugE+gZUXGclmsUh
6YVmZfdNwhqOQutbJUvaDajigi5R1m7cwmL1JQ2AQ/OWATq9iEcyebK8SZ5tzwZT/1HlTXCiNSRu
qi7pbqemDdzAN4KdqYTZ57ZJDAMdKsASk6yN8i5GoMR30L/qb7thUN0MLWGEkcfMBHYUqfVfZaEG
NwA6jfc9yhOqi8lb9w3Oht0zn1N/apOwxFKINMGhSJRhA22Ux2DELuP6alp9y5n+SB0ObtMSF2lZ
QZ/bdd+4lS7lz9LQnxIzNcZdxRJzaG6P0q4Htv5A+bPcSHbmVbI4EUEPkepwKNlwzRarSGShFVRm
3biN8KyvHJwfSzWHFQKzO3L1QHy6/qYrYRUVKdpslDHg7S697doysgICx8Y1oMYnO+iMrXDSbPhx
fZiVY5YAkcwADjKCEctGvFnWXpcFUuPKZTuggRCnoe/oRT2eCkvZ0nFcOwuAtM6XmAX3TMw//73y
JOURXhkTmZykjZ8qS6uyp6nxPHmHVKD6QOskGZ2OUoK6G8mm932s5xvw00u3DvwwaB4iJo0452y9
dv4MEmLKXacqJcx/vRx20OM9ETk2zrX3xpSp/g7VqOqzUHMtfTADOABF0uCUVYpG+dk1unmfR2m/
sarnu3uxtAhq6cwQqYM1XB5QKL0kZaJWFcrWZn8/6xaguao3h9TPxn1Y1agb2x2KaNc//cqoUIln
DJFNWEVr6HwmAhEj7h9LpdsVtfFltlxTnSCOx2cF20FIHmZh38VBm/98+7AIvs5inrSrL5QbK6vq
wI0GDBtZMmye2m7v45xeys6W/RS2RQxWgptqY/uuvS2gFxo61LUhx84b4be1p8qhEhjeVLhdpttf
9FIMZA6aF7mxWvnFQW6y9mAM/qY7zMqxAeyDCHnueMKnmff5b+PKmVLFFqLibhGztx5Upc5KxHXt
5MdITftDZFeYfidqmxzbUcsMLBViuNbYPZYCpHkwnTjXI3rpE7KkjmrWeeXETWdozpRL/sv1T7Ny
GLwmi3MLmk+zjIQUPQ76wu4LUvVMyJ2jJXY4PsI6tCf4ml6LOsjbB+QYp+M3IzgoJJ1PDjiygiJ3
UriyWYC1J4pO7qqkCE9pU/lbdaSVFcDmojAxLwGW/GIFtINVWwHXvet5kf6lroxPeTGlD1aY+u5Q
dsUhLP2tCGDl62PEQqT3Wo1mwZ+/4EjPUItxknDHXPKACCa1uYttOfGd0Cj7L6Xdb5WlV87Y2SYO
7hZ5wpz7n4+Y+rI2NU1aUbgK+hj+QjQ1xwDLAwijoW0HzqRIwYMJeS099VOpSfj8VkJ8f/OHRVsb
Siwt5zmmXsx1SDfAS6uydJUUgO9oVqoj+SbnWCCGbuP0XJtjk9422flriLdYRHZCBYDtXLpBVHUf
fCUZP8VylyJGb1k32VQEG5W7lXWE7Bc2dDonNqxzcT7DpkZtAyQICWGilE9G0Q0SjPIowOnaaKL3
ZeER4VldtyUBsRIRwIkDtgGEArrWsuGKFn2ki5pWVQgGZh8YoXAVi7z4zV8OgizlanoJKjZki/Zq
KNuhacdF7SIVmu/yShtPUW1GaLfH5dsnkk4UTQNiqnnMRTgw5WOTdmrbuHaml6XjxyCr4ty3PjAD
L3B6zAMMA39//f1WVoutzcRZXMJZMksN2DDKuzxNCxrjRpg9IBAynCbNyHbpOIpDj7jGRkl5ZbXY
cEkIsP59vy/m04pjbJ5LxjPaJviVySlI3Qa0QCGr47sykuOnLBfVX29/SfoMJHpzPEHN/HyJtklW
Va2SN245aGaz54qNpiOzbd/JYe9/blIhtgoGlyJEtB0gi+pzpWwWF128qBLrYdKNHRUDkRSS05tj
Px56KuBp5IRoW0VuWcvqJyU0p/hW6ajnHvyxbG78Tibk1ErZUx0M43XxI9WzNHmMS7bBrR3UioLM
XhWlTxObsnf0QfUe/Trz/w6aorGdSLLz+66brC9JbqVw62p1MA80kJMtSYWLT8l24BoH1APkm07S
4mglfxtaNJB5Q3AoTxH3lDuoFXpShTYdI737yRR8uv4hL4dEFpnaBBsevvqFHlEwgUOMs1x3ywhf
xTs87TBm0zvyVYdCQTUdpJhY59QCrdkKDy+OGzqaNFzIX7lG6J4tjvA6ki2MnnzdraMcpqRfWYMb
enz7jQ05/ztnwe88DqcpSQHdb2yHz9dqbQEjEGWso1DX96MzVkO1ywccXgwAccFGwHGx+xkM3gno
QK4lIt/FYPhmZbM3lw5EM1Of4rrU76tKxa0v8PZ52nIZXv9+K+PN8SZQXLJG9BsW978w00oS4TyJ
sicgaU+BPr6b6qmfANGzhj/aagaD+/qgK4uGPhnBJhEAILtlOlGVhWyPfqW70zAVX/xRGZyC7gM9
2FLs6qqJ7wpstDYGXfmMxDj0gSk/UJxfhnK5agVtHUaGWwel9KnzAY0do0zS8SUq/Opw/Q1XDhva
Ypw2ZC+EdLSdF4tGtIlcJLbqAgtOCqduAu2+TAATOoQd0ZNslT7QAuEL8vNSVAUJeiS9V3Cc+BBq
UfpLlKlt438xpqoLVQUvAUOuu+FGhJih74C5SEetC5vCwaNtOLURrCVHNDKoRdNr8siRJYTWdny6
6JuRx+PX6693WXmmxSHPur4UzmaY1yJJ1QKdiM2ekwY/lO8B64vesVEtmpG9VVQ5/WC1+p7crrhr
9Uovd+aoV5EjDaGJGEmumunx+hNdlpfmJ4I6TYeBMgEVkPMJx0ovwE9Ey10bpFmPTGER1wf8BCdp
byujoMUxTSQlWQ0UwemqMnnByDyedo2fRyE8dhl1mMoog8qRQaFnSGz4ac4ClTX5EEIEiHdhHUWP
WSkn+N6pxviVerdeoEaI3+pM07afR2GGYtYbC0iYFKO5DafeDp0p1BU4NkFc/Lz+zpcr2kQbnIMC
xTnqhstqxZiUEJ/GrHCh3yEQmovkWKUNAIcJX4PrQ10eExCBaOCQC9G7vyCNlhXMDEys0Vy3qvZr
0GkGPCpD2RmY3gaOTDa4sVtXVxh9LZKEOUJQxSItrRDMTGcwqiuaqN9zscc7LaniPYY9kCq7DOJN
aclgzCZ9P4HYOGaYHGIhk4f/RmD918/hf/kv+eO/T/r6X//Nr3/mKKSHftAsfvmv98VL9rGpXl6a
h+/Ff89/9f/+0X+d/5K/+Z9/2f3efD/7xT5rwmZ8al+q8cNLjc7265g8w/wn/39/+I+X13/leSxe
/vzjZ95mzfyv+WGe/fGfH93+/ecfr92I//r93//PD999T/l7D9+T73148RdevtfNn3+o+j/BtNFR
RIVzjrJnfHD/8voT8U8w1TPilLN7rm+y67O8aoI//5DsfwJF5SSYfcA5EaDA//GPOidi5GeK+c9Z
O8e25qIoiEi+9f95tLPp/3+f4x9Zmz7mUOTrP/8ghTlf+FTqaU9wEUO3JXMDVLQ4fVLkCKNJTFhX
DhiB7zw7L6f7GtGggxd7+ecgk/E44x36fUAJ7zAkFrZCWVo/hsgguZkl0rtaVMmz0YTWYUCk5lQq
8kRRuVDua1spHd3we+SS6qF2tK5sTj5mCLeoLoJOtqNd1pd3ldHf6UYqXoQ9fk3RbSgn70ODPQQP
VyBz2Vmu0QssTYfiswZdnScZSkj+2gkpvLsCv/mm79+r1aC7kJnKW8nOEsdPmtaR4sI+9GN3J1dA
pQxF+oXV5Re4QQd/whpcCpTbUcFJb+hrpy00aT9IRnECj9yyGcJ8P9lUQbracse48p7L8vvstxMP
oX5sRTQcfM1g/FL56Ke0GmapRk3SDpOcPg9GcuPPilTDdCy88thEJD7VeMwVaNqtHNv7rq9rpwyC
95nUO5UHpyMQ2q4NjQdNij950r6uU0ejaPJeScIvgYyyNqbbfRLuUSlyfaP4hopJg66ZETiRKl7k
ug6+ypgLu3Kjj0dYopKbFsqECnmi3oa+aaGfYO8G29pjDZUeAQvhBpUF8Qd6mHdaHv6sZDW9i21L
2ksgs3ZZqRVO1co/1YaGSaP/HRTGKZClpyJ91qPA1dNDh8GEjXlEmvT990rv2xu4AP4HS6nelXF9
KpovWXzyRjt2ozr2dxRDI0f0+W3fKH+xorLdSJgr7OZDJrL7osdXVe2EuEla43HKxpfKtCNXrbNb
uxu6o54PP/x+PML1KV3Ti09IOEwIc6d/o/n709f095PBWqossF0yaqeIuHgkev0vjkUkXbTsNtW9
g5oSdta4Nh2QhoqOQ5LQc9Sj/awB58SdLAun4NZ9H8l+5rQ0YU/Qbe5FZmo3Wd+Hh171PlRGcqgz
xUnw1CZmCOOjXNTv6j5sKaKVP71W+UklyAXWeavG7Skyjczx7PmqwyfN8Zoi3RV+9NjG8Usd6k9E
9r9E77WO6TfDPlfCF61SD7aYqf2jvdMLe+SqDT9ZWvMpjup34LA/ahJ/IrVSx2xGhSSMKqI1qHsT
k9l8Kk+Bkf2o23Dam0BAvnda9UPrur86GyuG3RAp76s+dLEKebZzujtW6OCNgUtJIHaR1/zt484h
TIlNb3wMqyF7RM06clSqW4RCrXKMfPEzDlRxCqTKcrMBtnqRF4YbSWDCY/276NU9MrKsHZSZx1t7
ogQaPk7+nY5QqFnXLs0VZ1SOiC87la38jcLTSXj+TdGe2u4wEcB22Fm7rSQsNj+WszjRGGl6m1U3
qint0qly88o7jEP1TVFZM72lwG1hL/SAIgdVvs+SL2r9Mf/f1H3JkqQ8uuUTUcY8bMEBH2NKj3Ej
iyFDCJCEGCTQ0/fxKrvdVXfRbXfZu7Ky/DMj3EH6vjNCCzFyD/wjzxHf0eZ45ZH0Cv9jDb6rSIZX
ncY/Td+j7lbqxMUfinM7gBylcMhki0yGDzMbL8PrKeTNr0msj0KqDq1vKu9ltGA02YJme0pdWBqO
erQYToNgY9F3BF1txirkpvK2Q/o3S8MDwj3c5sNtRWwQrrtBSveIOSkU94k3cPUuB8a9fcNCwo7Z
qDyMf1OCBN492eDuK5Y5gM3Y9lsX55PBrLuD8dNXOFKbBj/UTIOvceDpPfqg2bjzHEc/zs0SOgXI
yuGwtlJkeWDhz0b+9dogq3sG5VQ3Kgxe+w7Zm7nZ3GGs4bGOv6lLXVaMorVBObVa43RurZoDhKtS
lRXOCM9h2YseAZcxhSZrNwFZ4eW8OAjmsjcXw27yF+whaqAENNMcuGMeBr18sEAUEBA+pnXTh/Sd
o/aYbD1e+DQC6dVQmsehFheY2w893vJom7u33kb952S9O9H29yH6dC5yEsEVqRtoeJek9W9Bz38C
dPPlmGjnd7Rfi91KyEuQcRAbZvnBgj/s52Hl996s8erMXT5GQ5Fm617449HhTXZUttrMVMxrh+wQ
cwmZzrNbZ2w8FPGCQxQSM0RnQ2YDYbMrH0ww5TrL6i7A9+54qBshvMRJu+2pPXpGoDeTViJx+AUG
E9AOw3xljHWoHSfvU8DKjAzJGcm1LF+mv1Dz7pMUWJFB5wZnyd6MS67gTNytLZvHIunQT8NyFYSy
6B0zlwaWiKPTgDkYTR0sOvpIUhrk/hqg0Qjld5XFW4Q2neXlJmMagZcUITtO4ENMp0iO3ovb9dk8
xYxc0oFWVvd/CFbMfMAQfKVbw8/rtgbQDDp5TNfHXjr8EPb9iSO6PGfhSoo4IjrXhtT4NutFLkM+
bNNf0ve/add64IXRX93oDexC1vX7ALFaxZQk5dhHa74OWzmsePes6cuUNPzB8K3yNP9FPvU5pHON
YocdjP13afMehNtUoTPqxKfhAfaAIgiaoguQA8TaeqH3AopARDxkL42z3vIunyA7JznmC70bR45L
J0Z/99DV/WD34Lx/3W1+SALe3wv8w7s1tDWglbT0VueM8IK7ZES/IhaQLcqXWLJrFq6fxNyTrmvy
COhTbbhXNYwXmT2PMYe+Qu80xiVcpan+kdH8grhXVgwJDv959ZrSgU2katagShohSiQOPs8JUMhG
2zvi8H3sjvQcB1sVMf8BqTXoCoB4GMsdf+BR19U6bK+2+RR6LjlbKm3NISFoadpctJMOw5Gs7Tu3
brEFaeFIZDbCMJkdvLk9QeewlQk+gSFhT1MkcB7XcYJzeUUY+5RKWrAhzk5O1/wmgS370Pnqx5ti
Hw/S4JVm7XcDQlbmTPFb0CU/LNvS1R3bXgZfVZukO+p6e5rwd0rGyyCbvSJ4Qdwk3xzxtwWNajhH
8j5msRD/KpPda4AuvzjCu0jEfddPeA1dmlZptIpDEK11oOR+m9bKNNnXjEypkMFXfG4Yni0gxlgb
cdTjMM6uKHE+Y5vEfPOM0uySwFE3g18Jpr27xf3LMri4Be8z62Y1n+VBEWfvw9+IiMQi4IghS+JX
V31q7nwj3g1X/1kS7f5lXJ78zkdzEcKf1nnXk6xemPMM5wIpKTQ6tYD992Uw2atn3P4P3sk0pwlu
OUn1RaK6ivbxb9wGpTtjpAHdg9OXgQVBgkQhmvGJNROcglOEls1oeMXKNRbwGpXphkbuSIYEM7TY
Acop3HTLMfGRfHLuoFPHr/wR09LvThN75CwqWx3RHGL6ppDMUkSoyNcoZXdALrodcixrPGoIE298
t2BkOekZV4YrP9dwOA1zepd1nnNQbEBDSzvu0f4R24KiqbzJN5xgZT9OFYcO780wLXDTfgB6kTuq
PFpmRpdLUtMJF7l278IZ1i+s1ekeYRjkuTVkn7H9INY35L099t607hwZvmfqS/eg4P1mr8EClBtJ
HhPIJ3cAe3AyTDpH6HqTz90yVW0MwTegQcRsbQhOxvOzwSIp4zvo/ZFubKcdi1yFmYiPz1KIPsmB
rNjvIYUzD6fXps/BqtvdolZbpbNvdp7vdJdJgBBTQ3gdR1wx3hA9SL6t7wihtr+wMezYYnKUzTaX
Fs9QOS4PGay4dlOYrLNjYtWhR6db3iLOd8TqvCkG/Sc9I5Sk0kNcjQLBx2ouo7BHKS1PnEe7xXOe
8Ua/9I29oq+C4ek9qdlMpbgl2//TGcG8V4fEJwRI7QOuD+M8olbb6XOeZOd0bc4ty/Ima+8ckb4u
fP0epvauEY/ZEn0Rxm6Xy5tavV3D05IsS9mmuJ4MGeNr5Alnb+OIIQmqPzh03MezPHmtvfgtRYqa
RiLqSPyCLaLUkfvHi/17blSFeLWdheMgX7G45r6rxj1kIRhDsN8VtJW5iZKHIXXqJgzhd52/NZfx
HttDU0wzKhZiukfdbzGE0hR6wIc3RbHMKXQ6ey9dnwN3wTLH0xD+RJhncMk2vKtHnxwCszxjEDwu
kssK9SFtrtR2ZOYmhHlV6ZIVbhP59+hp+46YczQ4v4jgX5lImnLpSW1RgztHj7hWrhH+oxGZr2UX
+HOOlL8wdyKdG0TaHod1ee3QQRGz5c4OXltEo/drRvaXrm610PZlgThhaSDxFR57C6f1gsZTvNvZ
fsPXEpP93G+YOD5IUrERO0GI8Va2Me5XGBV6IIktlruy78Wrkkv2guDj+Yz2sH0IBwiSNRekkLn3
luFGZona8gGx4DsamNd4CD5EH95SfdhdPzufyrJyFPy5UetWtDwrPOb9LHNW9IFKjpO+V/5WkGTc
K0R1or1D7cwQPqRJM/5Roaha5Bbk1sd0OiTDY6/SyqBeMQ+Y+aV2xK9IfIkjwnbA23CuuhlOrGzR
pVr9T5cAoOZb8EOaeMzRUxgV48r3TreKaoy6HfoiqlhInSPUk0OhoPnJWydMieFniBi9gmYpNvxo
+5PaAE5jecV674UcrRN6BbZQzctSoa2t201dUoWSPpllqCLiP5mWlhp0Q2TaUi7BD7DFPaqBYFke
3gYM7r2H5rgJO5KA7TY9ZX1YjXP/TORZTPwxySL1RCJ4RbTej+F8G3HyoflCS3vNzOuykOQyKhXl
s43bj65LxzL0yIq66EY90Vgv2BQeliRrvmnDXI1jG6UZNFjspQ1bgiBzKbwDnih0tyIoEF8wBpIc
Mvjg0GiSlRtL/evk+cOD61n4qjs8e4oAhO9dtrxygYykm0P/0CcxMjM2LM8AUC+KY8QNUVtdTJGU
Feb5Bhs1HmDmU28XJ2aqrUVHIHpiK5O5XyRsNuCDLvUOHfeyQkHStFcJ6yH7Ix+O3wg0QI8OFjrq
f/Vrr14niH7rZuS6ymjCakGGNEdg/XQIQfc+YIX1HkngmD0hcbQn8PPis4cwqGqaNHgOGoEGP6dx
VQc6f/OfIgspBf59FEnnDoCmK8FVdhxEkuXWEYhdzKiPY76HNhzFOtGGSyPuJADtqFN10lrUhdxg
DiRILpcGMtx7ERNz5AKajApJ8dsPwpeSYkS39QEnkDzQqdkOWlLnaGdgyOMcwm42UgAGDC2sbraU
bpOsrx30Koeo89e3aUhWmlsN9nHBj/kUr6v5JZindgxp1LUINNmDEl1R7s63ny7KsPS6fCs3Kfqh
AEGTZmjExBYk8ZvJc9fSpvQgG6nnhq4F6nLS2sHz8EmXKa6zaOu+cJAfddc3pbLa3SN3aEbyPUy8
f2EjGd5mraOs8Ls4uJp43lBoIsJzEKzukEsSkr1OJdu7CsFaHKv61KK4fIp00BVWDNh/Fb+muA95
3rCWVAs+/AsXE6pgqTMUqLJB4pdOdOTnN3xxwFESB38AwpCu6Gx0F/tz8rX6vL26vMPnBYVWW2fu
4FSD75KrhovjJNshOHOmO7gz3VPnsE7lFt1qZeCE+GuMK+fHJBzcDxo1QKpBGuBMnWf7mDCFhQRJ
+/0XZWDZclB4zs7HdLtP1Bx3yLwJ9ipcscTyiEU/wgVbnDMVmKYgZO4OCtTqaeym7ghpZ3tuMR69
zZ3ZDu0SRCfUCtMR5EsWO4X0fXIM8K/m9lY2U/VyjDCuSxW8Yn9CLTXsfTlxEzQ/iXIm9gBZ2KMX
4RkQY/a0LvLTJ2OtRnI03UjrxvM1Mhc8VAXM3ZTyw0wgoMm3aQECIBOZpkXPo+00sA7HCJr8sCqh
o7C1RSOyOmVG31I69TV2jL8bIeFgeYK9XuziOYmwewhSZbNzK0Zwhxophwm8InFCnqQRTe3iU9ki
6OwHvAN1R2ba79AwjGUHgZ+kRq5OW8G95cF90KDPJ03MZzrLV60z78Fx1xBzgDj1gbkMDtr+/A5i
4y7L2kfP2uTihMkTdIwVT8Xjtk66ngMogfdSKU3r0SzJZU1mxXdjPy1/wD98dAIFLjkxzXzgrJ3C
IvA3NP44w8hOCnEifTlDFY+hxI41UuK/IjJvSPYH+HqhiNpec0Qlx2dMyF4pNgdoKw98AU23ntXR
G6TKUQZB6njMVqQfDWL4QWMXME+bxBTf6OquxSLGR+Ni1PZ97FIYRhb9jqiSTeR26S1OP7KkuQO1
D0GNkRsWVonx2ZnUsOUJ/t4joWNbMifpzzYJ9b716WGGtz5X1F0uxh/SMvC0fw1Cexs9bKoPJvR6
YIoJ2Y4zgApcr1C/XFYSTtUCt83ZHwi0xVZ7WRUYbIh4t6wHUGWeDwBlSsaxBorFLTVd3HpEqMaX
pxa2mwy24TaOQWEpWWaxrpwmqBdlznLxzZM/c2z3S+Cu30kv3TzqMYdgYe4ii/0awY+oBlcHrFfq
b8QmpEwjtAUtP5qORc+i5rLyZj3ZeAJcgux1rYphkfSIEOsHuNUGDD+cjo8gSP0Pih0sy9WihMAO
GeJta+kpuLGmbTfqez+hL+Ginjv4dotopo+e9tCI6fgoakQ5biCx0APuQNl6jNgP6Y14uoM/s1/b
kZj3jDjy3AdA2vqkP/o4a7HasI8AGrO96cf3mLcP3jpfNfF+cYwU5ibTTlvs4c6dHhOUcIBXwwVk
dsqd3gCB4Y9s5G0mXl8iR8IUftviWZLpzpVocIV5LsLIFvXU4ikl/KySd1+Gf4AkeTUZVZhnffAA
BfyGohFZ8ygppk46e2ail0n1zQ59NvMjcKYHhmoDBmy1da+B9aDqjbovxH6cvH4E3utEoTrDJ6Ee
HQdg+oRW89KCPpf5jOFE401KHSf3EuB1zWYgNiH+B9mgVsBlEBfG6uSZjXGZTk7RLe51Az6fr2l6
v8Itl0cZ/+5D/84N5VBgwl52SyqLMGq3aohc+R3hWRlwKu8gCr13Oz2VjSJlCqbaJOZPH4dzbV0x
POnFTUuku54RKfYqbPA9oYBpbp8nkhTIzyuZ1UHdJ6+yBwOxrDep68z7gnYDksGg/M9ifIgseTZu
dtlWbnL0IOOuRe1i6NtcuR7AlBY1CLD2SGBjEZUPICZLPQ37dRhK/Kooh+ixam8ln90Ke/PLuiW4
13moC6LaY2YE6qnalQNwDZ8SJQhg0/FqluWeZEuDbisAXjaomYt9AaVlbsm2/m8zafj55uRJu6rd
d5jTzsAb9jKl7NJ5GPLgE64CR5AHWHra3MvGv0GMgdRKKR4AED+tmPrzWGNXJib6Awr0uKHrcaeg
aytn18OWbGDwGcK3RWpsBcNLHzcV9iK1m1P+16AZuu6bm0DMNK17zyBieIaUWRwM5NK8DmLnHcjB
aRHAqr3UvKT+UthkXfeunh7VJn+QNgzGmxiMaJL/TrQFvOX+rsJ7TdXS7mD1gdwpbHUOXQirEfKK
IrNMPRsG1BwJuo/UHboj4Gd7cRhRFcLDpirs+VAkMeymagrOcls/UK5zyKiHTw5oGGI45BVovJNP
iCEhMZthuUWQ+7RNII9AZhyijRcynFSS+wSienTcBrusi3d2Sms3IO7O9RQ+OVJIDZUmPucIWM76
tkUd3QmdnbvF+hdnctu8c1LzuC6eU8wuttgm26rNorkQm8GWrwsKMNBInOLOtedB9Y9kYGm5Uv+a
+CrNvbb1P5aoMXsXav+7QFAkTWXZ1t7HLcQ3GkKhPAWzVqzzD9qgooN1uunPZnX3jot8PcEI/gUr
D3sPLU3vyET2YsHjQp0Y64m60SMtLeigjtiKiOpIyUjKCm+B4DboArwTiPg/x1nnVODEd2Evz2QR
NdJvS0S4f64KgB1gDweQFIixLNguc+RBbWH++jiXVd+9IWimkqCHCr12ewsUBycaKXpfumXTLNHF
j/GeDqsHo1r347dNhcDeHNF4Ik8Mqfqge1bjHB96byhCD0C118Hm4Dj4kqChcLDHkeAZ9QprvoBG
Bx49/7aTerNd1pyzpN1tFFWWfMSlggkjh/yihWQF5ZZhe4R04jDBeTzjss4bbLjMg0cnUs5YIsMY
whiRPlsTfOuEnZy2PSJleN/2XZ0hESLpJkAq075BUVLUEXVmDlV3BjpTqJUpyBwfRzUsgBYxNHbL
G0Fl4bIMh1qLXxLYlRzOarEHVHj1mFqXaO9lZxFGfB8OfXfsiOPQfAijIh6660b4qxOsv2Cx8Ova
+9hHx7MT3iaE5i0DwLQs/boL+IhR37h/WMue19EJUAXRHEJlD9tKTkR4l2iMa7gUscovzYmFsAKx
CHIf5rXujdes5igYdm2IVSQBu9F2ARBHNzshcpPmvoUC3N78ucakOQrBvCPokKuT8UIvA1JsHfVO
wG7vdELCS4ffpJLx4BQofGnzNMLcFrzI9n0yiJ0G2eHg0W8822JKYdHfmcYf47zm6FXeI9bNA4El
APhCAPIso4AfYa/JwdfcBdpeJWOf0h3f3RW0AidDuUxbYeidgtcTk0O85bZvwqqlabrLsGFmnpP7
SHPM4YsNMTZQr0TMUx5N3qNWLc85PocW8eaELjkgqkK57gmxzhyVQTgdbAqooZMuFgjnFi/nlpFX
GYR0TNCHZryD22uQbtG46IDE2n/HV+7BTO+B6WLrcUUWb93wMH1OOuDLxnrNDkH/0z1M6N8L2A49
OfWN4tQO0i1jnzQ71XhI4B3sR9TKx7Y9m24teTu4O9uHWGB6eUX3hD3bzsMB7sVXr8PPt7W48qw7
ouFoBp32IvHcRdr9jd3vVo/mawZ/WEVJh3/8wY2dJJ8kye6SJH0cI1p0SXDfDsCBzMBfOh+q0jCz
mLj1Hwezxt66EgfO8jni+YIJPzMvAQDZVqUAqef40fXp3s5Jjj9WA1MFqdGEYMhxta84x13vyY1Z
AYFGlyNU5VlZKnNmgl8ETooJvzF0rLLbiYa++WNbmT4Fs+jTR8tBNqIW6KiofSIYQVCwBN4ZFAnl
vzTuCyDaSNxzLco2FoytuGruFQ75ZBB1kEL9CVGVzFZaiJacqOGnQHGsn/aWFdRx6OyCQzbgru7c
qf/GhUILnYVDhViOWiKdaz9JOe4yiN7A4DIMB1zc49XqEIlqn7ALFXEMUo5IG+7mERov2aPhyE/M
FQgw4K5l2JMGZLD3g8F/zxvnIgbs9m3S/9DJIO1sfA0RXISvKit08wBGqNB4kjsPB7Kcgh1kvmeB
oZC/9mY5eAREClqJsL8v7IV7fRXYje7Y7JGnFCIuE/RPEwRPN0n1IYxngI/slA0QDHj0rUvA4A/e
8Msl5AibQ+sZV0jhuexGlW0A/SO65b5mF954X+gWkRd/GUnuIeffpcuy6wNoGXRTZsJsH7HLx1dm
Z10bB+BfAlBoh5lxP2/OOwrhStEoQHSR2UEHYgpkyIJ/7Y4h/+lbcjcLZEGiZkzo9dqEdJe65g9C
PcrRn3+BdYLPdAleLLI9m7RlH4sWDxuWVTMCoB502WkH61CqTuk8n/xheRD2HfUjxZCiF3fwcqRL
PAK2q4MmrBfCypsyxsezSIKxXj2AdzJBXSj21SrozaGfcSYFGzwJmt3NOs25vjnW0/luGnA1S5lD
rnAPeuAwtF61yuDbUTj36ThfhHbPI874TDmA0x61P2HOhKRD0OU+ELBpBS98oTkF8ZeFf0Qij/Pm
HpvmNgqEhhS4s7EBIttV4EZMnTcH0socS9ZpSuCM77baC2As9KZzK0mFW3aX6mU6ILK3cPTeTTmG
SDx7LK3nrfnepi2fJfLqpATZojCK3up6k+sELL+TpK+XMEI7GK70rHvyJ/XabAq9I7Rs2jTXEVxl
uCCb34DilKVIR1vj7oAdPx95XFoLSROd6WGMt8vkMbxZkFWqjr66jj52HqAV/ohx01QtWOK17R0k
An1Go8hp6FxnPpWupuVAQO1a7A0BdovRA23gn5YxPAwxvJrWCYDi8hkwe1Rxf+Q7OblNgTpG1LxA
CbCGeTrZ2iPTkbdQVtk4RyHvZ9SHrzrZ7oG59bsV2H4sTnpUewGNqo1U8+hMgiDb1d3WMnE34PTt
sP31CVYnsoW/KxJjeosPKhqe0E70x0bHDDaRrff/MKHvDEgTHOwjNqphKteMoY+x6yCLkDWoRviw
0TZd2BRP9ob7sRSquwt6ZZ8njKc4IBsAroBTQhoeo02U6QJnsPXs94TBCaGMf7Le/kkns2dLCp6c
Z5fWpuqs3KW9gyTJ3ku9nlbfYtQhP/931aR3cyj+S1B4U+H9U6iGaNYbThpkPrT5/02oNmTaEqT/
Qkojk+h+60is6lAs3Y9Ixv5VrQZAKpI/k/OqB/ibIcxAb6npQfWW/4+f5GZu+PefBKYH5CTcomBQ
nQe/101S928uP8YwaPPZEznke8hQ6wm+aQ+YYJ/3XHRPijvOD2D79NovcvqTzoGpQFzCTOzYuPv7
zx/mf6SovECbJSf5O/+nfPI/ZZj/3+kuEyggkaH1b9/NTdv5H9rLKyjZ0TlDUIlP7V9iztuz8r//
y3+JMNFp9o+bMx9meZirEabh/5cI0/PDfyDyI7pVG3gwI9yU5/8lwkz/AYdZBuIAYn5IHxAS+n9E
mNk/YGWFcBOJcJ6b3h6F/4kIE5vbfzxQ0HoiIyLA34jnG/lyUfzf3DTIcEBkGWJkTsuqt1ckiGFf
Rn7C+ttDCtfDsienm9xHbAX1t6yC3B/ZlM4wVO0Acgw0Phb3Nu0QwBmOByvH5hXTe4C5ZpmyCniK
+7Ya0vyYcJ6uGaakXw0y/QbyAPD3BtGDOm1g1UbmR9M8zC2wUhabGzU0+uMBzKq9CEg8GqQHTs2D
TBK7D0USf8ct4XeLs/gFD3GBIpCtr3ABFwbKo7wPw/ERxQ1r4a54foEDrDkkU85VQCj5GRn8FAgP
GvCnB2jfIW7E2YpfmuL/2TQhYwkWyt6bzcY/DGk9f//5swDtwKY/BlDMl64BaN83rn3cIvyvddXs
USbKuappdQ866zFdgjwMQgR6LT7HrUDlLuqYvSRIzQZimKxgnkfd/LgA0xtowCR+ERnRt2CIu50b
A4eaOgcTpKMmZXNh1aVFFIsDXrrbqhaByo5NsF6InvlPthvjM51mjrvDH95ZJMm7dws4LtLF2WA9
h988evDJYC8pLtJj1np+YXHOtkDIxVJSSl0YAPAlphuI33iQK0b7hY+5FkK9ej6y6p3JJ9d5TThy
HzAD7beRYjTw9NJWBCzNU4RcO4g3uA5fiObNg+l8BALaMcDomYTr9AqBWPSBgTzZI2ageWhWPV09
jzivmnSo9LBTdkC0tygJHEoHN+PkmEwrUvSW+DrMMeb62IQ/bIMzsdhYMN2vMZKVYfV7B5O/3q2m
gYhqCc19ItIUX7Z1IFpK+UPoyuYn7bbo4LnGfw9dr3uAp5K8m+Um5IGM1S9o0k87EKTbiRLISD0P
SkAYI+5W1qYXK7R8W+nsvkEwuz0zymP0TzZNPmI7uwu7sHvRdmjzhbhOCdRcQ2I7zmhFQWKU03Af
CCfcoWG/jQfVolBic0DUZuuon1chAPrAAAkvmyiZXIPPRqci7xsyN1D+IkRrmvA+iAxKKowP7lx4
hA/vcQYHhts72yUaPPrAu4V+2NQxtblhav6Md9MPbFfOduwuS0C7S9CPDJoIS3DxQmLj2ZnVYZNR
KGuDbqeQmnmibBb1hMqcCy5iJ4dU0N2ZHn+fNom4XcxDtfmL+9AsyfjQ+JEDSVDvIuV6fMu2jBXM
ZtsFID7/7TOx3oFyai5gRpIfYERbHXerxurXunvo0LoLlISCYooPX/oNxVW5daBqNf1MEVLTj3pA
Aeq4qB13oQlq6LTeKQ+vqUf0CvmVWUKsDHRNga/NyQM1azvsGL6In0z5eIQBox8TCZGiWD13BxnA
Uii+XTA1uSioMRR0KxJHxEHTJ1gIynYSFYcOAsabogU1jny0ued1tkKCC4GuHvDXgvk9Qa+ZePcd
raNmLphe9iyOsayeWvvpIIQTsrNY5ap9aoNa8uuEDVmS54gV4L7ASJ4VUnfWJG8tKzKMss6DGD/F
+qwCZHPzgy/v2/Vr65H1i4JAdtIDygIzb6cNxuQTqHnIBlccSwMsgGfRsjJ11s8V8g/abXk2VljE
9jO7B2TszDA7aojAFn0n4fNoOiBTRRsx8LYVVHvCPyXJ9ES/oO70lv0snwIUdkM10WUgAfLQfehE
BPIeyYcVyb5Tf9/icF76NG9QCTwgBAu/GVZ+6X0SxaoxQeBcllSjf0qbVzJ+BT2EsWtNhiAf9IF6
JLfo1ALm4932fEzVy8/aTtcZ2zKuPxhAEFBpoqNWAQr94s8Y0ma/e2LR7wqGnDmod/bQ+qqwsB3D
Ri4f0GWHhxg6SoD5ne/soL53IRVp5tcAdH0JBrdAJt9uyIJjkHpnR3Ns0XIsRDgERdA518aFdpAG
QJT4sFMY6QQk7TfhuTAY74AaBxA5TSp+jHzlFN48fd/0yJsN7yzbXs08X/oxfoGuxsWfXt+ySJ/B
F+0mXHl+a9QuZeEl6Yc1h7BuvKW0/Vpj3lzhfwcNKLPoScTpO/hfIFHBdUCPRcDSF8U+XfzpSV1w
ghQIXVA7BDXeb9h1Y3G5fYqJmfMIekxl1r0PYYOyjZ/P6IZwsATMgNE9gdWiv9dOW3DIL1ICoZ31
CiWQGePgDMat1Zgkz5yDJ/Cw7Xv1dxidWosvEqBwoAnO1IlgP+iBBdq8B7BIkmPkHfCQWPCFmt8x
72tgbNfP5Js43RlSdYYV6gdGw3LrsfWYL4Ce2KEviY8qbv7HQtwpTmH4ZRevjKOnjdUSm+SQvm+A
oz0DDg41o3kDo0NO1nH7X9SdyXLkzLlknwgyBGZscx6YnKfiBlZkkZiBCCAC09P3SUlm95fa+vbV
rltmWtVfLDIJxOCf+/Ebfxmb05g7/GShM0Pdw2/GW4T26+MHwqXK3TvBMEI8TN2quH7oDGPSaL7V
rbvLnYILQfzpELFW5ldtwwkys3UYBQ6IAtLPNm3Cpwo/bZR8FvXJNPdlu8mZac/Rpxs+owI5tdxH
iN7jbii+uk7e5PXd4D439MJm27p5r/uLnaTb+WqAq9M7ZU5RcsNTeIjDY/1Z5Fibon0kUQp+MtTT
1pKbbjwF3aOpCF5QzecWR8pbcINHf3zatLlA4Ls/iuK19t9TdAX/2ERMreP6HCZPuXujcX5LdyfC
TZ9uCW+vPMpT/db+iAubtEqQ3BkXTZT8QsJcDBfY8oZf3Wk3Gld6Nt938X4hchHEGzGl+zD1t950
l3KfNvgZtdlMeIAb8W4l2+nbSn5Me1ySH6VxBR0d+1OZs1HPufc69pthwVHbrTNUvR7Vvt+0+rmx
392XWdyXUcp9nrgBhuLqOZKbqT7Z/UH4q0Kea/txrp61PX6U1kbya/OORIqHQO/H5Tsuz5a3ucbz
+m3lfyfFqUO/5uhycArG582K/Wlto1pY6uaadwgUx7Tsl1P6q5RrKtbIqWBySzfVg+fMK982a3fc
9hNJj/iXOx4w/XLYPAb9rZ5O3HvXi4OL9RRkKA/ZufWTLTa9laxu2/qysOR20Y1tfkbzOvAGIWnV
7akbftXqIKrDSExnode6HdPV2I1ryp3WVnWIppphf3Wow3BvWbdlFzOIMqtInezgO5tIxKhwH/HN
tgxPsvTZ7+7LNFpHSq9HztSeCxe7aG5LnNVVd4NBZKNxBOUKy5Ect+HwvLQNMs5WVNnDEv0MYbEK
zTY3h1oCMuCHGDh+H40odk18m6kdj1mDkbcv75jzriCPrcaxwXH6FNdmRZk744R2nVFr4OcbuGwU
ZK6xLq5nnlBwOJO5q2oiltZDUH40ywO4PGoQUZTFyht/KvmivIODlkAJmx1cnOy3Kj6WMt+aYPuX
u9Q/w2J/DYfBR/jf7yXcwWIB8DQEnvT3YO5fLrq+yGTqgq49T23CE1t02CjBuzi0NcSKZ4skHXUD
jaObO9ARjLhlaA8fKu8YLqNx3+AUY4BK8PyAf2p4l2SJ9+GszbuPar3PATqySVXOW8laIkdbrq/d
Ck98ZeZE82JFd0El2jtt8u5ACbd3ykZ7ZFDK5993xYztqeB3GlfDGdD1TFez+xHpp651TrLmHaQi
Zy0yggyjZuYW3IaCqFA/PdECxVrMkj0jeGXFHg5g5/YvLZ99GzbhxoT4qlMx3RCOstcppqHkmgjG
UoFRc94BLlpbSu0r5ydkqrCvgyZFQDXLeJtJeglsyjZI7KTXt/xi1eYStNtg/pjtF0f+cUp3YpB4
0fVjOtfnufP6VYUKTc3G1RRstqyHPqNBJ3uuEs7+8g4/4cXp0q3bDKx4eG9HsiDdao6b4hizhwRx
gm2sedH8JkKdLls9syRC2ur/LPmt61n3s/e7xuPBq/ZABokgg2mOzDAwMY+7Hgvm9WEyQ7AfyuYg
6c01Sp9RiJ5E766qxV0NGTtg8dziA0OC+chaeXanR6HQwV9xg2zC9iWJdnbIARSE6P8tu8rl/C9i
C/0VeHG4fkNoxjgF+OzfwFVwZruK0PMAUXV8QwOyMf9W5PjNB+fNhSEx5rKlmaj77VPJ2SmkbLbt
7F2Kar35z7WWZw6Obf3fCi3/Mzlm/91eA6T9v3+pfwnE/r+SgEWw+G8TsP+Wf+U//4f04v3NCYKQ
JkHb88GviSus/h/5V0s4f3Mou7hiXpFRaPP6rwCs4//N5n+UlwSe/6/Si7D/JrwrXIHVCH0oQnv7
D+KvPE3/+nTBL+A7A2gLLBKWLhgs/vwvK1wkLJ0awu24fW1WqYKbyKai9kO/uyPfGYdHMm5cDOt4
iXi8JzEyh0qVOsexZeK9Hyg5PLoTI9NLXeiwONppooefTDltDxc/GbZxHUpz7Cun7I8O7rZmlyoq
Y45elEqa5xc7S3CCwIh8DUusTevJXUZxUEvHaZ1Rcha/Y/FscSIlc96MTxGrY/kHZ2yg0DinMAs2
dlPX/Z8iK/O72u3BH2RtNeZ/pp60NzH8rouPxeyN3h3JMJwtWSka7seFFz7kdCYz62oWPFF4OUXy
bIdj/Pc8D/iPGR18jL/aeLwwGK03blc+JJ5107m5m9BwXhWS6aino31ttHAyTgkaMxVW/OjVtrsP
E3M1Pk5e4kIfDzBOLXb44uXZm6d0fFpU3JOHoWCNjxQVuWbwYSKOB9IdMAGlYY85l/rGV6/tWQnx
qU6Y/8j1pOcROtEpjIhTvHpWYS37gO6e9ZLjbH9Fh1m46yBXdc2xZPZxxwA/uTHUM/a7trSmI2Em
5ngNobtj7wSUmGaqE89978UTZ6uhKVFskihBR4M1g7XFE49u7bVXF/bUUuQuKBn4LKIpn3ZtQqZv
P82cIO4Xi2n+ugJD/un0Irl1k2IJH7pxyaiATzt09LqcnV+OMvNvBjkY3/LAgxGWXcbEB6SBIyxa
5ZEKHmNreKGkxDky3Xa/q15ky74gKwUMhtRUhstggjv95cGnSdde1pfF3vfmyVxkMXExvLJe3/Mg
ihiszOwYZVZ11UeRT2reJ0ow7C10x5xo1qNKHrO6wKmkhU0RpxjSMvzOjV+J7xKb3vRUYoMaj3PX
x91tNUG/BvcgK9chViXwF2mqiEJXuQz+BGzFQx/iKF24OBSlfZTofs5XECYhDU7WbGPstg0K45vU
/hL+YrRh54wP/cR844EoCKlEbtYtq6Eb2mbY91GctPSAahUxpHQqN73gSsH1vrM7Xsrt3DhxwXbZ
9+1nnIwmPfrDpMInOVG9+EKspAcfhJ2gIogQ0YZFE7yjdH/fw7yqbnWEhY3d37Yrgqiii8Q2ZPbq
rvzciHgQazdkCm8x4XTr0DkG7diewZxG+9Ifuj3tMc1txO1njUHngv0CxgV0kPlJL2n4IUuVnhP0
vV0a+gM2S2gYYD/KT6LHEybY61ld2zgSsW2OWJrHeLeUWYPJvqz3RZzgcLftEE13xqXdrAuLIotk
nJazM0TVtArnpnyOMEijZMyGx7c05nU2pjuzxhVkPZbg1NDat0ni8acovPR2kskzhYnRI0ec9ASS
g8+9TRUTZBMH/EZH3ocuiIO7Wk7uc1QBsiHO1nl7m5XwNEZ+iQ6TFONutoZ5x8koeGFX5mRK5O9U
0XN+080dqhqUvQ0BAGuvK5eOjyh2hzev9ph/Ii3EeFRiFlPCCJ29VxCRuTq70dmODOLroOZmX5TR
cFjk3P5yGslY2cm9bTQw2ubi7AEozMlwSTe5FrsDkNQSZ4Pt9NbRqXLrYob+XmiGY4Xp2f2bEX67
WrDuJCUi0dQF0drBP/eMVdps4kKb89RN8bYaS8ISorbXwTDjjLOmT3/AEu9z3X3U/ZQfLDuP1h7S
JCNMZ9o5XokS61ni7OVkHeZszN7BWIak78ZwQxSt24Vom8e8Vk9lSE45CIgAj1GQ7hd/YgpbMSvL
a/zlhdWRCbNkfhxyECh1hxEDxcJCwc7kp+OjKeXTaN7TKDQPSnfYhNKrcqjmik9k3DvAUc52UzjY
Be14TZpwOAZF9TtdhrxlIMVvlUdeXNKl5j+J0Cf8oIdiNRk0H4nzxOvacgsjNT5kTjAeDa77y4RX
5N0pnODsRYM8Dl0uTzqpzoPT9ZslwIbNluXDaDHNwevpbVKozhdDDvg0DX5ySdss2buW7xwm2Xa/
5wRyPwdJdQxkkRALrs0hXvRnyK9wS+TReVTjsKvrKrsp06I5iGB2z94Cc7eysQ9hz0fY8nCm12sP
Fs/6Oo67Z2JR4Kh3vF9Onk9M3QAA7XVO/2UbavdeZDPCTpoQuCAVa8QKlnjz6lX+Q4sVijuG7Txa
tF1urJ7LWmDjkLScunoYQvtp6HAEuHWBp8cWYl1j99jldk/oq3Sj0+g17ls8h1eiVMcR35++rMqw
tORu5/D1dFKQjI0thuTVjC9SopQ82SU2NyeaZlSByDaP8OBCZKAOqalvI2LWwmxVkjJNaKV10SnF
iKoDUMC8vtW3+NXZxT3aFrK1VSRVt8P8GT6oNFA3TjkVP+OSuv2NseFV+CUPgWtyMazC1jCl7Mg0
S5HhNcfdWLkkpIOIbSd9N1HaIVvnjGVQelXfJ4G1zVKrUCTqrh2i3Vish6pLqoWoeBaGiVmwcRSZ
SxMLK2BmP9mOcHp7Oo4GVuh6KO3M3EaB1dff8EaC5LcTIHDg70t9/aGp7jwqehR4eJsYhkir16DR
PypE4XUYj8Wh6P38Hgdthjslq55Lv6kIW+SLa3OxcK9qPe1Ou6YZi3ptorp91NjyNk2ZiEsRB3rb
db4MGMZPBGl1vxxKDOSb0b2GUEPJ1TosSaEOvcnWOnK7o8jNcLSsOb9hyFC/NobGKmTdsP1iLsXB
ym+xWk7UrW8S0g07V1UvjR8gK3hWeIJURiLWL4uLFabFb6lq94V2utHaau2bXYeOcKpGXHxr4sgR
r348v/V93B5qmOw7mlT972KmYSxwcmufLuHvMYGeYONleIiGKj5FdaAfQ9OybPAFeWwKExruejkz
AS8KcTC2joe6EDzJHqOYXxRDvPJnK/pyprxfkV0MX5RfvyfJrJ+4NsfwR7MifOidwd2p66JlW45C
czFJtav06OuzJFgTb6a0c55GL6kVm07VFPvFbdyLQeb8mKb4SdRZdC85/e6CzGDymLPiXhXW6JO2
6hPISdzliZk12F4D7Pwf0wBVGUgYNiwsxRd3Ts069FWO4TasDm02OGiMXWSeozyYbvIUmlVmQQiA
RuEPx6iAV1T7KmDDWD6tGE+SHgRhl8Zr3nU4g5JIhhibRdlOPnG3lj7eJhegT3QPvBv/Zuw+BAuz
T+Mq0mC9QI6/Ej2CtzFS3tdS2/0LO+PQEPpfKj5AU5KvzFjDJ1cci6AQz9kcORffAqJYAxr4RGRI
p01q2ullIB55CKf6upVTlX4NQDiXOa36SxZM9uUaGT6VfIl47dFpfrPUS/DcCK3O3uzm1SruSzKU
YuEcI/05e+Hum168Pie1uriWfhoEqFjt43Bblcs0RWvOGkn/QVItV5sSE/z4PRGceuQ7fessHBvY
bZj9rTuZC+czUkr75N36bka+tqf0jUIy4dwVBhIjDqsgwhsDam00z2AmcnmxrDZBy0dO6wHHG+Ky
HFP4V2IwF2UxnOJasZ+bbrL8i6BBr9+mtQuRpkZjFycvZTy1C4e4xJXjRIxBIn/Af0LYi5wYqI2p
z5NDJ+pj5Co2ZO4Fa3yub/xcEtjjACtM8kZBE7GTFec1eazdUd1YI5nZkbRrmZTTZV78+KFXXnGu
S9TPuo5xTI4j6Avjh2RmvekaEeRMIax0Q0XlGUl8RHGvSJsT1z8GYRocfb/+RVzrwTiD2lQemz6J
4V+Q4wCy8FajxVbW3vLH4GDxc//wgrpPKUv32tPMLfU4ZS9CxSVed5FQ+amCC4tpwJGblMjOwm33
uw8UalkyuL9tCYwCV207fU19cB2Zd/RIclWaRnEcZq6DG0FZd3HLKT74YOBpL6dxEEQlvaLSClSF
Kaq3Op+n71R4bH35ZEdonCIY1DGrEr6zRobOQTEc/DBpTsGs6yVxsvPgBNhHm8l7tpljzz+OMuXz
sHICMOulFrJjdD4PwILLwiKVkgStOtBeIV1Gp21uuHtlPMJhzcnsaApOGSdn8sf+bo6I5v1mZJ04
2wz33FcedC5RS9WOIHVctp5VJMM6Iksxh9nvUNeedcFXG9YPVjjw0UVpqtdxaVyWcz8AtbfEMT5V
PBbMFOGfEP32JonG7LsmDR+qhGDIuhh7SU7Fr8Lk4g2dhC0yJIB/6oWcx9bih/oeAr+hjOw6gqeh
21r8nRkW3OL0W2LqXWChqI0VAg3MWj6+lXCCkH2AlqT2sGDugBcE2uBgFeaV9E11Sjwv3rqzSXZ5
Edt3MmvzHUQqVNek6L7sRWf4+9xsFS5V8GbpYtlKPL/7xErkvmgYqnI4j6qVckImW1k9Af8eEjx3
jetWB8+uGNNNTbxVdvCOsjXw5Nthfcq63jqlI6RyvwSXUOK13RQNfy1tVPs5OHUNdIZjwRd5Paac
cFdjLBJ11WKVq7qD5Xf6z1wt7cke/eQTKCT0Z+VLN96U9uLtZnweCISRreZ1o5ds2aYel8DCduXe
gjO0gxZSMnNOW7GHLqMfamqMzrNIh31oxc79bDfLdmwXsQtT/Rq287wLq0BsCQx356ElmQSwy7nB
zu9c6Au/SrSyi97jHCfdQm7w020tc66woO0mJ2TpgJP+x5K6O2doNIih8PJXtoowM8+U3eI/pS7S
+KbCnJc109rxXO7vvPA7/+rKThdy6spJHhjwcbOGEnsevRnpT5nyGGZur7dJ6cU3Ws/FJvET/6md
0/JFp2l5bMA/MfHgTHMk1j9jeXXAgM2KJjGCM2dKJ8aN44jyoEVBACzVcivBQ17sKorQghMlf4Fl
KcFtUxVk4jtsuI0+acvyfQ6SfjqdLN+V4R0R+Njfl6LDkrwi9xXru/9cj/yfiY3/3zH3XGTe/7Pi
iC6ezhRB/f5XUN/1L/1Dd4zsvyEPwvFg2fy7P4vJxj90xyBGksTuBUGPiDq6I4rgPy1fnntVKyM6
Le2/28Suf/RP7J4b/02ETghuj5KOyLHpIf4PZEdovlez4n9ZCBG1URNC23X59yLBsf+qev9Fd4SQ
UkoZeNmh77qGO32+LHgE2H0S4zgHV155LVT3WbeTXsyhdDuwL+GV/NEqxqlzI88jXS9/KulYd1Xa
5/ciKZ8CUgndGvuyIqWuxFFXzoh8D4v6UhD/+wGKwUir7ESy4XztfUMthzHHCmTtjKm955J1GyNV
n3Fspi++2/NevapoliRjZZLfh7hlsG34eQHdImm89xQn+Bc7onUqhoicCnU+JIi5Pyd3TU2OoA/8
hbs99Cf0hoMt8C/j57gNW3J0q1b7zpvMC+9bEPfdUyvXYCaq26MzxdNRTbg61wHG4+3Sh8FDnYW4
FXJnAS0W9m9ZPvRHP7ej9ygYfzgHQkzKBzZ7wNweI343ta/REjt79iEGnOzWxceF4PXV13Ww6cIq
QTzN7uZsCdexNzs5YUEutFp/5h0NISm0IAaiOtt0bpHvQq7dXh8UO0ZPN6C851VUDVuOFYQ+0+BN
W1+9qu+iaLJYcivzYVWxtSlMiqSFP5i+k/Sjt0r/Fu+Z8A5pF3zjYbDXqhCPcyI/ZFi8S02Qj2to
tgqYNQU0DuLwIOwDeY4VMGK033AvafxpIuHSfY6coTITrFSMA0wWbfULjgmGvw71JcpyXEluxyia
fEVTn7ug1U9hqeZXT5tjGfvbhkltki4H8kt8iuPWs+dDFZQC8kwOPA73L/vYn5HqnaHAWEQuz1/X
6oNA1zabS/hpkXWjCn3V9TiCZe2CJzn6bmd0I7fjeNW3Bx35v41ENVVetAr6+Bq1r8kYu4QPTA3G
D92EEo3XzA84ECuO/ORUalAytrsNMnzXBdUrRAJ6RtpCOOZgZ721xfZP2LwL6Vgsl8L5kmTuCWIm
DNxqrtn58GBpQuPl6O4Lp+fWFOcb2wMM7BmdE3XozKaeRbctnIoHwqs5kSV+HT33kGi3CwCKVeCV
j8Az6p3oBz4wNRZfmAyDlT9KvSakaJ3jjiopy0/CdJV0uXseffOYBwyRiXeTOI7iYVdYWjqrEgLM
tnH9y9h5T8HozO8U3037aZyOOUcDCAn9Du1XsQ3l+jZyeMWWvk5eTUp6QvuPZOyS/RVIdQULxU9D
tWCWi/xwxuufd/eSP9nKclRH1ysx01g1Z2/2pO5lCXD0DKbeeHbTrMU1dqED8HpdIcQP16b0WNDw
ZuzQkLTs0zs7o1ueEikkSZ0T0dZl8SBtJU+O1+LVGGP3t8WmvLHk1d0tbhzjU+7V149jyglNMe48
Jth1LoTGUmge8lA1LCHh1F38tuL6WWj7penIMRW16n/7HGpoo+L8qXEvxuGGiNN6MfFtB5vr4A/h
wUoSbEHpLQ1PlPEUTbslKxKvpuquaghZWljx3BRLpuKp8odIk1cYX4p5ste0prPkzEe+0+kyxu1b
rjHZ51FxVxXqFyEBDo7dcOrH/EkYPsh0cDaFHNZVM5247R0bmDjVNU6ePExjcVvN0wkywNZNs9cZ
5N9K1WNyOws68YrsI5/SeD1mV7tIJV9zQHhuUJ100HyDFQF1meVBeYmnZTlUs9rnFYtzPJR81/av
gPHNuTB58ejma28YBa97qPE6dcVG2xyb60LcDDFOMetq/tVetMXPuk8W42LJW/o1bytPfM3VO60v
mkhja+Wb2YEMgau33lvgZMaII6S9AIMh0HqoK5+bLugJm5nPwbafLe7J2M/shdUgP7nd8i5JoW8a
jUVM1QQh+tl/v/JLgqbcz9ipNjCsKdqIK1Y/mzCYh/POasgV16b/Var+FxAAMjCsLaTI0tsiwtfh
znBf3Nzr8W6kzFHm+WC8Tt0tYXpuy5IYZddcoTHRs8z7N2CJ8ib0u4fJfudKyoKIFxS2ED7daD5N
drhP2oHwZnSx0IHczmKbQbYuBumvga5gyIcbOfOP7GSAyuoNRp9qMspUzX04zMR459S2k8O8KROp
P2ZUPxQV8eNWs/sxwTRZ2a1/DBRCGoDw91gkyMml/xHVGW6/xMavg+FGAm3yegv3az3zAGfy0Rf7
MW5Ogf7p46l/5e1gIUTTvUVRbTddAd8LcOcx7H2si/24T238h0Gmbj3Xu184oTa1TF7a2EUIKItj
z1Rs4/jcEIvBDd8onaQLAJOhyNO3bLTOwYRF13PH1TDTVQrwDdcZ+tOul1fkOxmwl5pA8D3c1vp+
6cQeu5OPnyTpt56mpYG7J4Q7/U4JQ8mtX2tyfkl4HIJgm4Gwuv7yLilG6zWTvxkUzjJ68HsxmrVl
f8hVKDCQZnpf9dG6zJuYJvCkxPdTmLWAg0s+D7ONlG9V7Iz4JCvMjXmx6tB1A6fX+35uP0upmA6C
ARhm8LoZOu+UlcsuS7vbJqxWdJXczRZFa2lZzTudZPsiBE/R+uJHl9HRbcHgZHLOcFUNHv9WRODP
VCudkF9MSvGgFHJCI6wBL6h6gfR0ECl4ioZANK3sofMUdI6zaycoZhk9njDOSEUJVts1is3amhrn
MbVVc8PQJSdDpBmOJrQZQpyTr8pVy57wL/GaeaVTHIFJFh4cfNrt4oA1RN1YQ+qCHuFt0zYiymVy
b0NeKL4rA5xL1Ik1RFlOgVdvY7snnmiVC1hgymKhDzCO8PE9ByurM+2qGrE4B0qMq3Lw5n2fJvup
a3Zl2o6rqYSF5mn7TfrobcJRe6eNVuVMAHVC6+CVl7eelz8j3BJDmtF44oGPMDVq7RJsWdsDOgl8
F7kdAlBCrNXrfkk0ySWi3hHDksDWzIevuVRJYlcAmPXKjvRsU2FFSio4tXdJlJZbKHh4pOLkWJWY
XN2e1bhSlKYmIPO93n7qwDIGfglXRIhbainhr4HGu4EMyjGrtN9agYKPLZcErbCxeAFh52pqz5c0
4NRkwtucxGaUx4comdJjOHJYGA0xa4kvK2nYsuqx/hg47R97a/CJwmWPVeYAvjXemUxTBjgQJQJD
TcpIMiP+eO1Up128F29pqsiet90r78xBCHcz1BU1O2jf34VNI1ueweL0AUBtgpkZVZY7nyZs28cl
Uw+94GPzyjHc9pywqPQAyH9N7UMfiawnDqRECBODXQ0kp1cGe0SVH27A4gEeJDvZ0Fx0pY4LmA4E
Vygssv/7sYfRn7bmnV0j9IspGnZjM2HWqb+Dhc5wk8VYv8xHrZ3ozK22207cF3ZuPGW/xzAA/DAE
YteAyElgOAbDISCqThbbXj56hmkrP5vQrVJXn3NtzzfWwoFNjzxWS9SIl1gFX/Tj9Xvla5uZWA6N
a2kAKXf2xCNipfrJ7hKEDzdu5js1dL98gqnkJctKfHg+80g/h3gR0YF1n0N8OxTBsucAdsQJ+RSG
8w3BKWvrDYV6qnNv2OIJ8f8Y2oTXXYt/0gLktB5SAbliStstqg9ebuDLB38WzFeps/jWBRoz1qeu
P+EpP82D+Okj90ssLagEmZ77iqlnoj58DBP3razk1m/7cF+TODlU/o97nR6QzL6PovlNpzZymKo9
wNLta329mwQN+I+S0iWCM3rYge34zPr6EKd0THJI3IecqcOiNOt0BvXMXPHcWDbhfxgfW1UpXFvY
39ZkMoOxYbmp3e+sCzi06/4weXl3tKnPvbeMTyf4PSzm7GLJWm51WBUPRQndysl4/n14wrn7bPi4
L35s83/5Edm/CfKtvND8EYkU95Xxr2GE+XUp+s8uKh771L0VCmK1FYrpnol7s2Kyy+YFHgCSGFQe
5YHbTuYUeYpYyISy449MMorsfonMcpc2w7IVGjOjn8buocBJtmYcokAc1fatGcVOjeoniVNU1uaC
9ob1I0O9BYu+gUJ3l2J/23hdZq7/hrtNq6y9jCYZ3xnXWqR0rOGZeyMKT5vHay6y5icPTfKctKl4
9Idm/OPmsmJKHo23jrQdw2IQwJYCU3iT4Y2W2yYwyRbyouHkNcj3DFTlvkgc9ytnHAUTCV8/pR8E
WCVp1grzxJKXu7ar4l1q8Nq68odEP0lN/Halz6+AaMwrMPMcVzW1EvUgf3lXVrp1TZ8ngr0O8DWu
UJlshtj4Fqzv5egCAJszyAKCqwnwUWYQjSx2eoZwG6EpQwyTRwMmeM1bZ24Hm6pBbwxAc6lpg3YY
rZrEiEOY91/aWxAEBdb6mK9nAlD1qnhZcsFc23WxlTJVtC9wiG6rNj/OJSw4adUBOVdMbsCySaUT
lShxjxIB0hu/y/qLjM3FqeBejg40i3Hekj//1YBcokTICtRdDHD75AXjVo6u9xaNxZPvxXB9CeFw
70OVhsL7SeAb1EnaN3/KpHvy1bQLlctmTdd9yl8F8QbL0iq927x44GIAr+tgQSNscfha1SVv5HH2
A+f3GDu0R2fiLeuig5sNt1xRl/VSdd9dzQCwZ6XUzvViiRDQLEAppxDrgJi3owjTmzIEjNle8yNc
QUHKNZ1L/QqcAEJo2HUW/+xBRFr3djPR1GJHO9/U62qWd61udkTmzJNEEl7VTnAwkdeAfoIeDqof
10KOH9efTklGWQ2T4OSN2lkLC8TU9utQ1QAWXB+fo2aOPM3Yi/HERCcX+6jNwZm4q+GmWbau2utk
fuhDd/zTN/TgqNBnfCBj8RQ3YBz0eL0jIKnOEOOxI25pQ8D3OdbJUxzLxl4n2E+2qFfDzaQc+Vxr
WJGkD8h3uCmU+bIOM7L6KtiWSzYSKKEDHddTc4wqbzyU7ZJszCBogYqK0Xz1qLmy85w9LJnflaV8
Bu0p8YVOEIWCNz88yW6JzqkIuqNvaw4pLkE9fOTbFK/PeZ5LyLzDvZZow5WZBeOroXtSobxB5ubQ
yztMwEVw4ZjsMtpa4Rif/UGdBkOzg7T95Wq0Qkae22HdGl3s7CnCGD2K/DWZuXE7bQsqIrCHP4w2
GJZJkizh5H4wnL/O6fi8OQRwcwVA/wbphuOmCkq5gTsL2yNvPibg8HFC30xEpKOFqB8CIudCnguu
7AbnRo/tlgwfAAzPSk81w8pN6lXO3lrq6HVW81s2cVCrqqA9jJzENr7Lyx0b62OS7DS1dJ7h0p61
UzJb7RBmsOWSSkvACQBdgAMRnOwQRaeZioIrP+gaLqnWbpZB/tKzqEWdcthWm+pi0j/YndmMUtJk
rYEjZBcq3cgQlUSUzguuH49ubLosUqjHKyTM+WiL+DL2bASZS9YOsw+wLkq0vJUu4j3hcXIkdIXe
QBt477N02DF2ZY6eGXv1v9g7k+3GkS3L/kuOH95Cb8AgJ+wpUqJISS65T7DkkrvB0HcGGPD1tRlZ
q1bWoAY1z1lEvBceEhuD3XPP2Uc4rQf8tKGeQBN8wWFT+YQodRg/1dAO1r0qf5vCLgk5EEyw5R19
QfDb6mOaHzTW/iVQj+ytv2RSXROr/0NGYmfn8lU0Wfqji+F9Oi1w8yCEF0UTtHtll/hc2EH8IxpD
HvdTQSuIKsHnoXtvarwj37VjZXsqjt+IVzqruhTetrbFTmbRySvD3TI78YYb/byZ/fxEuwUgbZVx
15HyxRndS1mbR9ibcF1758Y9NV01TmCfmpB8To9OaRRjsSfPSaY2pfTVRjXRsxDhB6HPW2bmI0/+
Jz2QfO/DXdDSqeT6hz7ki+zONesP6M5LfhDh9IqVAnUfk1u7c1wbYBW71mBCAQsr2BojDwq+4inz
rMcVTRoJl0qmn4lvkA6HxmQ7VSj5U6Z63kyAKldIK3LX47/cmqHkZnHn7xbLzeml9ZkUWfq4zNSB
8BcP7WTDOE6sHw766J+m5rkzaBAGA/9G1+BgakGc077yXZrqyBjobCRmHVw9O6BswbbTEK6z8YAg
U/3xU9CY0909UluF3BWVv6ugMr+qTo5QDeCccPlUW7paeIq43vBkAiPWrfKcfSnMa1OiUYJaHd/5
Fetj7fkfaLz8dJVEZxBBsbammtWWiMOd20XpH5p7bxUixJr6RlIQo0VrI6DwFsFg1bsICsMyvk4N
QhUuPYgVWoybmpUnyhzSJttpuUvn6uLxfqNQzTfXCxEGUxhrngNNv+q+UWKgbhaz2EALxz7LaLMO
KgcZeMrJFnAcUsBSvwZQGMK+umUCxC2c+cMCjezq5rzL8ey/l7N5toDGPY1KWwClvQRGFuEBPfnl
TZfKvanpfnxWhDCnhPIF3IV8flcQQ246SQno9Ut6FQt7HQGxwsrm40QKlb5xCw4IWbZMwj/s8Z3F
NpvX1BlJqRD+4Wv9ZslU/G4m8ESeJIjJODsjP8bn0J66C1BBQlUVaGWrAU+brKta751aix0ZvUfl
xg9TscCuLYGIyPCtAp3EEU9GKU7aJ3yRG9ANK3C/3Znth9gETmOuFbtA+GIQNEiX3V36jdXCGA46
0OZ0HAS5Hg4WWrCKCcUW0zw9t6DOxz4bsHzAl0mCCbxh2VDMMj2UuXoA+4vdrrZmApB2sXLEwq2I
w57ED2JTDpM9IrMqAhDKFkTX0Wl/WW3VbsvAHLnSssJmO/DAbzg+JUzPQY9a3QHnYRQCwMQvKJlU
6lsxLKyPp8riht5Ob+xP9SmulwciF/mpjkr5xEWRxE6dv6UTMiIQaOibsYEQ0vGxsXIL1O7Q7fol
Oqgx/kWdgHx2vQCba0A2DQOW1S4nNpKfqRieadH4S35ga4jJbiv8GVCA6LyqkDFC5Oe/VeJc+845
DUiasd0A8hiSXVtKb+X1f30t4g1gq3bNvN5vvN6+Db57oR3M3s0xLVp2CMQwy7mLjcB/bTLDJ99u
i4sIrGLTEzH9LiO2GO58YweJyWmaMSE63NhnPNOrJkhzml79x3BK7P0s3Xa7DBxPfl5F27rtztAT
/X2QDxxwE9D1tq+DdZu4B1Lj+GCA3ecVLzsPVcWS1F4P4icZd2KqLcyWjGRpYsyuEGjnIffQlzCy
mmeZWh7GMwaYskzJHEH9tP3mLnQxyWTVXfUCcSRL/YIh9CnhqmlqRHLuUZodDA3WeV3vG+AmFT4Y
nucodzknk62vIrykDsB6p7fvJRiABOI6Mytfes9W25WnWMfLLlQoIG0ltop7sWv1ZutO7vLgO1zE
2GqElF1ivxqA0fuefuzJTDKj3pHU85/Ky/54GDpJzuRXnpfFsWyoj4F6pArRHqKRXJf3I0pd+y+6
Ws7YQKye4U/9IYv/M+EatOpaxz92KZDKPnH0uh+5MeRqPxXW1Qpks/ey9jjkDnwXujH2YyOoULmQ
YDzQonaOwj4k1GywZ0EYpOqYAcJR1b5JM+LcjnrEgl5dOMUl2zY7PbjBmJwDxL+DU0ll72MM1YhO
H1g35YNGxOFjaLw3SNA+RM3sBO9+WQNl2WVRyx5iGNoz48VXWOD5gOqz4mV9GcMIPNuLU6UbjJOg
pVI6B1JnGNcs08CH07yRRN09LXgP2nGxgVbNlUpnyWc5zOF2bkazbaFEbV0chhDcgA5Yk+l+aCqR
0MUmv32xcRW/skI9N5m+uIMSfxgvwZsszqMeJlU+BRiqucpRt/ip3OBYc3Uy923mXMtzJcPkNjd1
uOWmiZc5CRYOKVN5UNPmbp/cVwVtWVi3UbbPore/iOcXZAnpjIhyWK4l/M2x9V+aBItAIhaOT7gA
8cCBCv/l0/LtJwHE3nbOETF5v4yso2kLppOuYgGEHzFmTjK/m3RetolZPlwapfZDV94QZzkLNBqu
GtHC0vbmuHgLmrJ8jnGEeAQbkwneTzRENsBI7xDnbyACNihjN85Ea02JA0F6KV8rl+8OpLBinTvj
uHWj4VtFCQjoxMt/BCHNFNhsdqMGJjHAicD8emXsWyedY1jxSrYJVvacZ4HeNNb4MpKCW2F8ATqE
S3CsD1aDfcyOxwsm/A2jr7uui3yiXjFh6yGXr4hr24Msvhzq03ecg2A7CzOxPLGbp7nPcTJZpfU0
E3IdF/XYUtR08CeWCT7oT6AWY6BxFo4RyCSLas1keYJ8Dvva+PzzdMCKlcQYwLhErUpOOax4T0nU
v9s2wp0zBwE4iuiVlqR2NftASkSm5qvqw3yvymRakRgIHtLFrDvHj3/YXgu1iQcazS3jrqZGQHcP
8DauAxtfghHK3fbIe3iLx2g9a4K72MUec0BvTeReco2unVLrsDAQwfbZ+D3srsmLcyhJy8GZvGED
NblajfSokS9FosLggpJgQdlldeJRbgPh1pA6SeXMl12QyPBttcl955Hpnvo1igxCZhjOG01wVM7O
Gevj37LHaGljL7SLip1IGO8SDbmbqDpsLQ9C8j0I2va7ESjhvuaS6K+UmFwYzrl/iDvjHKuEiw7r
J2qqZi71cuOURQ5iBeBr1GbuGwvYkwTPHRpn3YvsmUfmoY9ExIekNMCDcZYjlwhasFTc8/WfLXvP
LMKv61OPV9nNTzfQ7ksgyw94BdMzsUuFExPGO9EIiqqo5HSCvYpH2FdjE2XQRQiyZ1QPXq1MXVJX
uAwNLpkQ47vPydTMv7qQ+b1vEvsUWeUPFNtmwxXVwp8HSxJ8XsruaUpJI6e33KfbyNzNvpb/RPh9
M1UfvLPr+O54x7G8zSbsTahKK0vpt4xH2+SSAhGw+HQZHLhpnumVYiWgH6wwYA8ELzzpaapiRXpp
kuI20/Rya7WNoFEyLg1mX+eIEEWA4WBZZXYGiGPcAhd/LhZzieecfjM9QGaZJ/mlvU8dtqyVFVCT
lQdSzRm+Av/JcJ0aA7Fr5+UaNagDWeY9lF0MFNHBx5S242MUKi6rD4qSArxEjwEhaqNL/FaCQnYU
rpuq3W9qx6ZHy2SUGdx/ZAD2MYz70adNvWM+hcPDiaSn5yQpUo5y7OBLs4KW+NVM9bukOWMe944E
L4ARd1067s8kblOoCdNxmeuaK59DMqTgZWD9UDHnwUf079EUy7awT/vWMc7rdl95HGPSy9nOFvHP
0ppuXQuvt/UJ7JhfgHnQsXHSdGBmwYtsp6W+UdQSPfgJHl5/8QBU8nrAYfZOnceSo24vzcKq8R+p
tWwi1Mo4ePbbgHWTppClsgNrI9zQ3sR2y9EaK29VqogISjXFm3CKff4+qX5AqKEEK8DR7TripILh
kTD5IQqLrynwrtbc8dXkCfXoefZRWiNOBRM6a9rYdiEOwNIFf9nRf7aJLPVjENSQCHfMH8nbPIj2
7p0PreZvUAm2l2Ns4UcRKfiP2voY3Ab8ag42v50ZBmqvkBtRKSQ8q1i+qzztNpQIdDsP68LrMqXl
vVqgjo99W3tw8cwUHVXXeu++a/BXzCHwdOm41uP4z46iCIqQCIGYeSt1lJU/MwcXi9HY5GVKTU3n
Y/3YK6fl41VahA6UuNJ3Uz1mPUIj9TYM3JA1+SzX7vBUBUN6ljq0nuPR7X8WGWCzrjbxdzJmVDUs
ZsrPSBBUccLy5JzF3AaqKScVRTcNdlr25NsAtxu9QEnksUVJ/Nd+DOq9MxrBRljkWzE3mHmCglDy
BDFxpozh2w/JHXmJQNtp3b7a19m9AxDmzLTXapyeNN7Rvc2Hced4KrwUTeV9SPe+zbWn5kkEPvcd
0QVfxqgzDuTxCymXhAQ55IKlUWk3h9Y4T0HdZmdereY8VLX3y3Zm+3kZB70bHNi8tRq57BSSQcoq
18lIpExRIbyfZyImQTsHNy/SzncZBvbWuTcPNnMycwXs91EIgmVm5D0n+C/jYPiBj8BluYr1VVFj
0/qj/5sSmqOwH+0Y5zCG9hWfoOxXBiWDnfhzABijssz7WOJAN0Eq9obgOsDD5r52DW9JgRBJLerd
gD8W9t9KTvSMZS2/5GiSc9yN+dMMjlsUpOfXLEdEu0sKzXXbfuubSE6b3lBhsGpVtsbK1a8nC5Pz
nLXU+3opu4jWyfCeUExmFaU5Zc58st1IrtkXxc+17DdBzQPNs1KARNP9y0ZnYoaj69t322KNIoBr
xsV+wONhk7HB/KVchtyR+CPTHc5HN8+8azSjQtBTU67VkB20kiOaHRASVol3IjFzBQYIh4EgEhjd
axigM+5xteKUZkfgUtDMji5Sf9K2Hy5z7zjDgZ6pO+ME1iltQP9ctjHjAqz9OQZmxCvSsFEI/K+x
FGtRggOO7gJMuoyg6oVFrra/T8mYmB+mgfWY6FB6yyGdHjCsWUdqgqL3thvxHwcty2sxWw95jncY
a/IyrOmQmZ8IbA1bdgTVXUkGlttzj5ZLOK9xSTNckouvgIFrt/qSeUMfn0VsnBqVZddQ6LIvKs8/
OVg5QbXP9vuyBN88rH4JLz62eInPaBI8/FvPCj9nJaNTV1QVj7m5ekTyC9l6FupsGRkQNWvNS41I
zdsbW+gPvvNGHQQtBUi243nUTf1NwgP8BrwUjymBgEpZdScKKDltKiurHxuPjB2YM/2dDWn+EoRa
fxi3DVIKYfS8QIrHCrx2pyUZN7JJxKshoQV1sVMHRKxsgwn3VhVTd3VC3zm1fPGPxpnr48BhfarE
1J1j5WNBCoIk33l9aR5zu7K+U/hP2w5Y1W9CbYCg3GZi02fTHGqLQVFnOSXmVqXUuEwZZZHbojfJ
JfUrAmMWvGD6z2jhHUCaQ9dELHGLi6N454fm0eVKvWXkFj9GR97vhkIdpxzZBkJKc+0a3LVDiAvG
F63zMmPuPQbkR1lcMfWQSFiaS4WcctDFTCVCP05wzDz5WTRAVBRA5bXOp+YYZH7xjiuPjs6hi/mZ
g+/eAvkSNG3zSF6rOzl0aLz5hSaKF0nwY0KnF+xa4LNxBdVsQIUcj5Ucpt9CV82rg/nysa5JE8r6
ESsb77djW6A6veJ5idX4sxuA1A91LKDORR47OA87D9KDnZKx7SMaj0IrztcOmbP3tNJ/SR3oJ1JT
9hZZl8IB2BObu2H5hn+Z0qSixDZixuw6wllmTUA96IFUBgqAnPLk6k4cQ73N1xr2F/XJBbMbCRZB
CAQVbI5D/+jpwWvWSha8W72J+Olj+dMaxPxYgQzfS1QTspydOtpkaSk98Lr1Yiq9owZUn6Kps7gi
pumG2iJ+56LPNq0lzBXv/fjDalV55U/KT8x64W9gbx3MaUsByykoUn3DN5ChQ5Y07aZR+JyK/t3P
BnDG8BE3YPVhiNURWUJN0tRGP+swlrv5BbbQSDh+Xn4N+OzPKl/Kn/GY5SwPvfgpzHFWCGhom77H
+NOFmb3z8q58agj/Io510I3tEEVQDPW5ZNLgiV7KrbrzZZMgT5+96F5dGzfpYUlcgaygy2uSWGZP
yXG2y5yKncJSiyen6NWpCIZ4S+wZKGrvrQlu44LTc3runYjPFAHGdcgqjYMrZ7XX++5HnPvyQlfe
RAWOQSuc23Zcdf0Q/x4Tk7yU0u3eJlqCN9SsxF9SBcHfHJ7y1XhzcukD006gisLiwJ6BrBKf9vjA
RuB+RYqi4trxYytYuk3xXRLa/EEWE0GdSDt4gS5/sgi4k0CgcTUvxGem7zBBxpxt0rWR3CRObc6e
Q6NLiTvnm5tJc5m9Ol/3JShansIkpyzOeiDi7usCldYG4KL8bqW5aLlcoPBfMek20aOC6H+oXSBk
0huHvxWsTPqVak4TakIajkB+BKjqzaGslLro0dD7ja9/k7gFsqmDna/AinthpE3VAVhi3a0wbIqb
hBa36e/9lxm1LIhuc3dnxqAzjmldNQ8QiDiv/d5zEAXq4XuIRrLk5DqdU+OzCR3RxukEgHsdS0x7
S0xVQDySIvS0Fg8NSd7dYDp5nONFn/0xyfDD6mBkhTf4W2tq7I+kiemrEJQLTv3V6yTyPoOtxSdo
I5W5ttGLM3vyQpZveZ3DoD/36VSQDQn8uzuvKq9z4ePmHCvnlLF/2A4NHj2yvwuHUmHtajn1J4cq
pedKeVQsJFzsRjuisTCp2kNedA1xWRPIUxkg2LNktsiIsg+Cpjm9K9eQWKTY677ywwel7OrbI2J+
nWdRflG60YRrAcpgWaicUlQ9fGcB8ZBdUUbzPurqbmdV1d950lW76rNqGLlOxfWXO4bWJmBpu/FD
D+cKUayPXrXwqAPd/kYSwD+DyVA27tFWX/UUrmsPp9RsCDw5Qw3EmJD349yG5MPrMG6vAsPg/TM1
5WCqx/ApS557JSdUWq95iWWCEZGdsf2WsWomJDpY8Su7Phy35LO384S1BuB4YK94Xqo/VAT13apw
guVF4eNc53Npvht6g9aOyOzfKMLpjYUQcvGduSTB2L8rzYFbJHOK5QTUj3HvadzIC5/yUrIkAFL2
x55c902Wk4atUUTnudRcKsJ6OQV4Dg42BYZrq+7w99iselYwn2g2odQamYWc/NXiN3wIl3n47VjR
cpNWFO40/UR379cIhL9jCnEtSUdG5GkKKScuQWVithMWtjsNe+AzOxqfJ4oFd93OrsaQBfbsFtoa
9198Qxm/LV67zUIDFldILyTYlmaMXS3pXWrSqPhgQ1BPdAtlrn4h1UxndT31wTWyWKCR49NvljuE
bz65k/1IRB7AXjqgKZimWOAYmQOO9v7Bb7rqS5NzXcPULJkde72v3CXnYdDGb12pw28r4d5L6mVv
1alD6auig1Cb/sSNDpu/1TtwAu98DOaC9GbnMCZliTCTCuUyQoNur2CIfuBhkmfGj/rmFAv5N5nd
r5iG3JIVmfgKxtS61p0CyiOw6cmiLm720P6Keiy388JFTkiL6t+xjdd1UhtWKoM6Z1TzvNT+fcXZ
2feFft+E2LXwwjM9ZcEO9Hn2IfvwwZlq5kYVZuegscKfY9NkmzEf1B+MXqCYGy5H9EaI+SXr4Lsc
AuAkbOBRQp9h50Myw4dzLoqkQDD3+uyg1FA/oeEvn22ZqrdgaJwLZ2S18PkPnd9O7MZfQRH1vzHT
zMdlFOFes1H6Cnqr+8jh/+1zXSUvgBeW9JR06c++LgIwUY37KMZw5hIyDPq55Dn/XubBcDNVn+MM
tTjM4DxecP0Agm9S5wjMxOYQdH4bT4OvdCc9bcRQcUYaXrl1QxdOgPc2DS50GoynSfh4pxX/LO6i
8HXxu/BWkpXsVp6oarN1GlQnSzlsD2B5kxuI4+JChLxnk07y/y1Cx34Ncw62jUbSZF5x74YwYzpr
eKzyDozCvaLs5AjslDgYreTRLUEbTgwIKfBZQzst0Hy5GWff3tVZLR7tO4xi54PE/Lg3yJ3hsbbX
stXi2ah7qU1sMVZSPVQ6ryFlrtMqZOUAWi1ZVjbj9NbTQr7YiY62g9v5D+MY9m+kfNWJfAxgzLYY
PtCWwaU2Gt8xGOB5U7V3rCnxlRdP5c6KiFZF0V5HYQLcnH07lS+RO1zcwEpOelLe1kTJAn7TLt+b
hcqMdACsmwp0wz5zxWaSzJtMqTmutqr51Fmr6/UwR/eVvpsdOjvotw5M2l1dYdbKkYFei4CaLR0E
yyYJU8B7VhIQ3rTUscJDfJoVf/Sczu5OL5iz014k60WkDIULntYSlckyr+TtqOZ1aJkqe8998+OG
6kjUt2cZtbBrmrh+mUl0f9cj4aRVaY/q0Q8cNr+Q4vXWj6rwvpHysUAt0v7l4Vi6lF0y4/jgURHa
QXDNHJ8OzULZv7J+Gs++X/L0m7V9IZ8v131nlRcvHqrntjPZu5fJYdfjtTnHVakuE5eKB7b5iNBu
ByffY1TjocGSXUbgwlAGom2VB+IST8JsstmVry23qvemQdCeQYKeR9kATG7D6JvWluynjwX5z0Rf
NgSFDjorMXMmJ6rr4oIIEmC7Mnzy5l78CruCz76fg2FroSJTE5FRMx1lIr0zgBcL4RaZ2Jow7M4B
FEmWEN4RgTj5SalpcZVeZPZNl6kPuOsgAmux/JatB6It94cTyXVx6Ku794p+oRmleSQNa6Er2oof
3Aqs7KvEvfoaRIU+j43TPcy11zyoauHx7/EYtAx1JItw/A2xDoNzviLYjIDxZ0pNdpp8nX1NYyG3
hmAq95wgoGVo0YqjvY9hwi4e+c6V5lT5XXZewP/DdYgJxAiIDQ+zT6eI1Xen8hs3P3PoyemvSjYU
X3jU+xO4mfxIoVdI4D/k+8fjlWznCvZP+hm19bhP44VnFz3fOxS74SFCR1pzqrKw5kv52JOCIQeK
yzEPjXeEUTD+4h6f/okxOb65mGHTvVXGwYMdSQHetmXxcI8ogRmZS/kqs4l1Plnr+OAJ429mwX/R
Ez4tTfFk9kzn9aNxyd6YbpmYVnVIziYUsO3K4AgOsnN5aC3DlilEvDhtxkqP5Jn0Juezd2P/R+OE
w8Fox1vLUKWvjqqZ+00foFrmqDJtnWJAa+TIC6p98yxqEX4bv527DQUB5X4y88TEkDxwyLvs0t3k
ojBA/rWiFk1kcNKCjeNE2KhtFR9oxyy0c5YRKHAgIv7Bq8doRzd0wk4mhkmSSQrR+N5wtY5DQ61L
xJI91WV+7O5TFTLK/BB07fiVxG7yJtMAeq8fs7UzImq/O38RuyDFpeaajlfAnp3bUhiUEfeuCXem
u/zLo8Bklr4b730p2SMH4XymENw9s8Zyf9tha/8caaWkP9tMl0W72XsDc/mjHnLyJJ2Ni+NsXN0c
p3mmBHpQZhvGUCnq2I83osWkTNZmXrENhgvDpWob8JwEjFg13m/gCMWZZtjhmKE2ydW/WGLHXW2n
8qCTuDuUjUct1YIdB6MzR2VZ08vHjh/viTPprWs7OLd0smx1ayqQx/BsacTpjz2+7U3TuyC09PKn
Y9//FMYV/s2pnNjvaKhINL85kGGIKRSvJNjtYpuzniA2WLEyLgf/Xs3EHgh2M9eis00Y+DDnln/u
pvsYneeUQMm5OmSDp5i0JduYSBj1vlAuHq/4HLLC4n505UrxGA2KqsZ5cm8Byd0fasCgvKU36N6M
gbUx81p9BnJAYA9D2Was+Hb0g1QvpbE+YIS566Er3AcR2+lDrTrAEUtqSG+U/lUSG3oAllRvhD2Y
XZbN6fVf3jAyjftC3fm/tF+2VrxrAkF9S4hOpRr8vpnzxsOJzfxwjzwMicLQ1QULM4bVDl9SJlB+
nZzkhNeUtHBJSgF4bLndL46GasvAsuzqZvY2eoY3v/qXwlpjanuiJYs7DbywFKtHz5D7r6FPwyj1
4FobDHfPWYK72ArnfEuh3j8QznavyQ39F7fxf3op/sMJyAX/v7PJj3VXf33V/72P4p9/47+CyZZz
RxuGIAd9N3TDOCBJ/H+IiOLfju1SAEGzCGn3yCe0/L+jyV7wb+iXfhQLPwRjKuip4Pk7pP/5H679
by4rdkD9AwgnssT/X0BEP/y/ka8B1RkhmM0A25Vzrzmx78DE/xZMjpZYWtUsPzvtW8upxDyDFONn
rCHLSrftkbrfDP1fAndgW2q8gOsnVLq4t9zVEmVBAd5FuRXGCu3JSs/PEzy2JjnnLqcY6+zO0y2U
zrL7C6tnyWFaUbs8vGaTZwEsaGqPY++IPoEzc1V6ldA4Mds+bt+lC+fA85E9SDF0m9ZVhrRjVtOL
20cbtxyljl6xf9aQwtI4tYfqMfaNyxOO+bHQLx0DV/EMg0YHHyhZhbttoP3Xz6FQ7AfCyLXjTzCP
ZfbgsxFgwAIKFEJvNLWgZYwk0k6V0rYfJMSxZGXGwW63CEjdX6zEPchE38WOEXhIOrdYT/ZwacKy
+Gm1bGFYvTD1Qrcf7XpTRaH8xD9OECeZ3AZ4AYZDsRIyMqhtS0KfVjJ11BVyDrAJ4CzcRRZ2uFWA
nXTcVdy26osYax72+dhkYhf7HIoHnA0eR13mVd2auUqHm7QbgmavgjY49H7kxmuI3cMd66/DcZUX
uZXSPhTkHz3NDI9e4oC1nYCM/W0At+gvHxxE9dTAN3RO0N/lq9V7IUu6yCPxbd+PGI9N8/TWBFQD
JqtGZlgOtgSyF/VZ2qnnP3hlRya4JaeVfcTGX7qLaKAjnuyRPwl/Zx3X25QCa3avVGVdx6loop0f
deZ3CexCbocqyQdOZt++WTVbrq3vjD5trZj7aXpcKgJqCE6G59+dJbIG10zqZQHi9yuoVPWylIQi
Np2R4+vAVy3fldlISId+KPEscIZQ2UO4GGx6lDOu8z9RlSHr2v074uNgv2qPI/hvGvu44VWBvc5T
u7t0glAlUo2uJrK3+J2I3BEboUF0nRDSpxeQ7Fm1r9Qc7agpA+Y0uNxKcAEpt9/2tNIuj0MVgf1Z
2PhAJiN0GGChreL86a4D57sR6+Nbo+3mMRUlMO4yaAybbhUpeRG9chGuMC0S0W1C51cR6TZEv3eW
vzbbfW9v9z5fGLu1vPCx8D2Xm9lgF7eymZwIcx+Eiv1I9Sr4RunPch+SSrn7WLNgo1gB3QoxCQCM
CcCPlVQdruow9HEjkihjQptx/iH/xwZLYNAPHV6RgPandRU0An833L6IK0Pj/FQdnWe8UVw/FtZV
SUs2qxOi3ARuPvK2uTRoM3NqzEigaEYLQQgOJr1gXOHYGtAt2jFDLtNb6xPEpnMdmxdu9btnYjFt
u255TfAn6pCmq1SAXwY9ZeAJFtiJzgV7A/L5Ucsc3OaK9DymKy58XC1w+hnTwD5qa3ZeHLfyxa80
ybMk0l20dZNkAoJAQTOPRY25+UlZtqZGOLkDWZaJqNXapSi9J95NNcnHyMYNAMrUAN9WVJdGm4UG
xU9e5Wl6NnXoXzMMYmY1TUT7XuJ2HA/84tZWV1X06Uxt3Rz9qUTRHiFu0XhHcEqwsasaAnCIgx5U
Z8C5pN0qtP6scXLcklNv8I4CIh37nRJYFXfuALMNt4Jr2whMJdUbv4AoVHj5fJJOLHj6etc7c8mV
1Az4FFpWk59Lx0xYjoKTHBVSi329EApZ+ZlsgVr77mHklG/e0dEcDIGOouCOC3TgnHPkCJYgE2bn
vdZu/DEnSf3qy55XK5tIXZ99xPxlG4pxFOtyrCIazaEH3YsE8K1Q2sG+lzU7cLj0aRobH22nsNj1
gYsJ3R+6EeIz8vtcv/cA3oadx0uDk414KEuyxGBcJ7ThKWz8oL6OvgnNuAskHfJPFbcfgIsesmVA
IiN7SO/Gup0CxvMbiifu7pi0Xr11ujz3LnaZTrx3VtOTz/UI6m/8WVgux9KyuBs4pTM+oTY3/p92
Tn1sKVOJN6lbj04uDZR7IsvkP5E72vk5zZj0xDope6VpwlwUe1xoOLMwLnvUpKbOkWAUrXMwRwlY
Qa1GcVoveTiIc5CVVvcbMFIiPUpJuo7A5Vx0E1z7oJTwwgcDn2i2+9r/CunyfIMcO4MKn4MxS9DN
rJLA3nYUbisundQzOv5UACmH9jBQHkNjanrI5qonFn0/0NcUGJX6GRlBzHtVzTwfSW3h65Bosm5S
bbiZYMteu17u3sow0sO6YQmZbw19lvjQLRMsT1mfOvCLM8UGaxa+lvta8zxDTPPcqx/hgDKgD3B8
AUO2FmcPRp4GzWLO+uDseVGq94tEIfzI63GBtZHJTI3uGu3aQ9xIdRqRDoozkOV/lCRTcupzO6BF
oE4aU1Qsfaxo+IyWsjIRpdLDUG2cUaGBrPDludWPrMgMbb/lEoWpv/J4c5tjkTke0wV6GPvNbTwM
KesykwjcE2lajif8ZH300Fsz12ffLRVv3JJ2tj+vRWm02fo85fpkzQER+VsvtF1MO7XtYJwBhG9r
oCjCQ+fXq//F3pk0N45k2fqvlPUe2ZiHNnsbzqREiZQohkIbmIYQZsABOMZf/z5X1uuKyK7Oslw8
s170onJRmREkAYfj+r3nfAeJi9FvJ1MbaehnHbymPUsXR8/CnFCoHPOC6fJLDdWvPTJpFB168GYA
52SR/tx8E6YlnFtpwL5WSZaae8MwSGYnX2ZVuUIj7XFUQK0y9yfhltp0qcNG77/LCsQTYQlNzaCc
umhSWv+oZsJMj7tpHkBVEAa4KL3I+qwa/Kw3eTto5doGrR6iOkKpsYbt510MEy8KF84DfuLZ5ZtA
2FETF1iPaf+CoD0PFmUcRpNK6HRt5FHIwC9T3MT9a9bL4q0upYI/VPTpb0eXx3hPbMCAZpjJ5XDK
CsGArafIdUn6poF2g1XQLg6hxkR/52U0BJ6B8vFL0eZFzbexSJ1Hmtbld9e0DKWVM9J8Wfq4c7Zi
1kWyizIHKeYwlj0SYxekx8rsh4bUUSiX2iXP82p4AALhFBrPL7EEO9/mILToZWzwpWQ9PBDbGQ6/
5yb879GHo4+p/ykK/p7XftX/bS+7phN/+/e/rSWnIdn9Db75a/nx65no66/6/VTEYec3PzA9w7Ed
29ANBwz777gmarDffCewXZLbTc+yrX9Q4m3nN8fhwfcd3QIpGii2+98PRbb9G8cr2wssK+CoxZHp
r+CaXF/l7/2D1sRf41geX4Bzls7hDLLUr4ciMaHewF/jPjWO8VH2tIxcvQFbCHP9WM2BuTbd9DMm
8n6f+d7dbBTzJoyLWwl2iGDu/tjFk/2Bohq5P+YDgIjSPA+hiYu8zeu7YvLHPQZ8+RCmZrm1rdy5
19PCuc/7SEn0itu2h57u5RRNczdF64gM9Ru8I++5bp2VV2tVlPUzLaRsY3rSphERfUzAIpb0onHu
+eKxmKJ9m/rfjd4605ZNdqbbivVQos4sPBilTmGd6Z+8dVX+ElJMLSYf7ZI++JemAsRuGBroDKiE
BJgSPVoBFcFlk74E2Xw16+iJKu2ligKU38LfMyN4jQ0PX2n+2YVVjUyTZh2WD+S4DfAGwisYAn5D
bRQvzEYYzxQ/b7RjLi1vL6EFQOhMPhwD1x20+YPeedraolOFJyG+iTk3QB4xfbAXhCAaqe8wip3L
rS57selivl1qUNGNo34FcKQSOUPGkTlzOi3B6mRxseoy/wxNYqlloF85iU7bqacfbyCwXHsR/xjs
9MODxb/IdX63zvj/HkakuyQt1l81TnlqQUFQDlMH60QTf0QWCn6Mit2O0Vv4MggnfI5oUm86ve9O
eZ/HJ9BUNnM+4nfgzi+qMR9WgYoeR4poHwI5N/ugpiNHyUHMDG2DZZrw+R673JvrVMZzJ1gBiRfN
+NeQSNYzyidXTz603D4HnsZIjB/t4cVj0Bl/llr8mVjRJwc0k8hezIPT6K8ywSWKPBzQSQOgWh9J
ZiIOdlyzTJKlDCJ9Fw3igY2Ydym2u900N9aiw0PEqiWxfUIbueJZwCPf9+ALEpUNX+JnNNl+I3O6
9n5sb/sKjn2PgXSfYow+IM7PSMtOrG/5BIaJSvwlRPO6nfXhGnKuXXptH69oRpxbG117FDoWeBT3
TkPHSIvXrt9LjQG38MnbI9LjHCPbQfhjnLMq/RjS8Yq/Ut9lKNOOOBnHp6LDvSIlq4hqCDftXF5c
t6ewyzWkU/A2mbhUJwzF5yypcQ+PA3fRZpixQrwEiCLClF6nb9osHsuOu1+lXINMtAAQ1DUvRQuM
xnDOGnJnwg0l9Usd3wwgDzjJHHs3vzUSgzClmVkANGhuCm4FKFws9layOp3RocQgYTytWLoOhMGV
BmD2Nij8fVDSH9AqpjCWl5zn1EXBzn+Jl+NZG/GMaj2eE6sip0JWjzrI2d04Vy91O1/p0edUieY1
lKyTSeEHoEGhVZblbd5gCkyiLtmKpGTZ2cgkBPRgcDJ+C/gq8+B+6uFFSPaXFJgxSBxnnXNGTWx+
O6PYY+SDREIKDC41YC4pTlXPetID766e+U36wKdTSIllOyg9PvIqRItYUSon/dREd4S0iWdKYVbr
0eyXwKcQ/zZasizcOnz52v+qtnDJqM+99RQl7rLRWUV5OF/pVGLykCE9a24STi0FqWJigG8YKIWt
86i4efKGUP+sa8pS67sVVKDSXvoz0yidhj76e3LAdU3HkFeTFFpwslhWmDBYUX1G89RXypGKgx0N
AJnvZ0kxSeAHVV2NScdonrWixW3bseVPQe2vxql89JC0IQaz24dM3cjCwW6qj+YaUrmPc3K+Zi6r
B3PZJex5C+h8GRIMm+cu5k0hwlfG2p8F56J9hQiLfRPz4NffXVomdpHZ2feddwnh9eP3JLs9mzMo
ohQ4bYXwpo2InBog5W7ioVTiFoue+3QNk/QTD6a3nEPdOKD5P9YqsxEhFFq9khzEKs5v64kgxII/
z2vvLmgHWj/UxHPDawlO0IsKk2y6wjxIH0G1rs1X0bpEGfYsRNMhnwNqcE0au0sCJnFXEMM3qUfH
kPHp3GCmyFhrJDsshh57/9j7d5aw6O3w3EFDIACrfMH08oSWtmMvYC0wbECfjWMXzyDiH2NgK3Jm
4gBJIrxDkZnvcrIwHqnivbWJb2LJWXqtm7wOxq59zushOwxG+iGM3EL8Q5Do0GnTEji8dSCDkBLR
tKn4gTBeADxSfQ6WA/rVPg9WRnxLrgV7zw/W2LVR6aLdXY2he6nwTAMbo4cxaKwXBIefc09Hya5O
o5O9jHyt5RQp7JCTvDGBaInlLW8JrrwCn7vrkYIBnwNjlkAJXFg2N1RGzXMx55x/U66E9LUfgBSy
FWHn+zLIX1gHz+XIomaifwmKgGy/+ENnmLE2sS3dVgkqTWuaw4dwLE853A/4hM9hS+2LERkpRIko
zWmpbANX+8GbBsZFlXwqnwAqdBxXeVG8GBrJo8LNAZZFH1qkLn2F58IBb0vYg0mFPLbP40CKKrU3
Dh8ucz+FwZ7D+XWsSKwlnAHZNkX5mQQcXqVGdOPq5Pkyc8rWDafIhYO2PB+jz2mMNlJGH1nHLiOq
GESEwFk1CSiCVsy38wfedUNCy6e0GdHa+myua4eIR6vmxvLCilktg0qlG7hIWvoZJDxt2JScpTHw
DkxcnhmjS956S6NDxuMcFNqlc9jKuy5AOO+oC+KyOeNYIGRHJBm6ReyrmFIW5eT7C91tanRQ6grG
fbXqZQT6xUTzhuDECadj0xs24VZcjUiy6QL/Q2pgV8kbHV5wbFpOCAHNaF03lo3FTw9SZfTVxmuW
0N92Mj5flCbbURZeYls/y8RhUDs3Yu07PBhz7VnbJp/FXSSNdtHgeL9Xma0HtVMuu3a8JqUfvja4
/BZz3j6r+g43f4tGHpYYQpmMLJUQOWBJUSNMthwzqYMNQUE6IfTss9jrFAxGj9bYI29b2lLVlBFb
0FcvEL87kEHOVg4EpPdwHpOsZfmxXRFAwlYF1R51FJWjFZYV9B23OeqVZ22mugH8bAftVrPYIWmn
llCGWJoeFvAF0lyS/vqGCPoa2Vvv6Ged7rQVwQtMPJ4aycV0y3BadoM49QPfb9JzqEroELEEEpda
tOyRSczlpsPz1hRsO3nBi3eUmDdIrZyw5LGdgbEgM82LH3sNDiM+Em2ND4nQXfV+wWL1UYnsJRqC
iegPSuw4L9wjE0KB6TbIcLbDswxH+C1x6F+Yi1FOE1O3AI26jxrCp51+O7+FjQna05q0t0jnZWYL
4MutxoOeY3dHYcBmmNikeUaheShi51OWaO/TioYBRc+1JwpyNyBUg1oB6zrpM167DiiaXrKCkTei
zCh5v6mNJRq4//VIy5JcicvcUi8zW4R8lLj2ii5gBV6HN1GajlzGzLUOqHfl9v8XR/i/pQ3/T0wt
c/+UIXx8RSzP1Lf95VSq/szvZ1LX+o2hGrFQlq/D/dWD/0QIO+5vDk+pqfC9KpPOBd779zmdRj6Z
ZQH5CkAV8U8z4Lj890OpxqjOMTnGBj4jNgf9918a1Rm/HkpV/JlD34uJH7nqgfk1Y/x5UjeT1VFi
kBgh43jGQau98cmt0yZGXToWy1mihmTg4FLSSfhnsprT10EfvM+6ho/504TznyRF/koz/voqpLip
X2VYrm0zg/xlaFgGU6v5XkLfEPfKzjHdeeXh+Nt5go7nsgBScc5wq77XjIF+nzO/j/8R/aj+yUer
gLZ/HM19ZPMuE1PGltwID7OD9etHg9HUBlK6q1WgxVdfwtEkEfhHOvqbBqnPv/iwX4ejXx/mBA43
zg74YDv4w4eJqXEd+vyCd5KNkDHuXi2hZb8/jf/tL/rnH8IwF+cNa8z/w4eQQIaUgbhgZpqJsdcq
sKIzrdXHP79lqmXxy3XDokcrg9YKP4X6548tjbaXZHJ2oJL76uxoaIXGqL4E3kzawPw9m8Xe74tT
jsvizz/X5uH44wcT32eZfmADzglM9e9/GjAjKW5Am6Hpzh0C1pYCyPUtMCGmQzTtIpIk0WZtQpMT
9pK32asVzvNx1KqA1ygjtkXdV0TR8VoHeqg187iaJlTzS1EE47fEwgOLigp3BscfQ4NMWps9dl1y
x5d+S7YVdnX+ogarwkBEAOC5zM3CfV1O8900OgR9EeOJYsg00a0sqkaDBwzkyA/2AQMsBIeN3ala
I9GuZWpdGS7W0c5qOiTQhkQGtHZSByegJZQhFD25HP/qAuRGE0+gEOVUq8bXnvDzxXNEpWFmBWKM
hvQIvgoUQxJ4/+JT/ssz5Vksc9+0LJ5nlAp/WIHIhygYpCFXA6LdVSBRa8060wbesjpecsTaf74m
2BP/sCQsl4fKMuiw+R4tvV+XhAs40ekYV6/wS3HnOipWeuL0S0SKQzGrnJUBwuGv/0ggSha7twMh
3nTY+H9eh8QjUGy7pOF5WXdqsceSE9IyYLOCU4lu+1/8xP/yUKvXiKN7tuGwY6N1+PXTdDHNmO6R
kcJthf416oDb7NHZ/PmFNNTD88tTrXqd3Dv2YJuXlvvHO2dgdBvYuFbMPaeri4eLPrcvILrVVUK5
04vbpuw9GjpBSLQ94gmYNqZnehd36p37pIWZ//sv/99u+L+htPjp9qxe5evffpQykZPKdf0//3Z5
TZMs+WNIwdcf+r3C8JzfDMdCb2P4vLjUQvx/XW/Xo4qwTPSSNoMp1f/+zwrDRkBE8cCQxDRcmt4q
NvXvBYbl/gaMwzD4P3loVWHyV7re6sf8tJaIKEAf4PFU2vhEUE2oKufnB+QfksSysNEFemRB7m0l
FqyVbFDWpFcjI0BMmOIp5+iAwNBXUkN4SvjAY9d8qkAqwSdsU7Sbhdi3XzpF8aVZzEUyPk9KyMh/
M9x7GjD6WckcUyV4jAYaMoY1FauApixQUObHlhJG/nQ/Tr8/Fz8HXJsMzv74Iz03sBgymAR6KAmV
KrJ+2lA5IOjeTG29xXqX7RC6iCcurkc4oEf6zCbUZ+xWHDAnABkuWiLs+DeTW5brcZ7y95ZsWPBW
dOE7fx62WB+8a4AG+5FE3LZbFOVgNVCLYnQtZhKd4yowd4Np9Wc/oxOyQDTeGKtY2jHUrnnsT0BT
3TcGUukqzROo5BFuY8Goc9GFJReE/mlYxM2byyR/N0Im2lAc+q9jbsJC1yRD+U1fawX+P8eRK6rA
IT0E0Dpmh4CipWsU5Y+R+ewntq5c7mVUGM0WUAKi1NbENUfIEGAcL8hvBUSxI69XYlJl79IMo0t2
b6WjC0SvE/V7MNAepX3ACbgz6vi9ysrguU6jEkv0hHW5NQCF2jJy4NKgkEUBHWa9sRK24z1pBD49
2zkgiE3GAZi+j5aSQhGB6MCpCF51CaW1uE4Nvs5mMhkqFN6gfOyFT7QsRDSM3gTOsw/uos6IVxRQ
DKkbmqEZmU0n5Dxg0lGTbgpdTz99msLrsovDO5p8dDPtyOxunY6gQ1NaWKt1YzwaQSguaCg0ksb0
ZkfcVHYaQB2tsrYvN2ip4QIMw/gdPltO23/si48xG/PnOYyMm0nv7GPfK9MKItKr3RXGBphi9EQW
IN1+5h5InXnrLUYDZ2MC0i5DgyTqj8AdnPvQ5q3HgqENoUUCqVFcRRSXnU2il94cNMsz7wQjj+2U
h+MKCBAwB0DprxKEMVLbu0AnXdFGZVMWQ7UDFtbuXWTgZ8kk+b40wI4W9KpwBkYf7ETaIffwB9az
orCVugRfW9ibWFjaPi1z4+r7PuIJlP3biqnVMqUN9kI1Rmveg51VJCSXgTyekkcxxzhf22TqIIAT
tyGMqb+dfcfvDmWlT9+9TKKin5GOLxIZ4MqwHDmviX4oNkUZsRPM+Ghs811agJGaSKCKdpq3miea
9IsJV7UlPKj4MchMbTo5rub/sHx5jNNmKQ1kY04/bqBcamunjWDP9tla0JxbQEJPT4NvZCt3LB1c
0cbaiNwGXHd4gIPyIFob62wxf7iVTdpliAJQdLdp0EJILPCURxoaEehdVBsA8UzjgJ77vclTc2Xp
0Q/NeKyFdjd7/roAibCY+vg85sm1ktOlcZvDl642ih+zpHgw4xpfL8Yci7IWlS0Q8CMphgtarfDM
UoAoheRhysBfWVFzKcvmVUuHa+ONDH142BchfLMsMrZ5+DQFzsrJ+jc0dZc4M18wk8ijq9Hm1how
8okjrVNrph9THCWk0Y3jHSbF22xyD8rub7TGzsZYNjd475STl5GasCDdSzg69dw2tM/bix6USB1L
oBAli5AGL+49/1YmsA61tLnYU36LmAv+w7iOB9rks7PTSRBsCCjhosZIyXHBrbFNv+cufAxNuPLY
WXG8z6si25V+ebGz0DmgBFJxbGn9bsUAAdIiyjaj4ayybMIyUz1raez/oJzXdi70oHQYLgMGvjX+
herRwNhplnn0zVSN0hbpvwW9oc7jQ486y06/DZWUW5cwzYp8OyYuZHDiG5nFC3xhCx9KtCSX6kdp
1g9pgYVaBmzvtGunIUechJ2EIeiT5/iX2L+L8RwgPARzkZUfX+ovKK0MoczwKD3sItLQiJkdHqAc
LOChbRMd9n1t+0vfSQ45kRJdrL/MlY7XmyA10TBO7W8HmUMRcYd+PSEA5+ZijvB3MS5KeKnIG0Xc
PkgONKmOX7WtWobKMQwP2cJ3nPeanRzrBqZuBY+TmGhiM3Hgd/V8R/otQp/qbAJyXmiVB7whZGdz
k2cGKc+mEEcb5QgzP+tbKn1QkOW5i4v7rDHOBlzfle6nh8aVzDK1gEzaNl4WjCwWCDdZgQDwdThB
qaXd81A/ai0hPxgKYAG7NCODvZERL1HBeFuQaQZB3kS/TiHZ+y3EIiHuh76/FVr3XQwl9Cha72H0
SjNuSRLyuAzjwINIktzMfktyDo1FUydgEMgOy9V9iDoCw0JxV5Jb16Xa1WGQaQyEiMR0EZDtnLGC
8Far8hVEoXUbAy0nH3c/REBvJbAxDHicKBgBY/cucdBI58mEjblEb9aQptcFa0wbBKVEQbiTuOTG
wjmOwk23tvjB84U8Nkqs5Qxa+iaUXbkkt4TACjZ4SBE5EZmTbqzMcrzEglZ1preTXFSmXp7KSo4X
VDTaoXTth1ydCIMCh47EqraY6SquggIoDf4FVg8mG9a3zmvQY7FG0t+ls95z/90QG5tuHbAFT9t+
ZBjTdtNaWq9icFPoqX24cALNhZk9KaAnxMTE144ehCgWDkTdNknLTZ/V0aPGKJjRFTrS197rHsKq
uBrSvZ+twrqOqAowzIb+k0/jGbwDLCukxq53UNzkPHfWbZBuChdmfZGOR9+6lfWVA0Wy6Ik3pCdK
lDS8FxmDna2mOzsidbU0rp7mPeGVX8595pOvlH4n2AiEbBhnG6egD+yNZXEvc9qog9W+eG5zmscQ
9+skYO+6h2jmjTRDyjbkFQdcwEJMaefN7Fqmv5Gt+KiNGMqPlxEqPTAebuggMESzP/rSe6owbUNU
FHjPRf7mFeAcpcYstEihucoRRzlQAZx91FdR/thF5l5o0Jjq5NRm4jFO4yeFCgg1ezl5MQrT8jRC
Qr0rm8dOb3e5Ql4VILKZ7eZxeQHKQwgIYmZWSrCNh/iQOfRv3aI+pL5lLqrQeeIbf4fAitCTdKsG
W+UgY66N/jzG4woT4WHK8NiE4ohp6NDYxTZogu9jmjwILIFoKtZGinI3jOSDVTGQigdEWbFIXmI/
R4gG7wbPrndgCHxjdFAGioG9Cqw8WN4i3Fa6vqvjkJnqbEBrjlcEiq6iIlkFVeEsR6+8BfLR0LAL
saGyUGF07pMxrteEZ9ymfgf3iR0M8T7SM0r9Ra01JxNxWKNL7pYNQTUSQJ6ZBDKKgMOyluNj1JSK
XhIKPtDd+J24yTT6OR0Sz8gBOUbyzUPay36V+AOZXWHEt66QKrTgQc2h3/W6ycAQySlplvjAu1nn
FGAToV0Z6dPo1OXKJSCh64w14UuKM5lvffpCy9Skm66R+gyB0zB3CWmXSxJJVVJi/CwNsY3z/EC0
7ZnmPcpadpRFJ70XLN4klJCXSfo0aGbBiIB8J5A6blJvHNQqiyqJyCEVDqFs7JSGYa6Duga96evX
tsvPqklFd3RYgcPDkxbCw5vq8McoSAQspjMDvGYhGlTSDLM25WRygUf2RNCo7E3xVD6jHU0OGC2b
BWvrhhTb9ooGPoLv6ePyS/Rl3xB8L3yYSVW17Ob40wjSeBmVzTXTupPwzCt65h1EwGUYEWrRkfEC
tqRaYny8qeOhgPnm3Y+5v6yqONurpB7GufpRc1xMSQWaYUDRCG8gPejNxPaRY01McwKGqgLnKK2L
iJXcnGeZXCHWkB/kHKOkAg0Nn0UWbLreN1iidIuK3trG5sjcrtJ37Zg9IWJJlpYY11nBQjUmeXXz
6WiDk6pdkpG8/pvLSK8onJPZBeTLjE8Dyk471baVdD4m9yaKyFPpUQeBaZ9v5n68SSz9R936oHHA
Z1Cb3Zih/G6RIMeIrbiZLW9Ytg7DHmAdO6t12lcIa2sm9uO6r02XINvppazFsABy88p3ffWH6Jms
krs6iUFrV9hyTQuTBylWbz7B4BaEkAaYB6b+wiJrxlGBNeRCLg3cLMvIM5MDOld4mxFeNsY0qIGg
RW2h7tySNVkuEX5doMLHW+EkSGMBKcSNGj/a0zGNerEAG7+OLF7sDA+XLjTERWSvWuuBkO5D47kr
w03mTZd2sb2mXcl4rHHZ6NOLlcmOEAC4iI71yQRjYRT9bQo+2TWni6a7JAB4couH4cqM8iHPaup6
ttwOd3PXMqG0mQ8P2dhvO2y1l/wrM6/N0VmsGJWBSv9K1cvijgNjQZSnV7R7uOPZNvflsKl6M9iX
Tu+ea8rudTOqvL4QkPten0K459gXNoAMCGZvZ+uHkI75zf/K/UOqNO9K8gC9uAEmxFlikaIuxoWp
h/fpV4KgBvJWLMZW11BxEzEIdM161hnnS1VmILcVKo6QExXeQ+bmnGJblVmYf+UXwiewLm4PLBzz
LSfLYDSsH2AnYWHkUDsWVA3N56BCEdnqB0udz419ZROaOAhhjBunJldqVOmKTL3BJFeJttMMhL9Z
nw77QeUxorPV7jC14oQcySVYjOGYP9BFsTYhbljCI+rSfU6UvdNBBoKRCWIBLREsoGXQeptJ2UId
ZRCt4PxAE1K2UQbS/bs5h9MBta94domqXEFKDjLgk6SQAa7oM4zqXrX0BqPcmQnIgVRW/iYhb37X
6VH8YX75WBOvyZikf/lbE71I2NAQrSzRfIyfqIO0+0KZYk3csaOyyVbKMDt9eWd7Yrs/QmWopZwg
x6hRNlsk3NgPOLc4hzFL2K2UIVcyiVzWBiZdqey6Q60xYFYW3jEpfsyQiB5nZe8F1dHIBdPNO2lZ
+zzOrn5CAlktgeCObQuxuPYrc21VpIVoyjjc1J3PCavqt2nbquYCBuMBgjKLtnK1R4mqDgeyMiMT
JowvOSqxKIONNrEXK+NyoizMw9z3L6myNTdO0W8aZXV27Fo7gt/SjvTMeRWGZLTHgVFtoi+btDJM
j30cv+ZfLurwy1EN+dfb9fC2Txlozr2hbNdBF42baYidfTPgx+4NMe4AiYcLnpvqW43I4NVt5bd2
ZN1XgyJ+QWj8MncDP03e9C/LN2oy7N9kuWEFt/UwWGKIxiA+fnnFlWvcjqv0xiblm5B2i6KRyZe9
Sk1PGVXxnbt6Ny9pPEDQafv6WNtutqKbf8/XHi8pKTbbxpD1BksZoU6uc1dbnOUqJExDYY538svy
nn2536Ne3lTuUG3mtiVk3YZVbdhG/Fz1xrjlDZOfa+WmT5Wv3o2o8Pmf+QAyuTjWXY9rg1yQ+ClQ
rvzmy6AvGUGSn+DGuNmVg9/pPeduzEgWQU2Aw98lim4VK9d/ZUKdqcCK/CgUE4AjhP/RKU7ABLb9
tkL5twC4P33LFE8AmzgBhYoxYMvBX8eKO4AvuSVNCBbB/IUl8BWhIOJIeQgVtUD3Mnbt0Wk3jWIa
4McuT5gQi3tPEQ8SO9Xv7cobzpniIcQQzl8yxUgg2t45x4qbYIJ/vrEVSyGogFfxfgCw4CjWQlbZ
3XqI8cLwDs2To/jCMkCZKj+6VlBCKmqDCGDuEN5jA5KC6YASS1vEivNgTM10gY/FW4aTHsLToIwA
Fs/QIVzHNjf4R1oCZGBHcFpJ9oEn3PtAkSXMXJtXhaJN+LjHLkIRKOKwSje1olK4YwCDRZEqCFhS
0ArdEK+gfLIVr1J93WL3XEWKcyErGS5z2HNLZH/Ft0nxMAqjstaGYmSg27sXQDNcRc8IQtL7PEXU
MBVbA12Y/Qi2gpGBIm8gU3Xwhikehx2h3Y8VoyNQtI6mKuWTGHX7YCiWB/yk+HFWfI+W0TCqSY8k
6i/8B8veuIRfUJCggkC/NCfHOyFcqs9NWeW3IJvwiUjRd5tS8UUwuEAaUcyRpJCddlclUwxfu+Yg
mGOX5elWrBIITCCXvgAmEK2BmUyEzzAC/4KcwHrCV6k3pbwUioJC6i5AlEmxUeovTEqoiCmK0cMe
qTAqHSdATvA2J1JfcVYKuCELrFOkJGCvufEUjyWnOoFCxldEDmS0SH0CTs5Amghhwb4C42Kc6jWg
9vwgzFqQWCWMvaXAL7Q4q3vGpLwUAMIQgZHdwdKQD6BmjW8YEbsTJBams0CdzWOjwDKdm34HpmLE
N5kNoiDrUT8zlWifEV5b71qiu1vQO9PewEf+NmZF+I7NlOSyRDcfhZ9oBzdxAXWz8eGK87WgpLin
P4uoOE/Gq8d0k0xBYKZHeh6kQJpYB48dZrtskdQqyW9yA+3Fz6PqtU3j/C00aGeuwco0uz6AZLSY
Egn/ORyCZBdneXCBeTfD6cK8eCphZdJa8iLXXDVeDRqjnzpObjmpCHuyiNii9EgJ0x30qmvOwNaj
b47DdtAmB5uV6V+YQlAE1ADAbssuMTeDR+G4iLMghxhAeOauQTN/dWtErTInC2+mQe4S9VKPbBhC
ABFzSvJKKrDfKHqAOaOAomFzM8x+A3AiH5c5HNut2Vr2C1pa87ut9d2Wq10eQHc7JkLIEPsVO23x
ERldux9LI7xHNWdfNQqUeweAkgHjjIcUnZW/b6uUTd4Qwnpqa/rHm6Cek4vIDXc7xEldEWOfuss8
1UBcpcaydiNta5Sw6cvaZrufhNM81gDlMOG5OgDGeJrum1loJC2543tkxeCzifl9BHRQ+SvEd+Zd
J8rhFEEFWJWDByuLTMaKMXvemMsx0BhMozCNLxAJtL2u592TOUkNXBI70oIs2PrZT7uPqJ+Cindu
oJSOhMwOK/dW08ylgRjB78sTVGux0yKyQ8lr4DgBwXBbd7totPHjGsyoacGH+l3mCu/Gxi+KWgw/
6S00B/MGdxwcaM0wmwVrolrqqELgHdIBYgf7iEjI2cSVYR0tZ2wu+GvFUxXptI5ibZgPs6Qdt0Rc
oq2NjG6W3xUeEYWdPd8PXujRZIt7c1MSVL9tTGxXgU19VaLZX7VzBrSa5vATh7rwpnf76oYDZrMx
Sykeh0AzDmNemwaNDcs50z6rDkhXEZEhLrtpgpYDjcQHttJixK5GW7AqyDVdx6L2HqMqjKj5kbxc
cLC73zCLwIjiN10dFIc7OYzLIp+IboWsQ4bMHGvasRocrzg6MVrh5VCmzwBNyREJ6oaQGEZQC8Ib
A1Vg+PWiZw9xGPR35tai4z1eu652FZCWKLbJdExrFc546dczdu1NMbDr3GPsre59XXTeAjQ0Nnsf
ABpgKid9r2s/5yhfxvFNIlp5NVPNP3e5ovi1onyfU1F+FmYrNoDgu6ehEDwTeQDktQUOzBiwyh8h
SlS70Sq8fR0ZdGKNNNOOpRnl923ewb+0K23fOinEIVRy95VTW7d116Jk13tSkXNd3NNlYmXJwHwF
jo7pJYeziQDTduQ6i/r+ibYYwUcyiYAMleST+cA715wPi02kdfE+YVe6yah5nlgfH23pUhjQXdqG
aSAfNBlIlHQ9zZfRBs9asNXEKwPKEA9ZEZdnYDfhrU7ncgVZlDtM/ueaIUD5wRSh3oKHK0ZmJjCA
tY4QimVbk4KysKGO3OYlXfvQ685NR/fLwCN8kbHQ13YZmAfGgi1MT9/K115bVk+wsLwNm12zRYBT
rxJ8+hj6if94cwbfzNdmwuvB6Ot1B0/9UNWyeee+WhzJhPzhDWa+klLTTy4JwncSPcgGH6W58ia3
O5YDeE820haJq5471GpQ+qlmGmDjmXZK9fkSJMGlwYDwUHigcB3NRYzCV8UHS/pavYnwbj/lKHRc
DhXDQHq6AwId9AAO/IXZk6Ywz0xEAcKFK6PyxUPDyw/VvNescj8qX0B+ty9sMsOt7U7zUU/hh8ec
a26T0p6fIoyMC4nr8AXetvmMrcwlOochRp5WxqUM248iiOjSVnG4QZMsb02bGRpWGysH5lUwXOp6
fJkG6Ob7Hj/n69RFO7z948Fs+K5EIXcN4v223tORHk9u6dsSXhwdwCV9vAw3QpMWtyEnLKKw81Pq
6OxAdiFuMCGDHsbhIiHkaOKd/OKeDC9SSVOOqFuOVlRXJqExhl+tdAgWtP+sD2JoiSzrC1MxTvH5
F8sGk+XO4l20we8LkYhipbpqjW38cD0aiYruvRlD0ms53g7kgcz9Op3CZiGLtjyMjXmTeylhkq37
zbIbb6f9X/bOZDluZM3S71J7tDngcAew6E2MjAjOFElRG5gkkpgHxww8fX/IW20lqavzWva6F3XN
ruWtBCMCcPzDOd+RA/razA7vIVgjdTaJGx4hEQN695QobvuW9YNTWbd5QkhnpMX3zI/jl6Bi7tWs
cRCF6I6qYIxHy6WvEXxQK7XxK2Fpbbkhz4DoV2ti96T5sZl9z8yDFkhsfi3FDnf3C+atNW538VDb
pltv6E9SoIVGbXwz5vaO+T9BHW0jLwNO1A3t77iJw7V/7+27uq3n1zJlnzJReG08n48N1oEcT1Py
VffN0cPj+jQ50amW5JqxkV/oRBfsCOnO8YrnKGyeISP4p9SdxYki4zzL6Zs1gNYDd9dZD6SHkd9d
344p1viIsrAS38KyvPiwQDHGgD4OCP8qH9KxuVkQvfBVSCIZg/Ah6hvvxZYLlNpyCLeRb034ZPUp
pfIk7XmcxCtlJ0xUy2Xc0z2O2sDoV5Y4rOQvmg3a+rw66pGKOvd08XNh3Hxe0llmG0c3xCqklII/
EqxRI8vlgMjqKamOravgbCLdK+sDszCyq/G+7RIcBq8jR99xiQnrWPClvAZJ1m2jmCAodnDrqKke
HzGWqYLsLLgKrEI9htltRrx8O6d45PxgZBQfphhsR0LsprE4dRVRT7bvF99YctNT521zMHLF9Pea
Dfzk3gp6y2NHQuJVQN9GNql0PlNA9AwXiNkmutjqjxBYOCXbOH8AKuXe0pIy7G2CuTzaazjIwFl4
nLzizAtreE17UOAtq/jdknWM8unMT84Uhy/CkEBLCsCakgZ1wwZ9wdhl4/Q8YsgQx4PdlrykAKLX
D7hYqvFKOKysGtNkfEkVyzWc9sfUTwlqQpvW7/S6n93a0dgxXhZdA7ZQEpg2LNlllu1MSHPo7mFP
VNuSVhmTVDz2XwP2h+9ZFTMfm03UfROzIm4KPCs7I7vHFVbMF0bBBMcoReI31owEH+EUlzfCskBO
d6BgeVWPzzlsl+sWAc53bfUtMz6qjADbVte+o3KfzlOq49ekKtvLBAONhe+cqFPAsvlYCneQmxYt
BgTjpEaimJPAx0HR06EMo8/7dknyvN8Kqg4GLPNoPzF7G577ckgXGutCQ/50g/J6nnDx7KNucsis
iiQZVNbiNgUmQLtc7fOLesr9IT1jeHJvPB/LBE2wtWLWerZKk/3I7tAwTiiXIzVpeEGaY2mmjxHW
a7HGrhIa3d2FmUrpqmYn2WeZ67+sEBzCBuK24okp4+olB6J3GGDOXw3GlA82QAC1wUJAi7AE9g0F
o3ticG3BuI8qh6+iEhRosZib4FDko94zva1QB7mICMgGb3a6872zqD2M2j4DKhVH6W1DX0pYhEkO
oWWzh6K7TWZovm4pxFGHmffpNFlyv+RqZMfb1PJO9jyAW4wgPfejzi9eSXprFnXmLq05AVm6DYfE
yq2dJmVmyxubz8dikfU/Hy8Z3eFhCIHqwMUxFka4cf5Sqr561mEYXc2oKjZ+4HeHRavwVhC+exXG
D7FTfZNl8qqMZirhx3hslRieIERUV4La9au7VM494VSoa0tC69rYco5dllrXddkOpAUJ0NZ1HcAY
7+LkaW77+mHwlx+wPK1xz7ivBsqeKQHJxZ7xNVnE9OLmwKbwaFNqPpZlpu8NtJCdlxTGg5vnBT/H
ROWnlAhO9t8uIdAzZ5hlhPVp8xtuhSLRsaALPXAcSJwOLkSbqCApJ5dLzHrU1jdBW5H66BFOXve4
Edu6sX/UVujt2Ogq0kmt7lwNQ3k7F4bQIDpAzKTljzisn/JQVKAs6ReZrnINs95LvU2KQdavfKjW
j7du4xf7xg4+22xZvqRO7Gx74gVkbdqL5eX5ng58vvGLJL1jaux/YXUuHmO/7x9mtjqEQhLtEocI
eaeezRjBP1nwJC3PuJveS4PvNPi0T4budxN0hX6YnJKZ07IQgeU46Wrf80HFxSP5pWr21Qe3P4qP
unNfWjKRr2jyY0ZNYNroR6+CNFmuelXYZHtW2jsM1hJjmSlZrkGkDzcmZh2kuiYmQRA/7G0ZdOGO
Qbl+EKDj0JgY+g+vwImXZDIdN7khPW9rE0ywcjYidWKIZd8XpV/dk3/d3+KfrG7SMZYwr8lNwt/q
2yd6fDYMI5CrJDftZyGS+LW3FDxZvkGy4YLRIhsuL54XJl+vTOMYnZnKvQaMSaO41GZPElyzh6YJ
ldIM3nUi8+4OSMtwqJusxkyj+p+hAePVJP6wWUg/vUYTTZA7kMnz7DScsoHXPfaEgIPjJHATIwGS
vwLEBSnZvD4lgj5351DIjYsBvWqCB+xd8y4JcvmIC2cm4Lr0tmPtmxdv3EPdIeOi7u51OML9Qq0g
6lpsa7RNewIQXRggeggYqQV8ZZQn4aVcmLL0s5h6QmhJHwLGnV/00M27XiYpUoa1ZY6Iqg6lO50b
05avzBaRyEQpm7gqu5RB3NzZ8ACPdLbZ87JIsizUiLt8FsWbTZd3jKrF4KWL/VedWPrdhVpFPUFU
AAq1aetPyt6VsZ0/N3X1PLbFbqKPuIMlZM7wvLzbXiwW37FxbxwX/F+P/esyt+TdspIH1ZoPmI2D
ls9qy4m4Z8ZG4sRcOXwBdz0dIZvWMWFO0uLtbOq7fuF0bFA+WhuFifeuNV7wPSZP8sqWpkNZrvtQ
0oOlT7Lh9wJ35ekb9hnjVdDZRc9N3ozXTuSQpltxdDTofBP5LtDg7Rj23wRD4TJ5cSMPMQRTm9pZ
N+hWNqtzP1Bmdu3I3mVUdb/RLLy+2DayARdSyGA14Y+smNajVSTTe4V8576nkfd3di4AL6o6NfDd
QRj65UdXUIXEy/xlEDMiF1I/uI68QI9q92HcOQhLdGW+tchYjiHKT0aggJ4es7bbAoHRe0yg9c1E
LBVu+6JS7yqJ2egrKrtbpmvp7YD+a699afbSNCfwRxikIsofduWuO2Fji1z29pYPQp4Hxmr/jXLc
XqXh/1KTnt7/53+gjPWYtwvMP64UDu6XP8TcXUHIFgdTAu0qBppmNWV1SlKHo6ZjKXZAo9LsXZQG
a/Ktc+37fQzmtUGYd/l7/ervonL+Dl+50hZSIFPEbC3+kLD/F/IRIh6JrCvyMVnJbH9d5f8LuP/D
ljgN/u8kx8v35XuG5v97+ZtFbP1/+peA20emDavEQdlve39Zsf63gBtqCe4gxwbX6Dva9mzsNf9p
EVPqf6DO575Bxr3O839xiLkYxLSP7QfMCUQcqHT/RMC9uib+6y6FpRL4WERctKV+ACTPWf/5L9Lm
EmxV31Enk1LQrGBTZrwfdr1KHniknUunCnXrJiOAu1++pP9GVb2avf6P665/vKclS4U/rQ4J6hRq
crEcWh3CSqjd8AACt75yxlyf//5SvxtV/vURyb9wGOL6rk/Ay+8fsVjidOk7MR+GevTOuexfQGl0
B4d2e4Ol+f7vr/a7IP4/r8aYFX29dCSX/f1qowmA+3eUN5YHHxjTHeRzkZP9Djv+UI8jgSpACGEa
VE9/f+H/5mNqrdCnC4wqga3Wb/yXXzIZCcwCdMkv6XvVJm61+IR9NxOCstj7Nm+rq39+PYwkzup8
5Hhbb95frwd0W8csgJdDgXl2ArJlpeyOmmV40I1Pihm8XhyFf3/N38+y9cvFMcl8z+GG5cH5E7HT
6k6n/qgaJGsd+FqNDtWvbP/4z66iBVo6F1sd5ybPhvvHDcOABiwVEMcDTG+992uULCZlAP/3V/nz
CeAquLOwCWAsAGBv/+HCweFOMocepwNgP0ZZpKklr2lde7jO3EWc/vnFJFxYmwvRZvx5V4KyqmXI
bvYgQsocHU8M3wBOy8R5+/sL/fkLrZ/KFbx0yeT2sKz8cRfWrK7LBB7awUJJlNWqOZqYdOn/h4u4
aj230FVxbP1+63FHg8fl1Xmgovsp3WxihU5Y4d9f5L/7fVBD8W1xKgot/7iIjAmOi3w+ie3rAZTY
8pg4QXWdo5f9N4as9Un55SzEvokzl1uA+8DjP90/zmB0OKNvqTy/iD0goX/zyPzxL5dKrG8WgaHM
pR8I1B//8jEeyIQsiuzA9poV5pKIsHmUOrW7h6pAwng1dQ4TpHIJUxaWdTXUL1VO/sfj33+b62V+
+Yzrn+Gw/3c1/8cTJf58pgDDguWEPdWJMVu+osPDqxfDOyVwfMIse+WVsfw2DXWs/9mt/9eVOfad
1UNFNrL840BWC2q9ZunzQwhp4zgnpcKEAaKE5lZ9+ecfkmODt7zna+DM62/xyxHsxmjIywCUkSEG
lYT3tvnJmdafhtBdjqie+8fM+P3tP7/o+khTGeIG4w33+0WhgYnEG5r8gB0DyxErh+51COAZsoUA
gcyyj4YUQ6z8+IfX5fzVAVWlh/9MUET8cV1HVCWNCbuWIELzzUT71EN6emvzkfUIW9N7Eufd17+/
6B/HiwR5TTUtlLaxuGIQXv/5r9/w6LheGdiMtZi9P4ydP+Y7SWDH8G+emj8e/n9dhypLuwFPPqXW
79eJExIK2tYqDsSshTcYK9x72iA0H9Fc/Zun/88nA/OcZrWBNmyt0D29vtd//UhxrmFU9/Yp7rbd
t+Tu778wRzrrQfXro4fRExkYrxl+L9fGrPf7BWTv2omWDtCtLlbeXsxLeR5iOjSUY0RLblII0USj
NkVgdl4FRneXlz77Ew5Y0pJHzDHMf1qLklC6ynr2ajQ8mwlB/Fe3Uy6ilLhFetB4bc5Q3FcRoF0F
sIywLuO9VcTsndnEzNGWxcz0wYKNAWkvyTGDjdKRV2OVxVU6gp3cogOT536hp7zJnYV9Y+QUhtYy
kf6xsPT46kWeWsH4tIFlFuivWatIaoevfWunnfrpIQt5F4MoHxDQskf12s57SzI0mDDaJJLbjCko
5rWlDiYyVqLF3daGv4QZYzWjTq9ahabBhQHKulg/8RCH7FSaBZSS8rH1JWVWkj2HJH47lIMbbFs5
RCfVtUrtGY4mhGbbJOtc6aROSXxnvfIlZx/qkCZjJs08OOLrp0eY3CtQzrWDO8Oaf0hiX77GuQSb
OZcEP2MDyIAk4EFDG87RPu9Du1PdVvd9VR8sYgnJChqjEuNGSNgYuhj0VyzRuhVuLS+RMvgwcyzm
4RXOFUTOxh8ZiDH3sONNZA15f5WhjY7YcLhVs2PR0IKQynlcE98mnmyOQUnnjWCfii4xna5w+/gE
DhKqzjJ7MQX1SZGfyGaKnZ3RnZUdxtyv38NCLXcqQXR0kHMju5OV1fkNyTWhvIenPd7PeTnC4Yyy
qrvuQXND457Gnunw3JTllesT5LokGkuLRLz5Ns2O/ObYyYiaM/ZHsri5B9cpY8mgMuqspt4ZrHVA
bKY8JwVcFauvyRtQtZPANQClxmz0OGRZkxxcwg0/SRMkLTcP/bLcxtSPbyEgHBJhKwzk9w1zlov5
K5YXvyu1nqMmYntTziHU5EnaHgpC3dH1R64ZyY2OMWYCBucvnCS201kCb9wgYQm9YyE7fzlFvUFe
SVCZ2leZzlH4VAaBlZUoZ9qmhB39RDtsi+2I3KjcThJ1Sa2d2DvUdp8RutL34oE/B4drI5j8bgkB
lRbwKWMTm6oXVs2NqQnthcVXw6XxNIkfpQ2719Fy/gY3qnY3TuRNiN/Csmuvs3Du6qOVmFTtSaQh
H9yZvXZX2Kpla5DWRUFyVtSFJy/OydZ17KWNHqy/csxn5i5nvgkkHhlV6iWcGiTjEItZgfixyp9t
4LDxFvCNKM8hCSXk9LELV9ulSjtr78lg5TNJNgXH0CRIrOJxAXll9UFjb+Kuhe1F2trqlIgQVRQM
RYjfxDNQE6iCpD/60bBBU7vCkKF0SNTkOCyv5BgfC6ym5ZfArXp/N9Sr0MNdhlDs2CjYkHuaphCk
3XnjV5b16CeUjPtX20C1fmZ45b0wQBbRIZNEclsByuPN4orOXW2HC2nb/lS1TM6S9jwZIhC2KUKj
t7CYwu4UiRxvCGkyzWvO+ZbtBqsd35NQlXI3o0K2NhkQnp6Ta7ZIDzPoTvDr1eF48PNleXWp/K9L
g4J+r0oHPlCNtq8C4Qlu/TDCiuwAp5n82ACtiHExVjOKBG250YEgyP5zHCbL3tpJkt2GDj6ZA8Td
5aMGTwG82+nVS20XbK98shPXnaDE1OJ5Xfx9COLqcfAS4g3tnMyWTV6x67iQrMmutioAs8DZ0s0I
NL6aSETS8aBOURhYA9FESUGvvMAm22g7bPrNUqMXOLf5bK4KBsvh3qKbzjdYIQWbC0eXDK//utXa
whwqd+mqU5T1eN6cNGSEa09VCdsjhku9d0B23IMBzn8O2RTfdLPH/8yIdGBHucDO3yaWS3hemnXq
oxdYWK4jpbjzkygOgr1llA7wKy41Kw03Z9KWzGXCer4ZJJKpsddkTyXDhO6O94C+sk2QqeNM/Ss2
gMMU5mWOeGtDgC/ym47N9AjheUfkaoiyb1LhpiTg92vdsDzNwa3GW9V31i5RQXnD7plQJle+0yuM
28QLxV0xEoNXJmN9ZJsMZLGiwtjryGDJ4fjZwYyL+x2lS/3215BlW+YhFgKPppZvNmuDm5ZSgb9p
nswln5OhPqJ369FPFsM5lKl93VOOcTBU+14F30vLuWsV3jDUau8QMAe6YTao/OTvCkb50+hkn45P
Or1wrmTiP+VIPg/ZLL7OTbRjN/KVGeyVWxN3Q6YBEiskibOfpjfSWwwpYerZ9XOwWw7Bg4Vlrk3c
zJc5w3hZJTxaM285hAcQwcivPbsdPBWdeUcQy2zBh4JAucFrXiQc7Z2bFffKm6K9nyYha4EGrdmA
jYGFq0NOOr4aKyrbcwpeZY36OFg13l+7KeI7lE+YIud6IRgBij9+4rQpm51QPPNsRsyHNHb9rlFa
kaOLlPIL6iHD9nkGnFXQ3W3XUunYatvajSAxfrYs3RY+O/caymHjPCGk7R7dQlLHJsH8BVlniHzj
r4xrPsixH0aBxrlM7/BnLC9ua8OzRUImq3C4m3iCSBdZbFyUdYQljsBsBKJ+uHqEUQLhYOw6993o
ggEJk/dQfEEjFrspX4gOnsdh/g7J9BTO6lH3mKHBYz8vlsL8GztPnS9I0mgn57GsM5iVSTibkx6k
9+hB7/jsh1aTxBrNe9HGlB+JwLLFW6nEKcbu2gYwum8a0UAKCFhltE67otGyCY8UiHqxV5ksQ1IZ
+Dl3koyRb7KV4hq9dbpqL5ziyngtTwP5kveQqlZFUWduLYqfH2loLeNLV8yj3CeoSaJ9CBE4xcRl
5o/FaScYsMtHpTxMtiO62pAJwG7ARvY6RMBoIcKqj3aAO2qqjMKiZ2vMYtF9mFBN443KBbdbKvR4
BmGDg9o00nmrBWKTYHTFpx8l36aglDhZZfk0d/MV5VG+ty3b+rSyoseCHJKCnNlfY980r1AyIIz2
3dk2Ihqx1UQ9x1S0NLdjVp5SE/hbjzXNg+nGZNn4PX7GMQpIJZf+5zBVkGXmsMDYkDr7rPOWPRp/
gtd6yK+bfsRAkwWsxrISQBwYGRIhDMIYQc7zR4qJ/96viZ+zhUHPhh3jUSesYMRy51sL25DMt72z
UVXjEx6h9UeLxYvXaGWhta2tvP8+hmg6t7KpRjAw2IV0U3SHme3XfoRHC/cNFRjYCU79xIGvUeR7
xEOKqGBvDfOkmIu3k5rqc7gUPLKYEA6ml4wjex2wcg1Vs61b4fxwXWx/QTy94HnInuoKt8DqbpvP
RozuhiA4yAyA+N5k1ttfusC3r/10pljNJn2f9qX8UpLZ+ihSZ2h5U/g4NAlPw4ZCdXuXLBA/N1XH
TVWgObh2eadt8Fj157rFjtFIF9HoQqD6NEuOFNXxyM0pVGELlTmetYL4T5IG+MzxYVrY7yTEVVGv
dNk2aD0UH2S5E+kO/v2MJri9owgEzlfAQMSGhy8tLLSFhkNaQFn7XN0j7xpe3BrKE4rHhJQQTHgI
AmszvZFv7LOoHeYa5z4v9AMZDxEZmmIJEA7MhYfaYiCa2KlmTg1qvPPIr3TAHxJbW4pAgkfk7B3W
5Q4i+DKXFMoLsZ243zBN7r1ijOlDxsh5IKF36a5S0kN+IqkfkktRhL48SRxv5iaErMAObzDDeC0L
H0haOqE0GJVdyj3jX9PuSe6j/vAhNe+TyrK/uOzZjkRFQ2Q2JDBH28xNlnHr22IpMAoYGBubQjnz
io4gFI/P0BN90d31nPrUrkQLidOI5OdkNLqwbeA38RcNuqV/MMKt77Bdf7CCVUC0jL2XLVnEba+s
g5RVwZ8Rdc8BNc6HqYK+OJrcIdKZqm5fJa24A5L91oNW2TVTdpdYxBlhDMKPlVCWbVfrCYvfBN0U
G8F6OnIOpf0uTWOI5lFPwbWZkZy9LVkPPkK0sjxO4wwMgJcsepQG3fngo4Ig/KPjpWthxSzXg1Yz
8IgjG2pqbN+US/oaWfCz4yjcGtDee03xcyaMx7vxhImuB6vsn7QV+0DV8SagwS1iLJLYtIaswTWc
6BrudZ4k7X2N6OI66V1sOSyQ75sCpf9e11CoDg3WKsofzT93YZKrya53lkLtvsbkLiki6G2fRNE9
HRViq6ohaIGv+Api80y06Zind2lhvTY1FA/pzfZPYxfzi5JZTFfi0B0pC0V7UdTzRXI+kVvv+jWe
FZIsuglDpYxsrKolGw5cOkGGP3f0pZKbKHfJtuZZKIGWKe8oGwPeoVIVsT4pzpfUx00WBScMWjcu
klbEsPDkV6ViMlwBO3lFqNA9J7Y1gEbxxX2MMhHJPYi1fJl+6MkUdzDAi7vGVNM7d9YLkzYSdWYb
XqxHct71MAb6XBh59EU8PLIdOXmkLiRbAlr5bvtoFCeSd+ZtUlZvcYRvP2jYeNu5L9lh2PbyQJok
/bsjF3FJYaxdyQhnlsuhuC3LwnmleEi+dHlfEvOpmaaTMt1FOA2aMB+PAQ6rL36hg359sKPbnJAe
7lgq+2+8GWMu2tUA5QSxBMCbOduxWaK8uJsETgO/0ebrWBsRb1MycZ5JKkJrMzrQg3sSLJ6i0B2u
Wx8HPlvXwtP72k6m61hiNdZDZj3bLLrxcYrQT7ZDUTS7sRdfXf77U15pkmfHfPg+t/YzEyb3EGVr
dBI2nY2SCsNz2djZZqSOPPhefp2QxUyJPoTUltVK/xA03Bu2O+ILFt3xAy4qDOOifm1VP1pb3wpJ
zxH1wIs089AEltQcH3XQcLDLOJvbm6aY6ulZECTzjsYwPDAHLt8ir3FfuyiQuGXXsETTxP4Pb5rD
fdnohn/Ngluow6Gs0AcNAi2xVxbiLgT40u78pPrQyPc3tR1ZN9qz/OKsh8h6wC9C7zA4/fzmK2CF
+4gi4jYscA0dmauVxb4YZ/WckI9GW0F190346EXSYs4/HEj3Nyb055dRDeJJ2rW36RkY4UdU3eo0
rxIQCb6DL09YNvj+JS39O6JvQAPXnbyEsezDQxzDreZvxaiz6kn4R+kCdKckj5Kk1dij+OTrID+y
7QjhsqbWwQke8+tvi0T4l1R25Km7aiEvBqQ98vC5191L70eU+lNV63OLpOzVjTMv2ca90QMnNlFR
+7ZHT7VRmOHK3bB45mZNb4jg/vQr1x/a8o2jM2Ftaqcrs21T9cn3nhDdZJvUTXUfzr6e2Ao5NkmT
lW2nhNXM87Ab7UX8TFoO9V0w1ToBhs0YZZMnhEGngcgpQmvhoOQoxbjs9DhbEREuVmTv8c61j+OU
5oid2g6Oi1cPTrH1fc8m81QU8DTajmRv1XqY9A2ohWjjo8NHJzQNKRoPygGBW9oFnVTiPuVVkGqx
zz2v/gzZE4+7cIB5g3x2XG4qlrHXxNzSBqepx6nuD/Nwj6Y3Qx7JbX9vDUEKMjnoY4RBpqGVoJab
uutgiqbmqmQDTYqBV9IVOinNSRwO7pchz2hRptAsctsMKefe7PbLVwY2Q7drx7a7zvnFgW2FisQn
rH2K73VQEZnwgLGP1YTMkE5miqncG4CIKaQCKOULeTyMlzwUqL47h+gh25nbhEdLcqoQgVaexqK3
2/2SMoaherTVdTWuQvioQ+Uf8aqyGMRMNHguR+1Eho6XEz+f5Z51MaTyEQLXdHVNwFPVoGNsgRfr
yWJS5U158GOwGd1uejeh8WD0NzDRlihNIS/o+k6kgpdmVaecSFoCY0D1zbRilylSaiixhuJbInvD
AQpxaoCl3qtPWUfqqwnAbJDQEKSYYICce9AfKriUUgp89UFT2xu3lebOW7wFGbHdRz/4N+rPKnYo
NcOhjd6U0/mfrZwgaqDnmg7SKkBKpCheCMMIMtSGzdxqcsLZOsKvSvCsISskQ2cbCYZv2zbMguQQ
9J78OicZ0VW1toS60qZsqBFnC0JJIFzmDpno52vVGbtbh2BMN8Ia2tWeydZwF82kUmwtHzgckjHL
8nemqUAwBqTTovyhKuKxL0lQPKK8DcyJ/MlIMfEj8iLOdIIj1db5gg0gLo8qTEUKP8wgXVr9R969
p1LZbC2GW+TpdhU7qcAkPAmM4rRA9ajnb56XqGc+c/CU+DNqKkN0nMbCHDTNuewHPhbK+ZkXp1dn
7sWMRTadCNJ1vwqICsEGZkzxdeioMvZLiF9750y9fsLOgrDUREgrtuFgd/NdVKaDId/K6V8S0VjF
TuNFdX/MPgKKWwx4IxiALpMEpRRJ/YFKzIa3vwy2sxnhyLnXXc2IfOvQT/jEPzD6cnemjUV7JFzF
wakwSC5R2c6pSBfEnZ9UqRZRd4JYv3bZ6nDybHMfZTrKk0vQ2h06sZVdPFZ7QVwJ/vBBsUbsrpKM
r1VvF+VVVnRVVWrVRw+Q2+Hpo6Wu7snBLkeQ5iqimyYBinA/UZockiu/BPEFSyZOfu+j+igltf2u
FLJednUj5HBwq7YoXgXxlFBybPrzYwQk3dv2wZSHhLnAjNtq5nrIz3IB2SHLTE/FzWHNJ+9s4W8a
mHjeuR1ofzFlldE6Cl88wqyKjPJ1H2InnL4OtbGXk9NlPsy2klZzF08eE2rintN4zxh36OHjhXUT
7Fx30Eckl7J67UjCpf5IaK25/dPSOcXYH+K3Ro3xchGu3ed7U9t19Z33SC8vRJFW74MdAaIiKIc+
bR4tli6MhBEwyDaivZ9qqtpjplu/3CcN8v1XZgdNeJv1fkGxW83BtC+lMNZO0ffgfcvY4zMmGCLz
kbltbWGa8Eu1r6dCBm9p3rJIzYzdUl8pt4x3GZ8oxnKU9q9pynhka7kedDOX12JCokjaFRdrnhd5
HooQZDvKQH6RuyVGAIgfJPTxv4Dm+yJVna9fdj59oPIVjzU212ozQHazrkOYc6/O3HTuZRx6kRxD
eyqDazdlcMOhFntnS8nJ2ydE/eHaGQKt7/usih6Z+yYcx/HUWhbQkhCWror8KOCe6skuxltKvuRg
I5n5GpaWiK5dNbj9vctMITsSNUmAg7RclYHQ1/N3LG8+FCoJSYaRGQqBvQsG4DMde5uJM7ONQBwo
JNw1fW3QLvZnYu7PfRMa78FogvB4/WeU2KOt2YaLLsW2XUlCOEkakQmQozCaiquaRxLu8FTU5dXo
memTsjtxeceEffCQjBOGlAR0XbiPaluA1SuXstpn1tQhoTYoG3OEsZ7M350ozGcKnVmCl6ojxIdE
DQ4z2S1swrbsz+Mnf6F82vn2vMw0EiOywViaOv5AX0Q4tFXJ9ikISYzaEElokzqRVcTDVpX1REq9
XR0rLEsTDoXIg5e1FF63Bf3dgUOuxOopUCZNTnqE8YGsPTCXljhGd9OKRd4T2es+5dolgtMWRf8e
RIiYLgubs2Qzp8a6ryX5GNumKPQTGTXzd+UAIriZARR+SkixiFKzqLYeQ9/Xj1aZoQaduzYI3mbQ
ftM949TxaQ4co8+1r81yCVyvxi0w00Ne91ZMBmtOJFZwxNPSV7xWcrLh901OhtMdSZ350xR5g31o
5SwwPjoN/qZ1JEQz3eEmSMP+nRkZHfjSxIt/nPA9eYeQ0xKyWNxHtPLcaRA38gXOAHxC5W5b7u67
pQ0boAdZQatMemJ5NHXpZzDbZj1e9zXG0y1aIfUG3hALPsuv3uzt0NB9ktcIHyQzafiT0qW/FBUv
182C8h1IR0Pq3WFCafoUmYA3M+E91I9WB24qMxZx4O1CdbovTZQ9mzZN4uPkoEbfFD2hKmBD4pxp
jl2AxUHb9l5HUzvjAxJr/AkSsKTauTq0ygtnaubc0hWzFRGMajsedFseVDcVnyIij3znd2QLcFsu
pTw0jhiKXcvu1z5lc5rnB9XX6L+1nbFS2vA/L4aresn5U3UdeYu6lmVK0Z92gzfdwWgaGCxVJo2J
kkDE/lT2dj7uG2T37D/mENpNFYwIww1KdkIp/DJjp8mSeg0vsIdLVRa02R4TCHeTOSrLacv7Nt8m
mEG/YWOs7V1jyuBbUcBz24usy+N917AvoTyLZZHz0IXJeBvZGoooT0MsLl3WMWNT7qI/1CJwTVX8
93QXiqbvbrKunzC4LtKI/QqcOXe4HiiyhJx+uMjgLyzyMnZoWPAvRerWPPLjZN6Erjwa6IG5NWXh
GD/bpBSWt0HM3pr9QDYf+UnY3oTctKiRmRx64OXb5Srpcs0qP6zUvI3NEpDlWhRedN3wQaiupUss
CcUwbB/WCXV8NpOSxf9i70yWI0euLv0u2qMMcMAxmHX3ImYOQSaZnDcwkpnEPDgcgAN4+v5Qqd9M
leqWTHuZNqXKYpIMRADXzz3nO0c89WtOZwaXAmSE1hvM7ZB6Lo3dcoLWPBMN+bMmeROmYgPM7gOZ
HbUHHYUVp2WDIC+XR7p7lH0Z5V5oLr2YA+jFEgZMh1QWtd0+kRagBXIWLcWn7L8xfebIo57foPaR
7R6Xk62rctmnPY7zvfSMJulcZ/bJEL7/aWuBmzHFzknySKU5hSZtO9F4qXI4QDJhQu5ge10Drma9
zNOBKzaGhHJPEI08pFTJkH1o2N2CPkB6DaDwE3fdExyOLFhaxn6JVUxkTNLymFwCAe0/5iiZCvAz
skHQ0v06f6HCVPuspWmAfLtrtwccrAuzKM/ee0HcLdxUhsltZ80Ado5h4NIgk2EZh9GrWtdQtdby
jrQBYDivmsntoSN2du9SNxWd/AX06lZTQGbxxFpks+vzourvOyYc9mZxZf1cIPt6YGQjeVHWSjwx
lNCZUvJYx/afy/jRawQ8DV7r9UC6FNwcqNkDGtLDNpn3YSHm+DRMIxEIUApOdYFK3yAWhk6W6lPB
++05YPs+b3KNiLTH1DFOm94uSbZVpZMW37MgEKz4/Zro+i7z5dIdFuPL8p3wW9zfSWVn1zHR0PZ6
cEO0tsXFTwOQjc7PKwQk+UbSG2z7OkxCtW89VgiKGXI8CK+R/neZd9HtICRdJaXw9H1Y5DOZgbZs
ATMSbIEWA5HXZXPtm4fCsWdzTO1ewu20vDA+WbgDo9OgDD8i481Md4sLa+dAQMSdL6j9Ne1toWg4
OkBSrc3NSBHttKN112LMi0HfbGnGrdr9YE0OkussQ5h5SR1c52XcBUe4p1q9taqwQXRVNYrEPvcQ
dF6wBOi3iarwYcvryMI+Dxpf7ZdBBecizr3PRAHDWrh6xP/AxVjetQTNhCFDB8HNXCbgqSMfBsgh
DYccs4yMSe9ngG3ciwa0D10Eg0QB2ruzMXQCkBH+UKFXUNTU0tC0maZK1IxpefOeWB5u2xrHD9Ce
sh3y48iTVF2CZkEWX2jvk5dLQuHPW+yk2rmmJ3qQM4pd7AK0bWeln4JFIBJfYzAGw+e1cZU8BSks
Z1gFJpmAy+XhqL2tCSrOX47IKnNFlALg4DiV1XAYAl/pi3aidA8eE8e8fQANzpyIQBe0OerCEz9j
yY1yZ1JKszZyLJ38QvfIcVsRhvmnWxoWpG2XgIRmzd75V4Zh7UdBMo6EKp0iI3GlTgZ3w5KRLAy0
McDs/C6j9m/yi58jFgmXdQTnsEuCguJnTy/TDxacaDCdUUadcKkM7RExqwOnw4juw6iV5rIj9jzc
GzFOr6z+0nIfem7cbPQ4KiR8O/VIhhWWdcNHqnzU02g/ptI3b0GfyW89Zy/G2nFoPzAz5SXYyKAz
WyNldTe6zAM731OG/UCwkKcJWuQJaJOszjaZcKYvav/i5Mg1DvRFnkhhCLyxFz/nnNf5D5sy5hnV
O94bYxh6Q7MyQihKcxicsNsoujE4IL2I2eIfLU59WK874ifbOSMzyioCbBVxulLkGRCdsfSvgbnk
4aHBFdadsUcSlMYr1omNw6uEUjdReHzAEK2TraoGzf1PFQuZfAHk7UjZvUdXMar/i6LJGIuSQ7p7
Gxo3ybe+JdyamTrgNgz6hiCPnSQF51lJOzTlSWqKrnFt+3Q1FyCdTwzN8QtCA8ElXVjOn8Xc3Q+f
Rlz2pcYH3t53sb2nAVtnB0I5wbuunLXTmlIvtbGs2gYbEhup5lMZDQTjddoU1GSGPeOERRUxS9J5
rJLrWYD4ZFsPt+BqoSUJxd60zVWCxF7tiMJ695EF1Z4ymKi+4urn0dYicmnvC1BcawNV3RFZYqbd
TIrwGuSIqK2wjkJf29YZ8iDV4Uzh26UEZLbnzs35L1y4Tle55zD31jRtY8Uf+OqLdBlzebRqlpnb
UgztLbybxd8Ga5qHv74g0O7kZszJGhfEJ60uZJ8f2cALTBpZameHZfoZBnqqGKeH4jnQM1N+V+q4
Z0nNVnNLi5s4J6myyOI36hFvBCSk2CvKL4e4lD70KkSoM0AC2c/Keb5JUwgRt1hw0aH5sbJj1hcB
EXIbTiuJN8v/No1MgLu6bszbgBwhtiGT033fmlJCdggVuIzGFe1Wsm4tNy4Hnm9jUvs3PbvLJ97G
+GJMbsjsW8mkkg0tPxyykLLcB8/rGoc1MW9Jbu294YjtUzLpRv2EcFWG60gDKjnbKN8eX2JO/w1I
ujahES+J9G06Dv2EP6zgDSZIqR0y35s/baqO7gK3cF+VpGFyk1sxw0+ExnpbLFPrkdOv31E0g4vC
DNP8PKahfDe+l/wM0EBpk2167zoe7MHewaYR9yCQy/S2bpWFdDjw4drBQ5WfllcV7q4LKQhjpVD5
n7KaG+tbF7k90XIw8+JEn7X/FVa5T/epW+lDiUMKE9QyUqW1xpnPPmktqlW5NUQcIC0nviSlV6g3
X7trLWGc1+DnSSsSOmw0m/OqiLXZOKqfWR4vlg03s4h5jCean3ETyziqMJjkPtGumIXszim0Ne7a
oqYZTnujArmTtvIcFtKzcagEjHe4ihkyOuiZX4KP8Ai+OHD1DpdMDyDAd8FtdI3wuca0vFEckHhj
uPPK2T7lHL+hw1coW2c5sQMirZxFW5EH4jrN88gc5igV35rKsb8ikDgRN9S1IF4kujlL0PDcCZZp
+ZJVUTxamJjpNUPV/8HjbMBNYRFh2PSA5pZ9L8mTYzfoAX4PBA4gRWqZuD86rwQEu6wK9FeW5Xb2
qUIYG/uqSgsSb14zAd+qIsr4RARaaQCVMF00CRMwlcUj5qs0Inq4ajT9rhpMflaYn3JspnaTPYoB
IgWFd6kkMNumifjEXTAO5NigijzzN87+AWoUx5yY9Ch7gcomQL3AizKQTMMKv8rQg2/PoM/vrBKM
TLWFsUGTML8HWuAo27C5qKJgQvnXMZJ+JROOGhuRdcoVULD434bq2TzZW13KBwJ9j/0bW5t02Eob
7R6bQuw/t35cyVfCJSq8tsCQJ5hqCibJCRPGRohOgjB15qq4EAk2xoeQNeJ5Snu6FSbdlClwEm6E
J63KkAlq7MQBDkzU7EI3wJJQoPQ0Nx4o634Xy4xCA89fED3yNk6tTShqHFlinDP1DE0lxgNlZuTp
FsUXJQ1OacK897bmIJeVwWV3T6PdNuKWAYcYFr2UTvWZL55sLqvO4eeyygn41Hkus4YFqFM0Uxtz
MGvCZSeTMWG9WZSt2Icc2cPrSjV5csKn19TXVhJCGmONMDfxboytvjlTIYVrkEkpJEvT+rZl70wU
2gntgcx9A07YtE54RhZy5LZ3YE2Xk9bvDZwEhgirbvBY+Fyxz9RTeX/ZugtcyI2eTAFkvJvqT0aR
sTt0E4xAauiJGQztwhph4v3xUI04RXY9GygEe2vq3qnrSMpvDtck2NNhYVVX1IIB4KII3iD+U5yR
3M2N6cwL4Ul7OM+1aKgp8zuoALVZYoym4DtscZwLW77kSeJ+ad7E9Na6kgIGuAblupMcewpPQlyR
dFXzOOy4V1mqvG/5JOZbganWrDHhNTTPM/uZd+/UHWN2LD8B6gJgcHRPlWYy6xrlt+S8d0EBbYcN
QuZ+yCcKR802N9AzoM5xyHyvpiT0dotLNgYKFg8gm2eIzc6f4iQeH9k4y+SGPiCqPpIx7p/xseF7
c/OCbbiH0TY5xVREospaXF0eHXk1fMihIkNOU3nrr6UilHygc9QjyPLWDyFWsG7Sp0W00mIAHrM6
uMOUUqFKLJ77GSP75ns79zwbeafmBUbJSDLCvbXGBGtDsMNBCi9lacHZY/E6eMEYvKSZi0Mhr/AC
gAjoJtL1gQ+TjWrEej74CZHtQ49SUl0mDmuRU+zx6+zaqih51ltFDq9pmjVE0GCgegewyRzpfQRy
YjgGPXmBK1yFBMrTpZeA1fyZbqNGUAWyoX7VRMc4wl31ajkTAwzHn7k7ibmy0yu82bXYpbMCS+hp
Gjv2rJfCZY/ZsWI0mhE8N1XKOf12sHu4pwS1bRufV99pMMaUjm651HZ+NQnTezgbh3UvTszTfOfT
UDgPtpjW/SSNyjazxmLdxaJt/WsKWW3vduwWRQw15Fl2oaxucDY+D3QgGsvaxiGvsGyMfG7SunLr
l9in1O4KNrNCv1GVVdxRSTBnHORcJKBGtFb1rPWCTI/9PdFrp8RsfSvauNFPHQhr5zoS+Ux2MWon
uB+k3LPwR9YtrIhWqv7oO4xjFSq1MN7Eus/UdX2nTeMMz0NCF0lN+sOzsOXghqbQw/GKQr/6qIrM
eOzsQ3dLKLbMyaUz4/DuN44TvBhMJz4zYNvEeicEtNYH3v82hZ+xXUY9LIFoEtWNR3ihPI5ziR/I
SocZoJpEfRx3UWZ1lIkXbZVczvBZ6+Pcth0SBWv88AeQvSZ7DkihWxf0vFsjiOpuxr2i4iJ1bhfj
DAaDiF6G16YvHHFu7SykPX6hxmBZ3eKY5BlhE1bAZZEv/XzVJH5SFPBSEl2L2zEqxyXEGG8BV6ph
yBXH1qus8gaRrWuu2VjK7NkPcNFcwVbW863RDYa9uoJnuT75xHW12BCdtdbRRebDqNn4aKTc26M8
d7dZ2AYnzr/sDTOGOIwgHV5FQg2YBTc2h6LPsm+xDY4FB+NNhPQLgtbjDNyP/MHVYHO+soITk2ES
YGACej/Hx35KE286xoZhlc7lPEN5usgHUMP1iT2IqLp3AKoNn0j4jHjTrsLWIRmwyLEb7kbbHgRS
EgCjoH8akVpAoo9VkbfzZ6UbDn8Hbm2+3V9SB5eq8GCmHpVssvBwJzvXWTKPEoFSUFgwx9msy/1Y
zT4+UJjNEVNsqiR2AK3DRHH3FKwDeRgnnQ9FIU+rWe8a+k9ZQ6YUlETZ3tiu9u9j4G55t2HDGbr6
An+YnL6VrrB5VIz8bJBA/Cw2p469ygLlFHDsLizrqqO3R4eQeN38SRUDW+DMTuw7A//nKyMUM2xk
buRPHmuQySU7wudgqeO3CI/usGlxFT/kQxgdJ9tZulMlrOLN6ZR8ri0ZvaS6TkfyMJXOm0OXRjyu
x15O5Z4gkUOIBbjbdqlZbv8Kl/43jv83Z60Y+//H8X8Vtr7X2ftf4vjrF/2K41veH6FLUC7yg4BQ
JK2gBNfMT93/779ZTvCHTYyOKDxLB4lth6zW3wP5IiDFT1qfPW8Y2RSY8kd/b1RzvD8CwY41EnTg
8eeUVf6f//WXIk/92///x7qxvybcZIAzl28CtIHgme8I8VscTPh91IwDC40Qf0AZTPFmAHLzH2WP
//5NgigIyc7a8AV+ywx6qx5tT8mb4Ux7qiEsbjT2OTBLxv83Qbr/568T+fwyhAUxzf6WEkzkEpXR
HL2yYEdnckw03vdz3RS7f7jI336l2f71q0bc0sXz4PvC58r99m0G/EEZ3MoXYyuHFC17q4dJlrb3
b163v4Zp19dtTXXSBueRr5eB8/vF4YgYhsp9YUOKVi9j9zkJCQrEg3B2Ec4zxBz6THDBlBcuyt+/
+SXXq/LrV1+JIr++O3lnMs+wGiLP/i3IV/AuHEitvriEE7iHrmsAy57dHfaeGOt9JXYtwYabmZTP
v0kR/slI+OdvzRslCvnc8KH5a4aQRgBLdM7yokTS549TRX3fFl+Aow/kzQl+2N1ad59FRfHeuzBZ
dv4UB0RSsZAE+yZskRP+9QX/a0Dz12tBbJILwrtYsAv86w/k046ECi1eICMRsKA6QdGNtqWa3PmP
v1HkS0nYlKSG77veb5fcWFZKwYv7YvWFOsSDVHtg4skWm1Lyb4LKbvBPF5iEMmc5KtCCwIfw8Vvk
vPYtizdwekNkeTW4elnKSS+e+OCETVt9zzqz8rXhGHsgsMf4MogShgHbr3isgFpaSMn4o+BE3hsq
Y+omzj/igMD/Bq6M+16ZnqErcfoOplWtaqoOlqlo9qOrxoWN1ILuJaA8yS3b9tK/clVtBxuMGhEC
0FLhXjaxdj5DMshkLcaFtQonYviprgNJbUNAaaw2tXID62j5rquvkFaXcyiX4TpDd4fnJ4swOxg1
tO8hsRnvrK0orgGtWukzvWdgJUt3spuTIFuq6PbI4TwVjjvetsof1AG2KtaWxY8YlMD2eN/91e4L
uMvrgRTNMbpbZZaCbpKyan5QI0vUDfdaOV4QOeoeZpIchGzazqLsqaiYh1rAsRdt3KZ0KtGUNm1R
tDnoQErGTZkkgNzNEM/UgchpHh8Cu1jcqwWzQf6nTesN13X6o7NrGaLtZgJ9FQCMH787HSfbj8H3
4/sFSGQPFNHHVDZNuIXTrYPzixcWw2KeqkvVC/aX370wT2Fs+jx4rLtm8LWfb5x4qnWEYBh0nFi+
ceKH4JRvmSpBb7HPjHsKxvbrlIta6LWm1taNRYlj1722bZPla0LCaxE/bMP4cZ/zER00SjXhfv+7
ofUFvS7qVDezmBqKHhe60xXKPjhePuIJ5iyOPsV50MXB7I2IZAGm9wc6qZib2C/T9evYsN0yLv7W
coALdTsLlaCk7tFnzlTP8TiSPd5kHiIENhzVJF58MXJwhO7Nfkn2D+UEkBi3kl11X0uHjW1DmN0n
qDtOfdfG1yNo1WH+JkWW+0jnkJa7HN8ybK61h82Gn/GoYbgCyEVuc2DINSz4MOG5fCu8dFnSqotI
US+zHXoFuSolm29fjWPs20ftZhR8cMxn3eh24TlKfToHG6cKn13w4FS/eX75My8bkXy1Uzd4Nxor
AgKvitvgFpyZdduHZRYfadGhVHwOU6Hom6iRBYJuqpZv7H/HO54T2A8nLB4LWmGdv05kIYIjAZxQ
krRDeOPFEGZqnlPhtMMxXcDKXLPHS/1TZnDswtla69DzOnHyK6dO1YtfCBvNctE1e4SFYNO2J58k
jpbBgfaRpMUEbjbBtbebCO7wn3oTSySQ+8mQvJiYDMOhj+rYepxNP7oPDpHJ+Dbr2eEf8KOsgsZc
SPeBadxOf0RVr/xPnRGTJjtLRwbNSYgCghaLxolwGU983KMzVky/QCLoISufR9B6pYs40Js43CiN
U/OxWLIOimXWQZZ9mN2G3NGGqBo+AMt2hLy22EZzLTmRbGsn9ynobMt6TzvaEG5IDZd3mtUFcmtm
c9dBLlTzBk86yinRXL/FkduKa1OC0d2yoCzvHAgn34Yuz/vN1Okk2rG4zFikyRi9MZeZ84VL0MkP
1J+lIdULI0A12iT9eQc+yNcskMf0XHFnYedEHjc7UqfJ0zarpqo4iskHGUsS9klPara3U72Wt2VW
E7NhIW9CkD3JVjc+tOKHmBPXI1QeyqhAaXL2AYXemcOYw9c/CCtmMytg1FPIJLv0jLiRsZM2q+80
zadvjpdKjstYFTOiYLFFyrDGer1BCaxujetxa3fQyJ5qI5K3sB8wnsjCil8pxmo+h9IemYIMpvIA
yeknhXjGIfee6Td8mPa5RZMvduTWC8BjA/E9jlHh/Npw+bqdkjlFLamrOWEGFJe9EXjMil3tdbhN
ZpKUtEoZ/YzpNn2FlFh9pMLQlUQXgProyUpPBD1MwwqS3cwx9YW5gR65VBcF++HhEE4oTfCCl+xD
Uo94N6qZGLE1uO+kIIjKj2AYCwRAlX2nO1C/pZPjPWKJMZ/cofIcECAdLjsec5gg8wDIHXHC0D+Y
2aZcAgxj8IUVJ+SwyrfB8aWMi0Jkd6h7GSqShSFpsO+h/pP5HPsOm0LrK0n1mCS0uQlN7FgHfmmS
TBVhiv5Y8uGAXBn0q/qPe4WP3yBmb0e9O0RDNynMjb1oc7UwnM7fsN6JrwFi7zWKvwHXahpCTjxY
13DeIMozH534pskXoVhIUqyxraNlyrnR/tlvjxCCEZ6nZAQaOJw+3brFiuWNEwyuaSmSzznHy77p
I/bqm2CmwWcD94HYWUea8ob1E747my37R2cklsHUIRSyWdWOdz/sFHXePmPGwZ1pZdoIFdTYmu2k
aFkAUOh75L+moSkNNXWpRdUM1ymaLJv2TNfIcVZcvKyYUedIIEykWxHrSrId6g1xL2TAe1dn03L4
c9T771n2b7Ae/mHq/adu8Jss+dn9dpBdv+LXQZZjJ6M4SCwgY27I7M8I/OscK/iDkH8bQZbzokg6
HH7/fox13D84WvoY4CLbD+B2MYL+/Rjr/QHmSDDgR0HkMHvyVb8dW//VMRbczV9OK6xJaVb1JGi7
kFTaPx8ZglILLx/YO4x5RrYLLxIbeVc0dnSBtWwOb9oggd+FbFyk56EP+p7YSdmtu/cJD07XUlG0
nYTfPQRDDVujJbtpaNmBALyxZKZQx4As2OFl20M4ZhYVQpRYahnE3J2j18YwxYyQHQoRUPkRoNBK
Mgx545N00hgd5mTdYULR4NAb+ppBjygfHlni9awefeSAicImlPvNoAv37MnUelssDDcbNZAZ2nBA
nM+ejpK3Is/wrbgVQznR/QprPX141JuwOcY4XYRJ0J48q2fB4VFytGzzGBMAmcE86nb4UWjZS/MA
0EXPat49uKPfECsDutxsLVX488mrvZJmNSx+lIA3zr5PyoSCjx7qpxPKlybpwx/YGiOsObOkQTLt
+PjyUBwc/yUWfMvnhEUlorpnpuo8izKqLs1YAGGoGwG6d5C2F154ZT03312qRvrd0i6GxGuwRJqY
SIDOjemP+2HO1vWpabTrfJdNOixn3ELDdeTH4cTVs9bG44y8+mWpYqVvtUa8vRDIY8SGfFFcCd+d
cHZrM70AfAiHA/nbtSp4nOr4CdD7CACB0wArsDilhzuhJ8rdK9IuHx2iAaZOFQafrCHidAu/wnsy
lexf7ay3JBkHbtRDqFpF6WUdfuqYcOMuJ0Oljx2cZLO1nQpga83DigcorXlXuZQQ6okLzvLQ5X4w
r8FJKmnxfBKXqIcKOw6Q1zQ/SiwgI6PfoE89HJAf6WhlZjOBRbxyoMJSJpFplvreI10U1P5h6rHh
1PYhmQ+Mq9n3gb3YmqriCFmWDgYFC5OntfEX4T4LVqNsqT0bEnEwS3k/eGOO8zkfbE7UtP+gXpbU
EGxiYTT3/amaXqYaatEW/bH+FNQ/dduQTTc+BMxgBK58RssJlzrVem7DUwe3zlJscUB3P2mCiT9j
U9W3ges5H5m95OVBJw0JoiFQ9bjzx1jSjD1m5i2E6KU27N7FupeKCVVmc0Qsb5jq5d2zJP0cZJlW
E0GHLlyMDZFuG79thE0TtDE9VlneXIq+czWKqmiybSI1zyw75jnNanVBTyiLJP6sjOMFx7ZqRH0l
Q+q9eOuys/peJ8LDp8NGZlVNRfHNyaW4j+e2YC1CxwuIj8L+oRTHFcL7PkYMPebhCxO3f9ejo700
5HDIiLZOkF1wMAFCkZqyulUk+QrMdCL2+MgFeUv1a5iQNptt/JmdComUlmYRW60AN3M8aAzw4Gkq
Hw2U3bUaJ12Gx7wpk9chX69PVOYZ7VC9E3KGmzk0sh8kuAW1Y2pomXBDxe2JIMA5Yqv2aAu+2z4O
8vlpYdRLb8dKdz7vQ38o7tl3dYg7tkVbWxwuyQnmraIaHNWr3yOAIx2jRnNoG1SzKumYePlAKb+j
WQZNHX8YXjG9KYYAY4cVDetxCKpQtWvHPKVanjXrQP60WH87dibNDhMysUAQxBnHcVh75C44YW+c
JWTdG3ZQA9fSqfEVh0PzWnlKDMjlVgu/BS3I7Popc8EFDSGn4nJIqA/x6aug6qo2Hzrsu6t2Slbw
biRrmsxnNko7IkPuPW9YitfJ1oMUSTwvNftsVj6hdolNZscyg12j6y498RhvcGvK4mhI3wesUNLb
OLXTi64YCgY8agHuM1WNDPpU5R1qTgZnT3lcgnAuLVZyidLVOV6gnFxxLGFJp+ac2iiPp8+wKRaZ
V4cwrvqIWHBVo7oq3hQkdWmx63Go0mJHeHuDLJD6u7LnScfbespeKVsFX9HpGrZxxEcN+4xPB/cS
u81lXAmcsEUSynyb4N0jV9cuZKp4ZpCNnZVAMOitilD25JQYiSjJyuiOZePylOk0rndBb0tnQ1+b
M29xNbRPdMBgkO2GYj38UPWMUaDGZ5D2KWfvsiHL0WGhS/egMFJE1iDwfkxRxtGPp3xO7JLzbn2B
mVca8xRzroPA7qed88OQArwZlrW6EeBPcCE17avHGC3jK6cxgxSzLx+FlS2v5SC6z9TiXojBqPF/
OHpAc5wb236ampxdlKu75stLJAZ2mhmvSvIEb5kjhnMUr60zNNC5Eez3HKuDIhJaAKtqnPu5X5xn
X/5ZdQ+JO9oYvhoTsGvg4URiuS8ya/kqrH68BGyW0SCfef2RtDQHR6ye0a1HohSnrG07wAs7QSU9
+llDZ0w6OhcS5rvZD6YABLDwoaEfbTDULdTZ6D8UCWtXrNPruIwTjSZEL0/aYedNHRP1KAv7jJc6
/dSTVax+sNb1SA2UM1Qyd3HKrc7QuG50j8UNM1VILh2zCgs9YnXFmLnvRWT3MP8p23SGK45n1fRt
WSpwDEzrZgivkwhGwjVNXiNLSm6gcf1ABQaBDBPmHu+BAun/NBSsg80mSirbuZhhRNp33axCsCte
V7ItRamucUa47RkUSlhe1SzZKMxacuczCBNjfjjznFAginXR2nEHrrgz4dDLdrPBrLR+5bzQZZa6
HwnINLMlG4j/hVuRF4PnGLKY5o6pt+MLPZCIfPaX3vL22uIs8NDDrWp25ZqoO2HHT0ii+tzlsYtK
gh43EQBvLvuix/ht8Ega7m1TR96JYosVT7suTL2QG1dJAeKhk8R7f6qC2xjKHgr4ER2bIq/dCNuu
NxuJXBheR1TGzV99NNnFjeYGgY4BIKE7c35tunNsF3l0kUaFs8g9PIVhMrvFrm38vKYdgqukyN1k
6y1Jk1wLzvvJR9NZBLxS8vNcplzC0cc0zQ8q0oEt4RQPngv3Zkpc78cw9UN5mRQUJRIZBAmx7Rik
rWOtVW9TLToT3QNbsgSnUlnKPygbchGFbUvjUiPiZ84T0RoBRl4FDMG8keX0SBkHVvUa02u26l5K
Ba8Rq/CXKQYKAM5hiL9sLG7+sS5yhIkywbS8qWKbPK5YeDODQsP4fgjJx/WnuuyK+YLXnDaPma25
3uJmVYD8ufGUV2kuhp8WA/QZvnPwFpBMD8CazkV2cDqtKQwD2DvvTZ1RyL0EDkfSRpL82i1LkIW8
aGNz04KBwNE7ODbpCupKkmuLX6zcBpbrzOSEBTGJrg3UB/eEbDjIkSwadxWbeFTimjG8xYsEIsEJ
S5d+D8YOxbSGX4Dnu1BE5tnLfSkX6tzOiTJIFujByt37gyDY0dRpgVrtEJdlBhl7MJ6UTMIZkBOf
t5U+Rj0yz81Hjz4r/tH11EPjMU0fhjno5bYzBiWnIplGSj/I8vu2m9OvWvhrI+ToE/aLJm++6vFZ
0/fHSI27tw486DcdHMuNxukeUXJT+eGlk8KxAllkp88WftN2O+ADsJFQqZKCpoNWtMHbZ6ff3KFL
hgscW9nEeDsPzZVnyjUKmMYzjnZjYV0hXYlltaixXRHfGIr6rKYO2mJD1QlkroiOel68DgrYOARY
IfLGMdaOnc/gIOn41L15zUJrRsFfVu4ICqcxsmVH1zB7+JrSaaPnAMNnauaNrSPzSUVFyRSNPfdn
0iKF7FWMR+cDb783o/kkFocLzIXkMREWdUOEpwnGEJwQgk+HYjf2WGexAAStMxIeWTNFu0AmYsVk
TQDt9vNMWn5bKXJ+j2sVbHwoCjejoqObY3knO88te7Salpd06yGf6EdGz3ytU+/aql/+uwXP+nld
BjIQ/yvl4HqYflYfDW+xv2zB1y/6JR74f0jWNMCaBUT6ABIIssIv8UD+weQvkQ0IELlwj9ct4/9A
6e0/1syCF7A7lwLIOH/d/4gHEbx6n78L8YAHMzVS/4l4gBPkr+KBzVlJeoBRXYESAajmt00YjZZp
4gLG2AiesBsXb/C+rxKarJqy+1RtGxGdNdUpzSvnbo5iDM+KuxPPoop8UpVvx2Kp9kT60Gy7UBx9
JwqfIlF+kHXuj4tjzI6QvMuDtX/PKv+9pWqj6bxXCFpYT9zgEMrsi432g03PJ7MSpwgnBTIjOpfF
QH3dpzK6DObkHs7FDzoYsap47BqmRQWUIaXBzg9RMdEjLMpFCLnywfzAdG9eSYPPW6wr2XcOj/O2
TXK0vsQOzr1DZYePG21XJzbzRyWGfd03Bb8n9pW51sshTEBBpCgLt3ZsR6cY2sk1lDFomORdEEPr
Y+DOjyHWlIR5+LIQxV0aA3Xc2PyU20iO6kiKr7gcLMysRUbiAqjBG+eEO4HWfBxr9RmkU3kZ9cCp
MPHs4fpdhex1IB64lJI31YfMjIspHVGgxmN2yEUUb4z2lwPB0bWWg35V1Y4a8mNCCLCSMKv8cM0l
cZ41Wb+jB6unULxKrnQfvrUajNGEfMszIyfeT75Hct6pOh5YIBhLm/gnVLVHHuKrLbGaz+XcW9tW
EOJn70g+lWXXGhC9qELr2mTaORBKUTemmZ1dH+Ycn+cZ1Iao71MPspxGzYD7wTQIMOtcSg0LoOnY
qGbpyrugQEy2AOtmQTBNAZCLVU/jYaQe3Xwu6W2bGccH+eQPzYM9xuE2lCxZynR8atu+P1AEfZYE
5ramnYYbDLhq0/VzuOWVRgVIZwpfrfmUUYrK2pSYKcLsc2/oY/WE+q4dxTitx3PvDZznMPjv7a7i
3UvVNXnDg1x/gjws3+OWyrTYuZaK9GTugJjDw3/DDqfc6Vh82HPi7weV8+q1zaH17NfB53xGDvz/
kndmy3FjXXZ+lT98jzJwMEe0HdE5MjkkZ1HiDUKUKMzjwfxGfg6/mD9Q1VVMkGY2667tjr6oir8k
JDIPDvbZe61voeIM0hU7wVlCqt7CnybHkJSfqhY5a5KNlxD4CAmyNnHOG0j0So2w+4FyxtvUCM82
GLHKNXArUqcZhy0rkYl1ykvuritUaGmBjWHe+Ol3ZrLMs+7BkgaoiBy9XSCZPiVOhAizar7Bkbkr
gt67NZWyPQl9+jt6EGwd6N3APMSpkM6JptO0UJBh77CaiImcF2qbMK+ztZvw1pdFL3dqptFnCEkr
taGCdY6DkKyyvZMITeCy4rwAMK4/aWt9p0aOc+IO+hYIEk4s1tcDAXFPtaUy/MjyZpVPPwJy725j
KeWwCVvnESbPD6ct71t6eove8geEYmoG0ILxcOqO7lZrCOcKkBnS3kz28ISDJZJXSGfSPosbVJot
mrVzFHbFKfrAcZUhkVlFJmo/HY8aZ+zwkT0hoNHO7xr0HHk1K36oHDDeoQEixZbdrY6YOQy7dc3x
EchNq2+JB0xWXkCHqUVPs2NvFFusZjbVmjMu3bREawZkwdk4TJ3NalwPhCks69FBGZsVOjbMJtzg
n8SlYKs631ps3ECBNe/sLHNWsQ9Mu6FAmGKeXLHSSDZP4fjKSJA5rQDSRIY8QnYAAdW04bUq9DOR
dewqCrCF7LvRjf1N6Sc7T4dtrCSEgHopkzF3REYAN2mPWuGp8rp4q9SMOZem5/0M/BBAMUyDMrTv
XTeiZik7lp/PqTlsRmLu7CfyEc6TlvEiE2SLczItUs8rH5LOZR7VoV+KXX+dluoTznd9i564xKEY
eRsv4ums6EjkSjOcRbZirroOSUHt8Xm0ukfwHNrPcdWQJ53gY3L09qIXxBYNuEuwP6BNl/lOx5tB
Jnfn/NaVfGqqcZen/P+/TX/mR14MFcjS+qXn/ve/XYQ/wJnkv+oP/6vtc77/nj7L+X908DfTvv/z
002ThoN/4VVCYXHdPFfDzbNskt+fwn/Op//yP/s//uv55W+5G4rn//HffuRNxlDp5tkn1/B1EYJ8
6aPK5fZ78zP8179X358OBx8vf+x37UI2jsX/2Uw9BNjyl+SR37WLbhCoY2q2ylBkFqijiz805EK2
o5JVYpsMQP6qXTTrD/wTFDS46yiIXP0zpctLffRKpWULDVWhoBbSHR01jzBmUjR/wIEiMXiheIAx
s2W/T59Dw+3glfJ+O+1NLVwRmzbitFQEh3tNr2kEYt7Udm2kIH5QLTzuFT6RW8wfqb5B3xKdNI6I
tvQdyTtWVBLlQhvnAi8nvzzBwYt/LCLWbSGiyv9pZn6547R2n2F34aCqZmfA5Ahzh79QPYRRaa9w
Hyg/PYj0N3aRaRs0BtGSL/qbjj5gOabkBbtO0yUnAcA8uSuq2P9OP8j6NvgxxI7QTm4AU2BXJ/w8
3hGkxYvRdM/53DBEGC4ZvB8KYf7y68xFbIM2nWZCZlzRiEqBdmBcLTy9u6YqjTi8NIhIlpg82y2+
qEanNxAY24G6j1jdvo7R89djGu2KMh2NM0/2to6lNMGJhmMyuuWZEu1W7/qhYNf04voCBUS4hY8h
LiLOvOMCW4L5Va3tsL8XZlNlO6IuSIAMpXxGZpFsjYC9fRW8VDqJKJP7PqAhB6WXCettGqF36U6y
DKU4w+c8pl2UtqiE0y8c/ge3JewTyGQJDGA0vDtU4APnZrOAMBOsEQA0ZfsLMRaNEY7tqvNS8piQ
YDXlWWOu31yJEnuq5fKD+XDHMszP9CVWaQUQUb3oU+zooM/HKPT34BOTnJmrsJW801e+oF8cowTT
eI1f8JLDMwq4hsaA2hiej8NEbX7Sqh34wKygCzyqstp1zJWZr5tR7pw7oyRT1LYQxKwxPFgPnulA
rpUWPYVVOfb0kbvOcb83eLcZaZmxe2ZXrVmfFwnKFZomkHibDVltqbpp+8lCQUipXDYN8n4KGXL4
bix4myytVLeMb6YZQLwePeYcnFxa98F1Y+cOU2u+twoCDjdAo+Jr2+qd9kaLlMzckfBWyS+d4lhf
vJHY90DNdOOyxCD52INiCrfI2qFt0WxHyd+7bgeWIjWhrk4He0BxKWj/Mo2De9nZ8Bpa5lApnums
+2FVQEqI2FTCAeKszbioRJG9sAtRB2ee6PGEasVk16pJhnNPkymzpMbAcVEGmvTPRsQOhMi6yJ0W
dh+ShlrhI21W0Pm7S4fKjtKjKEiWdAzT3QB0rK4LJAP3ponxfEVpOHwDHcW128zBKCrpZW/aDpAz
CrlaO9UcWDDZCEUOWQganTIcPLkklt69j4JRROsyH+iA50OHj0opAFuaflf265GX5/hddbAurSt9
xPAacEgpToMoLuWJTMMAJEyiT0Q3vy4uHc0DodaPSjzeZZAoaLQMrEUYOKVmXJICSymKvtT+icMq
sXijt4O/EpBO75ok8utd4YTQnaomDYZVUJIyuk5ji5gEjZYxdiHXTddY24JuUaDH+V5ApYRC2wWX
TLUZ9KWZEn/zGmprWJiuAaG10wQ/iqd18swvDB7/yA6N59Eq9KtC9OLUNXE3L3KASr9sp0dG0iU5
aK/aFQM8kTEArhQo2NVOycItVnhDKgtfnZ2epGpT5KsJOfnFUQbxdRwt/ATURfkDkm7zGzStWoU8
aYU+JeHQlcj6PdmwVGySD2FBwxvjT/twlnsLqi6TlpgYTaPxzxCl0SP1/fJyBKv7oLCx4px1eYY2
QW2ku9wuYKA5oM2wjIJxTNAWUecsyqgcE6AjBhrGTYmUFx1QCBtnid3N1zeTvQu/WF7mp1mFp8cA
c/4Axs3HnarL3Ld3onRzCaSOoQ9+Y0U4zFfazGM5bfWm87A5h0pqUry3VTAuFQ9LpEKS7aBx4DHB
ymKMRwTUEgOeW1Eesp0YDiPE2JfdY1r67hqcG36JZYN/QkGsk0ZA6ASzb3+gNL/Cwa3HyAJLMy1p
li+6ku9Y8tB0o2HtPUNNMq1f0H9ltZQVMT84mg0FnyLsCRgkMOsiG16GDfd9mRk+RwTMc2UV7yIO
BtjjeE1q55maURqvw0bj78Uy0apYWweDwG+2oSZYgb+3p7kTGbX91jFId/VQIje09FfoN/umWTeB
rXdnuEy9kphLPSZq5UoxCIsib9agYF5HUlN+mHg9QdBCVigBV/EDoyzUHtHtDPEtw69MrhhLDu4K
Xm12GzIWypdWgM0L57Q5WEuV+VF1HTkces89HXP7SWS643Bi9lL+SsxM3ik9Nuo16aQWp3E6Xc8B
9nsfLpFFmqWGW31Y5novHosEWOWd0jGgXdLgH82Fn9HJW6V4TxEd0korznzErDFIUsCiPCYBClEn
xJvHT0DpawH/lKLelvix+GZ4JqGES1RQ5tc2NQscYwMBJvVlPSJpgpvso2MoorST6J2SNJyoHhky
Yh/p7QNjztra6RAz0vOAE9FuCNlYzkEhqozbBX/nuFWzMDH2kVX24opue6ov+wSB8qZkQm1dR71P
ooiAY/DoS306BmvYq5d6xWlw3zFmPGFuQmeYO3K/+A6jATYZozX3SQLu8RT9Gm+suIqVNiB7RlOz
S8xZ9DJBtpqXaga1a0myHwPQaKrQfkjN8/Olg334G+dWQNBA4f29iTvpFsipt7FJGpDIpMLACJCL
RCnucEZU4lFDl1hMm5CRP+Z2E35NUMX5SzAxaMiGCADiLlX8MrwmgCG71Qa6al+UqLcR/0H0SMQp
O4lrrBP6xDUdW82tfhk5N/UF73HmrvMobYMV09CSPimrX3pnVWIb6jbCt09fR8YyhhckOyykIU9E
2OMeNEr91DfU6EdBh7oAg+2PjNRZi8NVm3KwfAR6kzxGFvCgJZINPmiU5tNvmmQmGEZK4HA36C2H
Ox8nUsEkFMVtuqFW9LCO902/IddO884b17PGG41Rs3YXDoEarWFEu6TQuW4pHhF5NfIqHczsqi56
+zFKDLVcg0oS+rapQ5ZKpgnIQmZnMBLu9BQwd5GNCFpRhadh+9hEqslJs5QJsVuO27QnAQJs1KGx
rZSMRH36LAkN4K9gZCl46FFU5lZ3vTHYIZ8g0sKxCl4NFgw/CNx4arlFvVQaZNoSeexa901ibeis
oBzhKbjQ+k48ZEkfXQpNSe+c3KFrY3qIg9eQcvVhKa2WqrzWeCWrOfUxzjaVv99pK5QMiQFSYMAR
+6C6dQEoL2ga8ho608Z4NsZWfBmbRR1fEmpObi8Ne/dkBGQpTwckAMtU9H246RO1OfWk6tCrkZhL
FbN0HjFgN90qZdFYt6Tap/FK9ezJuhsPAAxHCn6LQeIJLCmU9FFjyF+5yoyoaFptS6SJHZwkIi1u
Rh7VYaPTov8K5pCt0+IWdr5o8c95oXrtgV++rBRN/rSDsFMXjF8wV0+1JIoT2Juset2oadAYrBfQ
gKx6x7dUtog8dDEBuZ0q1pYCfcletKPnWxtHdY0zrHY9TUnZ6sHPNE5Lc4Ny1JML5Bkmb15w69hS
W936ilA1OsuRFcuFj5W5XsZA1cn8idX+O8IKaHW6TSz2glQE5FmaxOlMnU3f79yx8uAC6oKWL3NZ
Mf6WyHR4NRD5fEXV7n4nwi7fRH3NkgCkxMB8EA3Pix4ZDPqoetu7YMTyezLWwXBltQ0bz+Ab0QmK
N+Y7aeBZ7tquq/4pViMXs3+LJXcBelAvN26uMZJUTZgEp3XfaOm6A12d0xJkYz9iJzl0ENnC1qkS
cZLgICKo0577ofKKt36ZFRl2gARBMwIE/xa2a7ZKkoBOECx2E0Sdkl7pYZ2fjLzYuyOf4NCR9fIJ
4HZqHKihNliC+NiDvDFeltgJQjbKIlU9DKqpsfHkIH+9OrW/Y8iaOYZ+3ygGNheTFAZv1ZpZzLAX
czjpFHqqEN3kyi4lhDnSWNxzAaACzjc02nbh4UDpptqKx1oraVXSVLOMOwOnRHHEu/X2vg17OpAj
f8RaY73EpL3KWasjBNqJETJ7G3Rjo1kcqjNv8K8/vu/3rqKbqgqWiOdGnV8lBnze2gE1vemo447j
Chk8JDAdyXSmZXLQY2BiY2joSmhmYK1jQnL4G5q9w2EucjJ6BZym2UYFKdg08Id7TMp+vv3sPaEY
4Yq2RucE0dfsavokIKk9wJQK4YZgnkz8P+SItscis2dDH54N4o4J8LNQjDL6YYZ0sDLbQm146fBs
eF7WRptcMakaPViqC1UvsnWs16F3xHM1/ZV/+9qmVcp8Ca2c5cId1TmFHl4SBa3LCy6Fgm1l8leF
puPKDIL2jJgehj9jl/5g04dVoLBOj6xHhmWHl572Wgyeus1AeVouh5eODa0nVHFiLxsub82YQ8Yv
1Pp8wbQL2L1q/Kn9Slb12B75Pd+sHr5kpnv4zDQTZe7cxZhbKkjBwaCvECcdO3VvooMVMkU5WvmR
ePx49Wiz/EFhG8K0yNIFh+hi/58/EqIICxr4DrVNSwYox7WeF0OUDMO92eLRWXJ9+xpjhvnFIToH
SjN9/D3k4PDrxx/kzfLic7DtTv5aRpeMPw+/8EESUaIrJtSM2plqErjfwUqrqKUmSoulL4juOrqm
3/mVLfZ5XWjTVmjO13QIEmiMp/g6szbNL2lua+RvhZELLBBwcutvXd8ZI6hpFSKfI8mgb35nU9Xx
ERHxzfPEgzsbompRNZ2JgxSNg+2dAZ8Kcg6FjvwFe44jzKe+XR3DFjJvFcuyZXE5d7acAYE3ag+4
Fg+fzM+apgVcVTrWt0TGEWgmOoVHLjjbaacL8vJiq6UBzB3OLwjYvA5Eg6o0r236oxGxCcnx/Xy2
aGgjC3CK+jTvdlVcoLM9yXRCkkKQJC/rGChh5UbaajQkNKK8E9GJpfbHXpyzBfP7gi/jdRNnqzXf
bK3Ub/MWz+aygjbxOGWDPvRsfnRQzFXj0xcK2oEH9eMfb7ZSuKhuOJw4NKbu1CbzHUGaNtbCASWb
rnQ/yRkbmOU2PxNBAsGnL2QKJAI8iCbvFGO2JIMBSJuomMwOPBaLBEbuEhxTjP4pHj5/KYthF8cL
LjiJEg4f905FZRxyCEAYWoCCnW4qoTxdudM/fXxXk6Hi9V4+fX+TM9rhd+OVwq5+eC3IHGYkddyd
BYFcNEFQdtEA7er2IirNMSKByfav9Vx6+zHlqLXQzLGegkjS0WMimVjkZGo9DN2PP9bbX9UwsP5M
5mUD+7I1+7KzmnScSAKCEiPHOmC4iJ6dJlojBI8/vYAMfk3eorCp2fDnX3Y4JgGwYh97a9ne2013
jzbtXuWfP39HFK+8u7Dhkbs9u6MojIwiC1AN1EjBOXomydqIHEKq6ir5B1+ew1iIQSgrlUV0+JOG
jQoMHevGspMpHN9w9PYOhc8ynP7p47t6+8gblmAkxUaNdIZ3xeGlaLAkcQVad0mVhZhS9DzfBDkg
a4jZY5h3+Bek7LU/Pr7q7CTCmqX85+WAQYcFYs/fTG2GURABFiIJ4FKk/3HW3Hdm01y6smadBkH3
gGmz2SUO453aKdMjlfI7qxN7knA4GpBMT618eNccljsH0c70/m8LcWWriXjMYY7h4rbg4hx5RN9e
jVuFc6upuguWbn7qSVM4rK4NTKashnsFk+GytgiuOr4XvL0Qoz+byspgkgg6YPZjgox0/DYg5QzA
4cuTwCDtHz0J8AgQ/U/luAPrdvbtTRmdOJEa5h7WSF4Qv9GXsm9axlj808cL5Z07oi43+Pa4nbcl
TFdjV9C1gq9ORqfTs52q4ek/ebZZCAYlOUYHdmx79sUlpkkFXDI3haqdn9Fv/ZnqRnYWBfXPj+/n
TeGAes2hDqTq55zGOexw4WHjCquopt0RGRrxl2bXro7fzTsXsV0I9xq1Ng64+UVqOx1C7JvY30gz
vsU7Jn/xRBmbT98KoAO2dnJSmJbOq5O0y4knlDBiYqzy17xfsjM0S8fOtG8XgD19XwKHkM5GYUz/
+6uTM/VtGBpB7RF9ZwlwI9xbu4UvRfnsxpIK/uObevdyxlS2Il9naD+7HOlAmYcRarpcN9wnWAJ2
2Ky9fWLZ/frzl4I3QCXJYdp887Dq5UhSmceuUIHz7FeJG+ZnIAJGhEeTg/vji71ZErQfQJkZnPWQ
xrw5axIp6w40vZVFBNJtA6CfU3TA4vvkVagaDcQRbAyshzdoH2WMq9bgMmB+WW6SjitUGOfTXxxX
4Uuj+ze9jnlnHS4JAhFauL6xBxJVbbqTBg0nrmM9xTDD27Q80u54U4RzNUQdbEIU/JSOsye2b3Tp
EKJLUG4Yh1/IHUTLoOrlDak2zN8jy7/4/HfoCmhFlDLwnuabKw5zIhY7DCsvLWXFEu2qx7p18umr
cF8TyAeMt/6mZoK/rSJmyj0yqhVvOFPTnuOg48EU8D+78vihaBU51Gf0jUx1KgVePcC4bCroex1P
FMHjMcM1AZoyclK3OnIh800pw5WmysylQ8V+MV8XEs9JBs582vbYu1s37i8wkYinFHXCeSF1LKQd
xOfLwmX4qVBTJivNHyL0HhU6vcUY4HVYMCBRK9KBVOUMP0pzjt5B0suuCY/T7KHZN3VrPpq5RSB6
HCRyD1Zy/BK4A70DGp/DPW74vDgrvYZBlA0vNGaQa4TXjLjpONY+tJ8FGUalv4OM7nonzC8fSq/T
o9PUM/1v0oSMtxHTKeu+78Ac0lOX+oLhTU5uiJrJ+24sHB/rD5k5C8aA+lXpC6ioEoED8WVaB0LA
8L0Icb5OTA4/jPs8tj2yU/byTqwmF98JWrXc2WMb1R5RplHuOHZD0+ezK8yh7cCRnN4dL9b5cyMT
R/YRTsAJiszkIyYpBJLzsXX89ul0Xt6lTBdp9Jrzw6PH16FagteD4eS0kwBjePvMbaghO8Xba4A9
jzTt5huprmKcF4isVAp0VOrTB3q1nPMKCL3tmQoyklj+6t3U2GJx9U8/9+VxFTZS+qt0yOiWzxvY
kYPvzUT+sah6nVI8pMwaTSW9/fgq85cdV3HRnNF7ZCOgJTfrL3hJKOAaqx6zeywikST0HtO5xwkg
tY4eNN754jih8YBS+lMIz8sF6IxNmOeNsmg6BaMnye1rn8Hl703gT+3g1e/26W8WwF86xdm//s//
H5WNPGmvfvs3NIctFJfn72gspPzevFZEvvy5P+GE8BnA/uksOtUUuBZd1stvbaOCTJECgkqfwQL/
YE97639QHSA+UGMyUXKoYzRME3+LG9U/ABL+5hJq9Cc+o2083NxhrlmcNLDfUaQ7zFDEtLxePXd9
6Q2t5kWXPu5kMpllPWFqkJltSS8W66JXqns1qei4vPqa/lxOr9l+swby7+s6MCuE5XAAUbXpGXp1
3TQD0t4W4WVAkqWWX7SQToMUeRBiBCtMn41EYPVAr+vq8dfPX1pQBnAgQRrKiGB26cGzy6Qrq0sc
ndVZF1hISnqGOpsJlwp/e4pbvgCqL3dJr1eITyyrg9GjV8LfHPkkU0X196Ti5UuA+DdpXs0JXzl/
s3bIziDqB5eTg1tgrLMEin+m8bxQGd0T1idHrVolVqY9wfeXhFumMBiWmgt3EROZE5yJSMFLY1my
KP/BL4Q8lN2fPrNJ5NKswAjyrtRaoezVoiTFoo3xaQZRo0HASJysWhltld4T7omLJxsAnq1c5DDE
4sjGO//4azpsavz+lgzNomOLCHearBwuFXNwjDTI/UuVRfGUm03+1Oc4C+iphKeJlmoPqGDsK8Ut
8y8qcbXLj68+rYb5b8SUjDJLZ9Jhm7M6lcxFaSFL2Ec+sWQACeonBMzBxq+Fv/34Soc7+Z/3CdsZ
d471pxPr9SNhoTEkw1nZl+QvPnhBEFyLzr36+Brv3Q0pYi6HZWTTzP8Ov8s2N/HKevqeoONilaDR
uu99VUVGUdf3H1/pvbuhbuQY5jhwbAxxeKUYlVakDPFlz0N0U0qrvHRIGj2yNN67Hcc12L6oHpCP
T7vbq12kic1YyCS8xDgyYFMyg3SnQgq4iXJwzp+/HwTl1MBsG1MtfHgpMPIeEWXxpUHpuG7rYJIi
+U1zrJn+3tcGjJSz0VTfmdbsqavJBLXrOLy0XQScUVr458Q4Z8ee7UmvPlvU1HQcWHm4GeA5s2qL
at3nABlcAqxGu1raZZttMk+6SzyK1dcMyc9tJ0YTmnVfC3ZizhXOJP/W7K2F41Y/8nneuWnTgPcJ
8IjXES3nw+92TKwc6LRD+Z2hDfNH2PJKfOx4O93T/J5dHVPgywnQnmv4C/h1JENqeyFgKwIxahZN
nj0ESfzUQ8v/9GJhygMqyWZWQY0+27LwJ6OUNft9Rzb5jngrGHSImo69Pqa/ZXZHdIlYJsx3LA2P
xOHXRiK2yuxe7N2hFaeIAjMY4oQgsbjyZWmggCo9YawFumJ06l5kfjWtUVlXqCHPR1APOxEm3l1Z
1tEtdE7keJVKhLmuRNEN4pzsyO42fZj5h0V3CzCYk7FFT/zwwxqNKEpoTntLVMrliNz7CTM6ENLB
cOFQ+uqJigDw5uOf4Z03B6+Nv68524PqQO0bEgn3ERN7SHBd1C+Dvk/PCgc4aqCT7LHIkpoIU81M
hnMIncqRfvg7CxsiF35cTjfY+ufgZ9SzmNdNsbc9pKItGXkXfRCERxab9k4ZwWPjcEZHnDKd2A6/
WkmqrkZq2p46Q9fXDQlhzUoEmoEAYHTbr5BCg29FnJjfhphyg8AkWFlLEPoZgxZV8VepnlicH+ig
HxshvZwT5786D92kz7GmQnb2IIyaiAq3NPasY9D7CMdvUGEmTzBHxJquVvgFLEgG2UvCIOI1PlGQ
TG0dhG3IP7nuVUuo0pasKaAKGBbOAeN0R97vL5Xmm484DRJ4JfIoObNFQiCg20lX3TdhpJ0iESPI
IyGNl7xhibbd7CE9VTL/ZhEcdlZVXfigy9rGplNK7J8J1f3a8iuxY6Abn2apUtx9vIbfW0JAthk7
UCrTPJl9PKto5DQq2CuVmW1lRnsnip3mSHPsnb1xEnFQExgw0Jz5exRuvQ9xo92DOWvjFTbUgIEA
XRvmYrWxyTDy7j6+q5mU7KXYmQar3BGLdhJwHa7ZYmwBRGly36tNfabVMegi8mEeK6sTV12V9S4g
HRo6i0HttAsj1Hqa+mp76426duzt897NTwASB5STpeGPP/wogJZyi3wNyDiBilmju8efeq6JTDuD
XLs+ct/vPKsY6ie1CqJBTomz+64zoRNPIfdpJcwlWBi4jJWExYUDdJWU8HqMzItXVe4kC9ENRQ7s
yMuBPQ8uLulxqIN1VlXqkV/jnRfJ5PLXmXLxxmDWffgNVHVlEzda7buAcwWko2/F2Dx3jvrk5S4y
3XErbf3Yy+uddT0Z9JALwN7noDG7ZlyA50MLttc7I1ooBcmpBDqaSyRyeKUNje+hgF82iPM+GR+U
aQ/Vm2tzqNe1lj/6Uz3y8S/z7ueZNikeApNKZL5TAfQCcpvt3dEnc6RPsxU5lfaRu357ERcKAu+k
l+rA4Oh+UK9iJaq6Ki/3aS+Ce3BT8g5tofXpO8H0CNSeKTBjKmZIhxfJsREj5+32aWNUP/TOik9H
My6O3Mn0SQ93TS7C1INnmPYTW8bhRTLam4ppdfta7cRtUY/1zhuJYFpGrUkU2Mc/zUshM7/YlIdF
L8SYOOqztTJYpPQaQbW3kzAbaEka/nXQm0wNsKGP6653IIYXkX6PaaPZ9Zxqvg+aCE4NFaicGMZy
BXRbmZxcQb4jBRwfclcPcbyWuiy61ZEPO20Xrz/sNBpEvjmp0aZ0hPl2EpumN+ieAAbbg3+ou0Yb
VySxhmdoiGECO9IMkThjpIIN0cHfIfZnGE4IbcNl//FHma+26ZNwkOAxo4MvmPUe/kax3idQ+4a9
BfMRM6cdA08K1SM/znwhcBEa0pPweJqNc9+HFxmgLiq13+y7DAcLiqPuAgHVwsBJekRR8eaV8XKl
SeZHiYMO15ldiS4VsQRuubdSgum2GF3tU3Da+iaE+IynzbK3VRdcV1kbXGVmpzzXbumCKrTUbx9/
rW/qrdkHcWcvjND2fUvk9T40pLzgtZJdlaJrrlS1uyD/21pjpwruE3xWSTOMp4Wft9gkeu0Ep5CA
pECazDGx0nTrszWHUfCvr2YyQr8+B4NcJ3yXsHO68xDi2Gx/eolMrrvOkgsvtsmzRSW2jmN8e1pR
fnZXm74PZK3IpQQdfNoXh1eH5Oo0ocnMJtWmQFNgQcR+p0c2nPducdpqmOFNJBvVOryIN2LkGcdy
7zN7WAWk/G55m5M3FWkbJ80DElP9YtsXfbqVQageufi7P7lOj52Jy9RrmI/+EwWek1uXeykdLGL4
UUh3ksN46wR2unNCG9o55LFswUy6r5clFqFwMYS6/2y2OMRxlnXYanQNvvqRx+/dT4aCg2ecw7NN
+XL4vehRBsGQgVkkfPdsbFPagWFrWMXSi5SvLaS+hRGow4mSFd97F2sGEaMqdMToJo9Fc56nRfn9
yOMxP+lNy4HSBu0TBRWRKrNtB4SZwxyv3tftoEyEukB+00JJgt1IARotm8ztLtA4SDxH9I/goUAB
gY6h+Q2enTToLpWCaG/YG7jRQIY0zTYKB7BtSqJq7amRlvHzkU88PR7zx4ctm81yQgVY5mxn4aWi
5riM9y3huiORuAaqP6T+jrYKO1QtmBFraDuVL4Ny6Uq1vmpM337Wx45DMz9pah15h7yzcSM8VPka
Xeb9bOGHv2mV4HGz2mKvKeUYLotGBRaqJQw6/8F9A3dykEnYVCXW7JlKHD2LyJnmvvUsXyAHq55i
SDDa2i97ZZeVOfQTUGojlrwg1lA3V6m5txI7F0tVjz/damXhMMniuMgUkLnZ/ONAFvXF6LgX0hnc
cx8+8nWrBcFjOBbd7cd3/s4XzGSO4AMarRys5ju4HZDYCz7xIh/sfkdyEilmcakcaU5O395sVdGa
nEQhbIv02WZ1mE21ToiQc1EQNHFC5EuzymgxX8dxURE63GbJycc39XaHRGuIcEOjMJuMALPrZaPX
plXXXshQyK84UokkHLMuw7rsNAbkVdWvjDN6lmXHTtQNPzMSI8MjJQd7zvyuqdKYVk2ZQiQLMWE5
XLucsAJMusWFTjQBIIiuLf21zpTia1+N7ldTr7t7yzWZZQRxUvc/DIMIF5DYZS2vehpd+FR9HGgX
ZEViRiO+dSIgeIHbEOXqjwQ1aPmoPKgKob6nQ5mopwQMQMR3m5ovtanMBnDtiN56Kay632NNjW9L
grx/MDzAJGfCiy6WcnRgTBH4ZqSgQZWgXeM5Vp6arImv25DAFDhORfmjlqq/z4FQ/DAt6RtrwJZS
W3RhYp/0A0DMnZ/GvbyorbbvNmVjpj+GWk+I7qB1Gq1yPW1upKFV3hLCke1gEhUePAQQtcNyFCL+
CfGfuOau1ZSbEhpjtmwF3sKFSjmzi6O8+wYkaohXoVBGDHTgMcqV3er6o6b7An40vHQQe+PoXIah
TuQcFwefBakxa077yG0aAIh6c1JD88EeHkQBmgFwvCltoV5jF9u6hasV684B/gp4kiyD8Ecd486e
oi5aAxCzwbuEQ+iQbfQYj/0ydysn3abtBHWN2pYUATBbjg2NLONdrEzYyMY5qSZh7IWH2wufrduH
PQlLittfuVnrbHVP8p+7RlU3JyhHtF9ZFKoQh2F9+LgT4wwviQf3YIGOBr8pIVNQtTynGvepXsbZ
knKONMQ6x6q8qqwEwBjR27m58DQezfs66pJmFZGfeidas2pWbgvSdZF7OShFr+MouihHi7gnvUag
siDrCi7z6PrVtQLNomDNJOLa6sA87w3Z22x+XgvdJDWllqxH2TTVicaP+y2OpO8sawGjbQHZnOTo
SExoEyVpArkAaqs9S4XOrzcq/WNOPMR4mqkgiLak5VQ/ciuW4x7+Q5biE7dxFxO1lN/WMIMhlBAb
BMFajzSNtA3NvBqAZN/4QOgcatyklIumLEBUeW5vu8u8cnN/xSCVVQ0xT6Khkg6c3c7Uo36Tk2/q
0xPWW6KYCxqvZPAQ/YtSQBvctQ9VuloHqWLo5yIhf35VkPf73aiDmgwgPbNvc2vo70CnWViMSYho
N0zH+gCuah/fYZJweCUScAm2PZTtVet17bWWM8VbNLzzUwKSXfETo1WhbQCDABYjyfsMC3Ox1RNI
4knXypPc1wN9h2qKLJQS0/IkJIruobZDLfCaKrgLy0w7R52vnJWWH2QLW2qYTFOnaACJKVl9Vzdu
eNljtAZSH4RsbTAL6i+16mQ6mqjATdbN2BnsIX4p/VVB5Ebz+y36KWnEf47odFk8Z7d19fxcX3wv
/gtgnZiVvHoDvRE/3Pzv/0Vpf0iCevkjfyGdGLJz/GTAPbUIpq7SnzhK8w8mRVTTvCowqby86P9U
PUBH+oP0RrpR0J4QO3LY+0v2oAjtD84YFg4ogzM+6oFPUZ1eKuO/389MZ1DZMmyiUkWtR5d+KhJe
DQ+Rd9VWBE9yBXQgUPY2wdNItgjoUlZtT62NJ1vh+aE8iDyyWty2BtdPNsuZVhlwZKEhjOwknhuN
W6UlSRvja+bKndYLMn1axirJqa0pdLHYGzyeTLcbb3A9JfZKMiEh1acKxBWnAyVbNYGbQSPUBrYP
LbWrn7icXR3maqPfeHKM4pVu9CZREMCYgIB0ZBYYfqc3y1YvvsrGyn/4Smg/GVmV/3z5ST+1uv+r
rVta2ZN6zcX+NAnlMHhRKv3f40X//Wl4Dl+Ld979878XteBv+r2ICQ+laUz1LDDicnaYZnz/Id1R
/2BxTyMNlK0oeKYT0J9MVfcP6sApiIWiE38R58nPiHdm4xV857TPNcgULur3aRI4K7Z63/RgBdWP
Q9YX1togU6JkkVS+SuHexzTSlkZuZQW8Rs9bVPpQnepggBKCp9Kicm5kbPqJtyAbLSmqR5B1FcrV
jkw6ewXMAu7kqiSI2P7x//6SYiQ/qZQ/WkarPP6Z/+u//+vue/xMiyHl2Pwbnjexff/687+XkaZr
/4e6M1uO3Miy7a/0BzRkGBzTS5tdADEyOM98gZHJJEbHDDiAr78rJN2uVFZ1qVX9cK1fyipNUgYR
dLgfP2fvvdjmGEb7FEP0v88o29+W1a//xMFwBZ2FoQ/zkf9cVpb7iwnLHfkGogrOPIsV9/uyOv8j
gmYEggtWA5p+5y8tKz79h5sLk0osg+fptadzXLOyf1pWpu6vdHfL+jaRX7l4nFHuEkAdMT4jCqba
1Ji1arz8bklwHPnfVfxnmuOfuhp//xOcb+w/7M0p1lLL7/gJWrJRyxVoT5VEtZdH6nI52F0Ree1t
Nr5JZ8DzYxA88C9se/+9Q/1/ooo878I/yi1/35XPJ+3/vyhHFtx/vVfeqffq8w8rm4XKQn8/s5Yt
zm46c8B07d80i9xAf98svV+wveIWR6KKOv7HVa0Zv7DUkeRz4hvMxPh//7msNZM9lr8NzcC55Uub
4i9tl4Ra/2Fh2+eMCFY142hIWAgxfz7ya3hHy+C790ORIjjM/JKiOokJOmlU92SaAyAE3ymvUser
b6t18S6VYc8fOi22cMqBK7gpKS8JN86rbpjmV3OO1f3CAfFg11azHVXP4izLHAaM8UDtsD4aCv/k
nPbJbVyO64WAArLBSAZ4yJqSZeu0/LnKi+EAVdMNXWLwT1aWekc5xCABh5IW4jbXuhF8CoHsmxY2
+kvhnUNXcoJe3Oicg/hmS4PmQiJW0wlLx+qvTeaHF3lrQ6DhFi2PzqjIbOxaZ3CDuWlWbysdyy2B
qvpkPwIR0chV0bI9llNyaBn81EtgD6K5lVblENqjj+NT7wAfClqxiFupCnfHj9Jfopa3yZOPjRvR
LG44CENF5M01B2fOgAwW1WAQlK3PWVDlSTQ0xpHs/WpHLtAVPTb9ArdWJPVmvlHui2+NNwOd/CUn
/89pW8gBb/i61C3+g+PUex9dsZws0HaxvIDmelTT8OhKPbSLsWMG5HJl7O6J0fzUYn86tp16aepY
HsZmMq87AfGAKo8zsCcpM3c+TH32TnjTjnxVpPuJ+9lvG07QcQuaZwFikyYfeU4Uftp432wyOMPU
dud3XQ6fqC0JRIIK8jrb/SvRYQdlakfZJUCikri843YFXaqd689Kd+6diuCo1XjEJ3DPRWeP3HZT
dN22jwGiVYRdb8lXFLRlLZLXQFUV4RrX3TZvvGa/yNjcdJq4cxr5QHpoe8pN9W5bAECC7GxyWPhO
CTNSXbHuJvC75gUZbEBL6uyhzxVkQ7QpCRiicwRQrDr9q1b8vgiOphtInKKWzuhOHexsAYmNO5Tw
UTaNh9Ya8icl4uU4EyheoP4sp5epLJ3xU8vG+y5xo6R6be1htMMBlUSAm5ZG6OL15qZtgG/OmuhS
Qo07rtC23UEMtSFKcEOLl/FY+ZoJv9EC8HMySLV+h0JU3fQTIdce8fAHG2pqAXbCgL4yzPTRs7yK
srSXT8R1MdxAvYXObyC0bryCk8mfXP/GzcExqaXfK9E/w7DbdJa8s9QSycS8z1euhSVsx8Fsbsek
zLakuOmBjdHtYrQgdxEh86ov+ZbGBaJbLq8BCqZjD+1uMzbjqQJiukdmf4Kpi+FjWJfwzC4pONqD
flJQZip9m4IvuZJFpx9XuiVhYSZ1hOYXfu2k6QHNBP5HrC4kmcbdSbO/bo0C9BcCbCLxZhH2sjyR
oTwEsuok4X9y2nAzgGUiR2A4dXIv08w7VMtsPmjSTm7RFcdhQw8/QOK9bH1XlXQVBxz+WfIss+6g
lV8MOY2H0uOaIltHe6ocwfWk9fdp0z43EL23oE3ZnixjX0iIcY437hR6zZBxq43or4Gk6XQqinvs
7T2NjnAd9B6ahjc64WqJvZhjb2tUythZvXA/iGpztyP2N6SCq/m6zP5dUlT7WNOrwG7yfVrNH/TM
bomPFAETvijNozyth/t+WnzSA4oJuQe51raMc7yImOn7/FvMV0fanUvKe2x/S6fisLQFCe3pU9L0
38QyFh9F1e/zjkt+p8wzQC2Mpcjo7MFHM+3rTIxXlWHfaVrfEPoy0RcQ4372dHqkvI66X++zYgxq
UrX7TM1RMcV1UHUl+bCxfZW7ZXPD44AQrNfsStrWuMmNPN5rYlRQ0Al0G5YE0JTau4nh7kWaoUJe
oxrd5KufmYrfOO3mh4H8rWMvjXQrMxNxi5MheKLV9QjG5zlvxQ5WqxVZzit2EklapyeqfWNmVrxh
sxXPKefnjWU11mOjyEmLveTDyEzeXZHyxS1OAIakDerVnXYiS+wQ9pf4Ru81YuvxyN7G83LAn5Wc
o8q1C0uf9PGdqYa8EMRkftSzo+ZgJp3jW2VqlYDfIkijNTL8qWBgCBSFj+ruMiObrmoapN6lWdfG
41i4bTiLXNN2Uifgj6jvK8m8Kw2cLrZu5g45/dB1RsTO7W8TbSGqtrPzC2A0I504i9Kx9vvyqiPx
e6vI8A+1QpW8mL0e5RrRszOsIHIVsmwP7G/ZzWg3npsEx4CUV9CM9t2YgJjb1/NU7lGaVXtrLWHD
TmyBdGynw1SrPdq2L8QK7YU163qUzOTBBD0prNsMX/LeGxShRHpBkCDP0vvTetHJ1rjpMZMnDjHF
Z0sAPq+nYVaKHygjr6239SDu3ycCfLfx1LiPRJHH29mVPfk+EC9r4jb3uejjTey1zlOiF/W7ZpXr
Q+K52WamS39JLzN/AjeYHoi81XbCypKjyusUwIMP8bvsllst85rXbAEmFaSUIpyeixcfCkF4PSEU
zt3QadVJAg57QhBTfaSGs95nM0xc3Zl7mL4xUz7pxTdIA8rIqc68J2NZ/4Wr3H+vTP7f1kPgjvPP
6uD7ehzSf/s/pEd9+6ka5j/7vRr2fiENDlUzXlPjLID/2x3P+YW2E/0BVLBn+87/6xtoJoHmDJgp
TRnhYPT1Ka1/v+GhG/gF8/Q5u0LXz80q/rq/gHLFIPrHSx55dSihaU4wudfx2+GE+eMVi1LD9uyJ
PSRzDImDUafrbptl70Ked4eR4lY4C2OGqndPgOxXgjmtdnZTyCF2j24LTrkgHnxsZdQ13VyHNCsW
DWQqQIErgZPcu1Wt5Sd+YK9DEt8VQnTTqcr1kq4ZaVXdfpVOvitskSRHUzXGQFxcRScsyhyhpntn
1c1YgkkhrpzRgkkUczIwNn4vMWQrMyilmRheBForua3Gfp0j2+8W503vi4FAUp+nTnZFPhOmFKzY
nOZrpm8zijrmPvG0UdjDh0flNo5LRST8OZy9ZS2JSJZltyuq1svvEcfbxR1Uy0Z+QEhzb+2kcvRb
e+QmfnTqtgeQOtduFZnGLKetnJq23pdTN3kPQKpqu6ec8uqCMYSqyg9JPnO+Hzz6gCLCW1nLQ+5k
k3851UNnRta0usBn6R7ZQA4G6TK+hOy2quTK8NrRy0Ier15e7cHX1qOa26H5jgXIb8tgmOo+ey/T
umgjf5WK1Hj2fQYCgQ1lxtwXKcXGbWOkefdGGZv1V5mjeRqVQ6O0g2ys3Pvyxp6ZDAyMtf++FJCy
6XBaRSb0c4ljaWZUonQpE9xIQ2XBY+1mkqejwVnrdZ8n/Eq+Zh1KKTeSFdJ2XBuktYetZKI3oz5p
/OS6UrQ0nHCxcocDcphgoqXEvrYg7A6gGWLG/0ygy/6aSXdtXU0+CO0XbfQHImwJ4Rzn+ECDy+jf
xGz08ctqpnP71IJbqW/AnG4U2Lnd2mcPCBPERaGsggqBm1WifFjZhfsiFqf5NGpCAUh4nV6oNJoo
Ztj468K9TYuiDoUzJ+B4lFoD8pK1DvVlwmBqJtjxJgfkbj1bjHDG19YkZe3CNrshoFtNKmfUZ7qW
B97YiNGL3HGqbOZoMHkfyrkmVD8XOUmX07rextrQbPmlatA20afrAQwLlrHlExXZ2wU/zmygxQ39
LHde29gy8oNvZ51fhdJXmX5VzNSYN0rzYyLCE8/ROnb8LHPAezZUQ6dsgWO5yzTyzj/oM8VDvLHn
Av0kKL16vS5NasZnF5bea1Eu1OuCkp64rUVauxqA35Y3LH7lXzVJsh2tJiDIty3ClsT89tIv0845
6gboypDb1jTcaQ0JqmkAtdIEMKTXzHu5XNdCe8km0DcfCz4I9emJ3vcOMBA0e681pcouW6St5len
czZuDQ0o4dFRLRB4pCoMLtfZgmdx3fVNPexXrZd3whLcV4aljaHdd21BPu4C6keMfadv9MklxEe4
kyQhftHqV7KF2zTKyfEmLX1k67hqYt4Zw3UyEaw+XyozcQ28sV8U3t6tgJ9t6a5quLsplEPfHWrm
Y15th6Y/lm3YjVp+KhY40wFFe2FdxOsg1z0HL6HD6HMrEJVN4pkbU9WSUGYaAWQy+8UFcJfppl6k
VkZWnjsjZbAo4fhYdvUymnL9HtfCuTCcbA2nMVOfNQnM2HeVcydT72WN7YX2P9aZQ8ZDAxROY22r
zL7YyUJzSH9ap3PBy/7JD6JhtXf1+uC2mbHDYAF9Fb0hwzKt719nH+xnkEkt+5bQMn6uxJRcD2d0
fOH02aZcrOXOrrxyh+3b2mGzX06VWcqHhHDa274qLPMYu/0XRfsAOiqrBNz4tUEn7NePYK49YBGD
YX5NplHi6bAdK9AWwja6NXPVRnqD8QBhE7yAjaf7Syc0+8UliawM55GpfLbA8OsGycBkdFBLxZln
PwlK0nW3xgbTeEn2L8khZnFCXOSm0WTG7XXqa+7GUVyjNwaI4jKoemv+PnbT49A5CHNcNZGxXunt
AzsAdFRDaHG3kZgcDiOy2U+vnPyrrAe460HXiKzKhEXV9fEbEbqrcSrrQW2mEdBF4JkqvyZ0wL3l
a54PJBkVb30zklFs1BSSk8dDkb6vi457cQLTb4ajHlatYTTU8E73rDjsGT7OJkwJdxLirgR/wK7o
pi+V7k6XyQR3Uo8N8eCkfffa6WoE5eg4W9oa2V0jrH7TljOuKFc7YtsCBm41D3oxg8UCQhJfL0yb
912+GKHVSK5fVNmQD3He8udhn5kDgbN63LX7can0o4XR5rEzsg9BLufRmJMTDFrSeUtlD09G04Cf
oMl36Yrxuli88qFZ15VE36kLR8IHo7muKYmz+DTU9JtshBe3Y4nP3V/PpQCYIPmaxb17NE1Hu6Mj
VkRDVdfwzQrC3Qst4VY0dbtWutOG7pf2Va70YkK/zUdiy7Va3M563RaHZqnngGk48ec9IRpbTc+z
U7mOX0mWX5NljTypjV9jw7xhcNffi7bVNnnWiedWQ2VL8DRq4eGyM9rxkKdNpgVaLfWvuJhk0HXp
hegYlhutSJ80TYfAnfTRXElx8BNEZ2vfH1ufazsB+2wszA8xVM2dyQV7VfHDDLB+y8n3iZY/m0LH
pV0GCmLno9q4aBRWuqrL22giH7s5EI1XlEHb6BMI4uG66sV8QZHj7dlQ/ZNccy5PMrGfKIM0562t
uyn5nB1AJQCMqvYOKIqVBg3WgAi0M07AOI+H55KcyRgBBCCzyPbqXkYTQrkGWkrSoZ/3bKq1vUyo
Su6MVVfuawmZ9iP1pAOqeUlBluVjFXGN0COtMb6aZMyWLbuc/F5w5l9xv38uay1/lV3K/ly3Kxnm
ugzHuE+4SDVTto8H34gmPSPxbyYI6RWjlRlUrt5elsB1Q6TOzdb1EZDMy1ycJG5D6PCktm9yzbIh
uVgjZIqUvPyaWvNpBlWtHcrmvG2PRkLXaTQgVWzdblm+cWM90zwndILXQsTtLulQ59gzsDIuo4hp
DFW+TXEuy3DQHcJjnMnnl6yZ/jbv3X6TL6LZxE1zbZIBw+XRcxnnYiiONJpCS9AZQp5QQvHzJDk5
2mo9MVVrk61squoE4nIO/GqpdrU51U3oaK6x1Qw1beJC00ymtSaAPPAFdO8clajtvEL5I1VbnSx0
K2GTzY0ggrVQn35eVPdVkVWvHr7Vl0WbBGDYdLibfbs2wHet7XbSF+/Z6/phP01FtZ3H+nOVrr4H
slxGSa6jJjMqeVmjHN+63lp+SnVObYc0v08LBU7LB0dtoj267iY9jWwHWUef9NndpASss1QztrGS
EmiOtx6JaTKeU7d5LDMSatfW03d1vk7fTbttGPS432tWww6sbw9pkIyjJsX3NBXTHXVCz2maETfb
tr4dOn3r3ZhVnB5yQhEvO6wmVHZzwmGrx5dF3X/PSjvXQl4AP2IC0N5BqKutY98jSEVWI5+FJTX4
rHq5m+oy/SAx19mnkM7SoKcb+NjbFUyfHrJ1rUbxptDz0OCUYqZX0ACQ1WbN3Q1zQ30KCDe9Fqob
8WblRR3EmDFptA6FTU9OB63sjvOkQjs3v6rMJgpvpcCgI6C7G+VKNDKw/Zj62wU9f5N2xLgxG+Uc
gA5RNVQ4kyL6l+JAf7HLN5X0jJ5OZBdrR2BBUOdjWgs7wvbMR5mnhc/ibOgIeMkIpRk35otmdvaX
7Szlh9mO6jLzB8rFVXRvC/C9aIXUXIddjo89GHoku8RCyKNR9YCY1xiz8bIKfZNYcRO1WtdOt7Ik
mDpSzppQ0/U3panEFSiBbmfohb+R+OXuSIC2sWkYrO2+WqBPlPVUgSvMsNeYY4sSB5XH0SFPkj6v
3rESrc6t3Gge8rG4bHNzBLsjwYDMAHfCTgM54jEGsSNhlqiq3HQ94YN19cuatV1GhAF0PBIGDCvQ
W4urICtWXfmjWzyA4GHb0sDlNheznbuwqDzrrgV+u4fCJPLj1GVuHA22IJCnYRoRYNk0wqUXix2O
rkGzukeIOj+P/XJJSgXTakMrypRKW0/3S1pZG2oY+8aKJ23XJsKhc6+A4pVFPd547MMHsRT5iYjO
5MOFoNEfEj0x3U1R14wQhE0Xu1gcNq0iQ+Ka+QidYNOV3Xph1zbsR6vPJjqtY/Gq5R5VYOl0DwlA
kK1bUzgC5rH1LwGPiHZgnB80drnnZLSzjyk3sk095NMLXLjqeoRSEhgOlidycHDLdEOqXY/rmFx7
bPEijM36DFIiUyEvCDwNFy4I11o9xDRMXXuT22kNbR4FxBX0E/fKr4V6N6gpN8j7xLcJOV8dVrlN
AA3IvO66ZFM8YH0WJ9x/1UPl+RVdxoR6uhGDRA3YDM1d0/j6tq3K8mLRB/3NgRnDYCp2DjqNJiAf
7Rp/imZoI0My8/KsTt3qawntgMbkMkT0Ds9aSTvbjIMudjUxzGwXrf9YTDUtAW1SezG447MovG7L
imjebH3UD4uAwLVUbn4im807Dn2tdg3ch0DplX1sIWAsERFiz6lhxAdGbss9KJ38OznvZbgwMLqA
G4VzVR/ib8w5+mCw+xR/yFzcGWyMHD7ZCGmdK9Ntavoli2zu32u/8W+zWI+35uz3G4KvDkRdjye4
BQnDCbswAjT+elhVZXtP9ET8NgytvDSbjlu3YgqQ0nU7X96K5QoGTaOZ9r6Mcc8HfYbqLszoEb/B
QZQX5Lg3p9xKjE1r1ff9SuWC9NKot0RUZs6WPRxQRpsv2U6VcXZEAF+GBk6KjrK2K5/E2isLThiH
tFuVdYS9IivYw6Vx6ydm/1y1bu9Ai1gUVfyYgA2jAb/yX5AUd4tFpW44bBtGDlZFLgKJVCaVNWi/
gN63swc4albBQMyUH7ndPL23XS1exrlXjw0J5jjxZmQIKMEN78moVjGxpGb/wMyn8S/wVGX5x1oT
5bTPWwp95cvCOiC8bOctoi/Z76iXP8t+cqNY79XNVAlbBVPrfelePr32Wan3F/NKcu11bdg0lTyq
/fPAcwGJ2hUfvd3N80M+Fby8MxCloGhV8uzHi7PvZ9Hf0/2Id202ozpVZqLbB0BDhRvqXbLs1dzZ
ItClnWmhJDpURmayMFzKl646araoq0C1vjpVY3Umo9CGK3bdallbn0FHlNWt/ekkeruLizpXGyYN
fRe6VFQkjsVaVGBD+O6cG7JlzVRt9l2pwh7bbLHljroC6YJJLg6Nw3wymj1zOdHdGSAlJS3gSI5M
ABjgaxJGHQaEcL1pH+dOZBicAetFwP/qwJWZ/DYOhn3sU0Rno+vcg5Cboo6Ip296L+GSLhb9gNWa
79M8EyeqVCuiSYU8Q5pYhcnUvTXKtdqZyrICAEfu5aiJ+d4dquKKJ+U2psni1WG7Z6ySLKD9yMvn
XTas4mrxYJPLbm02nK05lFEPFOdqL8tlO7S1CwuQnSWs84wxWt3ld04N8zTrK8jjKbRXPeTeVd44
Wlb04RzXtn5puDHtQQwEi0VBMFvucVzTVb/rSn+i+dYOS3lByyMBV5qBLQ6zeWQORxGhWfddAxnr
BjrVyOWNlaUA6JpFKpzvQq5j9UEKWm5vC0AkQxkNXteQd++0a/2U0Xv39gArCK0JvLiY45fBHr1O
ZxU6sbYz4feMPppXIo53Ze4W9k3PjVwcYiajZNkz15MRcRx+fJESHLduPLD3zvd0sN2TPTfel8qH
3H+bCbazy4C+/7Rs6t5yuhNsU/eG64PIHwtfOQNmuDzrDwL5CgCxsY69yzPnOb61YwiJ25Krgzrg
Janz7ToUfGqWSPuz4sLcRquX51hMOJ0hXVUyJ6rA5Xo7A3gSiR8tthkbmxg7K1pllDzWbSrzptzn
xqSNGz572Dru6mPoGKcBWH06ZFtYT+t41yp3WrdZYcp4p/M22ZeM2AemH0WxiL1dxFa6p0kk3YsS
N+64s+aVtmSwjqsR32mezYf3mq55kceDJjvahct0SPxeDjeLNoADtLwiXXY5WjhtWwD5k/uhNzXt
Js8aX+5Wahicj0tv1ntfzE58KvW5olDmLqU/Oujn2HarfIRF1OUCpgoKPO3Gh1/oR+uw0q39995d
PKQFLtxMDJQnTa0VFbJ49xHvH3s99tdwSfEMRF7c1ydmTvMaSoLWPca8XLBCTRm6EyTA8W76WapT
PDr0mWOTBiCgqYAbSrkH/7hzlNZRJA1OGaDblrtz6mM4FFCyDYwjHwTcJpup0+NHehlQqPXOPYy0
EM9Bz8aFs6zdIR6xdMcmV/lisrVNanbfnMHMQm8cX8hqg1IGl+2SJqz7YEuPYKqSEgPtuTsptE+6
Qt9cfbYxWT2eHPgs76VbJDjb1T9mTY/FkZy+ycG2YPtTvaHyKoMprXyEF4UZrORNh+lAWyst0+du
peqY8oYoqfZM5xu0bgu3R6IsSdJdOvfa3p067sOCMqwa/KAo1A7Ml7M5p0WHjb2qLdi5JcCmPW7o
jhs3dt/G4WQmFpLvqUnjg93j+QgyExazZ7OBL0h+Nl5lZO+9lXrn2TsvesE0yg/ddLL0y7VbGQ6X
7gUUpWSfW7XcgJVbEEaUd71nv2dYjsg2YYu/TbwYeJKeFAeHSf8hXRrzYSic5mvBbwD4xlBdwEZY
3pSrx9nV2uxfTT1eGuPYvpKiN4R6b5YH6nyAiQ0f94YrgLuTXVmR5J26SLJ2/vIqnxGw3fNiO1kx
7eLGcD7SfDpN61w+AaxKnuH5OBE3DvebFefuhy4z+pZ8sS8uqDacBWl2j0ojC4zZmK4Mo1w2HXMi
iE3k/ku0P7T7Jx+wW9JtQVaJrd6kz07toxwZjBYOateqPFxMP7mDi9Xseyf7LorKOYCZvLboKpIO
7D4axF9GRqGxVbeZTjd0mjB9xF94avKDkUqPuCwPhhUd8taUn0tjOTSaSX5aV/t5dKw8MMjJiVJF
xa4NbXwxuR0YQDm/U9ZrYVVO9D148c6c0OQm8xYvcjBaDJHrjrfUYB+SlzZoYp/TZ85vSmY4AUWK
2iLSr17WuuiqTSmMYQMupL0vhkyhAcnn8m6tl1tjXGMubqO+WTXVHOSYaJEoK9DOsW5E+BTgT1vF
fY5DAWq730Ge5pXdEZ7QvE+FfrcO1t0yLI8YufckpDHyGOoXze1IXJTOPjP0ZM+UdZ/mlnqFW7he
ZuNyjOdp3aBJJ9gybcQuJjflYpq7+lJW3nw0bHo+itr2gEaGuw9Q84AhuLHzsbZfZWrYJq1nfG99
7BoYGs1zH9jrAqd1xoNrdd+yjhlWS6fr6JKphJa83tclwxJz8Mut3lJv5cLfTUzWomQy5mhyEhWa
vfPCHjq9jo06inKKDwhwpxAhjzNtxhbRb+Dm/X7wYWCWpDXZaYOAd0aaRSfWsBU+lMm6Rodf4Nmx
SB7iFiWqI7e3ChQK74vawTLILiz4kVeWw7Jt1mze+5ZconUqnxs950ztYoOgP2wX9GhkxIypIgsF
780Cu41greqxS5yXpGNlFtlAqrJVsX27xrM0VxHyyzrf2vIZTV250BLLeg+yuH7GWxr4XdI2Ks5K
k144ckctIDdTVtknUY3apx/PcOxNmB+NAmACz+SxKfiVziMzr9CgmYd2pzePzkSWrOjb5HktSmq/
eey3mUtszFrkbZiljnydGCIil1pmvl3yIWAgJgOXx9y+tfpe7QYiLtbASprzQbAkn1xGqTXM0kAq
zd7IPtiwjknGOioawGgsqtNYxO2TgRYpdBO613kMU5lTp9q7RpZwRoCq3eiJ7ezHZNxhHTvzi+Gg
RUwJF7WpVHYapTMe6RCyh6djCHO1v13QlV3wO6y+ixVngVlUXFJgujyKcexPKi+Lh7Sm2AhWm3sA
zF/17dwg/tIGqukaAd2jCQUjGrlL0Tc5I9BlmSrctdbI4xqaEpddw4o9uMJ+m+kjHzS/qQUHXtl3
m2Ge9csJQcTWYXYYIR38SE3NX6NR68i3jSeVWdFYaHoTmJVw6p1CI4yhrBueYxqpF/XCMZl5aXPL
cLsKC3wHFOc00rABKT+w0kx7p31B+awVOy47xqVpDeUjfGYgd/gRw6HNPr3FTiJaUrdG5d8OWoE7
jhrRCcVarBEUVZCtQj8z5giHEqTFT0h7CszeY2tGOoK8LB80wlR1J95g8GoT6qSuaFAngh0MzaYZ
yJVK6Ac7dhraDNKoZ6V5PTF6pf0j+u2UEZlczRbRwbVDiO/SNWq7rCa7T16a07ZZlmWb6qW+h6rH
IM83yu/jWh1zdy5pvOvLBSG/2jU7tbNbFg5lylQtgoijPzjCGgJ3wYf5g77g5jdfyo+JmWfX9N/c
KraD5JukNnR5kNeEIX7On2tlojSrQulTmBPCK2reZYT6uix/LdIccaxFzAaGVQAjWAqw4f5RFxAr
G8VRLPOwsyrRHqWTmfPFAi1aj/75EyFX/+GJyGdABEGcIwElhm5jAjr/8x803rG3qLzBKI/hulTu
BsYajHKGK/HrVFM1Rj5f6kqB5qcPRuLYf0bM+klj/uvn4/61iGt08T//XXa7aj0/rh0/22SVJsog
pgkrAjtDtyBSDNFbT3P95gX5RD5d6mNp3OhrQ49BtHYcMU/X0lPiN7p/aQxjb//mo/1Ltpv/ibL8
R2H5f+y+11fv8nv/v8ByZp5/S/+1/Pw++9517/92+l5XePz/Zq/49T/7TXajGfovaGjoPAjixkg8
O4u8f1OhayTxEtN/jmYm9xWvxHlt/+7Z8X9BgO6z4PE9/K7K+V15g+7GhJDxK3DLxcoGKuEvCG9+
eo15h4ltx3eOxQIjB4L4Py76bhkqGa/eYWQi875gxl2CYhiHD4OJxOGHr+Yf7Bg85w/vF7GDGPvP
IT0WGWSCaKfzj/LD+9UbRt627XygG0Klj1cbHObgBf/KhxBoBNcBWb3+0/N4XP6HPJsPrssOapuZ
2jQ03P/kQ/7Bl4ZVxmb0LFBSEXT9xyeBFYCGVaoDT4z82mZbrk1L3c6i/TNsz8/fmc1OZAuDxFJi
ycia+mlPQien0ljVEKs9mzD7BLImIlt8uX/tW/vtY7Bsnc1pOsmAf3ygwVF+4ybNIYsH62FM8Yhj
2x72//xDzn/JDycGzWbOGkYaOCbPR8bPoW45A9l5UVzm4cvuRjVw2lm9Q5uEiymtV6tp/ySI8O+/
PERlZDiSL0vXFIfbH5/KBN7bja61d5xYhgOhGiG5Xt7mrz8VrzapRuTHES7ykzcJaYZCC27tJ3jt
IZMqApoVDQKhURJRBPzZb+offYl/+zh0XX98ppJG2LRqxl6Tvr0FNojivZHDdbqOYss+0t7+86f7
1YHy0y+Njit2F4uvkEPxJ+PTSgjlWM/VvlxU9VZzE/xoxjVB6fJ/2TuT5bqRJdv+S81xLdADg5oA
p2ffSCQ1gZGihB6BQB/4+rdO3qx6EjNNsqxhWY0lGXTQRIS77712eR7glLmpCYapg/J28ageNlbS
hd65igLTnQY0O7TjTh0J45X/0tampt5LF7rGCzOXW6cv+dfVOuRPfa3qPmr7rD+MshTTa1nlrnHX
LZbFtftemb95bB8/YRcFJCEMJFR5FrIjwTL/42I0hFhFcjUy1OvdvR/O3VUNHPAAKSv/h9iN85U4
LbGWY68ECfzh20o8enwVToAmHcSWLCof2YKevkE5wMQzrO3yDxenP67HfMsy4a2RKfbhrSfn3YTw
3x2aHI06bTy9D4JlPtDPKh9//XL89fvil+EkxAPIkcX9eGBaip5YlFEdIPKtzPKkQdwkxdY/vsh5
GUdlyLbBpvDhQZF/7ekikQd78REmE9MR5XNt7n59kb95G1zS3rB14fjynI9Lk2Xnhjn69WEi1CMG
EUBplaYzPSn3dzEzf3slLoDjSxD+8JGNSp8ysA3q8CLo8svCHIydlE27rebMvvn1b/qbpwPeH12v
6fGis+r+/IYTZ2QtplEftEUOAzYHqmA/G3+zp//dz8HcDCZB/MHtOf8nftjTc7dUovfLw9zAgJhd
r99niCuPeTM6t/+Dn8P5hPMtlQe2+5+vBHcDsZ2uDkaY672c7XzTOQwYfn2Rj6govh1+CVPOMzqM
E/kH0JEnVkm5VBwYJL26baWvWn9sr+ba8u4bmu7vZru0X/4Hl6TTxyni3BD/iHvNKNdhmhSHclVZ
XMCU2EEYrQ9ep5uD1kPLpMaof5dUx3mL2/Xzus6B1IbNy3gEWYX14bOiYTakTlftsdGlwXbyZvGV
fHakkz0fGxabEkZHMQD7AGXTDi+26Io3IkrdJtJkTDIR5Fh5zbBivtFzueoo8WR38havQ8caFGAF
WYIEOswWySOd0WQ3VSYt0KzsQx2XXZh3sWphK971meVcu6XfjbcFqaT5zqyasr9HKghydFCIzzfV
2pElFCZWPdBTLqfs1S3MRiCEdqDAMKj1nNhTVoLP0Cy+526o+hOTOQbQ6CDkI2KMtt1NVi8YZZTz
QazD2aUEXfVKWCM6i15xM2LfrOeTba2+ikwGDem2r5Flm0xrc3S+fXAtsdm8eLZOCpqKk3VsljL5
rhy3d/ZLOejnakSnvqFdQhq9p4r0G5C2BrPSKICeuLlf7tL0jLPNEZVeBhJoTGT5yQSBr1lGb5PW
i1KHsFXYjlrVhV2cZn7PA/HLwIxTpVnEVTHpeVMyI3Qxifm6iAs0pFYsA3fOmLuszjMyG0yPZT/V
3zPEbtcdy1kVJ/aQPCiC3ESc5km7oxeMft5oFvPdSSc8HVXvTS8iNdt1C1lxueqrAQ5qg9Lo3dAt
wJ6k7hn9jFmdGJEoKnUxaDQdsZ5lAu5GNYN3SDVmyo0Mh6KJGsPNqs1aNfp+dLzxJZzL4S3hA+s3
0kkZdKi1mx4LVOn3WZvMGWDKhUH1AdCXhv5jzWY2RSp3g8vJZ3x40D1GrdWR0r5as9nYeozg5b4L
lsqMV88P9l2rHj1DVskh0Ox5LXJ0BATu7M3nvvq4zzBuTSjrZ30fmCa0fBvd+GkIyvKzRnz0pUpr
8ypYlvSJo/9S0vEvyn7LMd9FkjU2SE+9ATimi/HoudaBHBmCp/CqRj1QzrR+Z9Q7q8COzAs59G8a
7xmJXplZ5Uhtvfx1zAr3vR9yRJFIpfUaO61sa3rDJZ947SL0xBa5VN9xkbGs9VVl+ZtiqLNXZkzS
PE6tm+SfWoPp3rkPx6B+HuDy06Huigd3ru0hNigokYogZpXxyJJC6raYGxEHGVYneqZivUp9C8+V
qvVybNNGLZsRej4KIqcz9pyH6HiPU2Z8tn20epuEQS8Ap0VVVpR2g17pQCTtl2wKcz4kMeo9Y0+k
oJlvItcKEG2Zd+hjDUFAJCJTz1RSHrxFwjTSugo+V6oGStJkaIZQN6PI2HpTGX7Wo1jaja1yC3EL
otU2dpmnDPSOq/pT6/OvIrR9kI0KWmULg6GMwPRF5w8V2Un9lrg7271ufb+uNr5XO98rjfAHyWSD
dXgFK8HoL3GV3DCH47d7eJAyMCUlS0nuNslX5MYpJgDm1qCuBllVO5oqaIUqBOR15HtMvDeOtJav
KGyGZdfmzCnjTlua9OQk7WjyZW41fyZf1HEZ30KjcjFwTkORXMJd9cdIk6XiRR0NruzKs/rh3zvw
P+rM/C+1PJ3xIr/ovcj6tcp/djud/8W/2y6u+S/UAeBOUAKe2ytnOMW/uy4OaUXgAHyOyDY82j98
UP8FSjH5IzZhUtQpU4M/WhT/5Xcy/0WlgM2W4GoQ/jRg/H/Sdvn5cAYoBd6Qc6Z7n3suyJzOZqgf
zk1M1uae1qcV+Znu3vLZ7omAEHX2m1rg513+z8tA/DsnjOEy+cNz9cNlrByeULI6Z0910V8Sy54e
u3k4C2XTlu9W+w8/PIG/afEARvzpXMHKSaPLB8NsWpA6LAw0P/+wpBxQJHdGhvJTFmJg+9MrphLm
7TYy8ZpZvBGhyh1TFc0MOLGo9OiyTrmHBaSMHaZKHIMaOBp3DI3q4OSYixPuoPIRZbcvsRdZDLvD
psQAOw1GYnCqzYt5wOeDLGTIN4aT2Wj6Fp+kPhuQWdUxBJhbY0TjPeRmQWNVUyubeILt0ffzyG/Z
mueLbir1/BWF/DShjOQVOWcEwwcNp3gS9jLhNwqhM67nxhWwgpeuIXx13jDmdKjosHIaKCpdHDae
inzO/52Jaj0n/vDAjCXFLpCVjZ08u3oe1s++MqsOE1GPZu4A6Y6/F3cDeL+9cNR5DDrgvUKTh89B
JnmEW0svYuMy3QmwDJ/DKJNISr9cznb2pcITi6a6RDrKeW8jOttDipwhmGW8CU7TXVw4sDkqgcBw
mA4zauxGh5G3soI8coLK6O6oRkR2qsfJCFEn8sOTqM5lV1/UwFyfEAkp75gWYckUrV1N2W6IODLT
L30q6v4IL0NbReQz05DfdTF0jybRWdbRYN/LI4UCudtoZWfoVV1zDnEi1IH16FCmLnQG0gYHM6eY
4h29s9fFnjB8seeeGwzCTAd9Xpu0YfZ1LskN+9ZIDgEM/YbVBLJdEA1zMSjbNDYrlbDtoC1zpuCt
dEyrZK2GT79zrFpDlSgbqWYj9iq5hJe5M/vAAv0ySS4WZ5nq+3Y1DMlgDAICCeZiahsTHa0y4F8s
zTg+nI+z3hUBz2jgNc6GP4RXpbiuZjHbF5KIRKRwKLwWKMslI7QIGW9rYzVBggN30JonUJK1K3IJ
Hxqy3IU3pMq7WdIM4wZm+6aVF0YhQ7QSuesOwxHcgOjoEFS1dLYLJuu22zqAEGuExIXVEqFSKcin
u7Rb+vUlnGwLWWRXOqO4r8uejXvoAoeZcc1ju4XHaIXXHYa/s+8gKOsHI7fz8RqKE+Irp0P3TPMq
aIyjkayUjB5kQtfDtZgRhZBum4mzgURPnlTNNRbCOr+acp163PQzXAMXZo0ba0qdmTFW1YkQ6pOP
OQwqdrC2+sghyvZOhQep4JrdPwuiEZ+juZn7cRoxBUKNPB8WFRoDc593fe4fkGR63Qsn+R7gxiSS
ilFoCEv7gfOsA1lAGEoipMrGqvwi3aIeEGtgnvpUYEFDvqeQBaFPHW2hWr54r7DKMc4QxKj1fp7g
ZKwQBEZOVtODUztG1z4QaGDnxGpxBqD9iXM/rUbMcSFn8wvV+roL3tYBXdJ6bKws6R5HRpiGfkDC
6QC/zG172VACIbMDRemnxZbMbIEaAkal6rd+4RUzJ3lUXOBPMy/z4slsZ7uO5DmV4QZGTE7BpXn5
QhCOYEZ78idEuuCWstt0h0om6fZ+P/gCr0lhFKfVaAxjS/RHgO8icBPjsAwpRM6uMHLN3REj0BMW
DvOTURrK3TdV7lfRiNfAOZVD213gD8IJWjo8Dix/lDYUFI6FokIjIjCQ9KEMCQkcsYniYYza9Uvq
R0yjna54wSyInewCSsKUVndhE3RzgmmoTjKESjMS8PE3dfnP2yW7SmCTxUTemcD4Q4T3hyarZ2G+
wKGcRTak47NpamROUXlr/vTr/etvrxNQEZMyCu6P0cpP2zL7vhgQiMABKFs0Q23VTg+F7H4Hyf55
W/5zk2RwanM2oXP8lzimAjGgn3AZQxmhd1zr5UIJdew7t7t0Mmeydr/+WedN9/8X++fbR6/JAi8Y
khZGE+3jpiz9dFk9zAv2Cm5ypTtTU0RICWnQ7Ck8U0HEhRavZdL+Ls7m5wbRH5fmTMAqcmaL4DH/
8OSk0JOX4CJFCp1U22Iuqx2qTYEoF5DHr3/l312K/A6GSwFRcnjIf354bNZuPblcai2ldzObZXY5
mriA0rT/Tc/mr/fz/GPIHnagRkI2/vCajJQzJJAA/nTmFf6IWig1yXpwnx1noPUhKZcbXWSHiRLm
34/y/477/2GZdKp/cdwf31+bn2es/P3/RhuwQnoc5s/5mUAW+ZM/QV9w7c4wet4H+9x9d3mUfx72
gRtY+OgZv/JJWBzH+aM/D/vhv87MeHqM6A3Mf0xF/Ig2gI4AHM8H486pwwGz+BHv7QSK88rgPffd
OnqPmZoU9PkUf7HoLoOmht1Opd4VGRLHtYd86AyzYeltmnDIZCSRmyLuVpnsPLGEJVabGptPxnod
Zmu4750V/VXS2vZgXdskezfWDscqhocicznvxjUYsx6ijhrXWBI61myMZPD64mqkE+Nt+mSxreti
wbLdIrrJG7KltRQcL3fKAxCzx1ESeG9pkhW63AVAfPthNwc2PbuDX3b2tFF9BQ0Y0lfmbZGVhw5S
lhV7So6zQch9ID05w/AhHzPdja6uaL6s6TKXZWSUhX8qPQOnwXZIcOpsOkSSfb6pzs/yZNAidN+L
BjDglXQ7d6RvpXMTsmnmNPnOt/oaHgtaGxGpccHtJJvOxDdXNO0Urc5I39TnYxw2LW/IgDu9Ha6U
TFeFI3HWCg1nX5Ttdxu3DHCk1SXWk4D51FdvBYpwkj3SVBKiwNSvadC4dwCmFdZALG0AfGzOiSpo
V477SxAch74Iyu9aOg2yupzwg/ECafxYbo0Zbx8nQEK8Imbj8ikxCf9GBW9MxyxpICwReUljpKsq
dTuqCSfuEjrjA4/LHT/1fj7YF8R4oIOOima0r5aadIuNKldI5JZakotiTPFdqLExhh1hhfPZcVet
kx+RaL52xFY31rs7+GEVt0HXVduSF5hwJ5LLWZUnBACnWvSp3GYmf5EwzgYNfCLtIKa/iDuDIiQd
T0i/xFMApwfRG4epjFOq2Q6EnWAHBKDE1B1JVFjjegYnvUyxGAJuZgOtvIECtfKDTTqYbeRPzRoi
w6sdf2Nwnmm3QWljca1WfCvLpklNFOm41hSHxLpKKBOVRISImam1xuDGa8vcLTiqGpy3ylrm7zPK
8Hnvew3hksfJdBf7NZ1LZT8LQiWxB0zKaJlXhjhGaNnKfrWL/VTOyYyhrJNWNEK0kDFhHba1GdPc
vmlCGFjbbg1kGptFyn9qzSUtVOm4aJitPKk6EEdhqylHDRdiFijz29F0+3dn7OgwrUWgh4g5T4In
yG7FGM3ay4fIpM96yxe7fOat5TbOAoZklOuCXq4RzOAFINAjr8tIBuMMySAVCZLuw10I9uAltGfO
kRJm+342phrBJgq4LxTK4sGnwv9ydtV+pm1cE4272M1l1dE1PJxh6PPlmGWjH/Xgm+CDQV+ZN9no
Lej5nIKXrWor5tVuh/IqCuvBXoGsBmF+8oFWox+cPXl0YG8u0SCW6Z6KtnvGRwwYuNXZbNL51Pyv
CQnjVfEzmsjKYYmhxtfVfMAzp+Vltxrrzp/dKvhC050eW9RThy43A0nQA/K4NIMMZ821yjDXBD1a
US/3ACLNhbY3hbTc4UHSK6muaLie9SnzKuswTtvGBVphebAsxqiUdTH3Mdouf31CDW9k98ZAAnAO
y39GJskHSCMCaTsiDecqtflMTbyc2NA2hCOpPJ7W1k33VtjTzuQtLYWYNs4szO64cDvqDX4IG2kW
0DvvwkgNZziW0lX9lR6zwLjgu83804yXJ1CbOcScHRu+FF5sIMAP1ngIpgYPKrAnmX6FfpNNX5aQ
/MHInfFJI+iTJhCEYCosnW2A3+aTF1kGcgliqB2/Nd8Y0QdreWzgUFk1NgEbwfghnGkFfFpFD1Us
rTv8ZqnvfJrhT1SXKREB9t7ypq7btwR4YIJ6tshVbeIQho6ta2q7VWfiwUvZJwLnwoJ6scblWA5P
RV+WxuU0Wu1434DjAdgLsVeD0ZJWBvhtsnHo0NuvN4udL/gQMQ3QScmAn++qlDjiLQpjYd+ndS/8
GFnbcIcv1aVjSswpQXK1USz7ULcJwrVirq+TiVYEjChhvUKHyrpdjbeU3oXI6mtwE548n/XLgo/q
/EqK3MUNSYmkIGTNXlNduRSOBlpmD3OLoeyyBhJYldcTTCA2094d8jEi5MG6GYi913uq+hoXwVmC
QJZdlkTgRWZ9lE6Hrx6ihPrWe1777DXrCsguLPyrCT7IVcredH41hDjVOGIqyMQiLECBJSvc2blf
xTH3enZPyb5rbeisp3jODemluGwqryKMrJ10tiOHY3rF/d++p+ESlFdGZylvhzy6PWfOhchZLeQz
JhaKmblIlfY4U6zEEadZy6LDEMYGIBFd9AnoO9ug2a2UDAO65Ggjo3QOXJQnwN8uclvpHN+SO38h
IAeTztJBddklTUtFw/ZNCzybqlTEWdCiydAWQnHHT3Exa5KN6sjldT2UQ9jPu7Ro0e62TBLoO5R+
q7aBbw64siUa5oNgWrTee6qnrmWCb++Bh3jyxAsFB1SB+qBj3s3eQ0A1TgdpEdm7l1QqiI1x0CcL
t2KwaTsrkDu7bafueoTge8KRc4/Nkzi6sJ6r6zCcAh0R+9C81mPfPs5G7wXbheqCAAYKxMa+wl3B
O5anjYkK38uMbNP2OZVx0lvWjeM5yMF7BSzvpsrKFU3VwPAKA32a3bGS2C+2HMv84Dhu/s3lKXND
68K2nqcBPt8nXKrhuDe8glyMzggz6xRMziT2jT8xtWsGf2UNCmuWRR9BprkdvFq1xt3itvbwnjc4
pubYG3y8L7MI16sEi81bRkbUg7LJkcK9aYqvyZIhVMqrEd+llKoet5p7fY+cnlEGuEzCiqwg6x49
nELvHepsZMhZ6vNc4Wt/JR3eZJkl7q4AVFjh+siwTb+WCzNnBpYZ5eY51/NC4D/nCfeabA+DU8y8
tRCTHN2aGxF5jZPXER6+6SpLzT7jubXiUwc3dY58iT0uSouBcyK+ETPHtpjCGmymPmc5Hir+84W5
qjfQoz5sepENr6Eph5PX2dmTMTXy3sw8GD++xlvNKienq1wCGCMgyg94iO469dscd+uAa7sOj30h
6u+T62aXvT8k38FuiOeRo1+71xPQBuyCtJu6fJ1VhKOdzNPBmMS3eZw8OocosT6jAO+/Z24okyfV
FTZJoqKtl204lZn1slRY7h6RW5d+w6h1bPy9lXeoio2KWsH+TQfj55L/XAL4xMV75wxECyWa9aHh
H06K5iA/KsqUJaFHBG1VbaUp+jsGw0PNiznRMv6hQPqbbvxfrknFS9WB5BTFmKDd8HNBjEDInQKa
aZFvlpAV7TbYryUOAY31bFvCTNj++npUWT+0GfiNXA9VFWk75wsi9vv5eq6xFGwKJgEnOr3z2G+B
NgCfMDGGbQnlI1YF89HGInALifUy/SO9yx9XJ5GRYR9vMedo80OnAcII3V6TiNZFemIb4jWMF6t5
//VP/LnHcL4INk+YeJiwPOr+4IMcrhjahjihConb5Hhxqz0FbRZFyTbFWM6s6r/r2795fH9/LY/u
CelTzKTOj/eH4U1ikurS5dKja1eHmwGL7JOaQ3E5dsXY/2ZQ9Bdy//mHOVwIDShtKUd8aGkYpprX
Cmg/NQ2rj6f9hnNrLdZDhx82rocKIS2n7o1aCnXyazt4M5ALbjNbceBsaQ2y7zhPC87N15ahP/3J
8+T11zfk5+7cv28+oxMPaf4ZS/hHgMYPN2RKUxugFze/kIHcjlNeHZjSJ//XYcFweob+o2774Yb/
JT/ly2v99mGeev4Hf7ZY7H/Rpww4CJ4zvZBI8XD+bLFYcCWFzSGYNYZm2PnV+rPFYgRI33GJ8Of8
BQR85/ZLf0ZV/ud/GCY8St9D2ivo/CDYdv9ZRgCT3Z+WH+SHjHsRPDKePes5zY/hE0OrDVzlOFW7
EhoQoGK8HKfQAoRRWX1OnomZASJKI7Pz0u99B7YD034dAnfITcws52y9+X2xCz1gE25SdQprIcB9
DFMefHNRtOWM8Tn5ZdcVvBHExNio8HWHCbvtpuQsd1xhqplfLOQj1W3tGkO3Mwv0EHGQa4E0gkL6
GHJem6CgY0i8SnN4bBuHUn7c4rl+dgD86N0KvjXYBSmhuQyO6rLWcWcVJhbLZlgwTKY0VboLYGjM
+lpzxisMFVAb6g6FTlNSURoIxrZCeei6RilH7+BzECj3zCNoltgq/SJXK4+AZYVX+TBlj8iJp4vM
Ff3D0lGPOSCCnmnptCdNZ5//WA9iu1/bXZ7IFwexcVSPzXvlV+XG0uZ8MXNzo0E7A80jX736gluM
/HE9JrQDDkQgdXt3kcWVEOONkRP8xp6gYQoQEWWGWb8ts8U5NNM8XvR9CVlb2C96QEaatCK4aOre
v7VqkWwLR7w1HnFaCdPjQ7MAHtGZ/RT663SBpnM6ZY5ovmeLO5wS1dp7PIsibkOwwQpsH/3tkNAp
5Q/EzwdJ1A6QZwoJV0nRRxtatOjuLJ3hZqi80mpiFnrFrmwEnBo+LR7n9l3p9zyoqGuFJJ+LAVL4
MmcByG6w3fyTqCG7EHsvivOQtHB+fAdB3xqINBxju0unm2LKEfMV6QXCAGs+dHTkqmtXy9sGi2a6
DbyxTbaNVzLZ5iSK9Qf2B0AnDCAr1jdleZ+sNkEPtgyPJfVJFBRgPwR9pDPfHFSM361b5EQAUTu1
bThxDKhYHf6Fw0zU2AZgQMP7HIMhqA8jHK/6wkChlFgzuqqGpo+eAmU/ZBkH8QjgwfQyQUp3DiDb
wCGuRWYXV+C2IN3zwEv/0qz8t0xkwjkadjKWJ7dl3nV2q34BVD4S1tVAMUxRrYEzgEXYHpJ6bQ9V
0NxZjLM4ubbDt9Ud3GOJIvczgygkEK02ycq1kwgwHI5QryVGrDGZQkNHpCrqUDSTbNCoDcxGvcOh
66PxYUDbf+0ZGuWRjRu3iKsl2ZuzX6xwNX2afXNF624D98sLj0GCRfvWy9qAXFLTms7fAcCgKb23
rfaanhtcp2L4ZtMtYfAfUHlJZT/h4/blM9hxBVCNYHh6V4jfToZGZfBGIxck/Vg5ZDf72qm8zVI2
CIfpYfaUa35FfkAyuHPxdapKEExi9K8NKaGSdfPkWjIax7mJHXKCVYx14gsdoSzfIDb4CvXnWE5A
W1igTD+qGTZwqgckEcZtqmA4gL5wn5ylpmxbVbOby1G8TbqxITvOsIsMvkt7eWctwGDfrX4FHmHA
iYipkIPADsUhh/10ovWyNVYbhlYe5qrgneiJtJ2brHub8P/mET1BQ21RRlDWAnulDcr8zIUAI4Ik
PBj0Popt1xk4+dsRrTEGkEsiVM07Pt5l6+paXtHOHfctwJl9k1bri3Y6KDPYTgjpm6Br03R9d4oq
jEd7HONeOeJ4hqxB95rXT1pU0IbobuR22++tkipHj9W3hs7ThWTR31mJ4V8EBX1S9HLOyVG58fWc
AMzCmaIV6F1PiaPpjFrtOnN17J2vehca3PitTMsQw3quv6iheeqNyd3lta9PFdK1nepD/8LE1axX
ye8u3QEDuPs+Lwbj74GojnVu1JZXw3maRTcw8snXkwcZczvXeLijSS4pMZfOVF4ytFg3LkTZA6C8
b2Eus3vW2+QyZDxOs3XBLQ4SBhEIAbZ7VGwe5ZgcoqH11i/FkEpog/76BTMmQKsCltNlUTXAo1yv
RLmBubpY6hummt8XBUQ48oMkOHlBIi8RzJ7RvJDrUGla9whHx2dFN37PShvg655Sytg2+WQvVbp1
WQZpt2bOjPign29ytphu2xIfYceN5b6Wkxu+2JrTe4iv6nZifnGnHbV3gqTe+aayDwsm4kMpSC5t
Dbr77Rn6YM8ARRsawj3/E9+7XAB/5GRWkm/WPzYJCFa0f2HvbJ3V/R5kyz3NdudYtGLad2joMj0h
UoQ6MyAmlK312ppjbHr9rVHDnXfZL2vViAcLZ3/SFHdoaC9Sijff75fdGur5wsrtdVe0rYwxo4Pl
H9XO1QN8zIpgZFpJu8GiPT/y2Hado++pWpDslR7qcsD9mfCPjrn2W+6/8zlk3LdDbNSiesU3nxG8
fUXigNix67NaZBXU2KVmzuAY6RuQkvGEMcLauxABNtnkyyvc5wdfwjI6o3OjytUYqdP5LpjXY5dn
j10PaaoxrBu3TQ8AaefHEVUAghDDmzUl6kpQyfhdTvLurBlNelrLg/2lh0RAC+/UyxYg64hjeIFC
vWZPqZo30yhuKGpPNB7YpL1gZ+d5elVUsOOoiO8zX12GxXzKYMVtgRWZDNjlZ2t2D5knY7c3HBRG
qkAXU5LfEurjUrZnQjfgtr0l10/AU6BTAZTdUcbfenPAb1l2obRRK+H1UfzfUEz3dBRo1ODi17OO
Vu1m29zLStYlR9xnZRI+lqFy4xVNyXNlqPQzjnZYSbaDdmxntqkVRs1UOKCBFr8Di9TmQ3YkvRFe
YlQhE43Rr1Svlr3e0BJukQbXcLBpOmyCCVTSgF+J3bnosq/WnFZHBSZXDFdmaY+RGsfWihjTVjHa
tHKXk2bLYl2Ki2xN6qcAkOwmFHAhdLcivEH7W+feni+o3ZkQio90+h229LG+6dGz9pwy2vFkwTVG
H2aJndvpsNp0ee/vHBkad0bD6hL15oyd3xnAQuwx4y2vk9YBUInZMjhIEiBuqbjQDfqDtcxtetXW
5D8RR6LCrTlMRQPWpE9vBZiVm7W3vMNwnloQNVsge0m1iQKDRAqPgclUHOcQu3rkIBQ69rSHbkPg
k9cI7mA9wFLcrsQMx1Nakn8y8tCtGswnSHHNULBytgMNzps2HcSVlaFeqmq6j7MzjZ8lp+m7WZd3
XWsZN2UqQNvYvLsrp31wEq2+cCe3u9LueI8iimSWgBeDIzjpbyX5F81y6YwqqGI7Bdu3VENzhg49
pD19/AH7SBwU3WdiAzrgIOGlJdZsvzgkePbSEZtm9tMbTi0isv3meu7B0aR80DTMxEHkNnc/Wb+l
nvFa+WZ2yvwpReiYH3RnHHuvIK0mAIXq9tAIZ4wAx4Xkb1g4bJzRvMzNI491eqkzwAdGGn4lIQUG
pmrLg+zdJ9TX3TUlkH2cx7Mb02seTMGLio5SZ9uyxRZBvB2zTqMlKYnxSl5v+WqzywD9sYync+ZI
tUz2baeq9WEG4XUibtTeaEKZK1O7e9db0iPNdSjeudaP9ZI1T2bSMvLx/Dp2CrPdTGSR75ZCu3Sx
aOW44fA+j/ZdTt7jcy3KKvZr8cUezCBmYFffJQkwFrNe0q9hYYWXMljFs5sN+wzl02bxlHzO1xVP
QJMG9+vSPIi8qZ9pl78bizhWQZEBeS/0i+gnaOFzfkAl77zJspcn12A4MIxmt23QQb+1g++/IWYa
GWM5zqew7HogCrCrOKkk7kMz84mBgBseRjB9Fwb8dHSIUzh+d7Whdy7xMvuSbtjeGHz2NKs39p6l
fCiU+XhTKYSMqScIkpU5WF3bqR4BAFBXMZZ6ENN8rPLR2ovWMb9ChSdrObCMF6dami99qbItSUBk
HEGEvZnwx8e95dQ3VaDFS17X1k54VbdB+/Y02Yu5h8FAWzSQWIwyhod5CiEWrOJxdMKRWZdVxUxJ
wI3563qqhC8hvJv5Xk35wmBitNBYVWGHqDAxp307jPVdOA74QIMxtkgrh80ixXpbAskDQzTmJyM3
yk9rmSFjBSmw50PFDlH2Jy3IA2NAcpdpYW8kpqrNUkiCdP3MvVg4yG8k4Bggteoo/HJbjJB+8g4B
PjPNR1vU6mKx06u0Ro5WekgBAmrNg43b4UYa+GLajiwdvIi4nHqC8wLo64GzZLc1YIMLBJ7Wgwkb
6dJh64hLTL0bL0d2JRP9KZHhiR4MgSIys+8LjkgEqQjyl83lHOuBHn6pOijfqRvmG90k+nGaiszZ
lqPZQxxutLMzHQo+zUbDZF8Cy07N/BZcZXZPmU51mfhhfw096mtRLlY8FnYLphwPA2xFI7xsSO85
5cgCI0oY+qgr6rtZGy0riLPe5pOeLgz3zDkx1f1EYy4eZpPaB6yWQlfnXoMGSa+CgpZ7SpHF/oiQ
InEIKEBmER6AzXM35i4l5Xrod4gD3HumCXZMEA9AH6v9Knyo/zac8rzEwK5AA9m05j3/OM/sqVar
xM7u+s8FOozIy1Lq0GFuqb1bedDEOrERkUMcu4vzTaXNcyH+H3tnsiQpkm3bXympOSn0oFMDa70P
732CeES404PSKvD1b5FRlTfdM1+E5OANnsi9NbspHphhoKrnnL3XTsz7BTnupmpsBgjGPH3l90L5
0P9eKKdPHUX/E4/zMarjNPAWuDBwZt09iQGMi8TilkdbZgWSuLxsw0zMMcERWkR7vRV6Glh6x4wR
LfAWro11svMM6roVEzPnZufx6Pv7yIkuoOR9Mc2MAZWupZcMNO/rdAwNvRZHKfwLax5BxTRA1dFs
cKdgpIjIEbAhxwiHTPpKn6Rk1y/6vUtr/8wYk8NQQWeDnHLUY2DIJTPhDZHq3dWoiwetwLK0GIl3
NXOMPYsIhpgDZByFKr4lZhWDv+qHC7/z3INJs+AFX5NiLKLVIaTUvTaLMzm08pZhDCjTdXfurWk7
aESrd/EMN9OT59hQsFvZXnnXePkdjaPuoRuEuhrYB8J5GK3v1AevvtRwdVXfCNSqXtXUtefFnDOe
tjKFpT+WbmDolYMBDxs3zjD/5Em51VyhPSZ6m+4hLrmvmeE6TxPUrr1mNufFmEwBiwwyc3OxYs72
VntQ/WgcKMJfrNoYNoPdPzGL+s4jEvFaWPWVBES3J7pPP08ryHC2FW9rC/qegxbx3Y5sdefS1NmI
bPSDYZ3B0F8HKwb9ehOn+XTAl/RtRKI9bfwS7YwJIiusjLG8n8a8Z91O2uusk/2Rks0N2Xi1UA5Z
u5ES97iN/e9U0EXZamKu4SoXIPoQfQd6DfLEYZbFPjbDJhNGc9+MtEa0abE3RaWWG9O2ixPxDVTA
+vtCFMtOGDoEbZ33IZSZ1t3KefmeRcDuQXXRKK/09qLSSvZK4G306c0KPBI8a4wM3b7WmzbEuzWd
mYvQ93GzXCIFPVez98jxiEO5XXY4DmV57IvWPi98ixT6Cl/6huGQ91KlFMBCJu8ThqJN4XtN2I1u
dd5nk9x6kfDOa74cvsR5qyfOQ5EwPV358RsJ8xyTo/DYdK1yn3fV9Fr0xnTZNXVxAMJSIrhanoal
WXbWPHjn6ZIhLKpN+02LIy3QSSy/KYZm4u0h7siIe3jYCbHIFuXvqQLkfZuStr7rTCRIo77Wddai
pgAtLlILqbVwQ32bupo13qPOWIHgxIyqJKxbSPCI1xBkR0uDihp9toEXipmX+U4HCs2Vk912Zg4O
UK2IUTyQTOGr6WbMSbmiu/lujpk4q0bLPZSm1x9MI0Mq1TbxFhnHtWtmHp2WFZHppg57INGMivPT
JVgLCP2QqhgcEi7IMZJGY2jT0Qx01TcB748TdOjibzSXwIyiJA0kWofKbVl0IRoOTkcRpMpVH+6F
I4O7wHOKezboOtA02JVV1JNDFklA3iAugjbRXtjxtK0plX7G7Lo+xqaydqA0r0ilP5Lhl50Z8ST3
bZ3gNY3IirRYH6jtezJYZ1tVyIj89JBNdJZs3ScAbg3DyU0AXH2EcKZ0uvs6nh5A4I0B7UXzBWfI
1wKdKMDJljgxRz30TLrXZ6s7msDe9zTBr6al1cPctd+woaKor5N8q1oXZ4HGgHMo5iloXdWcTHDt
55HlsrFWmXedFxmd13jcd6jcjkjdZrwqAJyQwb5OYxRZJ2r2PjpD64HCe2RsXu9zFPjjudm7022T
VA44pSEflusophO/IfBbBxS+Qg3RrBjOfNVZS3aeWihyAjeydCy1WbNmKrM8JA+Nh4UEa0OC7Exk
WfU0dTnKCPQ7ZN9IHHBPyFbrJpA0cR8LQ8m7dOR52zSV1KYjEiPenTYGU4gwYqIm9BlOr7NzqxvZ
LAstpq701TzuvFKy5HV6QZWC4fBWoiMz3sBt+tqNh3pBO2VtTYDbBnFWSQK0NfXmTT/qFNxZYw1L
SCYQ/mpLtaZ5akgCpGwUvZGcydmxxq1jtDm6PMwVywkviTmGKkZsdCIglOP/kgBWPkcABZRz0SLE
HZk3v4+uixlRjXpThRPcc4RqtJav6fyLg9elM2i++A5Sa7YbZ5djWnmBzfG+MJC+dAUNuFgV7Zcq
BvZsG18js0JuVAAMJMql2wD3/D72xvLAg6Du6d9mexSZM+4qxNiPRgcrOM9odZSamHYdthd7a+Yo
FGXlywuR4e+pEGAu1Xos9xlya8WYPUxR0/Y3ZjdUPA/t5B1ESSMZl89YfUlpIGXbGH5teVu1Sp7p
NIQCYhqJjGvj8jEffCgFpZLDhZILY4nEOJiM8oAyY/cvzEXbsnXWmBNH8hPKuxLV+Wvr5/aXgTjU
L9KYK/Rm8/lkckSEGlg9Y/rlbNE7t2hXKAtYJBMWJbPcN4Osrss+kUe0VR7tTlrmD0sXeUfGys6u
IeriyVyS+d2KKkJFcJ7hu5RuFTh19FQgtdjGq+oR0qRxpAHgHJURZe+iHXBwJ6wYPjODulsduK3s
Ns6kjO8Tg3SWkEU682vpzqV5KNOxIALTpltwIKAWUC4PvcgeUiw1JdhVcNok05RGa21i2bTW2WRm
IMBdx4iaANwHeqvaZPBDiezWNHGJnOTjbkaRbUXKgrCpprGrd3ntlVBuh3qo7nIb8jM9tTxlVyWH
NS+B2ITkfqGQOcRJWXUci2JPqXO/Ua+MgiKYq/w2O6CwYIiXaNnCqH2ckvqa1vQpnvV5YyYWM/m5
bg9klg24jTKCNBkpUbJXkq7ijMDIj1J7Q8Imp06nUnu3cp2dFdPGdljtEMvlSzDE/oUY9eySeccG
qZD3HLfQ1T3HDppxKoEt2/Eux9h90OtJu0I+W4eSpiTRwT5WClZ3g6gEY2yOkZT+Sl8pzbMKqNjL
UibeUwzw9Zx09nRrLJZ6SRo/OU20SGtahHRlUTvT5S0XHEgD6SE+WpbTkFjlsFOybyW/TwotbTDZ
7ZEN5bBBeGRw/pOssPUSHSGMWekA46L8i+eLlyWOjFsGA+elYRzVjCtq50yJel/adtob7RqVGRUY
BE14paPp4lbp+s4LynQ2A/ZPeTU6vLqbBYvbRtKp2nljb9GPt+eUHj4tn8elE47cxBptXPJox2fk
Sm9dTY+5aHv3XKKxCXiaspBTChnH0qwv+mnpv47Sv+ox/YUZaRE7TujimOnTdPJTuJebuDRvEsLB
XIGDuu1hrYzpZZN3B5xAgiClCDGurWfNlfDH+MJmOhCoTqgAn09Lwk0MybEeSWasepRaGlv0neZF
l0w72BQppm8aj6dSpwn4BZj3hduku3FxTinjvBZvKdT+hOBbrW5oPnsQK+hT2zZTpkRk8RdjTtwD
XYDkpvCyeitG29y7k0n3NuFDCwGa1xT5V7lkR4ImXyuSLNkv6FBarqU2dAOiPr4ppT59Y70tH8fW
U7yNzSpDn69srXNCZD44FzU6BGFr5XSRLN1Qh0G2zq3looYn5KfMjnj5rQMkehXOwH/v6Mq+KWSL
iGAZf/HenTv40Q9erKAF+cihRSku3ciLr2PJb0hIL2eFwhna4whBFrMZsybc8m1YNP2yIb1y3tS9
pV0iwW1DDJzl2aQ1apvYrM+80L52W/h1c0t+yZdVvUkFa487n9nmBrWIQd6MuRzjwiGQySvrYzV4
j1Vm4Vid8VpqSpUXpWZSBOK/Kky7+4oTnpp1iC+99aa2RuttKeCyUC+tOYTouZel9tQSPn4Yo4Hj
W1Y/JGj1AiAOWNgN9YrHbVlBuykjqQSGqMsSclYB076Ie+mGSPK/EaLNkIbAPcIR2AusfLyAHEmt
ZZTL0YqjHV+QdrSL4p1W2WWl5/SOq3nrTkp78eyKaBQWrdM0OmUI1raskIsnyd1os4uRRDcisSPD
4vdo2w4rYkm3P3pp2zGCmCEwJp3hjs8242jY7LvE5kVKxdNemxCPKYyQGyE57aLzdU+Qtcz0nsEH
mHQQ1Mo9YKMFyEtFmDRfI093z8x+Kfu734UJ/+uC+TfHuZ9pNO7IPiE68YMPZv2LHyINw/htdZTh
dQG8YGCFgl/zQ6Th/easKgtgf3ijPLRof2g0LP6TjTkM+iDzIt2x+Zv/SDQsHYeM0FGQGcxadfzc
/8Ty/lGe4WGkISpylYKgJlxxiJ/0WRm91EmfS+wUhl6+FJlKTnRI0WkQJXCrNLJbaLJP1x7IuzND
a7v9n+7Tr9VUXN7V+S7U5BTkjEVXT9efxEODK+fKQTu4setEv66rZQCVHk23orVk+A8vhUZ09SE5
+uq4Y837eKlSi5CaKo/ZX5UVd1OfuUFdDCuksxC/+FZ/uak2qCIdVTsWPwyQn51oVltNbJAC4L+z
qjDAE2vIUEcOnQkGv93CJe/c0QeYBYZCvHWqm63jz7+t8Umn9ruvcPVXAYH1efCcT1+3S4eY+WeO
pTAas/pAvGWCEL8qBif0lxRirjVoOnzquXh2YlpNzFty+SAgoIersx1Zt1UND0h7wNBQTRFyXqlW
lv9MPManBMmPFhI9EnBXjKQff5SU5DhOWwhpK2/pLqSWjScN6NwvkIPmX28GGkikTjpidSTlnx+z
hkasaIwk3+QMe6KN608ITaxxqbklrak/e1OcXpWD1nGWqUq17Mkddd7asXffFZVoctOger9OvaFL
g6YZaw215jKANlkMcRvnXqGCOGL3CEbZJ/tcYMjGLcw22cYWYdu9GJ15hzBmpN+WSfvbz3/rT4pS
00T1SLPMZZbMGsPp+ONNhFVazrxpHHEJsti5ue7vOBYTtzKXatv1ibr++fU+yxLXCwrH8hyKbd4k
8zOmLybCW/n1sh509D02lHwDvCtkZ4U0mL/4UXsL+mhP7bsRtf2sdNJAMURXfr+vXARW43qmw2f1
80/FivhnneuPDwVWzYZKrENF/LSUeI5Gr2Kcy03SOumtZDnbltH8tnS5fzZhMwoK5FPBz6/Jmv7x
mrgXV1syt4A1XHxeUxYCFMgvE3Sqcr8+4hHKd7C7x19Anf/uKog2uBB0MOgdn15leqJE3JsgIppC
EloIozOIIED+4v793VXYCtDqoYm2sN59fIrmyXapbter4D5Aw9K72OS94vIf3zE2Op/NDZgbKLdP
z2ojqlKDpM+bmDavpU0JYzSt/f0XF/nLC484HgAi0m4Ddhw26/XL/mlfmdAi1MbofGtJFKs2eqIc
8P/pIuSbaxTwG6QeP9IHghEb2/YaW5wvSNdiA+hW2CjCZy+xttfmJanyALcGPffqS6t0+o6MhWyO
A2qQujn2dh/7Ae0tiFPm1GHkYqhcODcITZrijORS3zqPzZi/ZbI6y1MSOZL9h0wfklypaoZDZ2VV
HlYtSLa1R2hfLQ3ig81SSLBoEXSqQwyWTewZveMuGflBGtSHDryyNs6mr71j5FnY9orIx4WoOVrb
nVTxlRxjdB80LopHzASzR5PM07pzFJLD8mWwmkXnwJ3EJpaQtl+2ShjtNzFpWrxr23LxA713s/KA
rgV1fp62yYj0X1f2pvEQboZEeko45mOHwmDFxcX72V7aR11igQsHVHM9ViHpXFVNm+tbGA3+cIoW
OS4hCqzaCPsC29KFLTvaGMqcatK7UhsRmY35/s53FzrFvZMIEhRnlPsbw54jFRAx5zd7s8cREEY1
Pgs8oY3GHo6FydgqoxjioBupaXSj09tdvBQ1SgCD2QrYNfgQfu5p/A1slBeUEUy4ZGoDh5G5ozU7
A+5+iYZzvYNOURb9dnad+KafJnY86B7OJSPPFi4Kt5QumewpzMd61tC5Zcv4PM0yf2sVWq0tkAmG
2DWf/r4dWx4C+A1fDKhs2hX/WJsEeWS45bYlYXTam4AL522KVekxN1GjXqDITPqtMVU6BsN5qna0
16voaHYswicTXYPCoQoI/ZoMlAYdK0yTNERiQKpLbwzak9GKet5qsmGuJplsPvvWWH6NUgxFGw6m
aXox0xGoqXh6/I2s3CadTuIzEVFMevWmSWDQW+x5JC3FbQ2NJ6XSCTsml98ZryHiRWM0kppBKHQY
N6R6UzcX3bFGN5vxSzjVFPBwzYQN2RojvNH3oKaNDR5ajhdl23OYdCx0S+lkfYV04BNzQ39X30yl
lgy7xJuM4kwa+cj0IFPZSWlD/rUBna+CeomNnjYpGZqbyWv6PIhrovOCqEKfGqSwFF5nD5PzwW0K
GxbFrJlf/SmfIHboNTbJtkSOSXx92V+WzVR5R2nFVXvKomYer51COLw6cNnMwMzNyMQGDsQOd3Rh
WHR4qb5oTCZuuo0riWXIQQKKEW6RWn/pWMxo99U8LN71MHbms6s1Ul5DWIqje6PHX3dqBuSZi95g
qB1IRW2Cshsrci6YpLrMMBNUo3GHIgOrJGk7+TiNdQgXzxh3neiql1mk6sYie8KMcZx5fr8lDt3p
N10eOdnO7nrX3cpRGriN6zlf9kku7TZI86Uv9maSowhMMQ2h7cSBaB38aqCa53Ca3GqQByWirMom
F8LxJg5GLKXkzfhJZ9Npiy1sG4vwhi0pIj68lQ4aChJn5goL2eWXBb3ZGkkWCa2bSZVMek1/wDLk
m439Xc8sQnhskHDJTl/M+HHym5GwljlrvqdW712YODfrLVZctudhotlHykNHnEzmyzMXP+cdHym6
iLKObltVVwxRiGbsLJQpWLtSEpd5m7MWAfnoVESfWS2SV7/FRkur2b7IpVcpJsHkrlHLy5zZcZHB
iNNTKU5mUtTthcshx8OOb7XW0dRldItck288lsgeRTwYl+isvOZYoqRSAUAmFJH4NYZlnxdigY3n
SNVcj1G/oAt0pR2T2KYEUXvEdsJpcrvmtXX8+UwvjTJdNTaeEYzI0R7I26XLI1nE9kA/SBMoqsRq
UDn53UDiaFkGmOwIfuZwebVMKMO2UnM6FRA3goUqNmkfwMwx6HVBuD5n7qmdVY1as70cIW8QqK+Q
paoFeRWXShXBgj6C5mRmxGmYIchELz+Z2jtvRPc024b7Wkv8ghu1NJaDAhwOTjBOfa9zusOsveoW
mxEZTjznQZJrlIrSjQEq6gIROrGQnvMi4E6bQZLgayKpF8reBgEDzA0tLrXredTqnAkVCcoBTJXu
m10pyKMNwChjoy0JIowuLQloV5lU5ra3rPgpY8+qTnZsJkbg0EiDClW72lWMMUCE5TDXt2TVQE4h
MRORK2t/epf3k38vJhm9lwNdfQzGnNnplNLFRoA8p9V+SSQOA39M7COBU+XDzMEO63jcOUOYTGvJ
46YRPWByvWh8R1HbXgxMc881Xm2wCfgrr13pKg6S0WjeF5jrwUXopf8MgUjeOFpR3aPBsdFm0Moj
FlZHd0CjvcKy7ETuPG/hr1v+jYcwYDoYw2Tn+1kx+d6vN+QSg3+N5K9rxAipscVD5ziN+laOhJNv
DFdvcjZVTWIQzptBkOzmLKCrcAtGbu/CTBhL5tDQelhMTGPQ0ZVQDLB7DTy+iCHQZA9kAK2vFUJX
ftUR3telvRhVGroiJyYZtWWLybRoZ+J/YafQ6rNiVGG3moEIuEXe6fXeqeb/h6sYQduMH77yZt4y
tOtMgKC7TQOdwK526BqA3o9Ya+fOeh8Sm2nt1MRANbZdnhKlEv5+3vvfxtO/OSL/6ej7F3PQffxa
ff/Yd1r/4D/mIGe1AHES9m1rba04FNf/MQeJ3xxO+jBUbHJigB3+0Xeyf6PVpdORsry1GYSd64++
kwa7kaAMOKvU0TgKLdv4J40n61MV6RsUTALEssPn8C2TZtfHMzr6/wyhpPjSNB4xRG3a+zBsMe6r
DQNY7QI1xW3jqop+L/zYVRjhmBf4DIiYnos6edYUgaSss+QzbVoDpt2+NwfO9slseDE+f2TGMNkM
FW+6knhUXLV1V5ONu6gnvaid+ajI+vTQYK1kh16k0d3Y9+O0NRuf/q+By/0V8Tej4DhGb3iOKrZJ
or0FKkEh3zKWMboRy+J6Buo+VXXGDod9hTUid83WBmyLkIMxQsFQ6lbR5inOYqezmAG5vwdSq5mP
qmRauoE3ZOltS4e53eutySo70guGz0zqYbKdckiz+zjtATDqY6lzHGU/eVK4ehinjZU+BLFp4MNI
KBDf0brZSMnT5jKfSkiLsRlhQUEvV81B3w0m+IKl8F1kJHXb7DA44omZW9d1NsLl5LoxdSgR27KT
+kHQFCTTzs3yb5k3oc9pJdG0GxX1hbEblW69WJnZ3Muhi3GqQ2TZ+UvUENATm6YBXFpm+wJsLEJ6
WJLiLEsBye/bAqTaM7Ps/JsTZQVQBfQb3WOqlBLPpq7JZ3Lf0GVnyGtNGvEjIXyzYavt1JfOY5X2
y6s3pTwnWkKCdFCUqUGilK0mdHNgwfJQOVkYKbPPQq+s0CDlpZWft0CkGQLXLaG9JK4tccAJpRbb
ZhHdFZpxJhTUWE5CauuEMKu05+WcY5ZpUwqSEnyAImcjzW0MEhSrhNP5xu06hjEeOYM0xzwLlaEw
Kn/Z8HQZwy4vgVCAcdbcKJRixDiDgWSh4wb9Hezd5HCSKCuSCTb5VCv0wzAoEWPPXfJmoCbR6Bot
jBxpLzYMpqLRxTquNAxcInZygHVK+ZfM5lMm6kITbTgR+pBcVFaWfzUgJF5PgA3KfYEj4rvf9Qop
taiSdDsCk75D6mx+Ub0XYcECydCackucqu53gT9EFnUEiIYmep5xzkE9xgtFrp9JcvhwjFNwSBAz
OVUTwDbg/ANwLQSkBNja32J/UMhWdGJ3kbFWSH99Y5yvCosj1TaG0uNcQP6woRrUw/jUEnZyIerS
kHsmmyreVexDztYrtRE7hwfyYYeVCE9T6U/f4QSSKN8MvWM+xF4KjFB4MikOHJ0M57jgmd9bMoNj
3SfeXbKkMEKXrixuLOFRSGhu0VOQ+fT2znpKwHQ7D9p0MCWBwNjCRJoBXZsu/ZW0tAP7nB3sIm/V
viQn406pzvZQfJriXZdxfikiqpsLT/Objtma6d4S0KmedbRcLF2NGMhvNJPkQdEvIIbb9Eo7ADyw
HRAtsYEmWQ/tBz/WeV1lTfOlVhY7seUSQLbF2yifHSfGeITp3HpOKjd7bEpLt4IShkAa5DnGRiJq
dfdaMYHXcAC0QNgn+CghM9T8PhaRHV1mMoOgBKe8OLU1E9j9MvP47lBetXZQELeLpk8y1d4bfT+/
S2xbU3fuDB72/J1n5UjlN1Glyi868mykWDJnfD4U9RVtDZfkVHLcaSagKABmgY72Ihts+ART0rHk
4QCbr+I+x6EXDbrC0SEqyw6ciLlgEKHw1vmnU7SolZ1k3Y2tJ662bVN7rT5JXwWkZPiA7zTVldmB
Vi7/TtljGHyZWqeQm270J5b6NZL+q/AzG0Vcn0zfmCqrJ8sRpGtWpfHFrQgPtUh6R1s5tUt3XTvS
rtqgw+x3oGKMKmCjqfjmUOw5IYLhXJ38XqGqmeOuYPpYZJxoiIZH31o0znIwxBiJrRNJbsdEwF28
4SNRcWUIgV56ygsQq4An1sF/AWcd31pHmLgwqZqm2aKjYnZIIsIILRqeNwcdfFAZWn+2DLkBYhRZ
3oOEiIP20+n8k7XeAtBWLVJYVxid8aPf/r8npX+TQPGzkxLpuH3aJf96SNs4rf517ApOTt2Hid36
D/w4OWku5yCPYQGgVZ3wOZSh/z06rf/JX2GNHgcWx6fxy7Hlv6Bq/7d1jrHOfJgv6bQf/zg8Yau2
dGh2wifK2AfD8I/OTh8b/owvIMBydGMuyCbBWOPTyYm0YJTinUu4st3KgO2vC6qOynXZo357/9Nt
+uWE7se1fKI94PXZQCQ+h28AkVlgUmRr0K/DixoDUcW4J7eYhB9+fqXfaRv/A8T8z6Vws8OKoBQC
7P3xQDgtlRBRytdaFLRpC5Sp/1CVKBSM2WZtbgnORDN1dHMC1iMln2YPClikXydgcF9K6x276Fqr
bPEt6CFgJLqMbLpWjgts1bck2Y+yg1S8+K3+m1vzceLw4/MC1DCAThL5hAf/4+fN/LZ0lDJEOCBT
3yxdo9Ocx+/lqcXbSCOaQ43ZzPbnd8le78KHu4RKgSeMg7vjea7xOXqnIIKpGGCWoOX1ncBv6pu4
Gd8LUxQ3mHMuVJRQDWqqviBjE9W5ZWzt2RUXo00bRbcdxK1ZmKb+TWLTRONZDhAQYnRsLuT4MGm5
2qUGhyrAAA4WS8ScTlkRUhuLl9kBS5bL+la17g2SrGnb22QvzAnZroPrJ1vHS/e5oych0ebkJsgI
q2crurAEa44PrnjscEVD7U5/keVk/M0tYerFDyFskAX838cfoqU5oVKQSBTOwxS2Hl4+a86/I9BL
sRPDtOOQ+lT2Pcpx7J2Efp9QF6ExlrH7i8nvp7hIngmXZEDek3Xaz1hzZV7+efAw0+axy1GKUKfM
xihbduEsJ/a2Ek3O0mT9pih0sU3NME9o/RgdQBR8t4Fymkc1uu3Zz5+Wv6wUHz+OxxL3548j7AFi
JGMDhMwMWWM4AyFOJkFu8EOrluwfjcN+fHmeSwvcPJNBuCUfr4YwkonOKPywaaJiI1DYb5Hrj794
A1gr//IG2ADxWJmZutH6WKe9fxrulLacCyMdBVJNxlX0ql6saaIKSwdUQdMIDAnN0uRbJ5lYpEIb
zmn2JDHGHNUT54ArcT2Feh2yKwjj1soVKMYDXvvvTLzp64sLYjyjC4J/KSOtATKXOW5lne41W8PA
N3eI/sdLC6tj0CTivnWMK9pE9pl0IT0zbiR8IgYELlJJl4/jAVVkf2nMIaXPcGziksFOUqNu1rx9
5WOgQ5YAmLuIXjU9+55X6jmO9ebcLwAd/B5MP+kt1AGWlDy9H1MOBr7bGKhbuwUpaIZsv+L0LgA5
/eI+/+2zTHXOORkhg8ft/nif8ac0yqXZGXoFyeTIqussJhqZGc6hd7S7ZEzqM+pkwAVzQn5AHBLl
Reiz4wcjf/bj5PJ/XWzXxfTTsmez4MFO8snFpA/x8cMQsjpA1Y780Gt9FKudAoqDG2KjfxNkySCh
wNjc6794oP/2oj6YeCD2uomg4+NF9UWVLBJctIqv6Q6IXexierbb5mJJW3oHOd7IOHv++Tv7t8uZ
a7KU6ACiWJI/LWeVwtaMj5vt3RkQAbKC+2AS4GMWm3rURKB1w4tXLxojKLx4ep6eQVg++B188F98
kvVN+nzTIUZxEuIE7aAP+vj94SMstRxiEcatIsAbAn8Q6RATE0+VAf0QGSzgwYMmntpT1GYT3uLe
35qedik5lZx8N9QQ7HJubrPDzz+a85fNl5WN5xIRAsNqZFCf1po8LWIyulhrRPlseU1xVUCxRxLs
KHdH54nWstDlnuCwIwOnxV0HjgOwwpHoXngcTg8bhj3KANYxm227qaV4pp1OgFOXAEyzvqRm2wWI
g8V+EhiDNdPVA69ycTgMyBuziwYb8hZV4fOUMgsTlDVu/urqUNm1madjKs5ztbIgkf9TBVQBMyAS
JJgNoXImKotlDTHQvGNMTbMhvmo8ZmcazsdNFXdnGjSVUAFkDApudExSRejOjRemS5wHdAVu0tz+
Bajr73YKz0SDxarKMU98WlSdpJHVwHQpVBkdaMRBgHn7rdmn96lptj+Wlv8XZcj41vZD+/avi1fZ
/WsHw+a1T+vq/4eQYodH8g+y2F9at2Qtp5/BTutf/KhATOc3E8YYKjV6IoL9lMf/R+8WNSFSX7j7
CEIMNlvb+qP+0AxSiGF8GLq5tnY9e905/wt2Mn3+GxQxjtcmKyhiuH/Svf24MFAMWOv/ULkh4wDv
+XlhkAwajNkE2OCOrXED/OalM5x66+b+ryj5rrmeUf5nEeJaxHPSczYtwrc5L7uf3nQG3cZMUdds
9KL1N9pAZ0HpXDormOmSIBtNDlBMMLOYNd1LfSzQtqO5vfXKqHqFhlxdUmSvDaSkPPolQpDRBlCT
EUACp8B8E5R8Bymnx7QW1qkbOu0a3zLxUuTyYhqKbOgasY+iqb5MDA1E5+SIbeeQFdpyblZVbH0j
p9II/Ch+isRSMEZitrxxkfXGGyA9M94nzU/dgEbeeIWX9no0m/4tsiLyTwzH++o7SbdPhQ1Khfnv
xp6yUzHibo1qlGZM76DqtkNrQ9Lg7cB0527WqjUox1biUp/T5rZtgEKH0rZFsh3myOsI1OrjNxaL
BeYC2rZdYtL7zi2nx7uWMuDU2v4WQ4yWGzTdYq3Qb0UCKdzwDzUJM5HLAuDYRXPShWYu/W5EpOGp
k4duWz0BzW7pAyoiKDjjeZZz1SJ+vR5zYwB3GROuBSTGJnFFr6zXbmqMaRvrg32kLsa5btf9DIuw
67VnQRzgzVJG9ffBrdMvxjALP5BROtrhiC+5DzI1Oy/9AlnnCIrAERsaLdxzQ9UiPjn4NZ5IFWMe
gJhzAcSl9Ok0aHDEdkbrRgeEj919VxM5sKFiSd0TMKMmD41GxwVD2s4iEdb35BnO8AIezbrL+hNd
wlnfxAVTekqi0hOnGlqyyxBUgE5pgYCiEipzm4YvFyaqoXVo6/RsHPWObIrk5A1Sg3BEOCpDgqWt
Hhxc5T2ST7e/y3QGxBtbzB1wTX1w3/2J4RxxfCP6iLhX+RQYfmJVm8guOc8Yi+dGG1vHGb9qhpI4
oLiwHjuso1hCjdRDmES7+G2Murak/1GY332Zawvt0U48EjhH7EduCspBK0uEFnAwh8xcJ604LSrF
g1V6doQ7YEydjtbg+uTWlll/y0qjuLJ1HFAhw/epARLtoSdp1eqTtca++b7kLtzS0YvyeqtVXuOG
JEgM+PXBs4y7sRWgXG7oPM+sCyxKs+zecnJvklBHjAgCQFvBXBzVTxL++rK13EQAf+9cjuIJnE84
WdpQJafGmdv64PV9+epC/Hqa26QtQigpU7+bDRizmxLKHdDbvIsFrdFcX9u96UT2CkaFG8vJ/G88
E6l9lF2kc3OLkQa37mV+zIIxzV9xOGKC75F8FLuMLmGK89dnNeHxKZ/zRddu8WLmbIm2jzILHRLl
ZGcVPtCH/8Peme1IjqTZ+VWEubcGadwBSYDcnb7E6hGRsWTeEBGZkdxJI2k0Lk+vz7NGUmXNqBoj
QBcCdNEX3VUdiwcX+89/znfIkR2ilmsGl2U64fjK/WCT5z4TJ2FFdMqFytKXoh3H5wHUe3DSbakB
qtMKQ2YvEIvBMuHlx8afWopNZmv4bHxbsVnNOaA0DVryUdeGJb4Acd7FDnGT4myZefoROEM/M8EQ
I95kLYzvTQZc7pzaXf5mzcmYvjlF5PyYbW/8ble6euyTrAZXMLkMfIEw+bphu5vYGzxIqbvvPCdj
74H9rFplTUXO4g9nKkdYmQ1qzLrY9up8PWIH6R8vB2VSxzbjH4Zm1uns0VPYwYRt1dXad+rSXViY
Mu515WSxVc/teG+xT+F+qWcSIxgMfQwitBxl+z7L+zaWU5cxjyUmkFcgWi7FRY7NRWGy3LGPkfba
bmcXhXwbK7aTW5Kwhu4DelHY8DeXG4kVanqzwFS2EWKnxY/XxtIz1BOIR18ksu93XbISwvQbZuQ6
5shcl3mtEzZVzvQW5p2sjjaabriZ2WDhJZKCyM1U10P4OpRwsrbYb3008pbnQMYP23PzVual6dMK
o5BlL/oW/1ANwW9OPf0Z9nZT/4Tpvc4fbSKLmsBr13lyU9n21D9GWO7DB5bkYsUjgCF7WeA94+8F
K6ys6SkSU5rfLU1uX3aAUOSBItWDRDjwUHYM2RKMj4Bk2LML5zD2SzHd8znbAqOKgJsNQ8DAFXP4
+skRCagcryG5u/xKNDRVJtgkkjaBn4XAHHDUju8TEBq0Aa6xaQNvCfaQ1QRkD1g3TU5ocoQdvEu1
SHgiWUE3PE+RtWCDXkusDy/BwhKXh3NadI+qc1kqhYuU67FZvNY9JIMTVPHkQNGlNTOBGARWsc6v
0txW/hH3mRuchaa21NtMkkDplhft+AYVuWwPVoMT9pCMRUnNKrE77qgO//iWiCBpDJwPU+c+lgN3
x7Ep+zE4CYxJELsABtnFD2eyu+h1ocjegoQS0XKzU6w8i++r0VJ/UaNv5O1SB3N963nK7nYzWz/G
gHlqg+xGDfxBD+wA6uTZKuVqwA25JjuQW2xrfnoaQ2KcMNP9NC2stzJaNrNbnr/T9KlXqy7A+IAi
f5hKy7mZM56v15hrJrMbygxqR7j4c/NYRmTLr7Is8b8r203RClts1XHOEiLY6XXIxjOyovzw2GCP
P3tqlrN3FyPFyBxTdelNy1YMDh1LD/YqrRXpbDvxGLVYVzVL5x+4VOYC3aJ3+4WluJuu7pW1Lj9m
r3YZyFCDoiKv73whOC5wSqnlrl8UVuY6Wr3jWCnqoop6qFyYdzmxQHYqG4j9nDgSLz167vylkERT
KXUAiUTLjopzGk9oR8mqO84M80+vZQcDVJ0OOq7OYY+PhWhxAS687ufmnmhCtpdjJ9VWQZPe2EK5
sTFTd0IZrg6z5SybJum8XaAXdTKmXV+asqCtbrQlEYbLPlwOmlIUOPJwaFxP3Db2HB56ednP5vjA
qJK8I3ezAUkXHB3lTDe2DTTdDMEPtZTmiPWQ5bvFk4RRUO27sSNhqOcf6yhAZsC42IwJxPoNy6HX
rpibMwTRiWpf4ry97xZvzZQlX2d2qOWG3zXDAB/Cd9wB+Y76TbLKi0Vw4ZApKm/apEHQ7f3CY7uY
ytgNfA3OqR4lF7SC0somktKXxI2qPUw58Z0uug8uk+E8uzaaqcaAVOB5ve2dcQKgLCTOq7DqIf0S
R19aqJ88+dRV51MqhnVbfMfWfAO3Te86UdYk6R1xn9A1tVVdV14Rye6fjE8anvZxYiA8xfriEA7Z
z7Fxxx2nObKLVgMOPI1y706z/t9Kt3ope5xtkPaoyRgm61FR9EiW0w1OHUg/nHRN/aSSeblN7LC7
1broT03lcfipLX+Ha9raZ9Rc8Djl+KTbBJTpwBWD+kAyGFEuv7G1fJp1lMZ2S0mbk2beFstTE0Ms
69iVN+kbN2+/C9JRf7UIqm5RuOUt60H1s2mX5CFZBoR3hNkNCu05i5pngqnM2YUQxwrugrt4NUmY
HImwXMkYso3ET9uOhyC3lpcKAHe3zyL3m8cRd2NGfz41jZNe2AUVnOxw5abeaRH672OUBGdn5rUO
Fse79XlxHpQ9vWCUqL8uhF43EwyRq2oOSh5VXfuji6RBaNftFQaMilxx9UQghZD1xA++IxAPOaSG
l1A45Ebww7li2krpP0d5p2mDVFn7abeshGNai/ufcpA5xQjksCXIq2hH3txq8INGl4c8HewRxtRx
x/KKOIjbAM5cKSfYNc0g4s5wPA19+60ovYAZp/J2QAG9k6cj6jgI51rM/Mv4s+gyk/4hJ/3fmPrV
Z/Ok+89Pzdj//8Csz3j8v5/0/9v62X+858X7b0VZ/F/+GPU96x88hRgiWOlc5tvLWuyPUd91/0FH
m/fLa2X9vmp0adCKmECjf63WClEu/0c+kFUjqRyGZj+g1YFd2n9k0L8M1/9r+GZ4kyjstmPL0I5s
LIt/WSCsmUXB1JhZIAvaHKhoIr4KChv/SSrE/l3N+/Vt3ICfFbGR7eqvJOSfJX2em+AkAoz8ZYI3
ewlcgIHNRV6Qy/S6OO6PSU7qaHpZx4pM7dkvUnWcSxvJDVIdN6BJCzaUuX80VGiQn9AYI6mR+SdB
st/14F8/JuY3fg7Hw7Imf4mSf9o85OzkALvQ4+o5+FzmNmsG+K9Rej3q+ROPV3Kbh8bsNBvcfyJ/
/0WM/9dvjfrBXonQHSEd/lB/+tYNTjbScqUk11xWjxNB+1ddc7fmztjv1zHotmurk/c6SekCySz9
SpRgeHXHYri9AEOZfZbTn67i8x8XwX+idPAMOFAP/+Vf/p1Lw6OrjUuNHwqf21/EYd7FePzGxibh
wWNoMwvST1VQ19//498mItxGxzOqEh/A7794N9i6xuQ+E6qoe+pBJky13tTv/w++C/cLgzwxLulc
BK8/fbytr2B9gUuI82qNtlWmxD60ko+//yb/zlXue5ewLSlUgmq/Flt/+iZ0ooAsgGsbVxiNb9nv
L7vlUsAhBz+l6SzR2wpGVfz33/Ty+fx2B/MECWnpRKAmq0bi5fffjINb0hBnlDF8uG+qbPPzGl6s
01GTfpOMjzAvynqP9g3VmZr0l7//7v/mIrl8d54g+BRs+ifcv+wy1lVkM55mGfumOtP5EZxJmY2P
f/9NyCz/9Zck9hjw5S+7Kpau/yaRyMuXu3Fgem3Fggswm24pYSquytWp4LXjWviaREsZu7Lpb/vJ
SQ+8sl2eMSuCwjh8RhKpQlkwYYmBpM0MBZFoGiEA71gl3nSdQde7GsO82JfweSUgcQpTkpWWpTJc
ioeGIYlTMD2CXzHLQ5EVJdTEsB6IaeQQxmODeypDjXFpkDKoYc8MbjlTsiOvB9xND7PTcbTMev8r
LLf1UBScAhK3Kn4GnSu+MHYsezMyQTAR+GCFeCjHRQdeHTRhc4scx15iWZy9R4IJm2H1iZlJfY5e
ceuA3b4ai9BZIGsmjNtQV+4Yy4dy48xFADqgiq6czq9sWuec9cfqViNFSsMlrDYVz2hPDtoU7bUD
yMhLkRGfVL0JlbK/joA7QWSAaAx0D0Knq/h3Zje4KZAQt5mvoaoFqdkLjmVIDnhR9+kwKM5Rjd5H
1WJemWShMxR4GVCf3DsrDUFzk59c31N7ERu3H4g9gKkDJqvcfI37aWwfmVTM20WFiasOqAYKjUfP
uD8fQbWnm5qz8KZaVEdoqnAQj5riFLgCMgcTd3fl8CfcIhG9sYE1sU9o5OCpOT0qHuL0dVv2qaca
6nRpDMCFEhoIk6M68JYOHtVifWMwXc+EKPfr6gB79IU+FwVu/HTSfqyt1hxbtyQmgkM4MckTTsNH
zqrLqbOsfdkHCyI08W9AvTejZ7+7MBjZp9XWxk+Ue6R6UG6TtBxv9Ix8mnmdoQ/GO+qlnK+KQiQx
7crDt2DUR8dP6HjDy9grRLBmvMkcnHbjlAOO6hkzresxlx9jTWSKyeicl8MjXcdAb9JcnaI2jc5+
H9anVriS9r3qOmvLO7spcGAGjjkSov4WFse2aL9rp7oZxPhCx1tP+g2Kv9W8ecoxJxwhQFp88GA2
ecSdTFnDMhAtW8/HmopBmshZCt0mznvQYmbGLmLLbuOhuraaoybH16fWcwGV9wVu4zFKL7XH456G
qE2yUE22eIifDXxhhuZ7KyzuqBRiRrXcmmLyBhWqLK1kI/tiuCM4KDeDTTdRmDu7sZHrI3kqeco6
Q5lYX37MoY/EDmEQZm5mYgoZZjAHo9ggF1c70wRUyNXLrcFYAJ2figJPDeY4tM710k3Hzp2/DpbV
HsO8eWuMlaLXeffF2oAOdgidtK05S1wdX80IWrEAjN41Ojo3NazzfAJ5BThhjWVvfngd5nUHc4z0
CJNA72jK/EcyYlQeBMBoTOPDzggPPPKaPsOyu2kpkr9OSj60yP5GU4GBPLe8V2WDXtDQfR2qIyZB
YzacVvATSwCZT3qeLHgKax/DA+PWct36e+oth8oJrtMOgFQZtW92u6pXkc8/RBgCNpyydVdV4kgD
+3o3zOK7yBxoPg3NZKjHznK/cOjbKOSOLVcVWozFpaV1IvazP3wkF75x7WeHKcq+CSe7x17+Coqn
u/UDyIUCE0xOeI4QvHeSHitMAifFYcHIhB87AjFL3ElhBiUt9mCv1cnuVm/fCrCuhr51bqfqPFst
8ZaCBa2hoiLMIh7gQ3AYen01dcVHUSxXmFidKy8dASHWy7vpIJytrseFwp+YLfYrrVwUzg/LV6iC
dyPSeUxxT76zei+JXadxP/zawkWA7fKUW9lzMxRvCwSMf3KQ8/5KZqDHJ4o453PY4ASAt5AF3p+P
GqTmrLLL6dgkucUGuBon1eyll19uCi+J0m0C+J0lSub13V06lol/nPrFH08Ry7Y8VjRUrDvTSpg/
xLQyyiNqrgtAona6o5e+/ZiGMXpPKs7Te7KwTTwZDbR8aoefKUxVd2sjF1vHoeqWaNsN4/JtyaPs
Q+Qrhhf2H6AEvYaoFQgp70JIQ37HeyXws4K7+t4gL51zVYFoYkFt48ALwvondQrl++iSDKONPNR8
42JV3c6yihZibhoMYg+Mt/7g8gMJJ6z+bHmp4ultstTbYx8BNotTYN1SWc+SPrHGYmPXkGev8sFM
3nYhvDVswnAe6p1AlrlL3Tl8tJReL7qFNOpEo8X8nokJjmMw+uv7NLKL4gXk5etDBgJypHylV9au
xXuIacCdOpSyYOoBw3MsQ5OvmyDYT/D5v2Nf69QekrMUu6lveLC5ia7vWV/NLOQhxT97+Mt7PAG6
PIcutvlD75mBD1Ow0WF7BNNZ0HkRML5gfdiwmLPrLSsIbwL/ONHuCd/FPDp+G9TEElmaIH8GKHLM
YDUDhUXh3K4s+/o2lwX7LuFT1bbRElDfFQZNEgO9M/nztrbyotgrBaaIPWRRvs5A4bJdPpqo3And
gkmHMA9MMwGIVezDkeLi6yiYo3rfezo5Bn4KUhSVILA2wejO/oVXGC1Htlw0pkayCrxdhDyKGzBI
0h9eQBnG7tL+SnLFLOgOnqCVzx3YX5E/qzA/qxmjdlhVCLRQ2Fy627ramuMeQFHNK9y4y0YX8I+P
/Md8G5dS+tc57QBY5CWvjTt/FXV5E3h9mBDtcUnVXFV0dCJEN9bcJycuixY88DAvZkflZn4qjDTr
Cxgvgd7HdPoqhjZndYrQ5MV5kLtXBWVgRCQI8gL3LCJSspSUu06s63mkQu9CJGwDiDOT6S6FALwZ
8G95E0V9AdfBQyczq9ql6LnOZi6RDLfKK0scJctgI64SbOUDTFkuQcAgBLBcWO8k9MOU5SI9zE8s
NvVbZtviwbfX+Y0vmY70YJKqGRnc3rulmt/l0nlnLvke6rvIvfG4yGBud1ZamPvF6S7RPMShGrJv
z56MDHTwNe3wD23AiCI+mgmcOi/cJLdoyFnhprI3os5hnGb+XOUwfR9yjwedSEbNa9LJpiyGJdvb
XK/Ge8zToMfYye5AEXXHOrPncR7QC4Co/ypEWCVbL+9HFP92NTdITcW7GKAXACqXvM5cGwMM99Ag
XmxaF+btouzZxGzx2Ki0NYzsjUhbeeUiS5b3gT1Kan0Fad7LMfumIVXp8G6bknbbTTpbN3UYDfSF
wtO67dk0eHs1aRcvfjqE3yYiBlzqkpJR4rGluW/Tcuo3QU4NyGHQdQS+JRnJxfSlE72tbPoqaG+r
HK8KErO87Vc/u/QttiBUS7IqJw4p4bvn9vMzm0bp7227sgbe2Y2j9zwmvJd6KSw2mtSCEtYUxcoD
bCSXILXPeqwZluBHtfhlPAsE+ut5bcUdnMDkdY0q6V9FXB1w+viDkZHEF1tdzW4RrRsSXSODQz7z
IFq4DieiLOwodt7aTzpWjbvcz5McsB8tZfLQAdKtttoyyLGm4Z6hdiFY6+3Ss2fcCxa+K/noXP3g
+YryqRQj5E6z5aZWOMrdJ8czaRYvbA3P62Sv+b2NobnDqOsndwbkdbh1qjK3QJgWFna6hrMogVlg
drFC5fgSwWb4Uk2OoIy37cIcjy11Exsv6KZ7v1v6j4h9Fc2VNCHAO1r0+sDEUbwl6QXE1xrPuXfd
hApxe7XTD59L5ATZl0GClB1Vo9FEdI6V+NA32+HysNosSQgq08aT9RK0wSX4w66h2c7MXf01EX1W
q5TRTh9Zq8SF9SKwNAdKDjuYtSnKv5ijx6ZdMX0pvyMxv0a+vJkq1T2E1A9/V65QT2ZhiNkmYTO8
AyqwTnUZuiWPU5hv27nxcB70/GZfxZytchvoomMFSfXWMxAIncXGxoN9cRtU2WlRU4DHvBg9dHfA
pt9lB0QcCFFLiMQR5qzDVnxGnqBgt5ReRHy9SCfK11PenI1yvG9WnbY6hruavtY8+VnmAgoAYddT
qrppwmSlL4Z99Ld1TNXjOGkk68pryS75S9i52ExAErBdiFbyaIvNqykgSQWu0uYUWS0Jz7HJGVZD
Ej8tn2nQGeiZzmeVngKEsns66oqHHioc7wE41FRGNxY8BVVCYN8Ym3UAgXNy8afSNdW7k9LfgtZM
P5FMWRgK6hEhnQZ59qw9nXLMwvepY54h4Lqlduz6lAH68XflqOD2UXRDAGpVSEk0i0crq+Zs+iJz
QVEhbtb2ceI5xoV1mWtYNH+REO4etT9SKl6EdX2edDRx3uDFCqY4EHrASscIhZu9qj4yE+X5tgXb
Oe76oR9eSppo752icJ1tH8CL3oQNq7gNmyGcFJB7qgfZ0x7GXmGmLiQCR8E8kyaXgM+cLR/KYJnh
d1vLV200c80caN7oQhg3pWcSy8YBXkGXffHryuXkX5BIrW3qfNNCmOs6IIp6PVkhSUyEi0c2XrKI
pUxwD7Y8z7JtNbpVsq9N4KmtnivAvwS4sBnlGjd4GaZkRQUusGif+xPrbCGwJges7TEtSlW8zzPk
jU0zVmypGZLyYZeE87o+U0ssm5OXD+lVAMz1q5FtUW4dXkhYBnhBLjHKpX4iPj7323GEBvAKnsUN
J/46zTrFYWEITtBbjhxBr8uw17ZM3jzt8qaunWqCqe2VYRxwgMAHiae+3eFmMlzSHOIOmL9pgsjb
pcOTaejEWIpliW4VNcyClmByxUQToN4x8Abydhi9FVzlmpGfrEOAxXuH/+Gw1ug8+0bOGJuKFCN5
ByPjM8glL8KJHW+EhwWOGmjcXo0siFidxVQVVZ8k43mAyLJL6UyXVXGVpbVW9+QcBij+LHuS3d/r
Tpeg9O/aGkd5B58dAckwlPj0fj/Kk16eA5mmOh7gwX6RbnoB3nqE7KjlVRWrdNf+orzavinchWI9
pft4rNXYQVk13C5VNBCYj8x86pVQRPpkQ76TT8J24kLM9o8iD+c/fub/v4T5Fz78v1nC9PVn8zui
kX//jw2M6//DZ1OC/8xm9wgAC9vkv25gnH+wviSQ5Hg+Zkf+0f80W7KBwZ3JXgR+IsEoO5B/3sBc
AkwQwaj3RR8neP9f//NvRvfhL//9zzK7bVl8qT9fZhbKrY3oQhlsiN+ZRdHvl1nvD3oRxMTjsG9y
RDSVsbmzWe6vWbBFcwVa1DlsS/JAPztTHR5k7X8jwL8r8vI2E6XPw+uF1+4pXdSrs/hXA8UdAYtH
gPRH3TtUeHXHaYJtTDGdu59dWCtpU7+UYsiuywK69HBJ0UfJ1ul7Hz54Xn1jUalR7IZ9UK0Pia/Y
RTaOvGInc2vN6Tv1bWxJQDszIo6bzEOwgQ/xkSbko1wOhLh3eDk7Wf3UhRCFijCCyDy8iCVP6bqc
plNHW/s560lDVuv6qLV3AIxV3NJTFD4CpxofpgI7k9XpKp7NYB9hzHNsZNMxJKK9H9unIWmfLfo6
HN7wD7JMqYLrsOvTYY/1KmGogzpy0mXR7gua9DYAU6LnwVJARpS3j+ryTo1Uky2Guvh1dqqPwVh7
37eLkwlGkt7AT7Y25issMvlpoo2nY1+0tR1EUCgnN0byAh1t2krsMtpXhJIPc0hahdqr8bovAXgk
4fPgihhvHRzroXieF9kfa8fYF+y4H0f0wGwMRFe5iMch+dpSogK4hVevoTTMt6IAN91y0mtwaUD6
dORoto2I5JaJjeC6anZTMGEM0Qdvct6amlerna20dqiURHFFaFcp0Nre+ERLO2eHZmCFP7f9MxxF
aKCiwlEXaOtN+I7eICM8RyEqXHaHo2Pnl8Nbo3ir+Rxy7YTWTD+98TU4aJdEIsAEcA0FRCi9WP3W
nfBSrgzmLxy2o7sBRQIgkPqGODl9uK0cjo2onuEYPxIQz1YIOOu5Lhb2PeFaXlSlbGPPBeOgkDeS
yW/ncE68DPYbvcLCrmrYNQm2UNhM4gy+/LOJqkNJYGKrav/KaZmogd6sG2Bkd4lVbeXUcJ4ox4/C
emn74gXyOkaNYjQfWYN6kBAk28w98RK3m5J7zFIVJ8Na7EsxDccAO88LzWCUtjCcsE1Pi31flo9q
CsWW8qz0DDI42xW81lkklN529Kfkk/L4FY/N/Ezkw4nzonfuHIT5LZsM1naV8Hdhs8pjOvVYl91k
eYQFiOqOrWufovXZ4P5SdyPRrq+jbu6+c6Qob42Nj2SFoz2aYmuSU4CccwtXnHqZvnpe4XFseX5t
Kw2MIkj1wzqP6g3y8ky1qlU9B9StYx+0uTix122XKuRC8Wpyl2nNYD8+mj7sbr00bXZL0NUPnlw+
4PxMt6GLBwo9t9lZdpEDG9OdApqmEfp6f6UHehmnamdhC73NPfp26kQOz2Pu4k+C53NFwqd5LUlu
nIdfx86Fpcee1CQROeIu3y81ucclmwEd9oVXQUQz6wNPTDKLNg1YW86ixbMtEvu+bLrA7OpfR1yq
A+TlgvHnR2br+V5jq7yugL0+Br/Ox8GvszJ9dj3NA8wr2zHxsVzMBTQns0ovRg2anqEk8KwagsT9
xtE/vxoVJwxckg030piu6B1NX0PqBhj1nqdh+toHqnLonHPbeAjh6NlLwVxWlBm8f/iGGzec69Nw
sRwyoZH6s+che8H0U+xW8sUbY1nixscA6BM456PPi9y7LcJuOs+oGt8xz80U7MzjafVy/VFQ8sop
RicTRZtNdLJbbuJRdOWHO4KW0hTN3tmzuHQGpDD7NorQC34hXFarN0bYkKSPadHmTh28nk8yxeyI
e4dcGS0Q9D8pgIlMNeu6c5zevu5HpDbD73si5zM/OOvsP86d1V+7mTd9dhGa1CYKkBKWXvkbK2qW
5yBX4jT9mq0C7K4N991IOEjgWh+y7mixubjpHYtTrw1FCVN8tBdZ0V2Thw92RP2LO+mJ8O1iIcNW
rKcDgzi+RTV5DHbiUu8CfCx5x3BGu0PtVuZbMXHGlzLVx660hweUt2mfeaY6JDzitrJL0y07PLWH
aVU9E/AS8Qig4+R7hJNWVSb7kvcq4t2vCXOxGQ+WWnufdVTYN2NWNgT8LzNpbef5rq687llw5ofQ
RhevRM/ji0ebDBTJxlKNf6ORJ28TYljIYdHi8ZRuZHhaatohcLb2m0yOw4GeNxBtDIjI8Lm3ZdPD
/gdVNtuNKFpx267DTVsihCiT+ddWG4yvYYaGmXpW+ZAn6TtmIZsGX6M2dhUysM1ts6dFzd0NStiA
UtrgDa748LGIvPiSOuFy5YxSXkeWz1dH9sQyN09qP/pYbTOQ6dz7edkeO8tT+0Ep2ILpGO7ReqY7
AFTPnp/rY0RwaKuChEiw79YPHInwKBbTdJgDGqbbmqddpUx3U44sUJLSDiiqXYOjBc951+NLPYZZ
IPdp2TrfqG3l2ktxWglHg2oQyWsXpstPF6zNDcUEKiaf+iDm2jx7gpDUMAz72ZmwhOmvieC1rZYo
44+xB1Y6n1CKT71jnihbjJHKsn2CXoPV96NvdIwKsyuTYFfazUc7B1dzXZSbHHXE1YNE07V3SgVY
6esC9iTUAJxa+L5EL8M9yughMz51C5SztL5Jbvnht6E3vg0LcD53xiWHP+wY4mD/NMNaPgKoK170
vFAczDT2lvgBH5ho7uvFFwdd2M4tDHYLg4Sbv4aziR6XAj+4ddEpW3+Ktm4O+MhrC+uKM8Sji5RV
Tpy3cs85YBeNbYzbaAfBfe1mROHDLbtnSnCmXDIN+fvKF49+3SebuXMfM+F+XSyh3zzW3tjs7RuP
VekRa8pRjUcnwYLq4cfU6UiZIIgaJ4RJsUzVXuNWDFHaT6ZLf4oOzhyD1rZriMtY0ACB3yRA5AcQ
Gi6YFG2wDfjsmlqXvm6ch3kc1t0X7A/qGAiwq15JlRZlJoQow023dJ94gzf4Nx7n+mkMpmPo+l+j
vMHE6FxiO/Zm9lN8Rgvlsd5hjH4QOnns8Yle9jRMdDz0d8YqeZFPd1mo7kYOXWMe1iy2zXngTVoW
ptqn6Em8Ww+682MwDXPsj5LgHPVN11Tn7ksIU9y70TOyGZoH3TR0sdEk41fMmQbMj6xAPrmigKuJ
zhpK7xAaP244RV8hpO3sHG93KvmH05My7HJYyKnuznXkXnnzz9lfnkfLW3dQilfORpcscHpAJx9u
fK9OdlT6qG1jhvFIjp3ewU5GB+9CsuPdJ94sTWuhm7I9JrB+WBv/0C7ejmoGZ+PiWDwKa/Uewzyg
7Rob6OAmD62kRgHbnmUd9OQt1JiZhyS3W9o3w+YK0BBqoSKIni/uNY02eltnPNDDDG1h2kkaGNuY
OOGXVRBC0Em7PBHqIiPijxzesvSmCobthOx5oLXup57pBU2l8U8s1X9BuMIL+QpX/GxPvDr89TWN
ZjQ9FjC3Ch0GXARzCCmy60gU4RFjZ0AFaQ2rtsSq/jr1gvX0XE8n9H7cFa5ZjxM7vFPb9/2h7xtB
q5mNAzuxqemkDe1+zDJCQWHZXvW0NO0iOaMq5IZiBTzr7GyxnKeVpgqlze4DwsFH2D/ybEfC3DpB
RNIQuvljAnD+zeX1tpfaWq9ZZGGxD/2wvmmFxTutmZcvSVh1KpYmZWsRddEWJX9FTwwMPIWE1D6K
xZ07mfBqoFlv6/YcRgd7wXngB4X5nJpwPOBSp7O2W8/d2rHDRJWx71riRnGgFGTTkD6H1kkSDLkN
YL7Jkq+jXMsbWfnFueGMtbMbre+AnqlYCyze9O0UDwH9OLC2K/HGIyD8BuGP3smFE30UuON1qPl4
JumM22Up39killu/Fs3RDTpxTLsJn7L+UacNTolk3I7KfglVcyhAQ4HmIqPx2hKSCtefCRYrbHo/
pZVPG60Im49gooKxvunZGskivcXKT7xpRiNqk0O4om2K8AtxlU9O2+BgbWzagTt97YH17PtC32fl
ebFh6ficp+DmHuiVvNymywVeTF7k0E+GrrJwDU9JxGJtgMvEWgOB3x9rjv8r5aG6O2Pq006ckrGL
/T6djhfnxltb5ayA6zWNwdzjCZm9c58TgwhcVBj6LjiMZ634YpKquIDf/fSHlZcqHgcNjtg3NMAG
fqmYYOogdrCwPxBN8e9zYb54OCMguAvHdje9dDq4ZS6ybq1nRd9W132wwRniqLFqzC9D9zaQOJ43
Doihgxrm/FANYx9ru54+ZU0Ua2hUwnWwTMMNfhQarBQdj0IVM4WWafuioMjfgCV7Lq1CPyFiEaam
LlGQB4bQxDuRl0XahlfjMDH/2T5GYND+EYP54gYLsiO+JfRL13rPh9GyeVY7+tDZKtzVIT13fjeF
P+fQxdY2Xmj/PUGpYxnUw6G/LBQ9VRaHPqn6myZHgpo9NR4yDMmnQGfti2C+3dhFGzzB1wQ8uxpz
LI2+gO212hd5khy7pgo+BLmv65Q+wUfZjgjP0rWvEUqz/orOk+rgX8w49sWWU14MOt3kvzlG0rbM
/oBE4xDsPIT6ixUijDsKsN8Mvb0IwO2KanYxATn9xRA02Rg3yotLaP1lGELFde6yi4sI1+TCk7k0
rwNPij11FYpjikn2yS8LUm0ag5yKcCk0h8lK5eFNy/mLiX1SIBiy/87emezIrXTd9V085w8y2A88
yUxmn9U3qpoQKpWKfRcMtk/vRX2GrVtXLuGfeyIIuLjKTDYRJ87Ze+38uXP8fnlDjRfQLQidqkXz
pIWL/En+Rwq1qKLIUUG8viilYq/Q390QTcRKVx1k2UVTRW4d8io6ydpVv2iuEKJaU4BIKzwWY35x
oFH8FIi0rEWtNUvbRBu0KLgWLVeyqLqYhqTB+EvqNQO63SSL/qsUUntgtpN+JIs6DD7nvCtDz35h
Is1moKn8lnQHcRJ6mwTdojFLf8nNul/Ss3hRoXG7EaThk2t3/i+Zmr8o1opf4jWPCfKt80vSBr0q
oHOEzK0YPPpNi/YN1vBwqkZFxNeijIOfzvJW/RLMcaHUayzqnxn4wZtmEdfhRG0u/iK4GxfpXfpL
hVei4eJBQJoH4mHa+NP0XUTzS2+HN0yQWCy16gQafDMVnfsf0cX/b3r+jwXQ+f/ueq6+l1H+/f1n
G9PrJNSShtD7//z1//yn8+mL/0IkTvieICRkYVnRefxP59Pz/ksXHhWYa+kuToMFQvG/MVeCdqnw
GT3YBmRRgU39/3Q+hQ5YdJG34DInHcL7b0XTLNLQ34Sri7p9Ua1SZhm0PJ3lu/2ukykiMSEG85P9
nFbWls5PuotiaBPOXOa7yMys7W+X5ubfeualWf/757k6Rhu01TRZPcMknuCfn1diO4TLTdAtI8hx
bYEKesD0VRymGdzD5MU6mzP+l68/dNEVf/5Qus6GQR+ZBvMv2fdvkmDRekPXV1a0V42tnds8i9n4
HXNF6Hz2l9/3SQhs8ftoIqPoh/C6iLaXYcZvH1X2CPFqR5C63hXpmYxmbYNMwlqFi01Ewmklqw8q
zq+/xZ4+PH79Sz99vMeP9Dhio6FcgCr/amLbqPsG2DBynykqwyEvzK0CYnIjGBEijKwkYBsVW1fM
PJo3dHV/ixr6rLviC0CNscE9kcC00BE+WRmygZWmgyy+D7vlJkNff8Tsn7xmfcJJh7QsRJvEpJ9q
geExb7od0a7E0kVQ2pl9q9a4d51u3HlGN3wbJjOP/jJN+vS8//p+ArsFGR+2yRDs0/dLKpxsKteb
PZl+CB7ArwKAGZ29l0OlVUt38+sb8gsT99uzt3ygZxO7asP7ZVRhf3rgYQB4VFRdu0d9q9OtQpsB
uXWiYA/YtjhHVk16l5JuiN44DApPwD/NOpdkyirL1F9k6uLT6+dBGtLBmrHgYDeBlPfp27DoV3KR
du0ZvFq0P2TkA9ByRXtshOFSIcg4Pfc12sWkq98dPAu7FjBp0ObTEtERevEdEnr9lZYyoDhzlBHN
ETOxniLV1Qe59BTJn3QNanhlcGgaPF44wsuTM4Az3LOxBytd0EKis1CFF9co9NevL7i53MHfL/jy
ExEXGdzl5T38/AbWisTDpEwKKtfBM1Zz2cCzV6oeH3Pya4mvr8enym+o9qfO8K90iLbbhgPKWXbY
TdiC1aEqwvatN2ztZmZqfJ/bnf46+pPDoCLN7zHL1i8eKsKD23a4YLF/k5ygxPduhiW1Gmmq6etG
9OaTRR+eQrskdWko+j5o4L3ef/1zl6nUv34tvCYyeUxMM4tF6ff1RuuHkHMeoFaiNhEqdEgs2snW
1l9/yue3hmtqQDzRhbGEF/7LHuKhYuhGvteeM1r0TVsaZ6FqD72c7Z9eRkH+9cd9Wq+Xp5QptWcs
CxktdPGJCOViZohnyceZRRVdcFMc+WIjZ96x/8ty8If3gY1h2WF5ZBxXLN/kt+W6GMlcN9s236OK
iHCYl+NjSrTB/aw17bEzk/weo3Ry9/XP+7xILz9vcaYAkfFZgsTy33/7UBxavp6rEmc47aE3Wnwe
B9as4U3Eg2CYQAIc82kCs/+SqaXzIG3tbzf0T1eYeSp1CUJZjCPLDf/tK2jElKe0eTiSkVlD6auT
HkAOLyIzkg/Cv0Qr/eHp4U7iU2KsikL6F6P8tw/rIWMolUVyX2tufm8lAyttMri7imoDFqxSP76+
vp8VA8vzY1Jm4TBiRMwF/vRSVLaeJo1fVHu9aeZ5bTEoUkHsVohZLFX1MAK1bL6BYF5uYi0NAcdW
XnJmNEjXBCSClx4qZieXMkzat86R3Vsh6p5M2iE0QSY72jm0VP3y9Zf+4x2Bqmj5rMxwhz6Nnxkm
wzSn47ZnOGtz1KcyIeu7PPnIiR++/qg/PfQcwpfS0eB3fGb9lOAY2oafRDkkw4shyB7u2nE4aqLx
jpaZlafY7J391x/6h9+Ho2gxEKG7dUiK++cTNw9QCURJo2REBb51zTK8cEp39qUdan9BVf7h/SKh
DTsbH2ZSKn++/fHU5PNUV/tQDXG5LZw0PRfm7AW91bS3nTKmgzCVYqDfVfZ58IroLw/8n34rn+4v
whUqsc/i806f3YGY9HJfWBEhxyj4zwa2/+sO+tFfTJ3Lb/m0/pvoFizP59y97Or/vKwU6GSgxHOx
t9izjmNptsfWmdmbPX02nyLk++mGFLn2qDV/vaV/uM4oMuCyQo6i1LU+PbKNl+WExzv1noDofmfS
h7qLGwYECCEwaabzxNqVDGIE/kP2FhqDiGrr66fqT48yKDXbtRFtGP+61XPrhX3v2fXeinUEz/R7
D4MK9YBe0S3IJQMYjMj/VtP94fayYtqCCgMonruIUn5fPBdnrd6AoNxHqeVf4c+nonMRYSOSc8J0
+/UvXC7ipxuMK1NA3fA8x+WU9s8PqzkheTgamR1Rq12R4fLYt3+tUv/wIbDOeFZd9DQCF/Q/PwTC
j7TnImZFiNCVQpXVYFRoEQ2Wr3/MH66c0Nl3iKS0+FWfr1xOUwsJFibjEcH4U5Ywd0JLi565z8zy
b1mkf3g1BHspZypSNjiSfPpRsqK3iexQ7qnQxa6IfXiwvk5FO9OHPqHT027CruoTmu/O969/55+u
J3kgPokgiJZYAf55PbWUHUqNpdznmbOEuFlvWsqu9/WH/OHZNx3b5+En3vbfe7gPv9AddbfYN5rN
YzhTNMy0MY+RGpJtmzU4JBM/+lvx8ofNnHcdizC/jK3q8wFqtmKEm3lY7DVVWtBCJu3GY0z24JlV
uk+d4m9v+NJr+fwCwJ6EPwn/iSTMzy9AhGu5yGen2qemiakBV0IIpyPR4g9eBveRhQE4Wef7w+Nc
e+GNXw5+S3x8hV8rstPmo7aM/H5IBacASVT4Di2FiSR8iN9s8sKzbWarwSS7r2c44zW+GZg42vZV
I9oHCpf6+eub9oc3AP86qvZl79WNz3sTSb2tAtJS7Un3AxRW5w7ZZxj+n5le9n+hTf7hs5aFkY1B
cK84e/7zKXSFVzMMzChuHS1CrT7M21lqtCWXXsR/+2fZ8BBYn5hKU7l/2oYmJGJkhUz5/lfHo9UR
Veihp5E2SLri1x/1S+/5zxWR3rmgzbD4u02qmH/+rCKJtAEEFy/XCMN3pRwTYazh1DtD5vprqQR6
V0va1Xyt8onNp5s85x3Rd37fwlzK1jnP2c3k9fNZuXXxaM0jKj9uCW5Qsgvevv62YtkMPn1b1iAq
bV0gVCSA+Z/ftrGm1p5iGiI0+qNTPZj19xwjF/ijMUZbTfLYW6fH8kHZTcS4xwi1dSUFUgQ3brA/
kngWG7q6lRUg8cLlLEKeMuFVCMGOTtJ7t4NXjjtmSGgAQqc4DU7S/WXRNv59ouaAyQ5PQcPR+l/l
jFHPGgWrV+4RTOH77Sq/XqdWG8J3gydTsPxcaWVMBwPw3FqPjLcpT+fD19cRL/ty6vu/V5KmBfUc
/nroqYsSwvjMKPCAuNSE7C2wOkaZ61SCArxmNCoNVEyQkVKtu3ZZnVazGp7cNGNeiAZH39jIjD5E
Vj2NskqbNe04dd+R28LLkCpcRxUKg0mma8wjzslS+XVfSrzSOHVaBAraYL8NcbIK4/5E82Yj2/6u
iYmMmuJHx10eL3M8RIW/S/y0XAECwpAWliTIZie9RIifMUXwu03iQ9Zo4sCKy+vakOfISXdtPT3q
eCR6/1WMOqBtVHpZejsN/QnDw0ziY44QnwkfJr/en68nmhgwakvn4KWo85kE0EqZDiDhnjytRsLj
rGvbO8OtQeYuDwqrEvFBgVLNNo3yQ98WP7tQC/RC7qw2PTCiDWy3fzEVuTQoQm2aF2T20b/J1irV
Ao2ZESx6bT8P2G6A+uhDGwUW+ocWEPaGCZrJeNx+7bC5IoTyH8AZEj5KoBmTI45Lcz5m6Cbaq0QZ
0b6ctfNkx3eW9PF15OULAeErJDWsv+EbbOHbaSLGxPa/0dLY1ELfuvY5U+F7UmhcxOiBCMlDbImr
2p23RnMdRYLkAkkqKA0WBxN8SPyeHLKdlvrBRBYgcU1BGIVokaaT1MZsM/c4AJV9rMt6lzR3Q31q
dftb77xbs9WvhGtfe+h+5fRuVQBCkTG3UKPE0an1n173MQuTqSDKjUlsGNrvcon/w7MPLn5up2xP
iY8RcjK9p9rABeHT4p0HeRF5tQSpZkejMe5yPOVunjRBX0UPonG2PMUYUOFO6mAL9CYkQ9cEN571
XNepv8475zHicc7dFJJBu1ZFvXHCDGvPjCTE+IEXZEsYs7cxxvDKlRhxW+exztp3EctxlQIrybXI
2rk2JG+gRmPRvmggBf1xZDKJz94uiNtFersJQ+Lx6qtWngZkiUwD1j4JulqqHWj7rGPTPs+tiVKC
bbZ0TpFyLiaRVmU1jGukusdGQvEyKXx7/xEx6zpMrXtv1GyYXCX5QwsTNRsRRZiEuCSgqEz5YmXV
D2YReMHjU4kdW+U+ijpRnHATXoDayTWpisFIpuOKZfIxnZt7fShuDb/9MWOrmqm51ir8yVByXUsj
MBTv9g8SU0+WnW3qPn1K9W/lou7hNUnSERd0/0TK517z2zd0K4i4LQJCm/ij9dpDWBnQo6v3uHfO
IoQZL7kII57lXgZ4UEj0ib1TN+H/7/p95ISHKpMSPnguTxhjtrmpoIwIhI3uZqzsh9zuTRCMpDwu
K4jf8G+IXYryBafSXcmuuCpAKKh6OFRY08RQENXjHXR6snoX381cwLrJTjnrCCgM9MFpM2z6vq8h
5MaKxKkqNvG5YkTGuJ1hc9jKsL7ksf0iShCqeRqUFk6xsr5LrAxlqJOSFIBgrIjMoHVqhSQb31Do
UXswpyBEh5Ro5Tj3uZsU62aqrgpZv/UQK568FiKmB7tS97/jSj0j57gDiHhLN5OUQg02rjXsUxXV
fD0o+2i4EE6eywnbXERWc6R10TVWC4y3mfWOi/mBQegVCOytrKP9DP6uIfKyK7NqMzNgp15eJXV8
q2fvRkUWV91/a31t33bj7aTUti7cbynLasiIPpyqH9VMAVAhr9wY7iwxhsb2sz27xmESVljj/TrV
UsIrH+1y6zfKXWdF26CGKPCh63nbPkS9hG63hEFdpxEH6PXUklq2lnAzhh0uyerNJqZI28DpTTYK
6CWvPqakbk7dY+hn7qOBNmtx9KK7tsg505pxHwqjDcbGgDHDnDW/B5+ugYsNTaoU4g9+uu18N2fl
h25UBP5O7hzEo4FsKPM7hC8RvkIwBd8x4WoHO9Wtlcoq9yoX2hxUSBEfsC6+w0RLLmbtYy1v9bZY
WQyiHnlFkQSbeewchN/2YNO1udvlxiL1YJm9juImRy07YRYcylB7IMI2+TYJ7K1Ml8E5xfaofdii
rQPPVyyG0O4ndbaT3H9IGjO8LpFgUbpYpB8IT2IyqxXyfVUT+RxoM6rItCNkbxWSSnpBMMsC73Rh
/91vzEzf9kyj12M9vLYAHd6mmQ9fKbuYXiSyzEObNpjeaUhlO6LR4hxUHEFdZHWmdzRQctwPef9C
GV38AEg7Hhi3mKjR8/rJj3ripOwOLlXph/jJRFZzj4aYwPPwvnV54YucXNqSUDhrKyyvclYpPonr
digIpB1zHxrcNHf9CmMklsE8ySvQeThTR6SaGzELa+1VenWzEFDPCYe5Z8LLJkgGYXL0kHEdNLPU
t2VheZfJL/DwlZXyXhxLk4e5XdYezWE/Hfpvbg2NFY1QfISs8J7K3t6GajT3BfISRILevTVW3xcA
777kUHCv+kw+2Klr7tuZfmQnqtFcVbLor4pOt8gXIRsgaA2H7Uw25C/DkbmNl1C5qbeyI1MdcYga
Z9FvG1ow09QkiyUOnCJ9gNWcbjpcEkdGd3hBHQ0NeZkSaotteggqyGGgMcM5hoE84txPHZ9cYYkE
cBsajYOgbIH6RjGTTUjKfdcFSh/rht0up5nmTboK1xiL8zXnGaLPNO9tbJKMrpeF1rNE5JiNIQpX
0v3W9ezhvp/z6NzNSCxdN+4vMRJFtZqTvN9ECx8C7eAEPgCP7QnaIKHFCRZl8ua9135IqdsRgOHu
7LCI8IwbB5LZF3dXb2pP2OQu+BbmZ4luazeOifEzQQz1EUZ29KjpTvU2N7ektSIJVBTRO8Pvoi10
mPR6nMP6jLkTWm5WqMRd0/yq1rZD6lDmDsgVkVnuvGSor1zf0N9qmYz7kiTN40CNfIc/LqIc0kTQ
58h6yKSZj1bvuCtf2pyIhtqgdgTW+RPFFTZyBnGbVoezbJfiudVNBqZa2TCXlqMiybCP9elE0s0Q
Y/ytuVwVgA1qksZ9DAntfrYyOn4RuIg+gPlRFkAK9H4/KjH98NyxRHAzcrDNBr3JUdsgvlwVKTsP
wm7zerI9UCNQSsfbEp76MyQbY0+yuCBgtuvrm8TEL7LqmlF7M9IJmZUuYuQqffFUx+yGo56V60by
rG0QFGKyNQHAED+MC3bdl5naxWWSBiFF9t7iXHskka190GxgGziNgd7zEIv6xi6BIq8JoAR5nRWh
tY10BSvdaOdF1zo0fbLlaOyfxwKYgt4hc06i2nywa59SifucHbh5otlWXQ2uOCuKd4e+1X3PdOCt
LT/GIWPaDGvpJ2MqM3CRdGbDWbFAbvzUsm9bk8V3dEOX0GcNpVKuu/eNUfgnpTqPpBWnRMs3kD1N
CdSE3x3gE9eqTsvjUPXNUWFyButl6903hwDLi1EAOrX7+GSDLN4XY6oTQWdmW1OyUU+I+NdGI5sd
r223hSDRBfNs8Vtt0cFN6LWtUTjWoZnUsoNwnHwdEJTAyWJSc4/WzM++5RociswVam9YA4S+riN4
uFHTT1uru4s25tZhgsn0YnMq2THcTm9Fbctd67n1fS7sIShcLX6frHJ+IjAnD5qm3Ckh8tvOtZ5a
CcFc14YBINNSH8ZinFi9qpAqmEQPfmlIp/XFyi3r0nl2dCzMzlnDvh/q1YhM9GBPJmDwmnFeutZm
U51qSyYPZVEChpetlp2XauEa7LWsjp2ybYGSXLchGo09NyHOo9vZShdXDa6sQqvY2WwfB5IO/OJB
DK6+DSNzfJCV5u3C2OsDz0ZPgCqY/PAesyqGK4aeZJd697NbOdOG+RbxjblTew+xOxa3YPvqZl0L
LU52gzJoVLSu+RPOdLS1cpOsUHi+CfgIAkrzAqc2QTdYlck2qw8E0Vcbrn5+tkh8JsxbvJl0/g+o
51Oa2pbd75xwICI07mV+7qe5fY/DJo4xYdsRxB+rqRmHD3TqiHbEsDdSB4FgycuPHPDzVe3E9iPh
ocCrldFH5z5PzJxSCDAPFu++22BUq50AMGl3i09O7Gevqg4CRS1OskSc4Pm7UKOc+KqezOXR7uaT
LPiZUDrolI21Y3BCMvBvWSQF0BJaexTm60lrcf2SyAPV1oFEAh6DQEoK2cCy4xppTt3MJxasn7Hp
l8FMtXJqy6gBWNWX3/sx4oEnjIhQ8/5AZg/Qaa/pzxE1J2dOEziTcqOAkeC09sZqiU0w39J+kM+A
gDibzJ3xLWmxLKjQfTJqA1pq1giifnId3Lrumodk9KliqyLDLO+ne2cmpjfqB7VBWaztk2HyNwaR
rueQEgESWIVjjy4ihaeYiJ9h39cY4mO6aOJ7FBXFLo1kfJkVKlD+c19usTWZ1xnUqzszG+YrrSZ+
Xh98xUxocZLXYXsvkWYocsaxMuJ4R02jT96BZ796Js1e26hBhk9j2rS35MClcp1UbrUtlkvUutlE
rwSPvJs4cu/KIQog67P7sYqXIjIeLODrdIDgDa2YBdJEMKIyuUStg3KzjI56O3/3YiFXwGy9rQA1
tjfKiligocGOpEm0nxQ4H45WVK/9XHIOieVzF47yxZX+G22Ffg2K4q01WH+HzMZWI41XyDjVjcm6
EJRRMd+5mUJyGobbVGjJbdzBlSbvPJp2UVPgAxTlDArFGTYdcmSKEHqs0lfFRXdaP7Ac1QRhU8iT
R1ruNq5yQpvCYV200IgtDnkX+lGgPFyBQtOcDLwGc/QMbCHCqEMLwCwe8gn4cN8qiPalhu/fCsuz
bxbd8g7AUw6ttw6PILXdiEtT8AfFZlAWdfKSlI5z5IRrbYwlgCL15mrTkHAfaCkAJEyFtBUc4jzK
ZGwDUZRLoSkvU9phxJTqCSgQBxXT7ojd0DHE6dAy1oaR4Foh39qn7xDiICCE7DGdirlc1VqTInQ2
aoDeGPlgN0V+UHaac0lzcODGXPW7vtC0HS5BLHp94eIuG4vrMbXrH3WJvcAl3r2rwl+4JujMXVI8
d0PU7wYCjwNRDQ+NPwrm/bX9lCd4iWUUDUGbDdkl0nwy7jCVWOV0zPVaP4h80K9khyo4BuW0N8h7
JxgDYEij1e1x5pD3Y0hMfauctIUXA9HaJ2zh0bKgUHH967VbW9gDMb/itjBfEw6rG3y3cwB7mSfc
CCXd4Wovi3RepzaEwdzIaUEoLSmv/EGRYyyhzYmhsa69ynQPRpz/MNpEPamwsfas6D0RVYoJEo7c
wOrs6I10EcJamjJGEmNmT/Rquu/ooqtbH1rZN9FDUWvsctcVnnlSQ9huEA1KSC5+f9R6o/T3SUlb
ubLGOphqs+Xe5YtjNe7LD6zcCVpvmFWYJ+KOiWOi73Uh4yvfiZu1FbHp6hodLy3umqOEtb+K+7Df
ukZFNrSm5eu41iQlOPgcf/CIHa9QLKFbQq2Hk7dp1ZosXzuwU5y2hO5QfOKM1aZcboshS0FN+/Xd
mOWQDRPWwqHIZFAjlMIowNrjcIbZEJ9TXRzoF0Gme5yZ/SQrt4ZqMGahNUM8HRFcbVHYE/qdZv1l
wkN04zq9c6JdL7eTY848p85RYq4sYYYP1bWRkIVXUgHuNaq6g5d1WBGUGW5bXDB3OWemFR8wbJTn
4X1JStyYALP2udYymNVreh1toxPkMZ/zKnnTJ925yhscLVjXr/qSAh949bvVKGIsiuwCjc9fiUGI
j4oounXXlNMtzLN8K+iWfjOTSTvl2OkEfrcOM57udI9hL8oz7pBpE9vller7V8bDGNJb/bnMsBto
XZVvuliQeV07at3quAxyA5OPBerrtu4r9m3moWi9oTfmtUlfL7S6o9GLhIN5E+50kcS87WMWxFbo
Pw0G1I88TX5k9jCfm5bRFSF6RCi7CXNwq1fTzp7j4r2nttoqBG4HA7jHzZBWYDUEa66rU6ysaBdg
3WmKxnq1+kxfDUWuBTAPi0etbcOTB+lkCyYODNNk4FtWpLqIMZquUQ++QaKaNt2cYEeXsfuWNXW1
5txEtEZsWQ/gw6HMFE69Meid024pUnOVOLnL9pHOsCa5W2ArZjCSCURC3z8bWUdT2h2q3UDs01UO
zfOxgALKhlKFm742s+OALIqGDsl0XC3nAffcbqqG9uBbMY4mv5ffVQczQ5fjVZXjcNdKHm48qvWt
A2H9h543T8IayjPG23qdTIBKZm9Mjn4ROtvUxSaQOQlGz9Fpu7MMq/Z+ytSw7grOj+shh4u/qsck
O5nhlOE0jD9mnWF7hwcDCjIpbvPUF0c9ZMRGL6wet8qMxRav9bxJCZ6ujBKwgsdIQ2gmZM+upcuW
dtlekOH+MVKRnrXQNYJhxr2RmOredDI6bTPNm4K4yk1ruNW7GUI4MButpTrgzfNjzy5WLrPyG5JZ
8BhDx4qe3WQcdrZVH7ssbq5UNNA2zsdXP5M/4yR1t65koDDYcsIu7+s7UEnFccQSYa3y2ul/Mvgw
yjUohf4x9af4OfdSCWDyI5UuZ00SCfYiZFpA661Yu2IuXqKqSTbCdLqj7AfriMOkv5nFxBYywNoO
BGaSfZgaHu1ORTCqXhjWelzO8nUcVbTynPAuGli8wmjO9wlejnt2V/gEdRluUghp67Amzx78nlVt
80rxJmXwDbEONi0FY5XVr2ExjPTWyF4ZsagGqktwStsGDlXXf5NY5o5y8MNdhrnmiSGlez2VwOrg
9+tn2/Sj81Dl0FstvfK3MsFVxQldxjh+OWEYYHVAwaxKXGD49yaZgXdtKvQWtjVZ+dqIpA5hlPy9
YdOKiX5bjhqjJRVnxtxjDw+0jMttxdDy4GbZTWy7JgExlODxzEDHmjKmOhmmVb2aswPyURA2jVc/
zUWF94ZidiQr1E8Bw+EfnLaOktlICEFn4LsGlB10SXJHz4rhMM4fVU+Ug66bAbL0R7K2HKyIESOZ
LR8zXIVeG+6w1ndXY0hUqYhnK8gLd20gysVmmV3cLvlOvEy3siy8ucyeki0et6CZnWZlhDBsZ6Lo
T4Pph/t8sG4IbiLfUGKZ4+xUP+okAcMmGAX2oS7RgmoIx2fm5IS92JykK91pPgY0D9/xHqa3qdZP
9NxTwqdoge6wj5uXjkHmt9JxM5YFKm1zRWxh+rOOImO3eOf9usaT6S/YOjwEB0PP8oOrGaeosp8h
bOEpKvDlJE33WBn0xXMiY/c+vrGN3VhzUPieeumdzvF2U7jg0CwAgwhVLXtHGo59T9s0IwOqa3Zm
nXcXEtmzI5lhExFnVvxKrz9a4r5iOsttXzPlCNuAjAambF6SXGl94+04aYGwoOI7djylJyqDCgCK
6+9bK9LWUjnWsShmnRpWmY+0FGgxe5U4ydhpL3Y/uje+HzG7H3yewsqjDu9oaW+dlleW4xQ253yE
tkCQ9Q0B8Nlqjuno2JHsllrMPrVjb1G0ZWb3HbIAgBSCFyyyh7iG97oyEw2IWuS8Jwh8sHm1ibyB
hMSGIRkyKeqGIwFP7YXNmuGdF7qnRjmkRi0W+n0nsuKwMEDEym3o7zR2G36b3bg6pG6vHxbo2JNB
j2mbzRk5laEedyyt/cwRGdHjqwwRm6dJrbaG7gNCdzFJ4UMYrFVVuumz7pny3pDWwiSV1Nx5OszR
emQlq1b+TOzayo8yZiVRCocnqib+ben0RbSZYE9dMCe7IM7z8YcijoOXJ14gHctAKqzm4XrWNHlb
hZk45WFZP6RGlFFNlBNnQSYJQRM7pDbhNU7XUao6uAWzz/xkzgzjfYCgeQaqVrzphVP5gKfH9Kaf
YjryYEYS51wo4BorgrLTM5QGhF9Z03nxxh0T8WwlffPRdhkYUOz/5UmkHhszJi5PW2lYum/KIenY
ejlxn3WQsc1FuqUm1sZgO/um0d33KcFMQWB58xFNVeSdqMOcvWFa7KujZsThuvONBSicyfJUO/BW
NqT8NQ9aFFtPfl6oH3pZ13QL4fbDS1TIZQaWqteu1fvNXPR83S7VknPUIf3NgMo+5X7WfMAd0l+5
yS7YvsSXwSA0a9XFaV2DNvUiTLiOgiHbmhqKUHTm3rblSEf/PhP7MDbFfZ3L9moCjFqwMyYTCTqi
si5xWyBbGHTVUi/h4TI3cbc4RPxofCxnD+18UxVYNqxf38sMe3vd1qmebikwm5d2IhpxhXGMP2vF
igdphV9iuP61idLwYncx0G3Pj8P9NLrjI+lYub4bisk/pnKem5Vwuqy5RKWLDxfZZ9Lep0yO91Go
Y6J2CxQzSd/H7X2f1pmxtYrU2hYp831ouGZ+z6wyyg442uNkrRjAmhudaRjcyqIkpTz0LTobgree
TCkTSHbLtJUNIUY/X0wGxl8vLE4uVLV70IRqV3fFaAfK7bgg7dRySQ2UpxHlP3FNW57S1NiinaCy
KFpUPBmjqw7IOd2NdejO+T0tDYLYwJYShE200bYzBv21at2W9B0zBTCU5k86CU3kMIGfYB5aqV1Y
TupHO3SKuOhxOjp22iUnH+XPFQ1Z/nkwTHiqF/GKp3yeU070IYQUHkyCAy002X5Xv8C0Dy9+ikvX
xaaxhUef7r3QQdFTulP0ZmhResZL3JJ0jT2kD6RD4wn2PAekIKNp2a9rZAjgR0G8kqHJXH+dQAUu
NuBXeBqj0Eay0nr8VZphAibDNJ/oCADfk0ktWSzydvxe+XbzkA6l+oH9Uri06EztuyZQ6NuV2TzQ
1dQ43E2Vs0m8zHRhmPfDo9RN+YzxE/6dUXpPnBmcK9eMxplRv3+ppEN9AGTeYZMvSeJ2W9YrFDTU
4yHg641PDFm3TeMU4XBri7U+atSVioX0ivdAFeuR5my2TrscObtpgMjfiDpkeNCZHp5FiAT6txoU
pgczBzE4HSyeLNmn1pNHh55UxsbkRjSpzVBC6jk3EzTWqU9wapiTbMM7xHbsuzSDi+sEo8Om6b34
4ud+fuOTUppvjZC+6gq0hfoB9KeiAVqAOULMNsVHtML2k9kUPASMQl9yoZx3AjnTcww4nzbkNLA8
6AoBvNIst1jlnMwZqxPNNTFj0Hl58mqRLKY1XPONndv+QwwHAl2OzxOo1Q03oeyYHG1bcDGQRFPb
hBsK3uwp6n2j2NOjGh7JKU33Olq3a5OBAVQNdBz5wIPLthBeYtfJ7ycAjQ+Z78X/i7Yz25Ebx9b1
u+x7NTSLutjnIoZUZDo9z3Uj2C5b80yNT3++cA+VycrIOE3gAI0GquxiSBTXIrnWPwx3mYeVFped
uTo0kyQ2MgkbhQPBZsBXMBpOZhJkdcQ5GpmkBhlQ7EypI34pVzR3bpHIs4dbO3DSd2xFmEiKvojz
W38d81MvggQkCvFR7WdaHH+kJUu7oHv1ChyKjLCXK26Q2CPrFmvyhe4U0xlY9lq/ngexcuhIk+1o
0jHKb35jmEawyL9grTaIoMQT6d5H9gKlgPwc37LlovNKnBk/9ToUN2dco8clG+PGo1XM5Ht+hEFD
zGhKB6+a3Rza/XsJmZtWVJxL3CPJzDUbwE24Lcu96cVw8uumfVdn9ULnyMK/hEM9O1Dh88dUnM3I
zuv1pW+KnjmAAvIG4aHG+6Moe0yxODT6FFGpq58rVHykpSpl1CBQxK5aVb7Yr3bul69TuUxRJ7vm
1jTaBml/w7yTW8q3YJNr/T0fmCI3Oo54Qyz8/yHdCnI7Ep7x69JDwwdLaYc858UNScTsDOcTV0oz
KnOAPV5ipO961vfrbinilzNMxaNMvelkJBbNsoUz9b5qNiYJYdRKvgimZkByuq6ptNaGiI07HMPL
ddc0LDgbKVgXPXfY/rZNz/VQFx2HbZMqaZTSrgGBM25ih88nmaQOBChfCFkwXeTYfVhai1g8S7S9
nloMdpgH/xR3mJpiQNl3h7lvzi5sg3fX0E+gYy9AmNpW631wWd0RNoFVwrms8b6VbCickqE8n9pk
fplXgKbuaYWyZUkfvkntAgTn8IB19wJRfcwXD4SSx1KZ6NDuW0HnA2AX+4WZrvNH15Q+58aeTQrH
IKDuzlq+56BlIJEvEhavzEN6lGmL5cp+Dko2TE6H9guu8ePrtcNMfm5TQBHpgO3wli8WdgXy9Wgh
5CtqWPw+iIm9YSywYdrFuBvHebijNMHbeAj0D3tK48ZpQawCBc1gIsdPpP+3I5cjfM2bZTBf5LjW
xa+22IJAY8zU2I7LYmXGS5AHTcmdpaXTnqO3/0/w//8HxnX0s8EL++eg2nwhmPgD2a8+S1L5fz40
Ff9T/8r5af7zd9BU/NfTnb22H/0DLiRQn9+OP/v13c9hLOW/5RfPf/P/9Q//RaD+sLY///d/fjRc
cs6jJZiRP+JWA4W+zMd+uX6rq2+9+h/8k4wNje0fVgBJNTThsgFXBT06/xzk//4PNG0Qpf4Z5ggy
lz8H+fxvMrb4h0fVCJcveCUutgKAPAfEFVL+q3/4cG79EN4v3CbPE/5/I0P5GDduAItH55TGsUJ4
27Z66R1yCQoZZXMfc/C4dwEjX0NyPkbE/zW8goSv8xb5/TPbi8Jvcxvnyz1uX8VpnWdEXzguIXC5
CFrGu66ur3BxHoPU//2TZqgg4FO7CaZ2CNozZhTXnZJLwZclLTgIlD7mpxQoUKF9I5ElLvYPPvab
fwJCH0p5Pj2H4FQfA20RhUBbuduaEwC22EWixWpfsKHV2+H58RVG71+vdH7VBzQ2KqIQl8u1ObnD
OI23dksnJ5p7JOpwm0QKj2Ow+91r7Ndo9Xf3iJqLN60xGdzFBsO8Qvt5DO3+6xkUNohRugYrdOxO
vruAkptNNzGP+VyOH2FVlf8VqPuvH1Egy+kkPWqhQXNyElS/6llYv7CPFe7eTwzqPs9P56XPdf73
D2ZzoZHuoxjXnrqshhU/O2PDiWf1O83loCDSzz38xaODR3GwpgS6+PNbj130xfNPf+k7kBAePj1l
GjlJXIxO3GTdjxzcN1qMtQgQdw02y46e/5VLc6SkBTMJ0bDDLOOE+Qwm4JZEYobq6pW1dGl0JStg
dlRbWZC3Jy4LtJannvNChSpYf3z+6a0Lk6SyYCzqvu5qNO0J3NQyv04ybzVvc+mD2/F8cDx7dP5x
yknMZnqHfXOR3Vq0otu7AJHT7t6rBjc7zrGksCaz0MeBnmMdos9FbVnXHvExtvw/S12lT69ZMzcw
GtpTvAmDIlNjDumxcBO3AguW5+bXTBbbT6udwKWw86d36HuEONJDHIAZj2jbpPcxhJJcPJfjkSjO
zWNjBl4FrBCp1noMvz//LS58a3apR+t1LBFizOe8OyVNUr+j6U/fcO3BLepFmzgvgQfRjOMVZSJ4
AafSK0EZxrhzfwxg+3/Se3wlWcgZTQjIOJAozDL/aKR9/mNeu+pKvrs0OUqqGDlig/0pOuDB6+AC
Yhm4uuRpEOiFsVCSRbn1Aaqnoj0JU+KmFVpJ99kGdievTP6lOFPSBBvsFqcxm8LaS/q8SBJvLmW5
WQyoKiXGr+e/wXmp/EXD+CtUlHRhI3yyYlYD63Hulld0LIefoNAs8WJg6ZavlmGMsyt7w3nRP/FT
gXJ4QEhVBrE0z6JqoJH2cPsK+T6wliWgJhtL6zDyvqh9SbtL5yup4MIiCJTjA2C7znLauD2FiMOF
N4FcuhCF0STNr7zUhfkLlAh3+mUG9Tk3p6RokRvbrbbToExtUP1BaZObAzcmX65X5DAuvc75KR4E
5ESv346XrjuNQyvqI55nbnzcxrT++PxquDS+EvBLS/kQERBOrIUtAAC3Q/OnW2IueGW2Lo1//vcP
np+CRwsWMoNbHFKiB5nK/RP5yCsf23pMbfrPYg6UkOfSZlc9vlmnED5J5MxSlD/SxMqWo4mplP0V
Sx4Uw9IgRaIarekC/0cvnldEEKUZXEn556l6apUraQEg0ORaFp/IaKcQ0yLH/nM2sa3ZV1IYb/U+
k5IafMMI/A7L+RMq8XOyzzd6knMcBFdywjkgn3oFJSfUJY3ywKk6TPvWYti79HHDYwLUIN4lTQZW
yRmyrt3F2M0AnS/W4msQ+86P59/tQkCpfDAoGsXauRwv0K60KyBmcKqA/6fSeI1G8my8D1LZNO+e
/7EL6/FvqjIGGuVBXXKFGmD9ZIWPNR+99S2+ksMvja9kBzRKjaxbZHeCs2gcEJSmvy7hoT7/9BcS
qq9kgyps0xEvsfaU+m4NdC0cJ+glyVTfjV3rz3taYsGvafHyUvN1lPSwelUHxHwifBHKQ0e++9iP
2LM9/zaXPrySG5wyzoeuO58r56kZb9I4Wd5TMKzSaDO25YWBfufh+V+6sL5953EWsinZNBnwYhAC
SEV9hFBhvre9KkVWoDazLyAbxEdpVHFwA0gnrvaw6+lOP//bl1aEkh4AddkNaNr2BL3BBek8CpwY
JgchxefHv5B+fCU1hK0E5mFyhWnX5GxwhqA0zjQw7+imDguGps//zKXXUFJEUjotAEyrRdIQc8lw
8KFGsuiuvMSF0TEBebRNNHC12vAclkjGxu8B71vvDRgFt1rP7ilngtiXGbAt7qht0s938MTfG2Dd
bvQGVyI+hdTSGbZk8LMMTo+U2g2MVktzdCXip66xcaPomfbBcV4EtLf2ToM0s96zK+GdohQTVgZr
MwNV8w3+FHrPk+UPmvN+/toPNn+6yAPuhtRj82ptXjeegQlEaF89iV1aNEpU439otWB1ePp1/uUg
5wVXp8+PelOjhO1aF4goNzU3ob5qKPHjG7NBa4j0RleCNof3Tt0kbE5Lnt3VE6LKON991BtbiVSJ
ZVW80DI7pegcowCMUaj0of1qje4qkYohTAk9bmxOxuIlwMHA3U2Yxn7XG12JVAkMvcxM5qU2zqx6
tCl2WVN1B73RlVBF1TrrnZajO+w75y1ItxcJp6orokEXVqOrRGrtJxNwBqY9gRuXosLVUxKtLXO8
Jr5y6QeUYMV+skQ3G/yNJXqguyPEL47vegn4bxpATiuCdLAbHI66N27fHhHa0Jx1JUzTGipi6CMW
E/ob5qeLZPXfA6PsZ80lqYSq8DqQD13fIJYJzvbQxgYgcA9MxGe9ZaMEq7esntUDuzwBc19JxM3w
blzN9EqF/dJnVcIVtUY0TUsWJYjDoXw5+zCoDv5gtdcOCBd+wFEidgWVsjnpWaqksLp1L7EyxqR3
tDxfL1U6StB6PerK1jklVE7tnDDlw0MhF7NeqnSUoEX7PEtLnB1PjvBdNFaanAZs0mk+uxK1Ei1v
rHMoUbA4c3Ao3r1Ve+UVAZdLM69EbNsugTlD3znZtD+jLZflD4hMWAk9vy7P8/vErc05/+yD7bVx
zTQs54WZsWObwO37HbeDLzXMAE+GbzdYaKeik96VMDg/9VM/p8RxNUwOsPuWfSVr82C/LjAKd3gk
gYQApXpNgfbSnCnBvAFhm/KEOVsM7BHMNnHh6riBXqo4m9c9nDI5oC9WFSwmAjqAaNlgFC7jayo6
l55dCWUoxQBDapJoK/w+WsamvwvgkOgd1lS5SdtovNGxSBSrm1n3PrIHb2Jmv7mymi48vCq2aGPd
ajlrWEJIRwIgscztuAT1cO3hLw2vhDE9fX9wCrQbrHWuxIF/7L4YEJDG49Qh7wjzb5nGu6WJg+ZV
XiX929oa3hlefgasQi+urSSFDuBmW3FYkQFFz/9MZtkPTXOu5gxh/rPAp/SttPFIeEmVnELTKOoY
9l5dCAgjYwF9fYCBkEFjwKcHG2FrKT5CGis/wiLv4GgOjmgPwt3oYnh+eEI0yjNuwGlkJo4YAB6j
JUFgPvIXucLeyt3C+wFj3XFuh0D6v6Z2GcTbZVsh9Ll+D094zdARSVO7GM0r3+i3nPcTMagqqqKF
YWwz5p8n9PkaQB8OKKMb8BANKiZbgM1qgiGytzcBv7b39ojIS5QLxPUPiEcDJ7fn375N9K/r/srB
4byLPPVESgJF/sgp7KqquVtt8oOs7ewVhapv8YxEdb05U45VWeGIHTxExM2wvyqvzMWlBaUk13VN
UQfOkubk55UZIRF5tCHNXNl0zk//1Fudf/RBavXqeS7nImtO2yA7AMWJvR44sFf+Dlj97dhv84fn
c/ilt1CS6tCbuGwg1XkqBQwVy0JIZQtBlmlOkv34PZYBGMTmtkjUQsg4GHXgHswydPTud6rcYGkV
HqIobnlK3WlB3kcONKKCUVzTVL0wOZZyckHxPMNAGNoY9uJFhImoxGhHXts+L42uHFvWeJrnAF21
U46g9Nc4MYFuWX1wp/Vhf6ufPVhBWGVnch4QbYPMn9xgFNxHXh3619Lp0+tTFdMbkSnwOws18iIJ
aiiaQ2f/OaWrY1wZ/8Je/7sV/ODpDTgapWNvw8ldsFjB/QN45s7NChHSW63KT3pzdP4yD37F8rK5
cFGWOhVN5b2AGLm+F2W2XRndvzBHSmilpbt44KflCfo2YgyT1W8x4FjnbGefB/W+afN+vJIFL60l
Jc5qdNfwhy6NyBRjcQ+B9c8sxKBIb5qUQwsmfPmQNkscwaBcInA3PYrd6XQlRVz61MqhpfAwvo/x
SzlBYIauH+J+7R2Bd58h4FUMi+b5l7gEuzHVYMY+rgwBPZ8GCCjTbZGMqx2ZpV18hUCTti88VNbh
rU2Y/ESlHRb1wXWy0btbPM+qX42AObcrj/LkxwJmrOwcEAuqkd5Mc0JRDuegAKbsZ3Zww72yeVwa
X1nWcOUCLGeRSBZL+XmaeB9M664Bsp4cPESv73HMGJzSkPoZUjyqOveD1TVwU0PNgDSVQ1rcZA43
lY7Ba7GcVuFkR8uWq8688+jnQH0Q7t7A5wx6JzkVG8G5d8jlX0uArZXOvDO+8l2FHD2bG24Yid40
geebHdRXzMGeX8CXJl75qhbUi6qTbhhBVnK/zIsVYlJsbJ+fH/1CsjKdx3OzYPwa4HTFca1BlzxZ
IBzumhwi7WFumm66cdDyvSase+lNlGQV4pqE14Apoq7O/MMC/eeUhM508/ybnNfKE0cnFQNpOTTB
UUVLTgu00ewn1rlde2c1bT1HBvQdeaS+N9d3gWlYn57/xUtzp2SwoUqKHGP4OMqMztrXg+d6O6fN
OhdEnQWkG0GJKTk+/1tPzh25Q8li0yJSNNpyI5rjHAR2Gs49lseOOVhX0vGlH1DiG0GEGOIROgR9
DYls5wayKA7V0lWb5g8oMQ5exe5blGCiyY+zLzPCCm/NHr9dvfk5f6MHMd55dpMva2UAqmq4nU2r
dciFfa3ff2lylCjZpiWbbXdFABBnytfeOoc3OK3/ywDrkan8VeQp31aJi6LqCh8tJvRRLUxBes7i
LzEhuYZRu/Tsyi4eJmXlmXFlR1D1vIULC5T+o+t0rg6UkadXosDpAEOTtqvTvM2I62FAO3/nxLM1
+wUYl1buEIjIPv6+okTsPzwrI8Vrnp0ClJFhJWSx3juoML4aoQy0TIICwX2ozMj0yHuEMuwPWOAO
v7QWqArQa6F4OhNJ6eTOWXsnAx9jgV4m3/RGV5Z/bM9nXXY/P8Hmm8abulyQ5+KIjiag3g8oe1zV
j17XLvyAOQTjJ2RRmnfTZmFCrzf8efE+CN88g+NeGfES1XAyXyEehfZKDabuv1PD/xdeh+WjBHBj
x+vop0OOTRkGV2jN1dsL6P4oXj7//Odp+Nvmw/hKCE/L1vp+GWfn5VlDZnLN8mAgXbLum8a/pg5/
6UeUSA76JEBqJeYbWE1KL9wdkQmxSzx9905CSebw/LtcSBhCCWiQo4Npw3o8OSNElGbu7L09WFod
SBGq2LzCR+OuWfr8VIsVAo4XV8iL5Z3/RevhVRiePcGkmWuGX3r7W5dS0Eg6V6fTxqMrO1iZzBKJ
aeQn5iFt3+BjlZ8Q/boWYRe+bqCE8Lxs7jb0FAhR2wwQT6rXcdnXsEU/YHTeaVWveAcljvPE3bq2
RdfJN1OJJawQ2K/XBk5ueqsnUCLZWOYgzT2RouyK8Wo3gvKcFlvnJM/TK2HcBqlAm9FPT1ayyghV
vR4BvlWr0M3oShC3xTQDAnKy0zj5gJDxA/Re1GlOkVhvbarxa3p22aNiCPnC+LBWIa4uvbgmdH4h
agMlahcAwYs1J9nJbiwDuS+uO7QPnQ/PP/rTgEcRqmC5xAisBJm39BRsXVgek1akmPIW3GCnrg3F
PktH9zvaVlX2AUKk8W2tLLM78+uoUZ+ef4YLb6hC6GSB8cfkc8DfirH75s2yeFUnefBRb3QluC0H
XdWC7v9ZjcPGma3Dbn6F0qQ3uhLcPoQ/FNBFcurzJHzhzJ4XYbx6FfB8aWqUqG5KwzGDkk9uuHn4
woPce5BT3Oi0E/n25199sDkvceclKBIlJyuMf3lIi++omaRHvZlRQ5quhitTrv7dSCndjLn6Lwg1
XJn38wQ8sS/7SkhX4yozYZoxrP2zfpGPPNGrtDNcKAbNODhXfuXS9CuB3buuDRZlYGWibJRE+Vko
BcGRctA73flKbMM69HMn2YwoQKWS9pK1d/s5P2h9ABUCB1mGuhGCdNGW4ttcVi6qY2usF1UqAq6b
SKW5YHCIg/D0m7Z40ayup7d2VE+wHp7wZOVGGKVZl907y2bedgbCtXoTo8RsRddta1oRRqOsfOwE
Vh/dZbTd9UY/r9gHQZVVvofyO5K9jmx+iaZs9gIVZc1HVyLWzieoKMbAtNdheo/1NNo1TZ1Fzz/6
haDylJB1ut6qx3ij3tUGEKpcFCMk4gJwxFuk1WfNCVJClybbNkM94EbvO/ZpmhDBbJDd0DvLeUrI
jjkk0jBvwijIc5SGZZigcWLXV5owl2ZICVhLIMAs45i003dhjapjLpc9IErcutPamrWq/xgTK5fi
ZLPtKYUShCpwHcBZTyPk1jSTmuo0hGEn23mXnbesAm1LOaMCHSOz9fwaOq/EJxKzq2y3WZ1PSE7S
W0AwZP7SI7N12lJHvtEbXQndYIOPkeVOHM2ozu9gEn8eVmlpProSuU3rIea+MfhipDbii/EnNze+
6z24ErhnPzEOCGdFyA2nDsdJ0nujASGht1G5SuSGayPRxrbjyDXrH+ba3ZYt3Xy9R1fiVSIM4jtZ
FqKBlxf3Q49X487MLLDJeuMrEds5CXLJ3WpEXbF4n+LMDb+VRXHtAn9pPSoRW7vuHC6pH0YbcP37
kkrZKR1tzT1WhcJVYp3XZWEbRPi0v60K10DvEtPk52fmvKqfiCUVB2fXCDFaaL9EzlI5hxVkCEkZ
dZ2btqjmQ5kW/u3zP3RhklRInF2kNZCL/rytQLaN0Zqdtyy70RtcidlsYboRQzSisrWXSBbBu2q8
eiu9NEVKzNqtyI0c4DaLx5RfhVyRl7Wn1ZHoVMPRuPe6BRUwvRdRYjhHcnSaxyyOys5K9hiNTocA
/IvmN1BC2A+n1YUEwZsEvb3sOEHUPzpLxHpnfUeJYhT97XANgO/UuWPeIm6V/aAokehd4VQY3FqT
31z0kSLX8zEtN5t9PC2aJWJHCeEAw9oirGhloSLYHbPRyg44b696y1NFwTnIRpe5mxoRerDOIR9C
lPJK6ei02kWoguCQd+ycCWQZ9U+nex2jxrrrmybRK2//dnV/cNascLhpRUfzaLOSeEKypy5RTtqs
GuYW/gW53tK0lQhOINynQczasSY73jtpMt8uWPleWZnnk8ETWU612ka5twk3aLtRJrOt4pJY2fKF
RNJ0QBI2Ra6xHkoD04SqKPIr83Yh39lKJMvQ8GSdzUaU2pNEUXKaT2C95nfP54lLL6REsiMzZ3Oh
dkcGjtG/mm31PrSDb701OcyZ+8nCpMYsy+VKYfQ3ROep+VMiuxMxCXZj72/MzkfNK3WQAgYkVMdv
WrOr3lh+RTGqDwfPuk/RrUa1e97s8Aad7u1ziYcGlkzVVuKOVtTm9C7BlkUeSj/FIQ8chT/rbfMq
0rAfVkp8iWtElUzcP3pZgJA0A9l8en7SL31SJUmEFvqaVrNwSjHRRF0xDjvhxKJFlxWhChxz25ID
uYvEdCWnX6Gb/5y7otWbmN+m5Q+C2BHIrKEawWUXz7+TOffJrY0JhOboynm8q0wxJMBwIxzLXvul
8TbOas2aswoaG9A9mtcAia9ytn4kpf/Ri7tfWp9TxYvNGHZUjig4kcQjGMmpXG+XrtVsultK/EMP
zRaMXbnoWsOPzM4/5H5/5cx2YR3+zfC06OkFQrFHF67J7vC5mhGBdky92+1vGO+DtdJMgfBjs2af
zRr3sxMY4RsKMH6kN+nKSTyWq5ybwAujOpH9rrKWfpf2mxavkRhSInRZZe/RDQ+j1u9/4hH2BxaD
etOiQsFIeOVQtwBQLC5Zn2ur9k92MmpufypCSqS4tsBgOltXiexjlsbD5y6LA70TggqRyuOBZpaN
8HYpfPmSel2DD3XpHLU+qQqRCoOkBnoci8jsa+/9JvvmNQIgrd6CUQFSNqTxGUFeLvuyGVP07NLy
pWzNWrMtZCpxWmGHVFQTWSDx/TXql3Z55Zduc2VufsOKn9g5VYxUNtERnZMS3NUiqx8BWITy5TY2
zh+psQ4t1jDrG9tsj+Agqm/xFE43frll9dFO49VAzxRJgQiWz48MXaD+6LvI1KNGj38sOP262uPb
NMrDtvXeB/zMhXvlqS8kGFPZ7nMkuMd2qRDodjzquo0R4vDpD0utd5RX4VbLYoxVkQVsddiq3dCL
9jCGxHNEbz0qSaB0ugTl6klECQ7HuNEmr+Ix1as9AVl5XHotUOHdvNWKo+DsaNi0QJwqb2u1Lgpg
AZTRJwvxX6zvIrniN5dYMYaRmaclSyZoUj4efZJBjh63h1nDsrSv/DYV71NnW9/pTDutnsej02iu
g7gdeXZrtXdZgvUcmpd6IAyh4l8DkThZtZB+zzbg38wskTd2m8bv9Z5dSQKj28yGj5l7hDbVp9ju
sG6Ta3nQG1w5q7dYI2K1wEkgN01c00b//Ry7esg4bn+PZ33wDWzJVk52BrSAmwDFnZfLNnof9R5d
2a2dKbVtM+dkF6LZGFWwi3ZtG1/D3Xk8499zo1DRX8s2GbhjjGAg40l+dtC0+2Zvo/Gi641OizAh
WPSP58fIms0f5lBEC7K7t62Hn2bjeVoSEIyuxmsVr3VTeyLKRv8P1yq/BpUWyZORlWCdXctrMT3i
4Lv5wYuklOUt9hum1nVbqJpsAmJB5xcc8tpqNm62xU7OBtCmo8Xh4enPn/zBIXJGfFoGBs7kNYy3
A04m99AlrsFNLwAKhFDDFUdIhFELztZmXx6xT1oIWG/BmbG2Nn+OSsdwx31vpMWICHVZ1kfP9oIZ
iVEcqLQuPUJFhSG5wp24x7lpNkLzSNOmxtg602ugCBUTZox+b8XGJiKqL/23Wa7bydymVesCIYQS
1tViLVkgWLauUd76YescOhyj9lo5Q4WArZNhV25BLR+z6AFiu/0BZftcb3AVAWZgE4EwN/VRtwq7
4xhAJF78Nr6iivX0uUeoALCt8TerjwfO+F2y0Fyt7GPqZ1rVA4QdH4cE/Ado8rYMommuhmKPT3yZ
gySohl5vRaogsGSeVmTHRxFheoIG7ZBW79KqkB+0PqsK/moNaKSbjbuKJ/r0BMQljcbV6bVuKGiV
Pp4cKnFLUqAJHs1pk91g9loecZ+6Jtp06bsqOzB23biY+nxXr++LyB9aSDzQIa8UFy+Nrm7BNdq/
KPEy74F4s4Q48dW+qSXpwi6ghipgGXxSuyDq4iH/DLzbeTuPbat1EMdI4fG09w7SBG3u++C7t+wt
Ljjx19DBp0Jryai4L9sczbk1U3ZHnJkbRDSW6atfZZyb9cZXdl9zcLhcuY4fiXkZk2PGHTTZIyya
vNMbX4lYJ06twMWBI8Lt2ftaulb/AVfl5K3e6Mp5WSayc6WdcU1hV3pvB6V4k07tpheuvrIBN4Eb
Zhis4lhrN90un4dhl0w4/+g9uxKuPj4XnrWkQdSgQ30Mq9W4r9q4f6M3uhKu2C47RZ66QXRG1B+6
xHAOm1FYemtehXVNNel3OO9PreccKh9lJ9szV80lqYQr7gBLmePrDCAECzxsS+0Uc/ABW0G9qVEC
dkrGYjPb8+aat5/WtvsaVs7354e+cBpXsVxFfHagKLY4kn3WfEZleMujsDBLKwr7VPNUq2K6cJUv
ZyOnVjRjaY4tR5Xs3Bydy+df4UImVjFdVOZ6gJJ+ECWmU3DVCmtzwHYzjye944enxGxgxLhB4VUf
ddhi7aa0ioZQ9yrnKSHrLk49j2sgIumKvDigve07yFQLzDb0pkeJWkywRCl7wbEvmNDbb03cx8Ox
0px8JWoLB3iISMg4LSqm+1EUX+zZuCYLf+nL2o83qsEZ8StZOG2vs4WdSgtiDwlVrYKRUPFcXSFR
BcBQKpKbUeFUZPiHZOuvkojP29ET11xPiVmkW/2ywqQ7ynBPS04DvqzybrD95bUh2iK+Exa+C6j7
d5+SdcKeO1+HHDMiozK/hC3dJmt0pPyIIqf1JZlRLT/Frmhvc/BzP5YYHyYA7biuPb9ELiQBFaVR
zbmxYbfGtjGX00cPSxQsPrMOV1xrW4wvz//IhY+pQs+6anSmaltEVDdQBA+0MtZ0n/Rx7OgtdBV+
hoEXN9qZs+pST8NHe/Xqb66c9NDeQoWfCYxaqiSxCaMufdV5ywCDZvumNzVKghnW1fDboRaRPXrb
jRdkwecBgR69e5+rZBhhsVubYFmiFAofooz1WgTYE7agTPQeX8kwVEHsskU0JdrQwfjqub73RdTO
9FFvdCXDlDni4mjJce1ftuz7lFfF7RALPYCSOPusPCxZxOilAIBPqXXFRSJxOQQSvMMYwBN6CdJV
zgarHfRL2LA7GRW0/czpbeSdsbnWmxwlyyRdEBbxCJ6zKTCOpz/dooShNbSKQAsRPBgDs/aiuGsr
XGu7O7wbfL0lowLQnLRekik2vAiK8kzDweo+DN7WXVky5zLfE7nXUeKpHDbcx9I5iDCx9W5nrGd+
2rIfzL3jNTc1PA28Kd+noxWjkVNp1qodJczgxaPpvXVeJIx5w9XYFctuXuZZr2UlVA21tXD9rXdy
j1p4welDmKv3dSytyjzqfW8lzlBuB5khmDST+srecXBAdYxWr3stVJRY53buYp+hVo7Z+Lt0bn70
1nJNbOrC1qKCxEpM09ahYXDXRcV9t4zF4u6qLnA/6U2NEmXb2GOUscAayAPRvkYwcNt5rT3/oTW6
ihMTtFHdiWJtNDSY8KbYB1npkN7oDX4+njwoyVYbt8E5DzDoXlcrQl+xjCTaYpqjK3dlf83Ktheu
H6GF3WIm7vwZF+E1va4LX1UFh2XS6RpHWm40VmV3rMoErJszvdGbFyVa26VxV4kYTuSt46vYMdvd
0KbXEEm/pZOeSEAqDKzuOHGnWGtHU+uWzYmmp7yTPoYcO3tru3foOUm581K3bXeZXRjxTvhZPx7O
HRBswOu26Ha4TjftLgiW7SVGDbWx21ojfl1hHzfviknkqV4dy1bCvqRiUBndRoHSB7aW5wjCch/U
I0gKW9lePfD/YL/wh+/m/oZt71PhDpoPrmys8FLDafOorGLZbkdh2o1RVXvXyqq/3/+pT6jEvG/W
3epunMkmB/ugo1iLKvmKiNuQ7AXCod0Ok23rTWYWXQKj2kvSuymrud0OZ7OxnfSS0Tz61ogPuAGe
ejlMQTe/t21pymMxd96MEWCyzMd+W5fvpiOCg2HjLD1y7NtZtVF9C+rK7LVQiYHavsZEmvJ8YPrR
HKY4vVcWYoW72undn88H03lf/ftcBWoDG/vtOsWA0Y82xBMN7MhTEezdbQv/9IPG/bDS09DKxIHa
zHbHHE3GtPeiqajzGx+n6z9CaeGZ+/yLPJ1yArWbjZhiwGnHprZo+OOth8w+dTpNInugdrNr0Q44
Z9rs4DMLdV9Iq3klRpPbp87TCxVL2GPWGYIM5VDVBLi2Lku6a2xPs+6qogmzhgUU5vi1N/34wyKo
d5Sk9HhJQtWgK8413WTzvchP4mRXbcn70BI/9KblvGofbIFlIB0z7KmwTMIbXtQI6xOSptA7gat4
QmrFthX0vY+eWipf29Lwfi24yHzVe/bzQn3w7F6G/fzmBXzSybW/zwXPfUgAil2jyFxKcyqqEBrq
WFF/8Gk4B+W9U8zT16K0++JYp3Ea7izgtB+AgItX1VKu7guKGLX8XHk1wqsL3Pf35WbXr3JftP2B
2sX8puqT1Dxsa4G9c5qswtjTcxxo1Jrj/ArLSW/bT/HU5AfnrFl/kD2yQVeW/4UGcRAqkwW6OPNx
vfJIc3kAGNlPtl9pY7vuDqzOGtwmW1Jid4xY2Cc6Q9s9MJgGnlpmVXqYWG7Wjz8X7K4kc2Oo2rZp
4CDOMpbkQs2Vpmx4SxJvgMTsICqc3th2VlmN1t5KMz3/D/rDypbXOFMIopfOyiBdN8LGfT7mog/0
zooqlDIspgSPD9OLNoGEX4X88B0mlrlmZ17FUq7IAHLoOlc5zDz5Mbc9JU76H6aeSoVQ0ZRBMvZy
mhePI5Ib7NjBqdZUaac5OUqOasGWZ6sv/ShOOfTiTZnUX9M2LvRa3Cqccg1Gms+DZO6rpLt1Uk/u
A1/WWscLoYIpW2x3zEUOJO9ypalIy+yu6TTJk0LFUuJQVnIUEi43Rwm8Az3RHQ4vyeH5BHs+7//9
6CJU0KMY8C2RNcvGHcze3S9pjWKyDfM5uSu80f/1/K88fa4Qf4M+rnLrhpl+7mh30/tlSlMHhWgr
vdYvvlDwMJXIRSXS28qCbaLvg299s5Qoh5qNue43mIP7NU69n4HZNN8LjwomtHGOZzovFoTO44RX
itzhLLl6UZsP3/M4/NZXeiKMwPCUZDoaVilEO3sRKNj4NaLNNeTowdSKOBgbj5/8/3L2JU2S4lqz
vwgzJCGGLUNMOWdVZVbWBqsRkJAACSHg138eb3Vvvu5bZrlps15UZARIZ/Djxz2LIoWaFeXM7kh7
m0YNObmWyw+BKdDl/O9Pb61aF60JO6YuW+59K8ynLK3Fy/9+6v98aEGQ+O9PZ1EsNt10DKSSsd+K
tu2GtcTeyPw2Qch7/RAAmLynuUGMyrXZ0OA3oLDM66n7FO0j/9jBeU9066OG76JZ2LEWQ101ottO
ZIw+lmuwuvDfD6ju65U4oqNjHQtyUEs4YKEy/FiwBmXqvz99hEL1EPR9dJwXq6Z83QNzWoj84Dg5
eU90i4EWz0GDzx+zwNxtPAQbHE5zfymT/jkWJe8pbFATsqRtRHQMzBKDkBT9tlcP0v99Mv/tw9/d
WXxzKMsYJBrf7eKGyK7LmRniv4zsrrDS/x+sk/cMtmWAx71eAEmHdlB7YQZp4wI6Rhu0wWg6RgdL
nfnaLnT+8b9/zr8AOcl7WltdwwVtJykDZZ8ABeg2y22+YQPkzxWaunNDquS1X5l7dyBrHY8COpgA
CEtWh8zmOzAmUlmu6ZLvepDDs0sndSNrEfY5qsXEX7BNh3H4//66/xIX3vPkWtHuV7dDdvSazGse
g3bzJQQl4cc4NR9SCwef7R2gaPtkz1ToERXgTl5OxEZFoPX6l3T8L+fnPV2OiigYdr6z4+7pcjLM
qSeO9cyPxfz3XLneg4I2tyE9QutkKqEzP1/0ZLoPlUHJe66cH1ljpiHCpy/9nrOedncs+CDRPnnP
lWMOzKE40ewILRV2ZjKjT+me/W3f5hoY/+FmvZdJWwTmJQba2kc9ZgrYjZbjq95NL3OsxrihjMLY
fsjbCifoXYywUE6xTjFynPYBRx9W4OpHurDtg0foXWKPm7kWa53QY9pCV6yKWg4nunHu7d9kyP/t
jL7L7VINiPvXU+SzTJxgKlCXLagVH/v67+lzyoVT0lgWYl6YpkUbxUmJl/ExJm3yXhEt6IwGngm7
eN8mc7XVIS97NX1sAp/E78YBvV0bG2MIf+RI7wVGYJDkVNGHxtjJe0fRPugTu8Oy9sgGqd8E7Pry
pGbDl/8dOv/lpb5nzm1pKyM1hOQYG7F8AWov7uSq/uYM9c/1efJeD23RKfCQwZJjM07gq6+T1V+S
Jqq/QR1jCvLZBrXLA9uEn8N2WpZjA2XTD3Fsk/eGoh2jfBOLJ6BLekw7oABaYGg8nz/22N7dZc8j
FXkxk2M0D+I49fyAtbcP1lnv/UK3uUnTfh3JURrnP0ed4IeF8rn62Fd/d43NkNAsUfjqfZN0v8KB
bArb3RBp+NDHvyfW7TzSKxxAkA0A+b/Mwjqsp1L6/WOf/i4Lty5dRlQg4RFuyP1BATPA0FB+SEA+
Td4z6hjSO0HsCI+2Axkzh42vha/kzj8YQd8T6vothaIVceHR96Quk7X1UFnJPkbpSN4z6hJuGgv2
EjmCBtD9GNuYY27zUaAp4dcI8h+QLGys+LAMNYG03jpdPDyTjpaI8ENITfJeKS3hAl2o9nixwZh8
MYb1P3fZLe1fTuW/5Hn+7r4mQd+MnUKY6xREK/MwyPo1XwIwm3IjrHgDQhuvH7tg7wl2bWSDBopR
yGQb287Qw9jum2n5G2fqetL/oWJ5z6/bO0HgHxWER9Tnq79lVCQP8R5tkNVnfGmK2iV6qkIsodBy
+n+16odu3nsam1yUXEatw2MHq7z7kO3N7exa87EK9T2HbU+SJQ0bSK9DS615GCycB/pt8x87XO85
bK5TDdTCOgi7J85UE29/wHhv/8vRup7/f3gh711F+TRB83nHvaijZflpt1195nP/N6+Gf/v0a8vz
H7du0imzVDX0aFQU5jAMHIos1n+jUcE+7Br2/+nrX//wf/yBAIN1BfVWemzhx2nABliGjefQfRK9
y8Gy8lO1NvBjOYdbBPVavsplvXJMgr7cdhrvnxz0mEGtheDYr7Tf2Zx30QbwgXsgW8VmtFqqetJx
ncOJtgPLj+9xd7tng+tycOoTXmbzVIeFTbDpVACtc1kRT2niYBw3daJIZ0m3ollF6I9WiGEuxGCH
7cjZwtwpa2jGK+e5S3MOgzwHGWKnh8PGFMgq27aH5oKV1MXcmN6OrpAC05xH08CI+8Q7IAJV63Z4
n0ka8zjvAkHpjdtbqNm2zbK3mFhO0j12MBZ5DVHlzd9GB2NqfDBf2oI6H6yFEnsof7Il2tfCqqVb
cgV9we4562zY5eFG4ugo0f763IPs8gY2K3Sc4nnqWV6Hct4uybbjgMKuDuspn2pNoEQm572bTjwJ
wvqGjcFOC4Uhzn7H4acmyi3ct/q71uOVNYEQv9J8lTACgGuSNPI7NOHlb7y4tK4yRg35QWg91/cs
7WPkNC5WmU/BHJBchWGE/ry2U39xM5DAYoWQc3iC/D6bzgSSoQO+YmjSgiSz0ihzYvIdZozRVgRw
OUwK0QTkmfIgyh4VrKfOMIQ0/LRBFL2BfSBb65edRuFyZygVGMoCDez4hQXW1UU3NGFUwm5I/+pG
L3TVBKPIoDHWkfneStB/i3DLFlnNqCUeGi/h/UXmnW2nfd/TJZe+rucKamVmP8zNRL8S2cbTpfER
pNaondT9OtbtC75hBz5XA9nQtzFat5eunb9zFKXfZQD9o3IaN9yocaPmsx7c9qzmPnrxm51FRbcI
ZBXHhBrysRcBpJwJVOLyXsW0dEkcPEEzPD71M7oJgBzZZIppptszBZeEnupuBmJieez5qW+1piUx
HKgQFMk6m3ft1mGOvA3xeIqJae9gBt3rzxHkmrMqm9r5FVxJ1ZXbFov5q2Bj3R2YT/R2mFKS0mdR
q4Ue1lHU4iAxx8ShtaHXzyltODkzOFutcE/sjS3XFJOFYuLB2pURdqeDXNnVigrC/2Y7DWZe+zOL
OY4kzm7TQYd6JnVWpIjvGKUHchvzvk2AUk7CwmlqnTMxFV00kghEkN7TMkDnf9/uzqbPXk/iMmEr
Wf7azEKTw5CoUNxELQxHUA62FoMvE/8RABJ/0CnmD2Rkaq2SHW/3lDrl7ppoi/E+91VMldmicXla
9oi6N87xaAppQOHNKTFuu9UbDd5cIncIQkBZPn6Ao3On8gGSVkOu/DiE+PZQtrhvZzhmltzjnh+y
1Gl/15s5C0u8zDqtiG2TX/Wge/e2USDVJZhuaXIgmRlvk8wBiwQzIviOBQgSF22z9kC1um7MSjqS
TFZh0C63cHvC6DdQ0P+/UYOR2cPVz1eZ3Izsap7ZTNie2CJjP3E8wraM0rAPCtuAZXqzuX3riyVe
V8hMkYD9cAZXHDs60zWaDCRuq6ua43TwLZ78U713PjoxWOLamzgaX1oZVKpbtu9hM+G9aAiD+jJt
4Bwg8pgPV9XNwSc0rSIXRLBf1GusLhBgbiReWYqNIAd5jfU2dYRg+lPTZb+b4If9I11TN990oJUv
r8JR7e6E6sR67gPCvb1mh6QjeTRoAxg4bUEoDfe6V8WazIsq4rmOX1MO0LIKQmV+hbX0pQuAfOD9
X6kxc6X7OivXbp6PCR3h2z5Dnz7eh29XCkEuHJuK1sg/bQiGYA6bBbD+U/61hsbega3Y+dTYxyq7
ZUELmY5ZESrXFZtcTI5ujD8BpghK7UFrXrPY/dhmrqF34l8N7MtonuAy33uSTgUUqHTZYCpb9K1H
OZgGvMKRaRs8iqhFm62S5ka0weILZ+LgAS6loEfbdMdj9QO2vnMbRi2Ug0AhyEFhdydDfNHAEBcp
wDRVYhwr4dv2BRmsvaxmoEUIVcUmb5rsbl/13OSwvCAlx7R2gcpc8Mm79juNSP0dbkL0Ke5jOKwv
wZgPIdJN6ykieth2RaTs9jzZ2b7BtMndjIKGX/uxtW8sGevCdN1ehFEyPBuj8AP7IDsxsn7Va/Ls
4Dqaq8SoIorbuIQSDM1xKOmlBzcKNPw1gYiwEF8g3pA8kGX4FqgOkO2m4OAgvH9eFRYA4iywZVtD
i2Uaawyn5uwkF0ChvAflgLH6aRD9E+vlWqRNNB+DYX6Zuv0bNyGtVmwBHjX0JfNAzvYSiwAnfFTd
72CueS518yTi6LuZ4wcYUd1kWTwfzKof9n3N5nxfwu4nxHDoXnEnsy8iixqgRNCR2Zel4mpKT72F
0bIYMa9h09QXu9/Vb9zsmBS7ND+HYYdGWpiqC4oTU/WtuQ23FMkKNhVvEQxjv9VuPDO6PvTKrAXp
w+g+9v1xivYnyRJ2RqIIb5O43Q8LpyYPXeqf3botb0bKLRfBnBa4Y+6uZnhOLaqPXHeyPgwxOpmw
dUmBYqN9rdW2PWuMuS9JgOPbQSO6nOqhz8MGit/LYrbjPNJvexPjofk251lv84GpwzZACYhBXPHI
RrbdkyBjWG2qbZODjjcXDSX0GySV3I/WsR/QzGIFyCr2GI7JK7iO4mRJAKEVGNOfWrin5iyJ9lO8
jaPMkwiq0bhoeDwzfWu7DIYjsFzAobPdQ1KLLckh4NK8yQYJbY7tnLejNlmFM1KlzWDKVrX0fg5b
8T2a7HS3xwEtFxUeoqSZ7iOKYnKe+wtHoVaQWI5VGIsQtlwKJRJdoleLIffJ6HbN+0md0Rnz29r7
+64NPsuWRidcnoo0PKk2P3e5qsmerzykhZzai5nrz3Ujl4LBpr2QZLV5D49CTClEd/FwuSvwOL5G
2n1nkLApRtAO+9yTdaowM5i/Y5dTlUMadE3ufGdPiUSkDbY0vIfYWPLASBshUez+dQfTvVzawcIb
h2X53DVmLPbNeVFslNrfHXgXXRk6O3SF75O2hNGEzmdIASK2aP6tida0Oa6YmPVg5jQsOnIXzFNh
SNCfqEmXYmvrNWeE83xFWVDQffmGXnKOwDEiaZwPWEbvQX2hqYFry3rDhY10qaTTe5EtiSioQUgk
K2kuDn5M6z3WhbscpMS4DGESWrorfxOSZBTLguzS1aQ9+qE2Rau7b9Bckjk0TxrIGCakXBPHPk/Q
Liu6DRZD+CM02U8jq6mDrH4UHTIjpxuu3P2yZV+6vb+flLo4uB2d4qybxQt2TbNb1IPR8KShj4Ek
l/r5KyyY/VaEK1MOt2UEMXTxT2MjN1GSekJy4GzMIMmbClIpQGrd7bLb7KBnQ+56oXmbw5soTgvm
12jIo0Bn6DQyhvpCIdbk3QyZY4NHcVvDUetrY1ZSTKj8n3mWipz5MLjVe1q1XXKDAmi6C5iybR4t
1ldtmH51jb0M/QxTix5FmkTt9wDN+aiagu04WqUeIPXwNjPwlrNRZbld9mTKYXqfFkso0bzoLiqA
KlkcDW5RJYXhJWuSiZz2SAVJPq3hcEF3QhWotHz700Fs5rjWSk+lNFtTwSZnygOqN3ZYJOtQvF4l
0dO0kYcuisbCyeh+wggtD5q2zxM6yYNJpuSFYigIOyt4jk4Q1cr7OsK/Qqeb95vGs1PjHJ7brrNl
jQzqipDL/WQozilEKRnHBp7Sv3vWGVp0pBme610AIeHowfJxyVRW1iuEBM6GJ/Jxl6urMrfWZa+h
Yzdt3fA2RMrdjj51MIuSDdwc9rHUZLEH0wsUQdgiOBCAdl80He0JUUNXmR11JZGvq6Bdu2dJMvJE
UFOgVNwCXQRJkp27dVBf4DUOohq8c+F62o/d2UWzeUSPttxFhCAvpnuqZ5igalZEcsEjXro0+rSY
efrtZ2i2TnKgJypZH+a1HpNzh0L8FgKyrOjWKXy2yssjkwQLMg4Hn4CLCZnycZpyu3KSE2gxmrzT
4/ArJGhps335zNeMl8KIEZiO7i/gbgpsrermpa8h7YntvqENK5eQIM5jIcVP2/jhE8aQ6tb4BdVx
Yu2FJnrAEWvaOc9SEpyznbWlF2twYfUszpoMSQWENpWPxk9OVFJj5ICInazgAUE+rd6ipi2hTVu/
eC6GNMe1nN+yrYUhbJSS4Q7UlO6Lr+fwK2cNnl1rev3CmCVopAMToPiPCaaktH+NtTblkl2ra6v6
eM8TPcfnsLHxzbQ04zfeYNCPPgd1E7rKtKoz6HNZBQ36AOp6t+Om+XyqrdM51ULNdyuDQmoOeamg
mNN5kUU7Bzuyk1A1+p2YJJgB1Oif2Jqhf/F2uaybTu+BBpDvV0ucHMaXEw5zIz1shUxzWVYy8Nzo
2Lwg6aRjEccWFEvoZDZJriEPfFR+Ho4rNkPPCHHpJ9Em8pX01MPMIbirLUj4uYl2uNGvBBGwHn1S
SpshYkbTqg9IxX4sROfuA/AmSxTh2W9s3U5DhVNpxb00DHtT132mwk8ADEBST5ByaXaPc/IDK50e
VvLZ47g5nNtNrBWPXTbkYhsR4dpkF59hJnizKxh4NvPw6hhAhHxdwlBDL0yMrCKRpE8kYePytvRc
rwf4H0dYZ5ME9kDDXnjfhY9rrxCJYzp1rpQ+5NhT8jP9NmZm++qDZpH5NgxZgMBWw2vRdw06kzpo
Pre82wCDsAA8/GVsgkPK4mzP7c7tfUtt60qfRugGgYfwME8aCBPnCwCgQ7QF8IUHBW18qafdlomo
YQrDQTm42WiPMoYy/mtAIVKMfa2rFpHlXi5U4v1YBpe1mjTJKY3q7VJjwfBlwXSpalm03HDTvoCB
lN6MLQAjiZiQY31M7hCXA5ADrZupHCDUfY4SL/GIOtqc1CCbI/KIuFt2NZcx3XRpoyY6iFDF2NUK
oyavfeCqWRl9P2HIVKBIli8mpuPB4P8LwC+i9LDjvSZDA5QhpOobYNLlGwiH5hhPqimZ9araEDAL
Ns7NGRgb2rsNOCqgFxCCx+2qIcfNk4ASRJm0sfzU1eMkc1Dn27Fow/FlgZNCzpZlH3JIt8YH2PTt
h0kiIi/EjqUjMasUtHrPi3M0nxFRHnjq2hzMYZxw23uRQw2RyZIgyJaW1uRcR4b/AXeUn1AoZWc5
onHEBz5FEl8JOvamRAXIK+K6F/St9GCkS57iJH1I9Ni8Brv+6iKB+UsvS65iC/Govv4MtzFxhk5U
P+f9CpPUXEC+GGVf1BVYw0CzE4UkvWlnJgqRwPlsoB5R0EO7FMidvoP6i8ppIpZidiA7rrLbsEXu
5I+Fk6Gw8Aa4CehMDzKI6kMssPExzfX41liBgnqFe0sXNLzcSesqiDvaJ60sfxyRg7/AZhCyXxPz
p4kCqNh9fUpM290L0yrsqEO4ae2Xz3tEwjwC0wwxPOovHYztX8epqzSKz2s1JvO9s3FFNDr2GbME
RH9Zom3iaLa6p35MTAHr5LZaW/Irjpv4OGsckY5OJ7HSLKcMJRjZ+6WCvOqfHeKz31M0FZc4gnta
JGWfjzzUFaYJ5oGY5CgkXwuTqLdtCpYr93o6cEJZ0Q+8ywO3+aoXbCnrGT8rFGw7ApknZ5ltjxtK
rqOxLYIuG26SKPq5Ke+OQ5c+hInHL2jGR9fx+yRCo+j5AtgoDt6ajIfHKBNAVSEReL9MsQIwAog7
l6Y51gHFEk7qsI+DHdbPXrN7wq4FFBekgHqzqsBS+hoHHUrKVH5jSzoXZE5+dGJYSgoz8fsolB63
xNpc2N197SElViUbNrA6SQu/Dbzw2EA6blrLohmgatuuKZRE2d7foT7BO0VygBH9HqoKMACqroGj
l4AkIF7OHEDgP2wO9bamhTLYOxuhWn3FRUk+KENfRRBOl9CnXQn/QJ2jftjAWRFvZmqANK2SV1ZH
D+MiUZYK/Zms42s2JAMqhkkUS0N7cAIbfVhMbyot6299KEEqjqNqgdLkfUNh1Rgs5MnAduapjmJX
tcuCCq6VItc9bNqYSQ9Bs2YlDOnTUzf1JG+JeBP1yA9J7FdW8KwOXmO8BEDVS/sZ4sFnh9edZwEo
wDjy8YFENeLBOKjC0m46QJ38OcXY24pG5Xu7bBo5vE8vDp5pj2Ems6LXIUISX7ABtbbDdLbwj7+Z
solXLW/QHg0GQmveYmxYE2oLLid3KwLpxjyG+s9XVDvfULPKi2Viux+ZC4o42LYbbDu1j2SaLPLf
vOPHASkeTB54zu4Bsso717BX49P+YWZNsl6xYr1+ncAHKDzVNb64ZPfQfPP5AiZMDqbH8m0VHfZf
EjHhUc1Y5fEeYLVVwrOLqjPk5QVk5QCQV5s88gYeA8cVehPYop6dEEDB6+WJtbsdDquQlv5qut0U
wYCt2Yvm3tFC1MD28pqi1snjjmTDvfKdb2+jwNIc3Z8q8WYNriByrvx2dSFpzzNLYDIMoXJNPi1h
Jn5stV6S1yi7lhe573l6P2iynTeRNAvKFCTAb7PqF3oBjr4kBVaSrhcYpM9DADfVHcvLLolQyw7h
WEZkQTt6heNe4sElpkT+isDA4wG/bUloxKc6SXr9zCAUuR7WphnrR1gIj0cXCPTIzEq0mk4tE7vr
dm4udQrSNS4CfwxDF7o8w6iofVqxiqiB1Hl1N0WRcceNktmUdjJDcwm7fR4/6dAhz/Zyc+ZoWRSK
XK50rd9sHRFTAQLFfKWfpy8gulB0NNcqK18FgdPahEpgeAot5dhwxF7eA0SeINGZY6bjD0kCsPWX
neH7frN2gd3LZoPvcd4Gu1v+ELkjCeOOxP6Qdp35YrOsObm6H54lG/bhJk2seGiQlXAxYt5O5zkw
3Wc3NGj+o2yLPqdKxZ8M9cN+bJZrddF0CaR9cRuBiU7x5OGLC2n5CB3dmkWPKp7Jg7hKzx9MXA+A
3+d12KDXB579OWkjIe+Quyd5oiNUjM+KduSE84XspRcwkUSnloceeMHPgcziFmuJIyZaPcHiAhza
0xQWrZuE8QH6pTZ3saYCDg+9EKUaeK1PDNECICm44if8Wf7Jo5NhZwddV3YM4nh4pNxCSmZw9YZF
96tyMSJUPf2CEuz8WWA97Nmsiq5lM+INYcZvzK+ZuzAo0XbT4BG268lJSZIAIxoi/slEjRZ/vB6g
f4LSET46Ncsym9d49H1RJ57BuHbFDGISqvGo1Mb6a+cG3d5JeABHZWa6CdekDYy+0YEUl2ya5G0P
HciwgovK6HK4gNXxYxLbpejDeWT3YxCZudxanY3FGLS/GIYesmCkFmMFV/b2OeMxw7b0JLcTGllK
cscpAB9nMmjo90huOWY18k9DKKYibTb6Erj27svay/WP20zyCUuQdDsIDOMunLR98EcR4MdVm1mD
JelOdMcEi9gXiS53uhKZ0pdQY9Z4u3Xz5ouRrWT+OWxdTJs8FcKb+8DtQ3CO9zhkT5LvvK28hlre
QamRXhCrk+UyNtCgyzPijS42aFXyYo1Z8oiXwSVmLeGEQqRPsYkLEY3UlErwZ/jOGIlA1xIgDGSP
AK/ReTi5eFp0IVGLgZg0+boTN3NUx+GvEJhyfBg216RX3U2IrP7kGHrIGwxPJvYUBECAynamff+o
+x0jwhW55xjreN6uv6M98F0nkPmLQsROYSTTRQw38xdQSrdX6MSru3Tx6cGpffkCQgIAbIvkfbMl
3A4F1vg6nwe61rD6iRb6Q6NkfB4xK/s8Lk5l574bF7T3JEzCZ8ONvQs2PqoSd7b9jXewf/Ui5cmJ
x0EApUe96oIGMnpwq9ie+hVz9lahu8wDJdBKUMVYdw5kDawJ2H6rUKECsCkVEclLRqx7QPHPHjEW
qmXedsIJaIEu2fTKxrVLC5Ptui5iQLjXYqNZ7G9C1iU4MNLB5jSbafbUCrcfE3QGMN5usa+kei/v
44xjgED26RB6vjFEzTUFtN8SMhah4H1wnklCOoxtJ0slIJZRBq86Xije3QA5VHjzurS+xTRZucfN
kASo/e7i8GfHh+4b7JXp7VwvSVBkEL+IbkZNV7D7gVuLYgWEhJGiSOkL+jhrqq0X/PMcxPa8oQPe
jkksshc2eLS10E4az1uzK/VbQJYTss/aXIe9mAqcwjXc0WNtu0QhnPLmczcxk9ckCNtqj68yyOOC
yXy++Np+grzW/j3Df+t8b7hjOcNe969NtqE+zjNObbWgTH0egUKgV5OdybdAYs974+tELg1iGELA
lgISGxGnRQWp6z4serFNLAdpcOhOeuHbJ++b7IcSEuW7pn7+hDq0/UTqHg+idqvGQiIGsT8VWCNd
LpEOLObxYZpVUAFEd8cjjFz6ph7OtcdOfx712/CIjn6/MXxPbnzPoFUH+xPJadlPrN6LYezJb+xC
8eZA/dhKODZsPYz9QCT/1So9/6TDSKfreF278w409feka1FXRAGSPliCDhZIs0LuHawMkWqjlTz3
egJwTZLRjCXm6YMsdBYjXCgWIDXtmNjXQKq7bMmboM5eAcw1zU0jET8ARw1BcwKfbgLvs/MEjf3U
9H9cLKYfctiRAjANXH8tE0aWBQ9H/0S7zae3SJ6YZpBZYRrIOsJQx87+HASK3xk/tO5iDBFR0QYK
Fjt23jA7IiIWX0ZM6ChONJiPR2ywkL0awt7+4kA+fwYqYeomg/5zXW62BW4cdBoxHABr0x5DBmHi
Iusx1C5wZ0lUNhrjMJSRe/dF9ZH6PutlDC+7qmV6qPt0+IVJ/ZLku8v6gsmU/rq2H1kBCr5ainGo
/UM4z7UsLMdmaIFBOmJ9WM8vsQL/4jD1qVPH2gVIyxGvR2gi7zFA4ADDblRbCXZJyyb0SlYGQnCs
WjUAsArVuXpbMWbOEV0iTLWtGg8plx6RVqz6HkE4uAl9gIluuqw/gBtnQ0EitwOYDOvxE2xHcWIm
GwZ4pH6Jw6MhFvvUngdJAzCut+nnDtID/Iwgy3hO4mAGG5t04kviXfhigsD1P5MJTA4sJOy7BWwh
a13uq8Xyt1NjerfbZvElmer5nrfZ8mMHdrAXW6c3chiMR4eo137GgNhz6J/vMPMpsENGgtvVhSva
X+BIh1m77cYb/NMHYFeA7bG2JtKTFv2gbyW+/oaoKHAj2mQcMc3oR5A9Jo2Tgb58XWE54QO4Vy6o
MzX6bMgU/RZpgCZsstGq8mDNCD/o/yPvTJrjxq49/1Uqag893Iu549kLJJADk8lZpMQNgqIozPOM
T98/SGVbpMvFVxW96I4Oe2GZZCIx3XvOfzq2U3ztAwM4QCXjRvf0JR/uII9HbatG6TBs12yd0FMW
q0choxXVPVHG4bILsKw+h4Na9G5qOo30h47ibUNQZZFdZyJu4SXSGORPSQAleKzTAkwmqxH3citO
bSri80rPkbmrqRnMbiuwmR3apWo76JGaun0ZRq327ajI7nk/VPVusGdZcp3sxvYm2m+5MaQsEZTQ
ZjzYxSKcfTeqhEjFNhWNG2DLa26medE7qtF0rL6JKp+dLYdoPrG4MRk7SjI4qzqvdWQZVjhaPqn0
Ze6SEhBbKHiMRN8KGOh+A35RPrfaKCe/5UkYXLBcpmOoI0yWr4edWXqRYnJZO2vJKNqtZX4ORagZ
p6ymaaP9rLplhabMqb+wgN2PTgELtpk0mXZ+FkJ47NQ5qC5HvNkf7SBas0C6Tv+c0p622xZVyODV
WWWUXk8Xoj6QVNe116KcR+sY1aOOLRmQVje2ShfO9N5FrecfoccL/p/KtPOvihWV6gUsgD1uZwUf
aklFin/KBRdgY9JMrbAf4pQyAsUJwahn2czu4jGkTafRt9F7bMyQjeYihwhX4ENipdsYyADD05wo
LJxaptS3elbon0s59Y8IQce9k5aRxektJVoCKfPhMIpczzbznFsrMTfb8jlK8kFjh++o6BaqPa7Q
TotT0Sxupy527hdLKm2PfXLlI7L6irmY9V1cRFDeiibri0aJ+dJmGUcRmPDQ39dKSF5hPTX3sym1
2GOcSbMc7DCvPk2hpZebUJ2iZcMNZyllELs5UaLnctwQZYKoTB36kHJv1HX92hKWWl3GRmEP+5kV
3PGVLi7Fhh2gOtlFYtuuibXzK1jMGGwsSnIAgKSp23VWkN56sp+q7rwvkvgyWSxDccdG0vyOLLce
S1SxHNn3eZ4NmsXOTUwAY+R8zs2IOj3d9JWlxps4w+ngltMCfFVq1KpnTpGoANPzkNdnsu1pB2k9
WXbtpZoyFwyJuMKy4tHOhaLjT8za7KQPczbvQvJSi09dApd3gD1kU7HQI80uSKwofNsOBnWdtDFk
3qJnQlwMXAviuQOZOK5q193wse/JHCjc2CGrim0jMaMrRomEaPHCrrsjaUpcV7aWXqV2ND5xqSiL
DWwD/cHu5yilUqjMJ0SEGjIF0+hmfNFtZfpwoQ5jxGYteMkac1Y34xRFxgbQwHoUTjhDj6bFxGuX
Kst5qw/1+Wwk0CdmP8R+KVP52MhsvlWtPCnuRQNtt2+dgI8EY7Sa/agyQvyb3ScZRuOA2+a3al+Y
x1AtxHRpx2rzrTea+dlOyyFA4bT26QprQbjtSykn5HZqmnmdpUkvUPOw8BXCZr7ZQof3Nlu9Ulw2
WvUz0sGF75gnJuPL+6APNwxR1PdzEjCfy7TSna0Z34ppZJLMYCpqxThmhU1Pa8kjcTViHjQvRetR
XQVdaycnyett+pkjwwdm0pT1nd0HIOgFQxkNL1V17UgFVqs3SGWoct1gNqJvY1CVF6ElHd1bmpB9
rliyB3XQtXITzVOu+EUTzbcW2oGBkwjpTsKwTHJfZxRm6EltMaxNZcYLK0KtRSXj+oyiccfCBPIU
7FORK+BHDSBpswwOXaekn1VIy8nt2zoVwFdjT0RMl9ST30QqpM7I23iMVdWZ/KSztZMZ1dlDU0mK
erWFppeqFSwI/mZYoXHRpLoxaFlug6SdtUOitFEAu1MHwR6hy0LVZgkJDR3CST7jryjBkR0e543e
LIZ2lpbrWdDmZzf5pJjXtZOCORoa90cNEq9MZAzD3g72oUoQjZH61NVcBtBVn4Hq7cgerlkNKNek
pftU6dMTJVc3bgeSum2+pCOetcCI76qmDMAvJqUB2FNbZcu+ExfbzNEzBAsVBiIfntp+iIawgaa3
rJpSjJzPGkLUyB6VSu3vs2qFlJB958W+iJYiYhhKBTSZtHbcbB0xNM026hUr9jS4hBDdipax8XVm
c4f/AG1plLTNet1p8+8yO6pv555h9teBofFa2ybDs9xEx3XnRshJCs906viFuq1j9ppWc/k7I6Jc
t82IVhvEUM4+awSofmSnCYhwq+iPVK46NFYQG8Te2Zm4Dyi7YuBD0WkgrJXMtktnTRcFA9eTTTvI
9mlED/kQ9JrIwTe0ztMZNKlv6qFmQkQpg7Tz0rigRpmnsof8ooVkJRqF9tFSOkDjMK360zoiO9nR
K4Ut477hm7cwc0t5FhVNP3lwPDrkY1bp6l5QOyaeMStrCvyS1d+iPrJuBpNmFCmCTQp6Xix8rKI1
XPxFZpGzMYJEPyhMB6iPTjqbGyfEM+V3dQkKN2K4zr3WDuWLkmbT7dJGLXqmRpSL16M+fcn0IS83
tWkw9VAzIgC0fpkCBtQ6St8igl1aoBSRxZcRQuL10pvZc6qk7WNQWbxI6mAgviIS5YjIrcj81jan
b3HbtAOVV0UgSzsH5SkNMk1ulL5WhOcwTGnYatIqaz8clJJCjaLF3AJwTe02HpysoMlfrGo3qlM9
Qa9qjYNdvyysi8Bug/g8ijtWJVnkxgRtqFchHHWapwwtHZebkhik+KK3i0pCJOly2qpp4nTs0Gup
nRt9qG86Aj7K+xz16PSOXfY/acrfhBcEvSE4I2c1Q1QTFTaa9S+6XbQvf80p8MZrMSvLNE0qLEUn
lnyNYxrO86nU3nFefU/o+T3B+hufI455BmrOsbozAwrWgxLylu46BymAy2izqPZyTacupQWev9BM
V8+izvTGi3OGkm4jWqzcZ38vrMNkKOZfM5t9F9f/JKKHRYxLC9Utiwiy6DjKZk8k783p+A/elbeB
pBT/MrUNEJO60PNPST7WXyYg88XVu7oiD0fUwE1/6da9jScNo9pKC0dbdmKcwuOsZLx3eiNv/9qn
v7FJClUbifhrlp2cMWEa2qAeVLWMvb/26evl++keOEWshpLJ1bs5qVRf7USxZQCY+Gumnrcpp1nj
lKqd8d1L4eREPpq6JZnCk0TvWPz/wzv5NuVUWUcsNtY47yDsv6jZ4PZ1cf3XLsyb150+QyuZh7rs
eBU/J47jM0m6/IsPzJt3var7HmnsSgCmZsZcTil8TqP8a0kcb/NNJ1QVRqUmy47pf8mxDOtmWy/6
XxtRY72dgp0uVRZTYMy7um3ir2bVZJeNVka/DUf4r+fpf4Uv5dWPJan9+3/z7+eympsY3c6bf/79
rsz573+vf/PP33n9F3/fvZQXT/lL+/aXXv0Nn/vbcb2n7unVP+C3Qciv+5dmvnlp+6z7/vl8w/U3
/6c//OXl+6fczdXL3359pgTo1k9j8Sp+/e1Hh69/+3V9OP/r54//7Wfr9//br27Ud0//9vsvT233
t18d+UFI3dQdVSc+RBjrOIrxZf2JbX+wDFuVJmSpqhPEg9GpwH4Q/e1XaX/QpGR8h1RV4VA/8Udt
2X//kfnBxNjCf0wb3E/l8/7xvV7dmH/dqF+KPr8q46JrOY/fnfhsa9rb/MMwKAKYFkOuCPl4VhpA
MbHmQHjHSp3vGSfanMlatb4iUAWcQzhvp0BmjNB0Yy0X3ccYuO9eUY2HSAfopD2rOnagbmrTrcU0
UoQUhhVdd3ihMuzh1rCKmxRxbYPZVV6kZs7niWE3jyP2iBtbcVhcXF0XjroRGsPZEdpX9u0yAuMh
GwEmO8+bxDhrhym8CStLVBQl2DZcAHATh5Pa2W6IFNHyUMlXZ8Ygw/valsEM8o86icIwCnS0qbxN
Qq/mG7Mx5vgK3WFM1aPVGRxxYzmVT4ZDUmxaE/2812dt2qBotIu7FB7gGgfCcqUX5XimoU2GuMoa
JOd15mqLWZwidB6PgxnOZ4auO+dylPEeYGHcZNWooDZtGTcgYrP8EvRtsWWwx7CpmVC0S0VUnpjk
NB3pISIfTIIoGHCA0DKiU23lgOmiww2HyHzpd0Y9yT3yKLcnKMBjAvl9o5uhW9twASl6xP1sGHib
MzM2P2exUu7TMNTPJ2vCplFTqneWcVvXIxMGgrDf6L26MHx0bjaN7SCS1o1TYWrTc7ASDJmc5ws9
Ra5mZd0MDavod5VtoUs3anoBBAvDTjMVx8vtoX7oMtU4qxEvoF0cO+uwItCNW1GCHsBzJlaKQVwS
gyo/qrAyW2vpofHKdLleNIeW0AQD9XWFeg+nV9LeVFT6SIgGskvr1ilbhBARS6KSMmQIiwvPj1of
66Tb50oYbhQmXdBf2Z1XDql+jED3HyzwJW/Q1QfExMNxFql+GnH7PARDX3jqQiY+0bqkITRVjUIQ
0cxmiBh7pXMBKKoj4hhy8yEpY9N1xkjfWyYwBA+lY+loWq0hcmmbR/AoRK7AxwblELFJdjAi5eJk
qNFL/WsXFbR/YzhTso1lDBZvr7NWdJqdCm3NCYm5ctSQkGTg2X2D/HZu8taL61GVe0Y+oKQOE5gd
OJjgBi69qLaLIQK+bwDBC1ZRa5f9PEEuI46Fr+gyaeEJNBIgKMKiRoyBuTiFhOrfgwRZiAKyfKj2
fRiK86wx1LvYMRX2yMIefbODHXIB+nRx06B4tAYXD4HstkqdiG6j0Gop/GUdnplpaiKbjozybAT2
3RahvWrJhK5cyxC5gJTkFqra99durNUTNEH3EDpJdYplayucZNnXG0Mw64M0p26nEaWT71H/Fb4Y
9eSk9GOE0mQsjtmg6o5XQjfAwnCLyNFlIsOWrEUbgGCOOkiISPmoCq04AcM1Hbo69UY3SsmiVDOd
Jyp0WjGtcMaDaQzGQQsq8c2aneCayat5481VJ+/waHYYFdGTCC8Ss235AdYxoKYgaC7J/hNYVtD2
GdDOlUwZw9lPz9TfzNWzgazctlOyqyjB1Njjmx/cJB6xu0xta/UIq4zycpFMkC9NvGGgb6t6Lgqx
J4x9eajM3DTcPhmJha2SzFJhgZJpZB0OxWNnr8bP2hmLM1zBy5mq2ahAunjiTU2QMF7xcM3nsrZq
ZBDlUiVeagIvuAg0HK9md4Gpx0y+b4c4OmpQvVcdRNkpMGskQ1lRasIN+kGez0OqCpSraeIXlW2P
O6fNrUOgMMLUbUkhvTACYZ2rkEX5JsuFeWgROXh5aJQ+ujeaS0moyzWNM6y9gxLmIJQBCCIp7Pho
E2p6nttK81AzGmzmfUSy4MbBfFO28iOzL+Jb08mnz5Vt1uTCjCHmS0OR+yGYxh+d2f/PJQm9xB+U
JE1fvMSvShh+/0dJgqP1g2Y4OCF4DdeKhMLjR0kihP5BpSgxTdNxpPi5JDE+qDr7O/YjR1gWFQ1N
6G8lCX+jkqvrkNML9b+WOX+mJHnT5dKEayqPp6ZpOlpmDWPF666G8HM10sWYH5Z4Ml0t/Kg06exT
sBBz5cz3o24jjU/O0+FQqUwIsUBkcchWF7OTvBPT/7r9/O2bUGpJPAGgA28HevRtlKIPjPNDlY4H
1t0Az5sefzac6t1Jp2tH8q/W/sehuIZS06WlUw5yS35u5eo20dQo7/NDpwasXgwIn+Q5KWPaXmsi
sa0CJJoYkbILRYTNZonLma4jS7aLpNAQffveyN7XWQvfvw/h3g73lRqTGvVN6ojlKOUMCYY4tRwd
PzScT5Cgsd9U+iEy0ZOjUI68TjU//vSQ/laf/lyPrqf55jK8OuyaqvNTR6uYqSbmes4OI+gYOjXI
f5G22kbY9jut4e/c25+PZL3JhOnFHGVpI7JDFI1f4G9IJxxoQRfraxa/e1bfUz//dV48xWx6tmp+
v5jc3reJuEHjNGoLLXFQsgBjhpVa3qgHmYfXwa0a455ia5c74lsTHPCw+mF6VkW69BkU9klCm+9y
4FwDBtyuhN8jgkAuBoi5y7p4RmBd4G2FrnF1PNdVWOMrmksP5095IwwprnrmoLigq1/o3S9rBAhu
mYhPATefO1iygot9FA0fU7D9bWu2HxPFjjcQMZNP/vrgCcMeXScOPrNADNd4A13DQdCVoFvxJmlf
UMZIf9SC8r7pMLO7/VB8lq1yMfdJeTZr0Z2Kgm9rJMODMuDWmGPLxx1/K1B0YQYJoxNCxpMz6Tvs
Rr0b0I2yu4x4utIz0NYtATL2HlgDQfqE+L0JeRGR8X80s2jd+fLRL/HG3TKW84i6LL1EmOE3Wmdv
aRBat49qV28gcjAabNu4e6EI/VqLaaawZD4GXlver2XTK9Fne7EwVfbbclTZ65GfNdrk23H1EUHA
J1EQnGjqwg3VXdk+m3JEra3EwZ6Stzz0ZVUhHGir/dQ6+3Z14Ojxp2HuLpEQv6Qk2aOfNMudTbXG
SNgZkoLx7/R2FDZ9v6+K2GZT1z6GYtrxoHxRgkhx2xovRJ892iV+l7Cm5unq3dIulNw9gsecKtBt
TGw2YKaf1C5Qd0PL+0KMN+qkFju0buu3DTQnhsz6og2RZdpglP6Qdpgl2gBt34K2RucXSvPeEjwX
ztznvhrn9n3Xo52Xc/IoSxVtBzUadC+qIKdizSHywuOiY8EY4EQdGKuzyTZMLPT2vSJXZNV0HtJk
/GgsYqJHo2mccyPzEq3dFAMTFhzKgMqa9ouGxsKk20nIMKzVyS/qQ2LVz1Piz47t9ilaLaFimaKW
sxjk2EWR5ilRd0aMjXCRwB9hEUM0deSQY0tFCn49RaiE+9a6zFv72qYzQMCjQLF2krcm95cuvlmg
b+YpHj11yvaIT+5N0rgQPJ+xOmOohCare39KoPibYytupVMcwulrGMnzTE4bGM8dUvmqJ09NIXq8
+KLqi2cMzcEOmpMkLX3OHvH3oa/v3EFV9qG4DVnQy1H3cQG76GiRx6nuZH2axLoClL6sgzPS4DZz
1vsIeO1JopKtHiaWV1uFlOX1C8sr+B48TKphnpHwvNPgJZSTbWBZgb7W04s+K84r/EpmdBH2u9C+
CYmn0JrFVxdP7ehVp0cKz77j7NL+vK8v02pAGzKRsPJo2POTHj1V/Vdlbjc93gglQfP8tVNUPxNX
ofi4kLuRT96ExFKVV4xd5H9OG0chzAEjV/g1Kegio2/TYqF33VbdVyhnD7PNkivHTg5buzqb8puC
gdGBI/xxcAccuNDhG6QNutldFI3ha4rlTU2CTVoiam+2UjN9xfkU9Y/Z5GEYoCNBTpzam/iBy+u0
082krwlrIO7jRUW+e5DpPuStG6HfKYmfiLLDMt8q+GuketRR0AUpPsZaP4tVh8EA1VmiMWEl5BEe
8m2JZLQvI0zUz0a++LNm8RjtCCLxsFlu7Ty6lMOwoa71zdHxuqb312uZk2wfj+aWVImNhPrKc2aK
6Uj5eE2dukBht9VyeWPU+F3C28oqkbjZnlmt7In0Ji3a1vWwreZh02ahWwSfcuRT/eIvDnmGBEOg
RTybUciKWOKYNDewZkdbPsXNsY9x28aK2zvqeReJfa3iFwvQLxb6SUbZ5wYgAI2ob6jnc97sDHVx
FbPBCR9vFDqJAs8eKWJto+xJkdjUyhWCOga63axMwqimhLxIXy79Vh9rpPpPjNEyMZSwppwKbB6m
fpnIRwE3l+eCTznJMr1J4ujCYZp5cRkWzAEIn43S3jpm4xErQoYN7jV8BoYae6gBN1ZwQZTqTuaq
ge/a0NZOPwAU4WvXRubsKHC5YYnheFqT7YndOowEU25LET8WzWp8RcGLMlBrt1XWIoQO7U9qGJqb
vBMz/oZ5i5iInh+5fc+iscxCbKd8ZZXCbzW2vTGMljPiPG4nPXSOwcovllmaE50DPDEwyMT+psnh
qhGous2dooe2FyvNsVQV5hwzA5PZJN6gZC/BwgKUNJgjjfEIqf21HBqxRyJ6jWj7nFCvc0HYjN+p
4e6PSyVU3q+KpbWoQJusO5ppYf10xNv8yFi0Bq5bR9l3teKNjA4iJGWP/q64XZOr/DRajmnfJR7s
KbQ0FYqhY/pW1aNjjvVO6HF+nKd6LN2OuAFyUnpCjg5D1m5FiwIoRoXjJE8zfTFiEDzIX4Ol1k3P
ZvXB5XOfD5Z2VyvmA3xp5Du8t6L6WmU2iuGEugAFWHI3dWhvmGg0XQSkC6CUlCc9OTizEn9D5mRd
mf2SP3F1rPrzUl02yuDHXbkpkTW4OYZFomNQ1ePrPkfKJOLwIdScZhPS00fOhYICfxDq+ahbjZuI
2q8W52EpUlI9QrZT8B9Ep/fwo5ty6A+m1QVfSmzpM/q0WyGm7kiyc31l5xymm4V5FdVNcpohpzfq
YLOGML2J/IJm/hLNSfkQz+WWsJdT13YXUrPS6860FcJq8k+jEWD7H7H9QPaAi6DJKhdnHacwuSHu
TXUcUBkt5RdpY3AiYuoqsKqPoxbpvjE3RKEkgB04kmOGqgKUssLL+VI6aKqwieGUH6PGN3AcIe1w
gqPVFLVr2Ax/cSsnXTZ5WbPvDpm6JYn2MYEux85I8CQooWJslHFkK5HtWdGr83XZiYdSYmfqG/Ws
QURyUpqF59UOLyxUHKBIzleLoCjwrBx3UE0UKYYLE2cnZUlexOXOGWf7jMJLX7MbcFw3SggUwIrM
EsLa5NTyUJYD9kWtuWyzofLqAqMqCtjEqS5YB8+nxfg4L+KsUHUyJ+LUn/P8UbPQOEbdJ/KQ9E27
zMjHZ3TIWsdrnUpZM+237j1B0XoiQiEj6waoB1aieQykATzjTII7MKFl4E4uynXmjP1zh7LmttCc
Bz1nThHmAwpt/VPo4HfDkHjFRJ7zySCQqsiGJxzNRLu0VXKcyqnZWENwuSBm0nPKEIzKrkzJoe4x
NOIqHlbHOJWIhHZVOsaatNbDlDVUGNrwyU6yunhEumHOKDvKmrzoOXXOYJuFheVNEu5kK0QhDDoq
Kj8i4ZIayqmd9ppoEGIR6PCe0xZzpiutfHzJJPKVvohul0ooPAq1JK2HJ0Y1nhL1LEl3oo6emcIW
O76VhHd911dPhUra01RdImN0O6I2QL7ScJ8Qf+XWRHVxVr1+MNrHYmR92My9NmO068qLRvTTgzWJ
s44Yo6tUzHh5a7F41UK8TY+ySMmOae2XRRkiqpoPFfK4syI472d7P2W0Cop+EorxSUcDhHwpNpCJ
62Cjchhrz9YfZZc0JxokqqZ+9hXwZz/Tu01Wn/SmKDbrhrY4ZOFRFbSL7UleI17sQwuaHZRnrVOd
VoqgZL/MMBU4SJF49x3jm0i25DwhZxr0L1q/U/DQbhDmD+JLSTKFmAg2ygcXgbmcSr+YhGvUhE6N
iEXFA/bKmDSRoaxuS2RIaRYdnPiqXmb0PtqxXeor2eQn4K+xeqiHoznPm5QqQpdP9nilItvP7GHr
EPmNa/cpBUXM0ZIb/XM/Fvjy02631MpdzQtb9O15aCN7l3hdQ/klXoozBNWxS9BGuO6MmMnNyty3
tXDrSNskU5fjAHCWfRmrtd+m+lZ1cteG5XXiFAcPPVL2qR9f8vaodcyWiJtsE9adq7ByDWp/DIkm
SAvTr80RXJLgt4apqmtNRRntQTu5lXKo8aIS1ZEwjyzPj12c7XX9PheWF8T6Vsfgt0KASr3qfbPE
N1cj8rLssvnOYonok0ukwEdgfxeDahbFXzT7pZ/OkyKZyTPRs101xBXm8uSimU6M1b5VptryydHJ
NkQFXGHF9pZqsU9Ty4YKiw3Imr/gVNVWjevogqhfNIU46k20+b5v/p9GAk/xc0Oq3rfuLTv5itD8
f4jClOu0yf8MGN5h/ml/eSq+/rJ5ip/L9hdMl/yr/RlC/P4RPzBExRLwmibgkCYcW+pyHUH2A0RU
LPlBt6UpVYmQ1yC7n8LlH8Sm+ODQ1UoHwtPU4Hr4q38Qm+KDtEHAQJugNk1Dan8GRXyNXxkGEISh
4yuz+CjTdt7y6LMy00N3y+rISLv7OccwT35f6ZkZcn/Mf98GAi3uNVE+/XTR3gWwfjsuGKmqS0oz
PJmvAaxltooRADPccuXYlFqtuUnaCbM1wvU/l6n741iGAFOCCOZiG28wOi5lPwzDHLIM0Q8Bz4XA
N/K9kM/1G/8LuvpxFIf4ER34ihv6di5Cyyqem4KjwGBjcCZAZGsFImXMuVGcjZQ75wpjPeTq6waz
/eOrucpj3hzbVFVDBwd2pGVZYM4/w4EYZMPFzjj2ZBiab0X6OeOwTqXax1uiM8UKR76XC/oagfx+
uuxCFsWwI0HAjTe4oIZYr8O+Em5HxqBsgkLVuLx4Kejg3pvD+TtX1hRAZbwO0jJB21+fneNEVTMq
ioIgtIqvZDCpHkay+BAQO3NU2vnRSNWjvQzZPutM58cy+Eqi8TPSKl7Lbn6c6IpEcpZgzlJfEemf
oFZTadHeK4biE39KAVdZC4YAjFQIyux9PorGQ3C1cm5zv42TRXNlNyieAAvUlvSTYzBdKFJj450R
n793+TWxKiJ4riV+itffasFa0Zalpvi6njlbs0bebjjQ/WHcv5c1/ntXwGKSISzcqixg0Xl9LFEn
Y5zpcbQdQqc8IsQ2vkSlnT0WQ218rAd18GiUMIckxaFPz5FFrKE5AZstARsghR0BaWJN5frjZ16+
Rqa/35iVSwFWRVEN4/L2oc9VlPSkfWzlpFEiNJmVuxOZbaUXVwC/sP2ZfZeFs7jQhgXeuRrnaANP
MZMpo43EVI/KQ29O/NUssojcEHPZhGt06rns5XYuNCvwOijblnG+53GoYFiaNACXiCqEzMxsn5ij
cRtMnfMuy/Hv77OtMgbC5G124Hfezj9OrTIyV3U0Um0r3RrD0h8tJ8GM1ZYYCTdERarfpoCp0XSj
0+RpehcAMhH26eLbgwBupmg+IbRmqFk1VM5DnqPV8OowjCJfaHPp//Gt+K4zfL3+sHmpFkQUu5hp
vZ00h6UcxfdkBP5SBiWYTwJzjcUF+ttocnISS3HTZhEZIDZxIKcl0W2imnrQrYRBqEghakTb0D1g
Cz0dMZEWTGbb6HDNJFYg4K3pr5QB2lcHGmJQ+VVcq9F1E4QBORrlZB3jKDWuoHyzmzgzNmFWbMNY
RecQ9J2+q3EknRm2YdzEZmCTNNKCapNtD3yzFAshIJZOqKHmPHd6x8iavvlzkyXWB9UBL2ajhkjR
11X69fujDXDqRLoFfqDFw8esmtVdYdeG98c34d/XqfUotmmhBMHU8HaXq5YoCRRHJQcytIklkvNL
ib/ondXw38sFDmJxLmLFpjm116eikLvMPPcRT+Zodp6BdeZTIzEJhWGRkbq52uyqsVmzneU7W9zv
HFkI0gskEA57gP1Gw0lkgjPHEv5uMDTkLtFMgNRIONDcIOwOrY9jSHwQkdXvjXFbSd43e+u6xvB4
U0EYmiXeLDNNZMZKlGiOr5Uq2Ko22cE91qD2SbZJqrtOYyj4n1Vlm8YYIokmVulGppyYSXLWK6Tn
tlWdY7yfvxKTe16PKFckLGUHT4A/AAOPchwiIKJFCas1eqGIbpS0yJ/NTNEvsXQkjEBmjvsfPyz/
vqX+WDiRNkIj83C+vo9TpdVkO6qOH1VEZOqj7dxWRn1DujILPGFiW9vRL1ASM2aLbJV3HqLfv6S8
cKZqqxo0+Jt7CYGmK7pKRGSJqWDXNbiJAwVgvFCqNTWnJqmBzFy65zHwFNITUM0Y6XbJVO0qR6zm
E31+n1oBIqcoWDxdLhM2EqvYV6VukiAHEIvrC4pPrV5w+kFz5M0TPniAVKkp72xD3+//67UPBYDO
Wq3B6KsW5fir+iAky3aIBsvyCaKxbhaWEzdggvgxAmAFfsFXtpGWILWOdGwvY/LOYcqb8oq5feH9
H9/U3/0qGisxU5rhpHXrzVeZigx7flryjjRI8vCyNE9DT8aaqfXtwV6EcmkRPAruTt4MylZ87bN1
LrSmu3nni6wr2ttrQgmsGwCvWKfePl4E4RTZ2EZ8kbo5L3p5WBZDPQgiJ8+p0IA8dRM/uhaez9Ct
e61qnZ1IysyrYvneNL3fedI1nnAeNvJyhXw7sg+LTQDkIrk9LUGDYZTaJ5M3FcKKbEVm7lk7KyS6
HAHtUbHa+k8Nvvq+9GvcEVZLejjdfNtelRiNicTh6JMTBETOOTY0h/7bRPY/1ar/z/rwy+Gl6frm
5ZfTU9X+su2Lr0/YIou3vft65H+qkf/vUBbrNBj/uSvfPOVfyq8xTegPmfKqRV7/4jchj2p9QDhm
GsS+UlGZ60Pwm5BHlR8Q9aLW0ViInFUl/I8WHIkPPTE/4ymGQ2Bj/WcLLtQPuuqojCs3YBNMGq4/
04LL1zs36WvEBdi2Q6VHCAfDhN8sxhLYCAvp0O3TJgkPgWUWiRu17cbKF+NYV8N4VYxGeLAIPtx3
xJwcLZIdrwmit2+nIPnf1J3XcuPcuW2fCLuwkHFzLphJSQwKrXCDUuhGBhZyePo92Pax1bQoHvfd
qXKV6//tEghgYYXvm3NM+utNl+xx82n0sMzqXSkSZVXY9IfAKPvdJEzA+BWsU4eWVsvM7wGl2WBa
m9JILizS2p8b19+3gmKUzZLDMdtlI/LnZNi0bpOGbLhWhduGH3pZwboTeb7WO2CVcIWxVIdDDPdg
MK907voJuo6FRd6yD6Y+hst+UMUWLQQp8Km+MkiPW0mtks8IB8U89FBhlnoYrn6XQrFOls9dpXbv
Tm+Gyxxz5xqpXX9Qmzy84N45FVsd35HNrofXxBDSOXCd3FiZF4Qo41gt7SgF2danryqJ3nMJhHI1
9AMUDE0tlwCeQrqsVbCIWgtxii+sjWV14bKJ/EZe2PH958M2DSTpqCk4mR2Von/+pkRlgwGqrkJ1
yxVK141mvierm87ttMVoQfvC0RcsP31X+39M4p/Pw19clLmUShGFI1OIU4VOrTVNbSsSSTEv+jms
pZJMwpFG0VSQxrePh6xZARKDEPvfXxcyj0W5QRfOfxSMCLAz/WzkugXq3Am0H2S1Sv4Q9SWjQ82r
F5j+h+8vibXtuLn790KGpo66kWD7brB352jz+2j8+fAvEwO0RdKt7Kzf5Mi8S8Dlvroho6H+oGeo
v9ulJ547EJhwIVRvSdKmvC/Z0VxjrKULmNbgIHQEu82yayrrQaHKMclDOFGTMQrdcikxZdN2VcbQ
eQB5Ek0Bu/V3oQPtjir5e2UFPfpkRNr0t0A1jla5QljtwUMBDf9IlC6IlbZY9yUm8jAKsnvPcMa5
DrjxJRnsfBlbvv0KcWFSSvoNMQW+aqJX6P5rO6vQ/KStea2haL1X6yJgxpCOiVLFdqqJMkKvqBTc
u0E6Hv9Z93MQ1LkzhDPSaRskKma/zJnPELCayStfnTFnwwr7vSzbel1bIHtXydB2L4oWV+aMc3zJ
xiO1i1uiTLJXQcCAnPAAewPQOVKiSZ714c5tEbmUTV/vXBIe7xWp6xDfMtiRbofwKkJUOABwmXhp
r80hcNgbfNzJlUrSxDBNkSj20xBG4EduF+oCg3e5qgIAu3OpHfX8XvkYq+WTUVjYlX2kMdnEC2V6
KJwB+jqSj/sE+fVVXuo5SA+dLCin4svVg9KiPaEFh7YJuop+4mADE+UpVAJ2LlkwwKGINv1ZaYm8
MfBSLyFA6NORhuLETjmBZkZW76ow8+pJCv6U1lge1fF0NHMPUqYwNz4HuA+aica9B0rmyk0B51R9
P4AULRV8HFZ8HdmG381rH9FSE4j4PvePiCW3stqp5jku/L1MfxF1qNHtRQdhh9rcNX17PpbKHp5K
vapBZt2Evb+Eg2fuMxMxcma0w0YzCiy+ebXBQPA2xNY1lt0PVO/BwvWTnU5o53KM7HjeKhXgL9Jf
biHNpgvfrN+rfDS4a9uZNVp3h/W28BcSDZXNElCyw4yzexr0/h2x2EAH9aqAT+60N1kjyX2RYaBN
3bF2ZrzmYGGnBmQ3UOeNh/rGgBMde8PBiDQD9VzT7/FXV3BTm/oetpntzG1eBqS8NIcE4Eu+wdFw
j6oxd/DWfmPVKKJGB66K1ChKxJEPmKQwVmZPnoI9qvpbH6EKQKOOdKdSul1p6CjsSPec2VLvJo0v
h6VeRrnFKUhE+wyr8EIDSbOzuhJCe5B9eK0S4HsOvHnMDLEjl0QhwBCkVRuPLRITJLelVI8qoGH4
aVcDqJ0mfgldxOhGtq+9em1Q0uGAYDwWarGrCuWHBjRz1rttM/Post8TF1Fsoqyo7yD6IjAJsveC
XulKTVmQVhS96GTJwQ1+tolf7JrGBrJs6oF2g4YEHYywS7nSGzuEco092omcSVaFmyHzSo7q8SKR
2T6CMbwWjqLD6UnH/s6SDmkMgGwWXtVaM2UYzYWmRclT0brhMLX4NiucGTDrJjBXMndSpg44DM2v
lVmrd3oyK/G1wzJmbZoz6+XTdMiCFdjc/jbwMvrEjQMdBoI2/oUmwUdKfzQKHZcinuFuygY5L8cS
Y3yEy2xNKyN8a/tS3bemk1oregVA7Jra3NRdcKVpOpUAUTg4TUJfhV+cuNtWRPWhChMcLI7n77IG
gWPr95s+Mx8yze/3oKmuNRgBi8pQhl2nFv3GsLO3un0yFM+ZNsK4igcin6g45eEvP1buK8hnS/YG
1tKJzHFuGyaoBRbbmV/IneyQWoxFbt7rsvfmRkMUg5aNW8fOeQNOEiy0VqRLwar1Do053XEgyzAx
cO5tPY/D/iRtkqGYCtXMonsGrr3w2PytnNL0aa2Lot7GzuiD9fNLZSk51G9C3dD9KZVhRN4iL2iX
Ih6tJ6prRbcYmfsHVXr5tYp3aHVE4U8TUU00J7CvmNesCY0BxK1BJkoqiOj44hK1KsCDYM6rzB8J
3bIOHgaHuX6UeI0Z8VkTzGflrVGqeMdis1kHLR99482dCCNZlw/VtWgN8GRjamypAg7LShMbiDCP
6dDcu3WLQHvINjXYyHAypo1EWZiGYCzEuNZ9xJKRCag3qkJ1amVdzetQSmwreffMWqLMrGIAho4c
AJdbNtwoRGfM9VLbS/rdXhX9CJvgkNYK3mGnTIOtQ1rIMhWauSLyizqMK+guqQVVhjpZDAXrFtTD
6jGrbIqNjcJb6iVJyBNTaSvipjzxnsTgnUM9rG4dVUlv2bA+IF0zZwqZHUsCt8yDNrrxQtigPNu6
dICiFQgly1auc0261xFw0CV2tXZiOx7issCCKMfN2ZzQN32s/fDTbN1R+4yGZzciYgZ51IKqzK+w
c8yZNXp+NhEGOjKiTmDD/Gq88BADoWkKlKSGnRgTx3PIXNOV5i3FVTWtEzxCpEgeQfxMR0Pz1kkP
Wo6LWKipNoZbw7xPnDctb3EhtUW31pXQ2gRWYV4x3XZXshHNvGhWhfnLSy1rn1tFe5+yms4i4okn
nfA9evNINcYMHlxBv3DuVPoBWI71hBsnp1JjcT4JTJWcmzraJtDaoew7k1bhX8V9C8ZugGg8DL5C
/VNkqzAgNS5QQKQ7ylMOopjwFIjKbXRVGKzhLc1xsrUzxM+2cwgTGhs+TEcwPhqobzcX9P/toHuB
TqHNJfT22ajbD2Fc3td5PdNk+WprLTuScfygJnlHuoN/cHxclrZm3hRFXlFK1KilC+Q3Tl7cpGVJ
7A26t2khEv5APCIlgTS7GgGWuyPUVKNFcQloA9+nxLyXAjl/VROvXngqmS6e6yBT7Sy6pfEzD3ea
25H1g6JVg8jKvCpxvbH/SrSpXQwRU2tX3xhe+Oqzu5pWx3ohNevb2DIftLRX555Iqp1lKgTWqf1j
bQFDBn67q0SXTLvSKpehJX+1PtEDsjSmuGU3iievVDVC9wUjx2KTlTisotq6woZWYTuMnPAJuPyh
NPoOERhCLNvujAmA93Shd+5zjS5CKIHDMyCqeIScFcrhbbDyRWDZ/cJW2XN29aPTDjc0IjcAyYwl
ohsCNRLfWmkAWmch7Gq7ruNrN9Yh/Fu5+xJV7l3lVsVTTyi0zO3nUpGPUZWRWlBW7gEk0hJxtoLu
XPwg00pCbTenZRsaD7Q64GbSPlqMbtDxCQXZEcCGpqrCk5ZrQ7t2Gzu4SjzLmueO38OjR3sjUYqQ
WHQ/Ej01ojFkYNv2JDkKFzvpfjQBwfOdWs5z9CX0FtQrBTsvRA5yDkEnrVWHML0Iw8MsTiSNAkR5
/qZEwLKyhniXcxy/aofeOJjgaL2yjpbktd257OgnAFeMW8nLXzd4g5daPa6tlF6F92ZTcJrxBSzi
PPaIFwtsnJke2UIOxwDTyRhiYzgclFK2KLAwjJB4Qy/Lt6d4J8l1UtCl6fVaUzN6XXj4+uoYs6dv
GieEASXfDQRQ977HhqiL0mgf4x+byirfB32OMJ5NcZWFrwUPZuYbfIXF4N41HDjmWVuGK2L/whc8
1Hy/ZTmTJaCUaVYKb1kMv3o3uKKsXnNm8M1gmSiwzaaVA22rtdrtGJDYI2XJtlAuaOf/zLK96MYb
SibhAvl2uWkiQKF5UEeAonvrOreu+zy2lp3CBoyOjsvAFA1BCiTb9b0/UQ1Jw0dRAoiHGGGnZiD8
Re4m3atBnA2/qtanjGxlG1jIh5VBrK1+mFfsVyZZl7l37Cg6REDWrBGANzO3RKrZyTh/zrQqXUqs
0RNtIHduMpL2tI40izQgVOexPeBc14HBFb34QfVh2gNB07o6nZuVikpJ39j0+54EvazQ7axVeIxw
qtjDZIQAfJRus7aR/GcPwiHLwXszm2FmFKM6ZeU1ZqoYttLvgTumSP9LvcRnMBhrSMVqqiypeoIE
j+SertykdS25Kccrq60eyARbdhbnQaV9wIl5hQ1k05oWa6Qd3CsRvg2ZHo3OBNHTIV16qhFM+m7s
JpEeHBmNBQIsYLXKAiohvWiM1tiTgCdOo6gE2Z0V6a79TXwL2m0V3Xod0x5ejjboye1DjuauCMd7
z9Vu1rWQmD39rnOLH/AiYMhviBqPUAYD06lvtYgAg/6VfHC+XQ3hv9b749wRd1XSs1sbriQNZDYb
A7rXaOqx5zR99QdzJ4xwsYkBYwLLWNVuuuYwC2/tobBTckksn62vs/fChzYuJV+ysbaaEpo2M09a
rhW3pWR8z0dGlm36CIw/X4eD/uobwdYyNjnuzbkjX6xeFStHf5YRwUlUxZeWsSdqZ6UxOj8q+M2P
bZpZWzqJawP22rQeY9JTInkHOO+O6Q8FNwgoY217vkPog2smrOLOwGGjbuoJOX2pNnG0mInBpWY1
Iohsglj+ClNE8fQ2b2y34uBTqgvTtvuHpErBt6GuUe0IU0Xn4mp1sGEoWkFuiRZw/gaYdA1I3j4o
TG1I1IhKmg4FIn1IZPK6G/zgw4HkiLyRdJjAqymhZ9nMGwnvS9u8JzzQwmURoBSb2WSizBONvW+f
9vU0T4/mGVs9qKrR7TJDdXbQvnHRolg2O0VMPRKh0Sxk3TKydVrfzUM1VtbKo+WCNUiJ0Zgl9jOu
XaIg28EhYqcT7VOS6MpK0Hm8S/unghYxsLWguwfgjYOnEdSg4EofpN5K9sVBvVAjK8YmXSdI/nvV
mdqxoa9xX6pXXaYM06jxdjqNPSR/9DluiXcw12leXaPzNIivUI5qi5goBlUhWcsM6nWHg/6mANix
0O3gJQJVeJe6XbQmOXU8pM7RARSYpvZqeigDGEZQ7Dl6dcPcLBXtPaQAYVo1NbM6JJQZfbgXgJ2C
4NAR1aLJrFunRNTeqWpjbTSFzrlvxXQKdMTsld35qwGSGBL9im774OOEEuXeHq0BFjAeHkFr9IpS
TrT1Q8O9IkUxXgmrXyOZEdeGaeMxt0d5CJUjlx2jfAhY0QKxbod9+1qrwsRzbnC6sSKTA3KRxeuC
8/cirooXXF/AjWEaXXn64F/rpm/NQ1M2Pwenct812YLMQsLNng9pOSxakRnXBfInoEDQdSelMqDM
9EX00BtaaE01MbAV0HLhPIEGzFhBYzPeRzpoYI4u8lHLR/V+SI8BJ0RuJFtdU9I92Zrpq5tl+GbA
XU1GXTH2IQlmEIjZ7JmpjXUhznRFJx4phUJPSFqFUFO5k1ncXdmVq3HwwNS28gAbqou8ML14Bjue
jUc+cGZqUm3deJ4zS9LwzS5re8Z4bLeRrj3aemm/ppzzJyANjZ+qCq4KM1rSbqlRExncKG22Ztch
2mMNtGPdS46ZBCqk3ITCEmnDqLPauplInRyoqcrjeNFSRXOnGL6hdIwcE1LZ3YHiejLRXYjazKaB
ntHghunXTEcRIz7OZf8I09S/0Z1IXyiNdh8EJHTlyJ8fPb3eJNQl5zz+Hz5ZMvMUibhNaxDHfNtc
pSqhe4nk9M5+3Vw3Q+El67Sti4VtdNHSTNpqhUjtYPUVuQou9MYxqn40mutu2dEOh1K4EdJoJb5t
Of8tWpu3csyeWxZuYN8ge7mKs9JA7dtl6+NxHBbbaOwYpMP82NHujxx/f+8GsbsFiD9RB3uY4qU0
33iL+bS14xdO4MHvjDT8nr2w461Cq38JwzHags3DH6cxP6IWDApt5iPGLdohvgnqulrpYZPtyzZR
bhUoFI+sA8Vdl2ke+SAhReqh0n1/2XYaHDZLjVJsE0oUfOCjrRyQY4DtpOvGO87u8ZRDjvGz79Tu
zih1UmINeqqGqyBCRlk/NcLCWSkKwYuq4ni3XefRz4xjELm05jgoe7B3mGWJP6TatwBUcpOOowBw
2LNfy4goMGesNkmxJHBpWEcGgQejYRIe3FLqBSrRpS8hHbx1m/lio4xB/CNu/frhd0Ufymf9UIyd
su4Ct3ys/UCi5K6O2Nu82Zq92gQzUm/zGTUB84p+t7JQh6F99ojFuTKMYVxwXrqpnVQ+N2MttqDx
0nCatKY3TcbUfCSXGEMQure91xPOovqtfCZx1rnhQA3FQJRufS0gmZWEgOHimsi0Ht9LI6Ye72lE
ZVRj71x14MH2BSmUE7cJs3khJLWf2hM3RehnVwFiHupNZFsCK0hu2oCwZbXSjaOPLuve0zjyFoI2
Nh7STj7Hg+8cPIKCV7GQ2vXYZwTkEbXcbt0RWOlkLFNKs6PmkXVUj3n94NZxukxgG5B6F6kd1gg8
BpjdAvenQkvWYfOVsPMMsKQ3Rvc+wBInkWXIQBo29m3gD7RNFEvuYU2g4smUtx75NmnYuW6Spjvo
22IQ5cLXc6AT2kiMFAkANskUqOwjIbtsVkRqvsd3Fd9IqIYs7lr8Rgw1KvoqdQ6yEtq6Qwn6JgrV
Bz0izPmAmAARZSa2ZsYiPLi9fFZS/lGNMN4CyG62Q+2A305l/VA3oXdd5ebumIX0oCdpfZ2qZNVB
2VZJ7GzMxDkkgYZQsWiypQlGPZhQyMvXMTSHueFl6SKUHYbBZJAUgjnqPzTQ7IERFkTmTsLG8G86
3UinJR3su7RiuV2S0DSC8MFRxb4jGZdmqBN1XkG3bKPOfq+h27uTxq7lsxy8oxmyjmpzotiwytU2
sw+e7eJjjetMPsNbceZgLp1XbO4aab0cGZZekGEoNdPWWoDZNbcZIKgHo6dCPvMr8JWKUYt1E5CM
rWgEkgaGGFaWRXWEdZ3tvI7zZWL5kfoP9tl/1eEGfsN/TlvVnzvV/+f/rQn+/5EY/cg3+KbrHYTZ
ny1v/u//bHnrxv/YHLSgY6maTTHwXy1vW/8fE9EPRAvDQH2NVORfLW+T/wnehUDt+lvhdURK/FN1
Lpz/EQhIUZYcYRf/BUnrz/6hcpTKoJNB9f1ns9JmNUl6Ik13noiWxLZtAFP5CwX7TFu0FNjj9EJ3
9PgH/926+/eFTrrpTTsQi2MH1MK14TVp+gXW8gUgUczqfFWLT8/7i27oieTm31c59vQ/NQaho8El
lQ61X9vai5roKVt3MJIdU3hlMWC2Su1p0bcjFXgy8Wx3ZybJr+8vfu4OT2Q+PtBHy4R+tZMeH3ut
hDd9H4O31qpVo15ou/4pn/n3/Z30u0HOwweIdGOnqHi+RbAenGCrtvIO8dCzrqIqkMM8Mi5c7U+R
37+vdmzDfnqaTlRaYWFoXI0Wnoq3SW0PUb9IKUtG0qS/cQGleO6uTkTrgEMqaau9uYtD81U1qhVB
BXOhOhPXfaqT8s4iJuli5/o44L4YiEfjx+ebKmPfEoVpGzuV/Gc9Yw3GpbsaW+39+2Fwok3411MT
x6f56al1ueVGdotKcMDU/Uiy3tH/1a5Ktc5eXLW3F8RnmXPQ+GJO7fNXmlUaCnnlpZdU0mhNRBee
qjg+vq/u9PjNf/oh5HvJyut5fQg0VzTSZv17laypcu/Hsnshfn6mmw2iD06039/6mfHyG9b36YK2
og0OUABtB974PRDJIq2UNT2VjR1BA+/dtQT68f2lzr3Fk+kEcDj7EC/QdrlSkxDvwUzOBREWmhP9
03HFCvU1ZPDc3ZzMJarVJL5RR9oO3QbS0ec8oHJI0G8Wz4xsO3off3cnJ9NGLUqETF6m7chKnhLH
689Gs7uRnaZdmBT1MxPT0c/0eRyoGCWkZXb6zurNOXEIhEguYo6kNNFt/zYq8oVKXVWRa1h+pjbP
o41KV8pa+8gCKvPJ7GCsWOuMcgFm3TTaJA5n4eSXDu7OKTfMAvyvZdStjv+nkThmxlj0E4HdFEvq
oro09Z174yeTUUx3KPVa4ezilMQOTstTu4ngeXuGXH3/Jo4v9qvv5WQagvqc4rJw/b2add1Cz2J7
lXfA/r//62fewqlCR9imV/a14u89l21aQul4ZmNtxx+QtfNaXmA/nRm0p5J/XyM7IkItsgt5FS7K
NaSu/TIpmnVrDWDXq3Ul59/f0JlZWz2ZXky9IMqmLYN9GiDat6Q3iRL1MTDHa6cbn4ZI3cFzYARd
GgAnOuV/Tazq8cl+ml4U8vRMm6PGPnOUgyeqPSm0xiSroZM0ranWUyewjvkqmvMSAG+neejrcxgu
xUrLlKvSh+RNguxcy71ny6U1rEBf5KQ7/HQc6v9CC2djoK9p+WCIDXCYwrCj8qlIzbwwBMSZ3dap
AJdQddQeOsQ9Je6REEKHUvJkqgS2vdKd7CGhTTtxfuF/J5Z64dEquUaLFxFVDlH/ScEvX+taRXI3
dbjv3+GZNUI/1SbDCNVDDsHe1qo59dypOIKFt+cffGQrbXQTCmNJGMX3V/v6E9Dtk4nIbFxM0FWj
bDmoslXJi2VmBIRHSazMj99f4swsoZ5M2iy2QgPm5G011fjA3L1EeUgAYAFZ6PsLnJkk1JPp2nVy
JUnMNN5lQA4milffQ/y8MAF9/Xz+Qcz4NMCduOl7HdLQrvWj/mbUCoI5dc05jKp1D88/uHCZc6Pw
dCZFZEUKukh2xNRuRC+g/xw66zGIMWCK+IJE89xzOplMg7aJY/KA453iJdUyhaFDXVO9MJC+/uOI
gf+cCYJR6Q2RkmRJpcSbmMRPT7v/ztnyf2cZJLN//u1wHDNaEVG0U7tq2MhcorRAHkhdnE/DZjNq
ht2uHsxu+v2A+vqlo9/883qlR/nZI6pqFwG2bNG1NTF9R2MThZu/u8DJtOlSwpSGoUW7ulEgq0JJ
o877RFA9JJ36/vtrnDl44XX68y7kiK7Ad4xwh8bHWEeYe+/NpMjpsRo+ztdhOshu6wXWsnKNxej1
OxEqy++v/fWSp7vHQfL5q/FRIg+cVNhvUzCFltGhQuw1+KTFEYg3Q2Lzdxc6+fTjAi0YsabxDhbZ
TNrJDVFymF4WDD27XshS+6tPB7PhnzekCCfuDMC6uwEh5MSseXptbfYXvv5zj+vk61fNsWt0j6Y5
Tj+N9GFXvWo0ARENBjc9RqdfRhmaT2RH3oX7EV9PyvzFP2+ItdiSDcbIXZZF+3LUloTAAoYVnnt/
TEKZe6W5MRqYVn6dwHwwZ5FyLfObXKD/Gu36wod25lc4J5OGahMuQ7Rutqu1keZ7jFwFh4G8tty/
m5VOPS2ZRWLlqEb5TosKi0Y4DefH0pPFhXF+7vefTBSqP7hIKpMUqq+1bFTtrTeDj57Ik+9H95k5
9dTJR0XXJBXXSIh3CoE+TXC6/t0EBF/1jw+UANdILQct2cE705HhqyDCCMsk02rWFc6v73/+8S3+
5+Yd7uqfFxFImgRAAxIB6sadBolN+g2CqKNqkzrsshHRnFRZfSJd/cIDO/MhOSfTgSCr2cI/muyo
pG9jddcAzta7Yj4SV8j0c3HaOfdiTqYDQlcDRXFsrqPY1o3jlOBdjOpCkcA4fvZfPbeT6aDQO4MY
11TuagLmsnKWIJ6UeRXRR23WnSTOs7lpjeElS5/dZjNo2SrHVt/3P2HgTBGiIBxHhuCti/pGTRuC
u3GWXJGqKey1MDa6HCa9dd+haGyoQxutDlNpkWYPTJhk5F3xX2X6sy+CW4yGk6i/t+zbv13JT9EP
zRgKU0mBCWUh3rJJkI8ZdvTyue3ImE8dE76dRnLfJFZoenw/Cs/up08mGWDkZMIGmcP+M722E+1g
CmfrmsEhCuvriPpqi4YZOr17zXP4/ppn5gX7OD4/rX8YmICmDhWXLExEHCUFVfzXoX9hmJ8ZfvbJ
tGPlwIz9wnBoYzbI6jlNjjQv//Z5nWxOohjymE9E4pbdT6M9heO6d2pkifeqILjlzqZpaPYXxvrZ
l3MyEaVtxeGjst2tUQwPHhtfxZsMhVhFDbJxsz+gUV1WKt4ok0/4717O8al+ejmWV5axRoTLtm8H
VLIN2tFy6JtpY7Tjhfd/fFRffMH/QRlxYZu3Wa1slSD5AG62GLt+n2FUM1T7wsp2boidLOA0kfDA
BCoKL3wnsBZsOPgh8h/Aln/1mE65M4qj2V1Tjso2rcK5ik5NRQ87adNm/nd//+QbQcmemBhWeEYU
2XKeDRT7idfffv/Xv0wjsR2Ihn++ZThtvQIQUwFdipMGEV1CoYzWnnvbE3Yc3Js1QeZrM6XFp6N5
B9SXfWjmuuwvvJ8zS5F18hWhMwytMjaVLQqKGy3KOUCo0DXpxHf+s/CzVRUfvr/VM4Pt1BSJQ8rv
MdwrWyvtaakfb2iYeN21uBTMdWaoWScfTJzqRdGEnbKFZbdCaDsrrFdluPDrz8xl1smS3cWd35SY
Q7ZDlJuT4ziABHXpUz++7C++w6Nn9fOn7mt6PRCuqGzpMO/itpy2/riLTSRVx2dlVuLCdurcyz5Z
sUl/V3Bx861QN74lSXuTeM66yPx9XXVLSd4gjebn79/2cdX66pZOvnvAC35sqT3jqrBBSt7V5hLY
XQmVERDxJCVf8uKrOTc5H9Fanx+fNipaZbq8eFYChQwNPpGUi4TRVDO3LAWxqy35Zr6/sTPD+JTK
ofmRR3YjzxCJ+Ryc/fq4ZmJEXKRFduG4cWY4nHpuW9G4JhHMylYfsmmfNbPU9ibsd/JmLVFofH8f
587dp2ZToTZx01ZcpfeLm2PNrqxvuAJTTOQTQ2T9sMCAQCsCv3nh0Z19USeraIvbyM8HQ9myYww8
fYHgbsIlFbxGRfdDRjlH1oWC8+f7WzwzIZgnE4LVVMLKHC5XEeHhN/ei/lGpyYWXdO6Pn0wIrWOW
w+gxnWm1cWgxGtQaAULuhVXtd8vvi+/n1J5c9rmWDqZd7QLd/tDjduuFHsHTTveM+Sh2s7c2Qzjl
uekuacHiu0OF2Dpe+0Vw5dH37E28fAH7BjYLs5Hco++f6G8Gxlc/62QG0YxMtKps6x0962fgUQ8R
fiS1E+vRE9eCUCqsqAaaz2PjJ/TWkjDGpCtXne3LiRtjJJbBPAdzjYMWxhhoIdK1KPwz4AJLiWdh
Uz1K7xJu7HeU4Ve/9mQSchOrcQy7qHdjLec21G/fx1Jlsrkha/fODMJ1SzpynuJgdO3JKPSZnuNF
V6MndIEkT90OVLzaDwfbp1O+BnZ5X9RA3NHYa0k8J134KoMgLUWMt0RZD3p/UzjZtQs/a2yAq9Mv
wee7bBx8uBmHJfBEqFMdo9rj5Llkpz5BNv2r6miczH44xU2vLvNyJ+SwDYTZEsNJSmpMdDThVDtV
ERPXq3C5RLvU9d6qRByiJlthUngnsmnS5d12EBWbZ2zJer8kpZt2XLdrWsTdAQpi6n4kXefFCtMV
HCp12wxHj3Jt3bVaYixQ4e7MygW6T7xBlKvrEKHpNBliesQiwpTmW3jqFDSBigjaCx+fdmYlM47/
/tPmOPDbSsEYWe2I534j3KiZFCHE6sIbt2Wd7IYS2iaCdHrlrAJZZjz0hf/RSwVucACsXPXh+MDS
XvZdtGmGchWb1b3dAkutB3ce8tKyAr1lFN2mQdairFQPQ2EsSpigXm1dQIocX9AXo9M42frpkWWN
AUmyuy41ZkA9fsWtt8nx1Mb8khk5sXMsYPdt//T9t3vukZ3s9ArfQAGdRuDvDcmUoC3zrH0Sjf7Q
qKo3CZJxjuJ9/nfXOpnoTSnY4BkWMF7XfxMggDJCl5Ts2q/qlTRM+q/5w/dXOrMcn2bmUFEXYxva
chfHxh5m1cFNnW3mw3kfku7CizqzHp8CA6uyhsIL44ekYevK1ZKfzhge0r5aOmQqHA09f3crJ7tA
t/apnoqx3MVj/iNEN7gY7PHW9jCz+CShXzjKnruZkxkcr0OL6F7hPHOUPmL9iqqIIrFzNZrmU6aU
79/fzG+y3Vej+2TutSNTQdbsKdvQfeyzAwGLq4FgFRu6XWq9NdZjIe4oZNTxgZbh2LYzKy1e6jSf
aaTtNMadSWKB0b7q8PRxiBKRuDrGdVW9+2wN2OKl91KzqseAoHHxX9igHIfnF7/59xT7aVaRMjaZ
S31/h1p2b8lcZ7B66u0oovHvnv5p6K6CsNjEhkQiXRYt7Tq9Ot5t1Yhr4hC7GbKK75/+GSURKJw/
58c6HJuwkam79dpkW0fKzDHlUtHFAtz2DBrZXoGz1ZglBhXdfXC98j5S7Lu2vFTNOjPZ/BaUfHqS
fdHYNCIVd1toaAfK/hbl9bKIsD5o1WGIEfUMwf2Fez13rdPJpihgKxL2tku8nesm01IjrVu8VM+Q
CIiwchkuo7Zmywn5eopFliTFpxDjmYeNQMvipbw0fM4+9ZMNZwgZqnNwl+xk6N/Ell4sI+APhebv
aIYv/Lidwrso6ugF9RQ5i/dE+nwMgdNsLzyJM5OhfrInxYzZ06/Dv26pcq+p8X1bt/dK6qobt/ej
ozFo05NTFDcUErsBbpgll4kIKKsmmT+TARw+CBhBPqmafriwVJ/7TSezGnL1Xh/0UbJJ4OwiAhFM
RWPCIfGzVyBbl0SiZ5/9ybzGOB8HtR2O/PfyDeae9b+cfVtPpbz79icigZZNOYW1c6ksddTROSE6
47CnFFoKfPr3WibvPw4/WSTP0WQ0sXR39+7da3OFxzx4tnaZv2EgN3SNfm+o99KDi4b6rdx5Atut
BSMhIXJld3/ior4LILOgV5qE6qkCVBWDGnGojgZgnMc/HXjt4NkIfJexpD8U1Y+1q+/6ZnwEX6T4
gKSmWDkOZxKv/5cNzoVGq6Yw8ELvNKfYtjv4xoAgCEaEcWdA6f8GdBcIyvIccBuw7Gn/VEE3zbIE
BJuguLIR0KDcDbWJC+3lBblw1nxmb1+igKdca7SybDq5UHvf8t54GQG0c4BMgHUBGcHxHVYBMuc9
9s3QfwpZfWmrmiCJKr1xOvn0AUQJUF+KEyAWhQKxE5z1pM4fUhFR8GRaJgKL5VtlNc+qXIlCC8t8
joYGeYEIag3kJDxyC/TSTS3aX4mvQhD7Lw/mwuH0iW360kH4qPaNIBM5ZSr/DQ/Wm6wfIujxXv7r
S3fzT02zL39+Au1n1GZvnSQSAoCd03iTgsG0M/AcI1gPjaEhu660DUQYtGDqLsnuL7e8kAbP5Rbt
oiloBm7cKS6mRyXkIZG0CuMqeRgT72iP/iPlcIvIOPggl1tcmqtZSKLgvxkkzgDPBPsthfDZOdF+
yHLI2RrcXJM1Xlr8s4AE2dhclzkgrfCLuuYZqCjN8NgxFJFLFPZWJ26pM7OQA4vjvsHr6HCiw3CE
zsdfppMottK/evDH/eUBW4oqc+RzA2oZtNqS4VRZ4yMf+xfTa54zLz0w8ttI5e0U30vDgmwTaOrN
Q1y+iWR4wx04WVn7C2M5B0ZbbV6kyWQOJ2Roz9Iti7Aoqp2Avz1gaA+rd+mlZs4//7IHKgNSR9rq
plPm8XvSyzsFm2yYzfyUdnEQaqUzCzM2xzrDvHq0ocUznUyz3ckELHWQdU5g8BxBZ7s8YQsp0Sec
4ktHHJTZq6QxnRMp6CNCO6TOr+FsGoDv/wwkwDYXD5cbWurLLOOhGoQI5sN0rs1bWIukMcz6VO0c
QeKE/RDoX5ebWZqYWWJDdRrDr9p2T6zBmTp2vghwnGYbYIReuz71YfKlV5paqovOMc81hURf7HXu
qdJZaNfeLyBqwkzCulpAlrbuoUxFwYYlff23YxAYd8jKNZOQ74+wzy/6Mmt970DsKhHuyUjtHIp4
47BtsZvfFeubfdzD0KRFzc+NQbSHSpgHmycIxl8TP/5llzHevHJDwUZOF3u8s/+eeGk+CLd85Qb0
SqoKxkZ+Bgc+H5KOW8hGQjr98twsLIE5rJHGok/jcWDQ0HK2DsQpmq56SKvkEcXdyy3QhYH59AP7
MjCuwZoY0pPsRBgEPJKsQVlcghAtEgltK0jQCNsLWzhc/IAjUC6DDKqcP3B6HftJ/J3yhO7F4ExP
I2TyACaAT1sHGQk47mxk0vhGkPe1e/QTi6KUV5pBmg7FfdJ176ZjguLR8AcI4V0xqJGH2Tg2qJPD
WizP3dg5OmJ8v9zHhdQRPiH/xh6VmOATdhhGbfcv2or7jerxVmoqsmVyV9mqBU2WPihPRNoDIIKN
NYp60FVfmcalLTZr34PbQjlWCRgYvXHys3IPq/gfWW0+2yNuTEO9lsYs7a85mj0Fx1hDXtI6uVXx
bDhlh6qhn+1TSIPtBq9oYTo1lVuwzM+VR34vWmJsqyZeq7IsQcrmOHcqoWiaFI13IgZFrTR1rjUz
A7Oyr2Kj2UEg8A+1enZVZR9GDi9xASvIg2vnsGOqCvzP2dpD+bEy6Qs53RwIH9tZLUCb805TD4i5
dOGHzuhOeIm8zr3yEGf+W0kw8S0LXT9FaXW8LTyxUUK/Q9Eh3sK5l6+8DS5doOYYeabLUrTC8k5O
Aee8eteOV1h4GuTSvNvjZQ0PKVtWlRuX8BC/ZvXL5UFYGoPzz79sbohRgClDcYSwQhwF4b+g2XqA
JePlvz4T/vy/C9Ec1h0rRphMHO8kMvtdxveQdzoZJbvN+XTj1fIFEmpwjdQiaFtILyQ7YcDiA+KD
pjUFkPA9y4GeFTm5eAOvGRJxfc0Oqa+vvHoNkvz9YU3YLFEkbhIbsT/1J5mwwKjHex/6TXavXxmf
Dq4H1Zw2f7o8GkuxetZUkbkuDCdzxGq/OPh5+5Y37Npm5ZsJc8zLTSy9XJmzQELHFio0ScVApIxP
VeKhyGgcmxqwrxp6KNA3a4MMJnm+tbfGdqM7/svX0wHALjpcAVpubeLujL3nr5YFx9zLH7XwSAJN
hX8XWZE2itUTZae+gORJMTqQHJXNzhmx4xrQPjYJ0PI7WTv8PqOOCITmD4OcZJCnCIf1JP/A/BEC
7ASVeogF3Ay6KsOKNm7AafMrtZqzhwzEIEnZXWXUeIOQTJgzeQTIzwIx3HgwU/3XtvCoZAkbzrT6
F6R/XtI4uXZQ4DSFboPeBaZocNiv2jEOQ5PXvy/3/fs5J3NUOmSK7aKFKPOJxv2DWyEnlxN8rzOF
N7s1mO73dzgyR6LX6UC83kIbDt734iQ5ZpCfMa0X1l+L1Nm3KdxvB78KOzPUGTxx/T1vukOPlyYI
k4mOXosMftQeUGIEOvMrk+58m06BF/3vnDPb6h1Iavon3kLaYxACta3i2uvL/5RkkzlwHRKYdpoP
3D/1ZnvwOcQ/cvJgPPcFXhjHrbXG8lsa21mKXdZ1VY8TmgFwFxAh19zH8jUG1EzCikqlN/bQ3zdq
pU8LZQAoY/87aD3EPtPEEBg0rPKWuch66yPOAVadWkb3hZYo35U3EFpfSe4WEFCQc/+3RfiLO0Va
tv5Jw+FvL2w+bTwPCjYVgAEVtJbeHCgCulAWiWEQsWtEWQaaVX/1GaXQZbCUdh5gBRavfM7CeUH8
WYg0U5iB4RrNUEAzPyASXm+9zrqKzZsMaFYx2IGmvy3ZAcbPmyucg336qNkLHbPfNNY29H86SM/+
mKj9MNYZPH/LK7yyrlZpFtb0HImuG2hyDp6H4NpBiZnV+QFyrddT4z0W5IoWcAQvLchjtjvbgGAo
zHE9um3g/9hJkUNVwqk/LgcVco7m/1tu+x8XBjO1u5xywztRkamtX7l/6r6P0kZAkglaOnsoAv0p
2+mY6DKGN2wnj3EOpZh+GI+pBevJ3CqmW3g9fbTMe6JnWTQpGYyzJ+XvvGRq19bzQvRjsyt9V7IC
HhoMLwOGuutod1MxdlfjdbhK+x8QXn1O9PXwx4MK7hD/0I39IgUso53sCIFQpKIJbgqXR2wh74XV
37/rfILah5s3UMPqqqG8c7VLIwsa0LhTlOrWgeI/CImsZg827WJIzEAIEFoQzSve/6b7y5+wNBbn
RfUl00pAH6woyTsoG5CD34hnkSd3OlV7V4n3y00sBKs5ll4pAIoBC+hOEyN31US3I8STt5DGDBWc
QYFHiFHsYHeCumuUtKUdMQtYsiXaFnDSOpmJ+h2bYKib+VO6xoBaik5sFp10DaGbumq70zAlPwxI
iZoV5FrSnw3QoHa9K6rXFqV8EzbzOr+FamTgu+Um9jQEpr2txJXy8rguxeU5Ip13PaDgButPZpW/
Q3QpvZmsswO7m+y1Y9xB/oZvM7OH1jZH0dYRnb673PL390I40fy7aGrL1ZDGiPOTW/fyYEKXXZyR
yH7/A/5N6WHKyrUNsrA852h0jjfLwsrxekYTQC44vau6AXQMaLOiuFNCElY18alp4IGt6pNZ29eQ
MAPZNLubAO3ZjDnZw8fg5+VeL6yqOXSdQi7OmtwJ3xILmJM5u1abEcCTKztx4RIKJ5N/R9XxB8eN
RwP98IaThCh0QDc5OZy5FPltUo6nFpZcbTHiCjxdSyd+UDiZUQPPAdEs1u5GC1c+OD/++xV10kNH
jBr8NChoijVNCCjlvky29giWQ9ZtofqOxxPAZZT7XGvyt7bGa7h1ra3phWDhzTIb0ceGK+BjcuJD
ftWiWAghwIMvd2iFOLhoTtDRr6tTCnvrmBhXTdE/Qr2o38SOezT8OowF3drtXZq6B+rx3eWZX9pp
c14zRw1obM8F9RKCfGZqvrlYal0pwXltj77ob3ta3BTe2yrWb2mHzUKMZUHog4xixNYW26QsoAJY
3nhC71PYTa6WhJd21yyvkRXx+17H+pTb6k76QAXm/YPps1+JmRwuD93Sppnd/PDOC1O3FqYIk8tu
TDbeOE1/6CZ7Zb0s9GCO9LftrCqskXuQAy12WZveAvW7KUkcTd7z5Q4stXC+oX85IBvVoWhIcGUt
Ks0hZjbCoblRBxDxQPZYqbMsDNIc8F9xztKaywycWv9RgKQC7MstM6ery11YuH6TOaDf67LCoBkH
p7X428XWUXtRWoNSGLd39csgoB8K5zDyalNIgNsk2Y+j8+pNW2i6Pral8Qgp1t+TuVLRXljZc8g/
/BrgUuyLBD4M7YM/wDAoyQ6sgQVI6e+Lsz7v5U4vVFDmyP+ONuDfUDM9Tb66cSv3L6y7nkliP2lW
HFA0h+DqyuwthKw5DQAsR5LXDnqkK9gCGFBis3LzNYexKKmcWxmbL12sj/kASdTLXVtaLrPgYHaW
7fXdlJxEat5g28JlYEigssj9lTW/NEezuOBVBkcRpPOjlA/7AsBQwtSxLPStm4xh166shAX9CuLO
YkM5ybTrWY/NWnabDPwZA0LHreqvZCPDuqNQQ70X9QcNrGt/+PDT6RZyupAfSt5BnRZBBjTk5QFd
ysPnbIEeaiZ902UsKsbxUWn/NKr0KCDJWZrJbeqToM6BQYeffdma70YMcfHLDS8s0jlxwEjgZMFR
6o5SWDvBWdXh054W+U1aVVu/N7FHNpcbWnithRH5v2EMT7W+DeXgOBoGkoVVHSkGBUAo29uodt73
CgWEAq9FQ2hMj33S7+thOhpjuXYMLKyoObEgTrvc0HKgESh6T1lmgOJuhOAzHMQ0QuF45bBZSl7m
zqUERCX49bokyoc6TDr6W+ZTUPrkWMp043QbqL7maQKROGuASGiFCrpLty3caC6P8tJ0zpKXxq6h
hwBp8kgRB5gulz43tsr24Itl14yen2sAvfE3sDRq11bu+U9/c+d26L/zyhsTIphpbkdS+Ls8Ea+V
md627EnCEsd5L6orG05s1BPHGuSEEG7BB6uECHfh/73c5aWJncUi1Zk59kOhIw1FYncyg9pP/7a9
FXSVfMwEJSsdXYh5ziwkTVMRm5D/15GtGXRWjQfiDEduvV3uxWIAmIUi4edwSEosHTmj6Z91QBwV
pDn4xc6Yqo2EqnyYyxK6pE5Tkp/CzyhUVzXKuF3R7S9/wycO85upnIP2c4gBg5Tf5CdvkkACOnvJ
b6suOT90ASf/HPs4nfPax/3uUJ5dfNwD1PNgpQZn6xdvfHd6b9vW+3iAfV59E4OiXPc/Csimafv3
1GaBq+DhM96C4ODjdyMMOgHWCPDL8z+OvIN/wfl/xbC73J+ZXeD/f2Uhczx+1dE015CbPTkxue/N
NETB/6Dcapd7DzWUwYSoNmmx81Jjw3tr49dWCCmxmthBRmQIU80Q+miDfJusDDYNNPBAqBmcSELX
TvTPuVfjqR/SYWsvyktrYI69bxyHWYyY2amBeKwcPjB84Hp4ebvFZwG3doXX0Os+M69Wc8tPrMx3
U35OOr8klyDKox7WMyR+I4qbvnOe1LHSUGkP+37YOGm+mZoBxjh7EL5Dp/gjxyvToZuyrLYV/OCs
F0y1zdee7T8rYN99z3n3ffkeUkABuvV6JIrwWy7FFRYYjWFMSc7/ERoYgT80u8O6hH9Qr0QAUfXA
cXI8nKdhnraA2f7sjSmoYz+cqt+y5wHPf1beuMH0w6jgL97mawnRb/D/aPZRFjDpaLeZ4HuZv9be
piM/fQKKf/Wa1T+Yh7d4fouGsb6n6pywIcPfWHigTa1pO0g31JyGPnwPyjK04FMCMagwRpZHCwGB
mP5Qm5vRA0XFCfMSyrdiJyE6CcGSoyfv0LPzFmDkGBt/hx41hGwrSLqBlPZNnLZX2AZqvILJzl7q
16TwbllS7dsdZsKSIcrM4QR6XzbsLMBIV/bLOdZ8N/iz08Ovssowbaw/O233qg0H0BYl94OSwmkC
eCOTopDzZqQEygY7LJSplDDbaQJi/bbjO3xwSf/wGGyrZO08W6p0zVkOzcjbEraB1R2UXIBqMf7i
Xezd7fxHFQ8veIUug8ome8B5YeGgThnIu1ZlHOhIdrBOCBLNt6XvraSLC4fr3GBdFLFE3ZbIyOBk
60I4EO5rDwkvT05aQcleh227Ziu81NTssBkFY/BwsWXkpPQjhpZzytV1Wvr3Q9u+TJ3zsIrUWzjW
7Nm5A9SBWU6CoqWSHVSZ3VI6ffij+d9O5zl5QeAE601qyUhX8pBr46dFPXif5Bt/ZNcqVg+Xl+7C
eM0ZDI4hkmaoBxnB5hL3kA5YWqdCG84uZ2RXEvsOaMHHy22dQ+M3u2TOYkih1TK0fimjpK53buW/
wCjnMCQDcM3N2gPBeZ6/a2MWlrMO5pTQ0O4gml8ea8Q1YZeR38DsSZBr4kKJ1HXvCYT8IGMO47nN
f+vZLPj6FlVTkXhdJKn9pHh7ZZY4M0XzJORaIWCpY7MQAz9PeKVw1kWVUe0mWr7Bs3HTFt5RkfwA
76AwY+0UdBqqRszauhPe5S/3bam4OachFLptm4rHkLbBK+9OwXshaJ0Bj+o5+TWmeCUvUxADScYe
pQuDjkzbb8imY1j/4eSA4K3Y+In7PkrHOVz+oqU1O0tcJ2A6dZ85XdR6w2ay2g0TpQjxRn3rj9BZ
7lW3FYazEtsXsmQ6CygQ4rZB8RjqqIUlz8dgZ/4f7Yj0pio0AaMyP9sAdvAkWCkQLPVtFlUs1hd5
5RU88svh2NX+mbNd/GkzNw1A/LACD7cibvCVxHWhc3N6gfJhz9lPpI6IO8Zi40B7ErJ2yrkxEw6O
rVEivgVjY03TSvcWguacQgCbWnOkgtaR7NJrTFRUaA7T1zVg6VIiOKcN2E43ITDnHNYDgFuNgRYH
o37xs8M5cR7EgVq3DBZJSKYvL8WFAtKcJ6D8qoJHa4bpsko4ujsHjVDjINWziLyOjQLWmsnQbBKP
7i43uDRjs0iTs1S2UHbgEd4NgAA93yMa9eZPaqPXVLoWB3EWasAn7ABnceqoTpkNCUoYUjIJUB3z
YGU0gge9m7pMHOzSdH4SofKHUlh/vAJOl5f7uLAH5hQCWonOh7NYFYmabuFuugPA88Ah+UANE554
cAaTp8stLZxIn9Ddr0nzkNDScEQV9Q1YmiFMlKY0UNIHwKSGf7qALZdl/rrc1nn0vjmZPhEKX9qy
JhXj4Vpz5As9fzYa+BX2RrWGNl4as1ncYAlAcQT2pJHTig1csxE2+idiAFxoGbfpYB/sNaWmhS08
Jw+4kiUZiyF83QGdGxi664MKVmIH2L6uQeiWyotzgoCh87HFfa6JcGNix1JJAyK4YLnVOh5CZ2Q0
7KFuHMhKQISKAZD0szyD7dLurp+KPUlfrdYKHHTZQnxeWZULO+/zW7/M32gaUpfEaiLIrlwpm741
lRs2hUI8ria4B/63Df6Zz39ppqETKzJbt5HqMvWL6vJZDqL8oGlaTDtFKn3IeOeML5cX5cIG+Dzz
v7SGhDg2yiJXYB4dlOwgkjxhNn+YzkrasrRYZqEE7DNltzpTEUBVAlbWZigJUNtQmbz8/QvL/rOa
+PX7Rek1UPtUiPe/tGM95/4dDtAgnu5ZysI6Jyvn1tI4zVKO3PUSTWANHsXKqX+jVhh6ttk/UJds
UJx9vNyZhcPkMx5/6UxcgUnXtVMb+b4goaA5h+Vg67412Nhbv4nbfadh+MM6EJxouZICLM3QLHCI
Mul905xkVE/l0ZkgRp64WoRwZ3693KuFoZsDxEcK2ROd6Caa3ORk9jDUcpzuFfrMLkwLV+L4Qmyd
g8AnlUypQRMRFYIO9ywmUzjmTfLfhmgO605z2YuaZCIaYWTVKnGXT/Rq6ARdiSxLI3T++Zd5V8Tj
IJORJkq9Zq+y5Ah9sAPcXh/91QLZUhOztMFzJgnctNFEgOI1PGiS7LWE+gyMXI30euIJHnb9uIx4
lg5INKWngFJWEOIzUxSAwMVuHJBlHMtyoJVWwTyb1ODdXl4fC1t4juieukHEmahEZAwWjHKNMt8w
o/+LsS6feztVH0nu4w1Om6m10uJCJJ9TXDjskRjy6C4yIDVbG9nBqWHxPhinok2Pq6FpqZVZyHBK
PgE5VXRRDS5+iDr7I5wWQ9KaAEzrfmOaT5fHb2lqZxcUVjmVyqeqizxq3WS4k/h9u29zcSzUGvF3
6Qo4B4HDyrqHa2kjolqoyT0OPjfZK6mSyoe5eX9tj/md69YeQC/u2D3ZMDYkO8NjAHlo6AM4TlOg
Pl2DJ9nGHfT2Ne/o9nLvPzPt/02rrDkUvM17Ztpx10ZN4SkPFWdh4gFexvUL0TZTTxVsshmazxOv
3sMsBHTbIGnN5lmbHmnhY85BT80so2uOqJ/mYIjQFu5sssExQrVFIbXv5xAuZ0VvPMaiSMpItebj
0LVgDeh49OAgaUiq9n0NC9UkSwYC4T8AWFYW60Ihz/ofwDdD0tOySUSxNLm7aYxKR27SgTJU5kAX
ZuytiVWzN1MI/NRs0FBwhyXhzhcjkDWw96xrsqWDFyE/+5MI+C1fHvjvt601x4gLg1SKFQQhV2XO
xkpVHhY2MggUCp6sou5gQdl5+1Ql3cpMf7/OrTn+2+QwAu8KKiI22RvHc3A7rgdgUVlQuGJVqOv7
k8Sao8CJa9VOXkhQy+PihhUR3ov+SFrDANkAGhDuu+qQ2xmoM8l7Z/xMTXwOT390TgdD6alfQ1Ev
4HGhV/zvkYCEHeIdMfzkW43HpBZowNgnKjTL+oZN7ofRem7Q1gWyX2C9NjxNuxCWWjBu7X2+izOJ
WrIFl8/AAsY5xOtltclIfKtayUKBCxxM77v3y+tgaVpmr5guVE8Kk8J9sqfZPZCMV7lhweoTIM7A
9bLN5UYW3sCtOao8hqC8D4PuMvJs6ob5DZ51iJ/BOlYA1cD9sPTKvXDYAXqIJy+1bjwueGhxuP/2
dO3qvdTTWaBVuB0mRpGlIOyNPzsn35d192No+iugVC93c2nxzXKxzJMgCnZegkob4bAT5+WN1ftr
qvXfH0jWHGweNzqpmywrI6HsTcHpHm4AZWAWgEZoEKa0vXLRPecU30Tkufp5CyomdDMSHsGGOwsg
KFaHBhyh07ZaScaXVsMcBU7Tqm58E4bOw6QAz0XRc9vz1gutZo+0/LXhaQJem7NlTPVBruQD79iH
zeWDV4+vg9vIlcRwgeVpzUHgMdTLeV6gGgPBiKsOZ0HQSH9XFDvp7TvR/sAlBD6RoMjAn/MkXTg6
Fe7h8lpZGuXzz78kjV1SDBRcaR4Vcbtr6/zdJ/GjXgP4LKz1OfB7hPE0zRMN1RO3vW2tNBoK46bk
1sPQuGvyNudV/d06mUWODphYv6ImHLTS9k9TFNdt42/0+QiZyEcPZYVSouqpW/+4WkX//oaFJ+F/
By0ztOvLAfVOWxkQRy0fCjhaO88c0jGZiewJdBi4K6+ckEtjOIsXtoOwXJRYHGbaaZhuevBWjrNQ
V97GW9PJWVoFs4iRwEe1cQqUfZCDvHtpcp3mbLtKBFvowRwsPplVqXSHYjSNBxyA+aHBOisKY1ND
6vE/LeM5Shz1ZztL44pHcD/7YycaZvPcmDaOa67sk4U8ZQ79tjljHXOxT3QFLwstjrKI963k+xoy
Vqqe9quXrIXFNQeBTyl3cpAveVRZ7t62qRWAsgaxxvLFrbtNC3CP7qpbvTZyC+F8jvZOmnjQ0D/l
SAZdKCC2m4IqWAW1u8n86Id2bZeet8Y3u3SO6oZkuSFIoXjUldnBVM5Dfu7X4/BHM/kHMh6PFS1x
1IKGm3vObde2a+9OS/2bhYc06yfXcLAyVOc9m7zad1D2qkzVQdzQuGbpygJcyq/nXlRCSxGrouER
6bJNLMzIAU8g8Z3tIPhxcJNfsMjeGLloA8cXqO9bm8Rne1FVNIAzj4D5djWs4VEXEgBvFjKEx2As
NDRNZFvGEUXVfdtOa6TOhXDrzUNFAt4od9om8uPCDx2fh1SJ59HgZ4eP4l1m/gEPFy5QSO4LJeUK
wnbprJ7DvClcJQ0NifiIS+dFjFcOSYOh3fDqOgebDkVapHOKgCRGHka/arZuzvb6rG6xVvtYCADu
+edfDkp/8CDF0HolEnVoqLJcvRssP8V19+ELGiXxtLXpf8uF52Bw1G597ft4cK5xYTTs+Argmhsj
p9vVzixE5DkcfIybmsBBJY9ss6VBl/Az2BYvW8SEpV9wOSQvtTHLLKYJIHyTpLj7mKkR1FCamxrz
pSzIabUsvBAq5whvzns45GQDBsqfTvn0M3PC2HP2WP6h4bA7vD29qGylNrjwnGXNQd6wDBd+rNAY
S3KkgxNeLsYaaLbuJyxlN+ddJgU5NrI6Vqn1w+Jr1PmlcZwlG0y0VcGYiTtLnvxm9nTg4N64Qh2I
ZtvLU7UUvNxZwICdcZH2egLEIYmLv2k1+HuTZtM2qYCiLXtja3X5e+7HkLsY/C6MJWVnbdiTm//q
GQFGcvBIYMYJuUn5uJaaLtVk5uhwJklBktpFmhX7W5urfAefZwC7WkjVEgkQVwOwqXavZLcnTfwU
c3XMeANStyq8DfxlbKN+dLzUCZQ9mIH2ho9W/mEEnupOlYU0p7i7ZAc8uRT+XQU2x+XBXFiUcyR5
m071CJVFZApue2UbqOzjAg33ltAz5Cv1m2MFqeFx7Za0sDrm+PFWJlCIBUoraqq4voJ1pQg9P7Zv
OctubG/6eblPC/nhHDsOAWcMvI55hBg83eSumV9RTfjRrkv153ITCxQVaw4Q56jUVii542FTK6C3
fSjMJ4Hp+RuFB/i2vm7a/LovakAe3QOo+z+oaRyqeJewx0r2YZHvmH0tWfu68jnn/OCbhGUOJO/N
2LFGiMlG8fgkK+tGUX7bN3BVlm9Fl+4ZI/fZNGw5CkdtM71Ir7+BFN7lxhfOmrlEvZdbWvHEwcs1
EkzYQJwxvofKjq99JP4+l08Ac6wgDxaHfZYfuZ7RQ+OFoy1udNDWTWg4qRw2pekRhOdNzO0DCllZ
IDuIycNo+nXi06mB83poOwUNOyn30Ma9Gc3kx+SoX0jx1qo1C5mbMwt8eBJ1AY6RVdT6NBis/nX0
pzt/wGUOTpmn1QL7ArXPmgPLy7xOSOwVdTSO1tass1fHEVte1RvlmTexK0PTVqEl9SaZVpLFpZ7N
ciiVelVjNnUdUZPsqWfKoHG84yjULoGk4n895edwcugZ1mPlkSryR3+X+v7GQVIED3aYsE6Hyyt1
IfzMEd6ZV6gRYiZV5AK0TXL6M4nlxmrbJJjW1A0+URTf7MQ5KrvDqwQhaVJHGv5uUxXWZUzvksJW
H7TnYjvE9s7sVBaCXyJCu2vjcLRgBwsz0l1rnT0wxdYEQDXIGL0bBYor2i2Nm0qYCWZ138fmhus1
pvvSeJx//iVLBG5cdWzos0hYzeMAnWuUV44FL/7z9dCepVUUbsI53haMW+kVcO07azfDI8gyYpDM
xZgEBZmgVIBMmK5c3RaC0VxLvShqUrv2YNyWAAKHpGJ3PWmmALXhbZ9DT7fmR6X6lZ2xcNDM4cZl
DRsVm7tFVEnGNi2SKdCcHQhsXV1er0uZzv9giK1pyNIsKyIzb3aeX0JAJEl2SQnSvH1v6pPRvPPq
Wbf5TYcRVaRD+Wi8BoHop7TkbyqT+8sfstTRWcbFoErcVi3Loy61fmkDlukuaPo0a9buaQvn1//g
iuGyUPAkKaC0zvYJBFQVzboANbI9bYtQ9mzTj9Dbtn/1ww9XbGvi7axG7i737lMf9ps9O4cdlz5P
hSgpLhgwi4Bs26b2owzCyyr7VScW/gU3KI/NXV3BhAcUoVGkO0dOcAtUT2BmKQAYAyqleQXS6tle
PvXPjiY0QLI2qceYs6fLH7qwuOcYMcPMzVy7rIzarg4586LEx23SldbG9vIryY2gWrsPLcz4/0Ck
01TgSQ0rzzeZHbg1fykb/0rFKwtq6Ribw6LJBJJGZ9VFVEro8sFUrS9Dj3m/XIvmzyNP5Y12+0fY
uJtB441yMyhabi+P4kLUm+u6Q25ON6UYiyhPp7ssL70NkoTnOHadEC512f5yKwunJj0P7NfYOljj
WNkardAOdUSRxCH3WXlFRkAxK/CGmjVs2lJL57rKl5aoB62Z3lOIQk18awG/J7wSPpPltTOUD06f
v13u0MJNYY6I1hZuxxUU8aPOFFvDe5pgJDHaapNA+AF210+5cTZdW6mgnL/9ux05y6bKvNIEgmJF
1A1euu07rsIqh6rD5a4sQO2sOb65HVgne9Lm0VANrgm45cDcMNXkgbiDB/Nf1zqAWMPCKR/NsNAG
lM/L7FpID8pjjGTuHXNp58CtCH5Z4yThhO5UYj8oFa8kugsmRdYcpFnDGMYzB/98x3XgeQra8d6r
+l3qlpDa9UoVwIrODz2ze5eTqa/qUQyBUYwQoB73cQ00yf/j7Lua5NTZbn8RVUSFW6DjdPcET/D4
hhqPbQFCIHL49We1z41fvqGp2pfbu2rUgPToCSuIDuXvmJHQgNMNiWJgcqHn1vcudCK71nsEH4kg
7bDgD69p/t9Y7NZcgBHDx5yMKXa9Z/OjplV+H0Wle9FwzYBuzpl5mbpryLjyHZdO8iwzNcumkYo0
6QWslDFwDFTYjdF9QItwBFA3X7mclqLu9UD8c75yNWacRRM2i0s+lR57tKB2cSM3rgJRS2u/F8Yq
6OR6o36x8edYcQnbF2VCHfriZjsNgxuQ9X+B1X4qnfKuccz76I3mD2ZdnFS8JqGylLLO8eNdh4mN
l5fZxShLm4NO0ZyIZQSGQdi2MMZT4bW7mvCwRtu38Nhvp3m5qmrWR6voQTmnZGdQ58BVZPsVhUtO
nAgH2FBII4yyqs48955un9uFSDcHnieJE3FapOrSs+4PqczmnPXJw9CTMIX54JX5skZ0X4g/c6H6
UVfcMyN8Bimi71zwEweQJ7j9FNcb4KtPPIvXCqCGHjKO17/d/XbNeB9X5jdwHVYunqXtOsvV+GiX
RTGhHztoGPqBi2rB39UENR7ihIU/tsZm6uTD7UdZek2zAwhfv2R0JNZyqYKOFDAQeeWu3DcL+Ctr
jrmGISKMi4dOXXQD9OfYdz/QxAc4PVEwfFH3eWlsYZAJY7jON3S9K8xEhZ1wwSOvXTA36Q+zEGvt
1Ou988U3m2Oz8yhuR0JNdQHDM6cfMoUhZAUHIIg71f0dmg3bEqJOIB/uBilOpqMfb7/ghY85x1/3
UzwOed6j34EonrnGWUzqkBfttXTMA1pGgaTPt5f6m/989YyzajBPvMRpJlddmD01DoCPBSQl8gMt
aPrakwTieK21KTIXa46xPFjTmPqqr18qrwUhe5JIPKxeB00FuzIqQF6Is5NTVHBNpuwxxT3uC4s1
ru8a3am2vCwoYyPeYPs40PZunfJh4sJ4LWTahDUqAEjlD7+GuMlO0kkhRRkPn85YQuUBdmahmcEH
5/ZzL+EZ5jhazwPbgotGXoyUPvaN85mz6lR1EcZe6aUTYm9W3M9p9B1aqZehKr/915bHHGPbuYVt
1wy3ZdbGoa7MIyANG8MrIB0Vr1xeSx2zOdi9MScIP7vozsVp9Sul7E9lsoeiFs+yc2FnKAMUjo2t
ofc2+m5/rI6Ol90Jp3rJOd5GNjx0Uf5B62ylWbg0Gvv77//cppmyKc0rnGpFTL92nuH0eMc9Gab0
o3DYhuQA5zxeBZfgKONHEth5nR361bnINTJ9tclnDURui0R1pYEDFQ3vaYeAZfHnHjcIFLWhnpL5
7NrBJ2B1rwKcFgPZLJmF+jdxWuT7l6xMdiXaxG27tXO25eDRNmZ5N3F372SmDsAUg5GWu2vqfJd1
fQg5wE0elysbfeH2nCPtc+IV3dgkePTW/N6V8nvuWYCaTElgGTDNEm77cvtELVxwf2u+fz6xwW3Q
dlM0ace6Mr6J2E3CuPYqDLz0z9srLCR+c3g9wK22YTXYRGljb7vG+EnSGuav5vAJjbP/tsT14f55
iDF2MzB0XXmZnE9eQFbbEe/Qo3ldPfxLzZ05Bry0ZElL6smLayebqCKQRx/Pjex9G6bMU/tpCyRX
1cF+oGm80b3zVrvtNif0mwWXSotubj/n0qRwDgxHrZ2yFHolwBLrb21X3w1gsA7l9K5t9F6ZdbaH
YWsa5bPL5brpxsIemdshRKqmsd3ZEgOLVgUTAAadSt/rjK5kJgsXpznLgizclUPdUjyVUH7DPpvE
OgEM6NfxiHed/FhlxC++v1kOBPy13ZSaAwtq4lYW9KCJvYeYzoVlsBOpmXMWLNtZNj1axq/1QHZ9
kP8byMw5BFzYAD6hjywhwNq9a+7RM/LhPIQQcbVRSVc/eTXqRp5A45thQGq18tl1+VoUv4bLr1a/
vvZ/TkfXiypJqlpeJGF+Td+ubQfa89Dlb/Bv26kCmCZElTsa49p3XBAMB+Vt6zWhh69DmTnHYffd
pO1EoT1gxt5G2PVdWquNYYsHZZCQ5i+3j8bXHQ9zDr6miAFJmaBHNYluW+ni1OCQMm08eTDtcW0D
V1VD7lyvXLurl77pLOakGWvL9tr1UMMQ9BB73znqV1xN752McyC++RMjxb6KdIUtnUNk0UDr7/az
fn1ezDn2uoJOKERa0OGtShqSOj57tA2TCoJ71j2avuFq2Ft6qbML2AG228iAs7xIOb6U9fBQiCAf
II3NWYrHyq2jtK3d6jlZWm5294IZacQwdUkvttUAMRYVWCPjmxIKbpWGK5hsoI/Y98PGKKOVbbPQ
2zTn8tuq5Bl8r4drWsdDUdrhlJTgSxTHK05R2oXPpNixPjp0ayPYr6OpOTdeYW49mG3RoX1eZVcT
bbqbqPWDgCpwe3csvMU5ipqAjdm7rQl0jMrlttYQ+SzS32SEtIwNu4nMLPwmBTkGHYKVKnYhrJpz
QHV5lZBuuSORccv7yZP1pmdpaHjT6TpW1iUv8N1y+C+0H9RpTpKtSpR9nSKac6A1bTtAwwVWrqjY
J0mbv2OIP6IJaTYhgzi0LxyS+dDcqHy7qiuf8sleec9f5zXmHFrd50lhkA6ZU6P5bzQoN4nLj4x3
v1ZBSAvNHowS/zdyE1F5nkdiAHTaXgaJ7pNDS3ceLG0LE9IgbVt2gbIKurMHeh/31BcQLNn0+biB
rP4jdZsiKGXnnZqhCzA1pTlci7coQisD0khMkJXCd/H7z7okhTsmlZuiKWVlReZbA+rI3EDHLc5K
KH5IIHK3qXeIhSu2GvWEn9oUoiq3t/vC9cLmMaqxvXSEwx3mosmecfLOpHGf5OTBmYafq5IDC4d2
jsv2xh4OWA7oHVyY9D7qCHuo2yzbVrG91k5cepBZFsRBQy4B1ATHUR6JU5n+mAABCSOADjyiAKZa
32+/sIXbY67sXQGz6uawCgT4IdqUVEP1qjp1Df8J65oDQUay2qVYOCH/B52d914tSzRCCg/9x6gK
BNSeiBwfVi+ohWeZg7NZ1XJiC2KcE7v7BtvkASQR4zSoXQLF3qj+Bn2plT2+tNL1q/2TRLG6Lw2a
Rca5rb32UCkIk8XCMUOz97ynBEaZmKcAxiK0WIOFLuyHOVqbTtDr1uMkLl7rblvl/qws+qurrGJb
piOkNFe2w9JHmsUYJRxoXHUiuWTupi7GJ12Po08xyfX52px/aYlZeGBWpbENZAJBBupbbfU4kvaP
ACwQLqlrg7WlNWZhQA+ZarIEPBCwvaYQ2CEKvSHjN6cVfKiznu5vH56FODDHYgPHw3qbmuklA4DW
aoZ2N0zEC0czXpNXWMpI5hBrUXWpdjTaWRG02SiAUpnKz5Yn71H0h1FfvsfS2ZjWcFk9RUsPNauK
VAn2bGnXyLuyeEd11vmmRXxVqDV37oXy2ZxjrONRA9tcoABKi/4wqZLAkukKW/SO0WSGFHh2WuFB
2RgAELbDS8ZPmOyPK6HNr4pq6wkDiJS1wdfCXpkDrmM9tJ6A58uFxZE/JR20KYWARUjhbdq1qmdp
jVm8IBbsjl2waaCGZYg8sNloQ8EM4IywbK5DQrs0avrfrsA55po5qieoJdPr82AAFD8YtTppO9tB
WQ9KaSsRcOmJZoEiR0pp4qZNL7moEWcb/lQOxXdHWneQKrx9uhZC3hx1nYP5PzS2/f8DxVgZdxZx
H1QKIUZOgtUEfIG7as7x1h0G1gaPveQyueXFTSw/hwN1h4FkwsqdsA4qd34NXrqPRqg7yq44TG1T
7GOXdJu4uoNUJDF+jAJA8LgEWa8j93GhnZXabuEsEvt/7xmqwWcb8xjfksCjKwMAApbiHFVIu7v9
jpcWmKUZYzfGujaBg4ITGiDLw50lUdcBOHz7zy/IJJtzaDWtzKliJlossP5KjhYQOdyCwG1dbWwh
t4yWvkzLaAvqcKhRV8EeHOKjxV01mMHKL1jYqHOYtEHdlDaplhdqUwkjD7UdU3aXo1frkXoDl7e3
RmseQOY79jureKuKyNcJ1KNqFJ300+jQ62YozW7/nKUkfo6j7tgEWYsRkI+pKrYELHQx0mMUP9oZ
lCbLjTc8eSduWI/D0PsDS7baVlu7UHtDdne1ax+Vo3xzZH6XP6Yo+Xs0paWh15pD18/+RXNojr+2
q4R6aYVfxzy4bbkwHkjIAaZPAVWX2nbQ54ShtAnJ9ByDW2dt1eut/NWq10/3TzbV9gWA3k6aXWzg
0jRMD6q7OpaP7lgAkZfFsL0AQhvyVo0fo7Y8SMvBcaO1+knBC9/nhUVWsBtLpcscjA0jyGqQABZd
sgL+8Fw/MBrrQCUkbCy6bzvM1lB/ycwE196AKQ+LDrf3xcI5nCOxLTsrulIVaEViIOmk3akt7I8U
vpe3//zC7AYyVP/7is1O9tLzpLyMArGqNoo/tgulWtiNj1mXb0SUoVjlO+iefp9a97fOfsMFtYE9
oQ1e/mblRyztrlk04w5sdK5mPhfhFdrvhg1V0R94mx6LCN+WTGpvN+5pMADbg7Vxq6y1U7cwxzHn
0Osk7vsmo8g4Bve1a85juQcMAiqMGXQgrcBO6scJPsZXPHZrZG/mYISDYX/CpvVV2dnL7cdf6MR4
s7xKDBYEsz2eXkoog3m9uzUyL7SvXtIle7SmfI9WyWU141i4POeY7N5VTEwtuoIdTFbquLCB9jL3
STrAeiUuaowFoJdz+8H+Ylq/OL9zcLbZKM8B0Qv5HAGrKxVmvBnHZgswNSzXZByfRlI1oUqicHD1
4E9jZL4WLTpPBcTFXdleMqZPaM8cWvuP40F0uogIVJQljFAp7qI7BKUXAcjFt9gAJ+PqtDG43r2i
1qaFoLOAxNWh96R5yLJYbRi/ykEBR3flbmDPb4cSc2+eFnIPk/PMF+l0bnJ333SQWHS94eRWa4d4
8UXM0jzqTBPPqhKdfZ5v66lrH3IXYrsSujPFFP+qMiAcyiILOKaJvTNVofC4F5bA4ryNHTk64tWa
6kNssidQyZ/bplGbEf6sZ2HwYqNJv/c82viAO17a633A+OQjUd8Q2X4rWP+dO+M+ccg9mXq5Z9I5
AQRwZ6IG3Us02d3Igj+AGcTEecTldhe3LdnGbvMDpt3OShhboFKZc4Rm3HfjCCPj9NLw4WLQDuLS
eRmRb1Gh+FtZqMoXXTWcinZ815Nyzj08Tz8zKusoiGBqwkKa9I8JjqoO5GQ2e1ib4qJuIuNVdFKh
TsjgdRI59pGN5U8rsp5KaN74oNw2vwuz+CalGlYeZanycme3EmBw1ZQOWXJp0u4hH7bXGxmIgy1v
rCDt6A/AiEc/lsMBSo+3D9JCqjKH3Nttl6hWJ8ipPQR/IQEHjO/B2A1Xo8LSCrPau+1dwNIL1CFj
qg7GSLYUWDuYdew9umYZsxR4ZjcNKp2hZZ6BUsfVRzTEYEM3hWYOQXMm4C9mrtQfC9gPcw6w9zIj
NQlTyaUtoBAGZcBdMgCYOzEoMYwcwds9Ee80Kri6cnhmFmoEShl9jNufaqEB5M7yZgdncIphI4gZ
c49aZAy4cF8T6ty7Wj3BKGAVTrsAeIUq+//e3BS62oNoeXLRfNqpERhRk/mUFEH/6PD0OyCaNlQ5
BeA+EumCYPEHMsszr9zaB95qC+zmG3SkV0L9wsedw+1xsfYUEoyolZN2y3pxSTrzzmidY+1UgbOm
kriAfDH/D4S9Tbqct6ANx0oEI7mqz6fpi+hav8/TI6Lh9hrIRtON/atZ7CD3w7CJve9G8sfqj/3U
HVyPBDb9vP2xl6qYOeQ9d0YGzC0mX3n8ZEfJacodUATFNq/T/Qgkm8u887WesQr7OY/Mg2uxi6HX
XESXXvo1Z/wnPe5tbVdGO6YX0rXP3ph8T9MOakUdex5y62kd2L+Qnjmz4JCVZSqzEm899UpASAGS
njYxz+/tKX7lGVDKJkduimnBdep30M7wtvJ6r/nfF/nDHJ9OR+72qbqCgcXjqPXbaHv3FJurNcSl
UOlzataP1ZC8VlP7u5vK+9wBuer22n8P7Fdrz3LSdCI98NQGsPHVh8VA9CctPIYhRgbh9YtOGgqk
IuQzCUpjgYRBRS7zwUFEcyU+u8re2OynVUcHlqjNkLUWiCVQsDJaHdY0OtqdgUoFric7rNFdeqP1
wQJTDSDcETKBFz5ITGwAv6ut4hIR86drd0gJ24MEscXXhFb7QnuZD5A7fHTjLuiip9vPvVBvzGH0
PYNCVdNa5aWEGaTvROxocfmx2kO8bpmv3uosaBEKjrfDISbojBDLNiGqhldcrAShhT8+VwE3ofgd
l/lQXkjq1TDJ9Q7UKFb24kKSPgdxTx0QhXYzQk/Nqj+gMHsXQ9SsjKcdiVzbr1Pz2cV0XQIetbIB
lxa8Hvp/Drei0KnpKQTcAG1Di4lvLFhvxmYYi/FgZCyElM12le+7EEnmKOw2alQXdVF5oUVPArgM
6QDnK0wogcTadZs6aojC2zvs7+n9Yg/Mgdh2lrmmPUFxzlBcfUBi70+jxs1o99UWIojIvaWWR8/F
CTEHILTh+/1Z5sm4bRInDUoAq4bBHDEvVO2+4xweH+UE8kr0e5T5+Agv0ChgnklPEh60A8V/OFDI
zAfp7L2RPOVmBfRKUrzkfc4DnrVR7QP6SrbRUFth0hbfbj/lXznsr55yFjTRtI4iry7KSyW9HWoU
0MarPc3JZVJ8TyvZ+gaFWzpaO3FNttyEhywmEq0X+wX5MK1v2mzwtFPymlV2IJk7bKJcfsr/mFL+
Jan8s73quHIt6JFqcJlGVNw/pPd6lQVYZRgv5EFzsotMvLSz8k5fbM+BeJDbHInqAW+R1V7Cg8kq
0TNdYxYt9c7+foN/HgZTti4bhlHDClceaDmFkSzeQN7G2E1t7Krbm+A+xH0SgqAWZgPaikD9ODiv
UTPtNI+hSm0FEXQJxZBCyeUnY7CEQokpn29vhqXBxt8W8z8/sC9ENJoSur5iiH8M8ETPm3cFmSHZ
AyedsI1liF0JWQinM/xKPGh2bD+LMQHQn8ngv5YRc/Q9gTUz/C+gwFknyZkZr66l90jA31ariIUw
MofUC2gRdDXB5cGHB9mf4tpFd+6q42gGzqpu+1Ivbg6gz7lGDNZQ7DQzcYIa6z3gDK9plf4eIP/r
Wc0zU82m0CDQFv0HCMkr3/B68X9xoP9+23++YVbJZABPFg+XXluRyQ8G5XtIlv2+dmIpH36BGQgG
dLljSEc1OoXAsf3HpWeJnhxIAW0RXl5gGAKLz1e7MLexCUA/K2m7EThM8AfLkS3Ubtg4ybbEANUA
dfT28gvX6hze7TidAmchqy6uxzctkXdZkf+6/aftpb/t/O8tF3tDUxlCVBcAqK0D7Biy/RgJENef
UMi4pRMF7fSDjUfejp3vVtk+Lfs7NMpfweU1/QJyLJtyUDUo+QUJIMeTBlXJnkrZPnIzFF12zp2Y
bOv+P/bq/had/2wCazQs7HEB0gCXYZS8SRJGbf2SqWLwtTVubKk/VnGof0u5r7bcrJj0ugl215QV
QJk34/cRLC7pxypKNy2nyd1Vuzhq4iFgnVX52mhgaFPY+dlR7rlr6t7X2u1ASjW/KUqvFJMy7B2e
3xkAQPlpxYYnkjdtoBMKYV2rsAJpRWons3R8bqrxvtX8vmMR7oSEPjlplQWF1FNQcy5PmJsDvCh1
G1a1ZrsE0ii7qu/ZVjH7wwPJYu9K8WKOAzyyb++UpVNvzs4A9GAhAiOkhkyc2NsOBa28e+KV82Lj
zo65A3jc+Oi1e6M0Qw5x9pVlFzboHNHNvFa4hpnjnqyNewbBDIdAP22jxWfx1Au5MWH4PbrDXZlI
dBcG+KLp2E+adGUEsnCNzpHcMHwCKpcU+tJF094Q3UWPhzLlu2iUT7VTfqZVtVt50oX4NodvjyMl
TaQgwej2xks3WRGM1PiWTtcyGpInTMEpD4oVqQP9R/BIGrRlR8t6uL36QrY7x3bXyWQ4Qwyt1RE0
Ax/mvw+YoyITOgmF2BbBkqXm+Vv1X3t4cyFw4jpVkymIDlLzj+c4907mHHNHHN0GHdNa3pE0e610
5q8KXC402P42E/8JHLUER8YbMw0IefvajuxJeXBSJ8Zm1XDjb5nzRbSYMygcjVGO0gpLqCIoWkiR
pRhaR5V8cDmMnhi71BE0241sAxD9PYme8r57IrVLNw2O/3ZE8e5Xtr3LM/cpL/QRV5ndNCeWQa5K
9ui958LPJD/n+rHKaVDH6leryAfSpGzltC0Un3PaVtJ0qWtVSErHLPoeGeIcmdZn3KxJkC98gzk3
qwVdpmtJC+XACr1xN/6O6/PeaU34Wa40ahcSoDlX2umY0xQVjutkv6Yk+5XX7W5sq59l5gWrWdbf
Qun/fGjK5zwBt+ut1oSNx8VIarY3TGZfvChTfhvHPzMR6VOSA+MWoFUQVK6qn3hu2DudUTb5McB2
W7gWxmgiqGzXR/hV0k6PlWi+G4Xl+S417O/5mDhHWspxjyqrDG2sEBSUkhCmOWvUpS8/Bh7iGvH+
ORCug1flpdAzrbn5EIvsngjgfWpg1taFlb6Mnljj+pn+WcPsdGWQIkcLRaQxoK08he30azodqnr6
2U7Ot7ixNarMCW6EpfmecNxxTXcveufklOajbrNDC0dUCEGXPsQDxpVtvvCz5mhk5hgDpjMD3Jrg
h9uN5C3vxouQpfSNzn6CtgjMHFZ1T5fe8/Xf/3kHukMTqynq4hKb9NdgNN/ieoMcaQeNuO0opzEw
bT+KT6X4rWG1JxNyrKxtU52nQfuukita2ku/YnZ7WzyFSJyCSlxcOI/SKzZJ7qZ+CUbmfxP5xce+
3uD/POiYuzwbYSJxsd3iri/t+3SI34D0Hfw2X5ktLHw4PstWTYia27oHZdh28tavrBMH2Myohh91
pd4LOQQtrcLbF+LXk2k8zvWa/udxTDFi8D+AuqtYBqVW75zHD+YgNkmThYWR3UnNTmWf/aCefvc0
fcGU/EycGH1SHFbg6La3f8fXGTp+xywH5V6ex9hA6pIzfuRQ6vSnyOFbJKQCBwNiFFTIMRyici+G
6iAwlvRj3T4MGLACyR3vmwbNTSSWBuA7Cd018I41pqj0QReDb2yeJs8w3EhOTBihbNDlnKaX27/8
y1iMHz5rNea151ZuBW4kju87jK0DKy9DTBIvkydcfxW9vLAn5jwKj4xWjYmWgk8E0GHui4Z3V5Nf
zKTHSBnqfb3H324/0NcpMOVz/kRXwDKhSlogbnAvhpLxp0Fwv+3hsW7+KdLoyKJ2r2B/ZNT5ZiL5
z5V1v7yWse4shMRmlJUduLsX5YndpIuwFRYPueFApMhN7tkE59s2t2D72xknNJX2A2tsPzaV9Emf
bZthfPcMuAiv/Jwvc0X8nFksSbOK0sqDEO5VhxR1/2YqxhCpoW6O8I4IIaB1JQF7atomyefg9Pu8
TrZN/KYx6VdDH6Rls0PndLXV9TWGBj9oFnl6GEMRw6qySx8x7Vu2foeGDMgMQ7wtyuQ3gVy6b2dW
uWlwaALRw81Be8UbREIlIGRrBNrFnzGLTvFEilFJUBwg2u85P43o2GLeh1JoHJPAnsTuSnpHuO0s
vz9dFaZW0+m/ILUvMpI57yGZhsk0yJAhcUO2SBIR4YCZbN/VTXvwqob7jRh+O5rXKnAzw4WoFa39
No3rvSrb5FRRm2wH8Kp2UZWywPLM+MEhsHcYWxOlPEw24YMVWXuNHGFbNGa6jYCDsiELUeVNaI9T
D6RS5Gx7rrNNziGp5ydl4+5BiEHLvimgJOtO40ts5GpbpUPhwjS70EPgcI5Q1A49/JxFpu1nmUBf
LhgAcOpCVNrG2Y4m6BZkClhqs9YQaYOf8Q4jKQ2jiXiizGexlx1gRmXleM8lib67raW+ucCCwhE8
ie1XZtfjA7r59oEyB0xxk+qHIeX5iqzSws3KZvFZQGGrgTJGdJZCPxh5e2d4ycYlVwUnVGu3j9xS
jJuF0piacgDc1DjD9Ng6MZhcbQeG+TI13W1tF6NfyrINWMrJ2u13/ctfbKg5JyStSsvEMBOafyZJ
fA+fqhuyT/yGBz4Zd4XrbmVtvivXfVodTS28yDlJxJ0qbIAMDwnhNY5GDmmQOKCAkiClh8wm0coH
W7iX6CwpjSfUuTyOQRGx5NsgUJj1GtO8fOM27Gl9OLzwzea8EHSVu17GIz+bk7etZHomHjlUlB07
b0h8YuMKh7Ds7f2x9OpmEdluLZzOzObnmIx+bvdlOAoKzWEAlkJm8ZVduPTiZmGW2LbNmGWws+FB
j1djd+dlAi9V14+j+AHRZ230trTQLJA64J5YLe3Y2RWmgFOVJ4bTKEj2R3eRBSPuQm+rKFtDjCzc
rnOuSJMbsaFIys9Z5fQIirGGZAVUykrX124NBfnb32hpP8zihJwcIsu4ggNKU97lvDkm9uSzJH1x
0+6JTQCFZNna6b3mqF+d3lm8KFQ5KdPCWmwYtxMT2ygTie9I45Nl7J6YxLe5dRCsQYw174Ct3a1q
PCwlSXMOydBOEHzrihgCZWh+cAWRNOmnsGAdLI7OHSTFczVAd4fIIDaQza52axcOwZwuQnKRQTXM
hekRND2L7klDtBdyC6t/fyHtmYvyjyS3hrEm4qKtV7e1Q8geSF+Q4fnKhTGz6KF1eohRr2JtFkLw
nC4iCq7gOZ8Z5wGAalZ0OszRhrMLpLmJ3iGSbFL8H3iix/yUdKxcaaEsFT5kFkzansQShnfi4rTj
dwoPEMc5u1OODmTT7wY8NaosFkina2AbzyhkNYZPYtjQuBAbFdXnKVtzyr0Gli+28ZxnIiXJhN3m
4qLS2vTj1CBo4sD24faB/BqoRvmcX1J0Q2xrkxlnrx1RyuktgX48rbeRcfBaLJOhhFJTf18y45IC
Y786B1zaSddj+09pSZvELUE1wE2XHCJvCGA2/+m40bPTPrZXAcjtqnTyQmyby/qjwcp7adnQCq4q
ALuBjIJS/N0QD6+33+HXU3a8w1mkYdB4gjMBhzV03GKye7CAD+9L80EY/aUj4BCbzY+IhCNc3Ebr
BGfpIOuhJT6A6VH0ABlnHAxNiL4fr17BRyUtNCbIw+0f9zVQlPI5w0Q6QqcFEuMzWgTfIfYPxVOI
Eyl5TMtkCJUJSX6DZDqEbvS7Z2fe9va6C9fXnEkCw1Mn8rC5LjHvwlr5bNxpCtvzmnXPU9lvbq+y
VG7MKSGuKh3R2T2WQczpmH6xRbEVDXDV9Oi1CqgCWxdB07bQ1WgeQD0fgQAHWmM0oGI6fqz8iuud
/MUZnYv2N46Ao/QoYpASdeqnYxzwMb+DheBPKym3jVAPHZ0+SGLYvuyroJHWsYHowGpff+FanRND
uKOY5/Y6uYjyZ+P9GpOfcb7tuzhs3UOS728/5dcAB+ykWerDtEjzIsEqjvPbzWs4hEuM375NlbmH
ef02r4CVqZ0tZEzD4Rep+b1VNBcACu5MYechDHPum96yfd7WewM+6tCi6qzTBD2E279vIaDMSSSG
1SZxZYEc7Ihh3xVQPJKBF79z87n0lD/1UPeTK5v7L+Dqqw8+C166o7Clsgx88KbP/QREMn+UH0xI
9HayBgzK7MPKn12oh/rQeHrRshHBVTe8nlD61zXKf/jMyH68NyTAHqRMnxutQrPj1r70oOMLaQZ9
h+5C2FeT7wB97xeWCXS6wHTEpv0a8XNp38zSMcPCpildBhPGqUCBa7w7xnTMPfGn0VCBKa1htxru
F0/qLEiaJbADhrTElSq8ryMUoikc31Fx6Bbi1intX7njBcYZH0nJAo4m8a/GADdgja+5cI/OKSe8
hfNJb2F9ICZwRvPp3YlXBXYW0pQ5xyTtlTHAkFhcBLH+yD6Huc8mxmkv+zwckjEPcjBdVQwlx7Xh
4cKlNrcDsAxbV2pAgjJV6jVym5c+Ek1Qg8J4+zQtJJJzfgGz8qpXZidgKsRBQRJXbMeWtsYRsO2V
A/s1eJzyOaPAE3lJBGwzLmgqnrsO3GZrjLc904+ure9LpK5O5MB0h/6p6+G5TAC+6LLP67WpajgS
w3FOOmG7pky+cBjmCv8MzUEC0CFSPm8IU9M9RBOAzJOTfKNlvlcVkC3tsPLoS293VtwVeQkfZNPh
50jTk5XWW7uPdkNhPa33A5e25CxEcd6n4DdY/FzkYWfosxjTD9XWYQJGkwTEwuXeXZ9Z37z05+0d
sxB/56QDC5j+uOhR64OyVEHsV26UarZeytugmsqXYmIAKkBkc8OiNUzSwiebI9qGJvYss3fY2fFy
GVwta3nJLySHymJt/T/OrqO5bh7Z/iJWEQwAuOXNgUqWJcsblNPHDEYw/fo59ErGiJdVWk09z5sL
EaHR6D5B7ePInA2cVl7+H+PssV21CDZNsOWxywJvZJI8qSL5AiWNr7Lrj+1IvH1TQz+GGs6lS/5A
H/uANnhgK6i6hF9vz+/Cx+rsBvAG0jGZSg/VQLW16l88Cq8ZEDCRoQ4srIEgVWtdi6Wh5n9/l5sD
DJ0LMKGwd1i4reXB+xFXkPN2x6fQKA99R9fKDkups85dSLwSvVExeAFuvKBEI7AYfg5WvRm/Z6n0
hxZGP1GxRb8U8FnoBH7LE3aCzvFjE45/iowGPEp/VcDMwqEizONZuOxzBTKdKmZFgxXXLUU1CcQg
o5LbrIL+B8h6D3M0iBv78faqLsRxXc6fYTEzJzK8IFTDU22Y38JsmhsDt399aSG1lG0wstIOFUf9
zTEuHnAAlKeXEoHUyMnDJNjDKh5g4XrVWRI89HhulKgAizE3dy100ODhbtgrZ28hXtpaMOuHEbSa
aBJBhGdcGsdfRBzB7gXeWzBYXLnxllZCS4amJJPxoEYRMFXtZ6M+PrDJl9jsKx+x9BSztQAyxj3Q
D/CoCWC3gYZ+68HQ+aV3yYWL/rHi9SO4qfnGHGHD3RdrKuxLYUsnJORWCk+xsgdRIK8PohXlZhiq
bYyiW86afjdE0Z+GmQZS0dzZGGNdXxyn/q9NrcxPmk+WTXXmwujG09gB5x50qJZ4fkJIeVdNeIbD
TDanuylLy1f0/Hq5kqEvVeB0mLFI8snM6pxDZTS+r+x817UlMFz5gcVWicpmHsz89TjroFOc7FeP
wd+1/OBloGveg0Qu0y5JwIrt4B+GjsWdF8NWu7GmZlNK9YBy9EVR5082pZvQ4D+sIkq3KNu1u8QQ
vkencziVuyas94T+yCgXmyiFKjfU0FExAMUfxBsomu96Vho76EafWivcpaXwc9ZC6zhDZPZc421o
2nLlWHyM6IKT5Hwm310GghKmaGnDZME0+kPI+m8lT+XZ61Fh9aUhT2DCOjsABCDI0CJAwl+ru5Iq
PsIjPD5QarobJqrTMPtBR2ZkveIlAzQ+iNhxua04Ly+g1sbbEKDaY6ey7lwBcLiB2WGyVSQZz3k4
wRQAFKXYN6M4PZAUGqC3w+NCyqJDxZthAuW9SXkQFhZ8RmZINWi0MLXcdr3Y2EMIgWgWrD5BFqKx
zjlBiITeB8O1mqV72vNXIsoDifG4A/h4Xw/ulo10JcFcKL/8BVK8W7QoxyRPWYNkLHMhTTTXI3zD
PHuWPNokWQloS4PY/+6MjtpWjUX2giHnx/lWGYr4WBrDNp7kc+dZp9urtDRtWvCnidXYDcEwjTWe
WejsbIMesNsALQTfPnN3TULWlFKXxtIuAV7HREVAJgVNAvtUFwj7y1Q/tD3bA/ctD8B0mxuYjzTp
ti/GHz0Ds6YPnc0kB/rcOQPduOXjkDsgfIx848g1a9KFP0tnG0Rx1RRdxnlAbOMKDdzaF0qdVFe9
zVsn9tTjai1p6Uxox92xRT4UaOgG8ELYQF3/G5r2X+adlBvjo22Io+d14D2tXYpLw8238buNmjsw
dadzCh+Hzi9ljvtYkSMR/R43Ruq7RTLntofV+Py3WPVBfP5bnng3nppYGGcKWUSIyuzGnu0PurwB
E3uALZgJbzBet6ZPASSAzk65pTT6lrrNLDaCqg4AwAKMDjf+1jJQABh5EE25ncxu2rgGxNuYU99n
0hTbuRo5uRfIFcfgAHeA0xXmsRce3wge/67dbDdG2GOTLH1ADXZxMX2xHFn4oYB2JvzU3zyX4Mk9
ltEG8tVwnymbXRbHV+lS4F6m9kCjqfPBskDIbeSxafhjqwAisKAIg3+GC21qySshebIxGX+5fQ4X
jvvfBOPd1MGIQQG5lNCA2ejSGQQaPGXzDIDNsQMdsOnyp9vjLG127bynqqkmR1EQk4DPDJqMG5ts
NhpKSORsowjYLg/FiROE+sKVY7+Q+ulA7AJt29QmFcGI7h/0kp6cKtquSgp+PG8Qqvl3i1tdn4gQ
ShB4gjsPXumFG0c9TnZpbTKQ8/wppOXu9swtdXP+ZkPvlihpWmBA+GQFapzkIQyn+lUOIN+Hnh3v
JkfUWytEXHKVP1AO5aBnB95hPi/VyhaZg8RHp0vLcJmVxq0lLCsY2/JPj/eF6ZCrYafPqy+apc6c
DjAPJxfJLCQoAqur92wMxaF3YWggfTioJOYhV+OW1sjZJYQJt6MNVyrg3M1O3DsZ30MPfg0b+fGq
wq3u31VtJxHJMoqtICuJgGaRdZeJ+lvSvHVo4PjSk/baos7X6QeTqiPGrUFC+icWJGjKTWdvwib1
O1HCR6mMn4WQkJABN1PQ/dQVEGph+3HIwHPM1tQqlyq3Op68VNCp6ZzICkxX7UYpvuGtDntWAcqq
tUk8Bxz0EGoWceyPtXeemvw7pWg/tM7GhBzY7Z29sLF04k0moBicOKUVSJB5UOh5wITvc5C40VHr
15qhS4Nor+U6LriHdIwErgUDGSfOrS9F0ie7VjH3Aq2cbiU5W3gr63ya2uK0DlNMaGyayP3hRZJF
0VqZaimWadET1rkFcUBOBOTGeSB1e3FS+sohbf25hdASJFl5sTc6NUJlBqOdtn0Ox/g/dPsubr9S
eVnYb1wH5StuNgOMrNygCrHjkfttnDw+1MgvWcr3TjQejdpM/d6zXyZzVg3KNiWEC4Aa32XZSs75
8VbgOmgfaDYydlPrBp2sz/ngbmhaQlGtu0PMvD2RH8cPQMD/jR9pOrVQCR0hzZGWXykyxbqbTr2B
HoHD80fX61e+ZOFO4N68Ud7dCQW8bvAuzN2g73idoYTltPsEgm4bTqufeMqpL9yYOQdpO/mJYr9K
VaR7R+Sj5xMJjsbnPlc7Wxkq0e5gZlhUqN1CNzIw8XREqqICquC17UQrFa+PWc6M6/D4UXZ1QVKJ
gWxzE9fVf3XrXg2G9w9Pmi/2lP2uE+/RCDMQBsdNDZkpv6kSOL8WAWHdpaujJ2LQ4+2v/vgwch0/
DxQaK4F3sgLaAf5KYuMPmegBCjy3f/7j5JnrsPii7WNThNIO6kmeJAXEPR8uffkUVb8oI7+jbgxW
kYkfBy2uI9nteuK52VdOYOMh78MN7kzl9HD7OxbOgg5f7zprQqWkcFDayx7rtt0N7vBiOuVOuOrX
qmLr0knQoesub0uYRHROMDIo/Elotc5MQyoAhSZs2PIeiEszHXduX2+5TR6g8FjC4dl9uf2VC6ul
M26oBwgxZHVZ4FVsPxSzURm0WyLUeyugs31RUljrtW8TxOlX9sfHmTTXMfNeDxKRCS5GkFb0qabu
myW8H2jiPUF6v/UdQc9zU+321y1sdR0Qz2G+ZUVGzQKZ5KXvUnXvmPVLAv2I27+/UD2FBMy/cWww
PBQMIXoYNMzb1oD9C8PZMQQPYU3bOsExJmhwTXtKyOH2kAuXgC7XTz0O8UBO4IDjDl8kq3cZAgMx
vQcvb1Yuu6VZs/79KPjFe9OQYgg+im4LR6/XuSyJ1oNaWZalb9Du6ykBAEYIDEDn97SI8ou01QY4
YxfmyytjLBQ9uS7T39vIDqOEYu0jIE4IpTuL7lQzPNoZyzcd+Z1DQraCS2SR9eTZRkTc9E4VKNe7
8hLuPs1sw92g30MgHWtfa0ASdrR13vKK+DOOaNvS+sc4VObOJV0NukX/XGf1tm9sHz/mAzR1e8EX
qsaoRP+7HE4HTyqozOPANBXZUClbPy8jKN1R+G+XiAY2Sy+yQZO6Rz03qwk9mAlZcz/6q3vy/5k+
19HfeWnCt89RqEdGfXPoSfMiIYfCITfsDspPI9zGIynrM+ysTL+HjeoRQhob3O17yqh5mAb1nbfD
Pukd3zXzbVFE5w7zFFoJnLa8TkLtpPg6GWu4p4WApgPrMgsGo45gNKhiZX21YxAL0Po9s5agQjuW
cX2K8umHymGhMgEcsbbdFjoanM3XyLuMhrKoBbXA4sGkenIxQL5JJ3SbQ3WAO8C1T1X2GiPWoz4o
L2V66PEU4/DxHR25cl8txSId157BTR6dIsUCO+T0qOQ30povBugY0A3dTYKQTVQNtR/x9EGKkqyc
s8XtqaVy9iwEENEOJWko0asahHg21DsUFxDL3Svos8daciCErAc3BoEddd/b52LhHmFa6E2KqK4p
K1H5IekhRYpKSnmBjPtTUQ1/XAgQfBKRxNn8Bn63tG4cQZKV5WjsJuYX1srOT3n4cwSirmf2QQJ7
7K/m+EtfpcVe1RVWOE4QwIFak31qTEB3Uxf6ai6u5YBVof2VTNbgj30abm/P40IOpdslZGYcVgQm
MIHZjGrnwrL91ECoYuXXF8+FVn0BRW6yXG66QT0QKBNW1J+8Gnrm3X0LOHLmNfdGCLsdQuEImX6x
1eRA006OfhzK0+0PXNqhOvA9rGVZdwR/Akw5NiiMmL6lnPPE6a8ShSdcRnyTJeInV/mlBlawk8XK
yAv3nA587wybVmhg4sHWQwHHzAAQD8P23jUQKe2cTZ8cRgs98F+AP1sCImxqGM+isFDTsw5x5Jwh
V70yhfNW/+AS0CHvLpwKoGs+gGuLR3vee0choj1vQsDirOcBAhUb0tO3NDb3qj9QCIvys+Haa5Ft
4VDowPe6aqOyKyY3iI0q2aiOHkQq9jJLD3D0aAu5cXjzZBrZtaPVocXlQlz1nRBYOeACiHfxYP2G
UuOuyb2VXb10ycxn6V1EUN6UoVaCanDS07MX24/lpPbGHGGV81xH+XeHjd9Wy4sLyE6u4+FdU1lW
mxYsGMLsCwktbwfdxN43LFkFvQOh44xB/DB3u0sh4w3rvrtO+DI4IAMMDD5esSHh0CFpcvGG5q2A
VOMul2xbjtar6/FmI7ryF5mc/9IILuadXX0zcLuf274FQZyG5c61jbXbYmnitPAWh8TMk8ShgYBh
CswLbcjkD9AHzu+nstxVqTmiydpClpqt3BIfC6MyruPg01kHiPcV5q5y/fGOsnv+R3ocnYtia5vV
c2F9p0j/aGC3AnL1+Tc22MHUDY88Sya/jaer06xq5iwcIx33ju4AIPgg6AdRan5FKDiHkuwAHwLr
xzjYk3FIJD3DKDqoxmE3sfhLpcY7vDFWJmNh9nX8uwMDEuLmBp7LxK18SMrvVWzhAEV/xiJ+LQrV
+TCa9VfDxsK51YHwhoVuL0w+3KDpzGYLdjzENQxW7fBQNzcGBJectLqMIOvcjlJLw81h+N2pFFEI
Jy6IiwUW0kpkxc1m5o+0bv5lGpKDXU5Xm6y9LJemUst6gOoWBCIdbmBUw5FNc9ib2/RV+JQZFm6y
/j8l5ffb37WU2ekg96maoXReD/Gq3Ps6kjdMYdPzcwZMgEDZ27FAT7Hjr6tPjoV7S0etK9dFy4YW
LlRmjD91krxlKRQCi2n/2cKNq8UB5YiKxxDZuESmHQI01UBwPoYqwfPtGVt4wermBaUtszqR3nDh
rWT3MFc30CFPLNQVPHd01qSdlxILXXSZTEi0USWFlrRXw1Rk6PdJFF3g7XkfNQn8BpEp2n14tkp3
C6zAMYOE7e3vW6hN6cYIlEBfqmaOdUntIhBFujP6/hi57VcaOet578Is6uh09BYyOspyuJg9ZAMQ
OVLXT22z/K+edQ1uf8nS3tZR6gYVMbGdzIZ77lXJPuhs72DJ6Ajg2zZS1aFsbSxddOd6T58cUUuX
zEyGNBZYtZRAv7eEqg2tL13VPcfKOFYhAxWmQ3HKvCfQRL895seOSYzryPVqghqGN3YW3N9bCPed
xs7doNniD7I8VPVTboX11rDILoUgn++UQT++yOG7S8vfpfl7GCEujSo4SDxlecggOuL3yNAPt/+2
hcOuA96LIeVwzRH0Ukt1F0XIKzIVbkXjIkw/3h5iIVjqKPaktGxbFoN1YfJtmouaRL458C9D73dT
x+UFsPOHelxxpFn6HvvfWyDxBEE7PmWg+3fPLHfezCQM4Jd5RVlrDX+2dPJ1KX0zb4ERy133UgNy
45MwvYvc/LGR3dZ1x5PpxC9xOt7ZHmk3sT1th2pcWa3FkbXaGUMHrYzckF6as1sDZN6PASSAAxDK
d42D7LB1fnoICH0/XlCQWRl1KRJoj7jaNZKsYcS+QNHjLZTxXtlIIIy158XCz+so8jaPzbqiaryA
513hKi1mJ0UKbMqaS9Ocl3/wfNER3bQXBvdEO16Ywi4UDrjj6BOrlQrdwo7TYdlmMThiHPPp0k3W
iYyQhxqyPjuwNJZ+Xwl1un2KFtIbHZXd2U1GJqROF8SCSyXp1zE2ETDktVEwhyHVa77mSTJHwo+m
S3veJKYqI+mm9sWb9iKC4RgUTgfzvmA9sug1muTSouvnVFIh7YJal7gU41bQ/oUCQwYSmlrpui0N
oOUYAyiYQ44+1yWU4T4dZh2Q7Jxxd+UeWVp17SBykGSLUbQQue+HjRj5L1e5v1KrPQmjWe0vzJPx
0UpoB8/rRsem3LYuJbOOWVGcUf/3OeQG64SgojLt+8w523DQ46E6h1G9lwaZm6jNSjBd2Ak6Ttsb
K8bRp6EXuHs/963Ym1h/x0tCEIUZ0OL+7a29sFQ6EjtXNnMnUCgu4eAczQ4ZPIV0mPr9uV+fP+7d
u6DLS5aGsmcXEtkPMH//0rvtOodvYR/oUGQZT3RSIbMuDQoPdsVfmp5sPMv92iXb23//QvTSIboR
K+CnUEw4KbSsfdIX0LrNnM+Fdh2UG2b2xI1GWRc1dBfS9kcFoaDJWIlZSwurH3LYzWTDWAwX16Lx
HrLXzcWISrGNh0Edb8/O0hDaMc/hz1NBsB2xHZJJHiDmYXUv0nqtsL80+dox95DqdoB8TxAH7n7n
jQel9NU0Yul0aadbWHk49kjlrkVT7WThnFIhXyB4D3xmWBQbptiwcsAWNqnOPDBhnwXjY4zk2Wzb
8ga3bEl/VywCndHef2ohdOD6FNMM/L0RijCJ92UYjUOEVtpqiFj6Au0Qt2yc4BXQ4NdVjtJX692z
ogfgJz3B1uD2Byz14nUh8ylTaT3ZGMOWlthk+XMDu0snklDIh7EaPJHpMc7i70X2xnPPt8BPprL6
ujL4wvX+F1v4LkqJKAWEzGz6a4iCzDYkQeXMfvS7kv90kTmbl2oMxDD6DroopQujAAVzE6f/Rib4
PvD2aPFu2NMKKsy3/6CFzamDkg3UU61yNPsrLHuA2zLEiZEyv6KR2jxSkRDg/ZxyZessZbU6jNew
hfK4jAb8fLvLY++xRB8JGFUs9F0rFHRqxPgzNsp9PJkX+NG93P7GhdjxdyO8m3OnbooMfr9YcANg
BzB/N8VIfsL/YCUFWVpTLXh0le2JMlfd1VQ0MNOT56g7MdTU99LwWckhiOzXz32JFkpy0yO8THl3
pVxu67i+l5N3hQDN5zaDDnCNbd7ZIjXGSwdjVdhr8UMD5tuOZuRr0U5fUyOJVpZkaSvoGFZgUbwi
qhrrkkNjtrM2BIwsJNT7nA6b0oz3jPL/rMY6JkUWJOGqqM+8JB9kWjqgNezrIplQu7tAWAoHTIQQ
4WO+sMWlsHMomRsoyDr8kdWwcR27c2NkKynWwuNYR7JySaKJdGKAdluUfWMUor+85QWoP/CKhrUR
DAF91kXGUwt3xwdlthP/5KLOp+Ld7k/cKAUuc5DXOHF/8AQwFY963altEvfgDM4daYvH27tz4Rzo
WvE2aAIERqXyKtBuaCwYd0MPWmyR1ahd68kMWh3Db1mvNh3nXf/RYmppBxOeJ6cxLq7eCMUpiEDJ
aufkQT2bImTf2uKnGPpjXqy8/xaiiK4Pn40OurNgtV5Nswjw8LZO9lQmhzKErsbt+Vuqkukq8I4J
9nNWhOU1kfHXRLYnYppfo9reAtwObUf70eiaoA/ZA03GlarzwoWr8w/KfkqVU/blFdlCvGm4tfVy
iGHkoPd9Ti8CSrT/bkALSqSJTVl2ZfXsZMRyn6JOUzar7NaPkzcIkP47AA3NqYoh0QuspbKPqnG3
mZi8lUvr4wuS6XBcWsCDtVAJflzlf6rUe52muvbtIZ5VMv+DmmG9tvofbzCIOf37GbJzrIS6kbya
lSyU79pp9gMouh/ZYE6/WxHunLFNdqaT0UvYwAOBGbC7Dj1TwgsreSwU3TjWyCAq3Jdqd3tHfnyi
Ibzz758ETz3PEm2bXwG1BvtqOhCj3lai2cKa6/tIxRs308/BuyFy8O9YYpxQ+DC8/FqReh824TfL
rU5kKjaxR77d/pyPNzvTAbqRxZKRAJV8bSrhFyWMdmHqvTVz83U1Svyt0/x/UAJp9d/PYKkHkBBp
EW5R+M2gPuuK/ZhFGxiYdJ4Nc68zEdcydkFIDWAH6mNkaElsSASIWnyY/wsTfq5R89L3rxCkyZrM
x0mso35W1LVBKqEq3OD/03BdPxzc+X8EzdlLXPwYspdqrVy8IJDCdHyvqdD3qmJsxgnkV+ihOdkh
AcELIu1grnEQEfcwyvMtOzl0DjnEoEYkY+LXEswilErr+uqsqdAtREWmw387OIrklKECZgx3Jrpf
rERFvf87Cbn74ni4si33idJ+5cT/9fr7YAl1TDBs1rmXDCnusbZVx7Dk7p1D8v4K85gaCCfnjpEo
3rIaItBWmYE/LPDqdSsyPdQ9U0GbNGi9w1DmlIn0j2nwEZJgrD21dZzl2yYV4uzZQI5BqdE79E4m
mk0ESMNFJKojO7duICaRWMAA5rbCdDqQK42cfNwmg3R2gGyOawHn4/uT6ZDDisELOzGL5tpFbM9c
ecV5R2LUINEbTx4wD5LOhLHGh23x7QO4EOJ0lKEF99Eum4bm6ngk3Yay2HFaGLB3W+u9L0RrHZ83
DjIP6y5priQCM7IXb1S+0Ha6C8eGnOoQdbvbH7LABYP3w7/HXLkiKj2AZa+zMCTUnU6V4Z7MukRl
GE8Z6x6PvDvozuDcpBd7KIRfu8kB72a8P1LKfDSx1/hJH2eWTIeWU6ma1inN+pq1xrbv0WXKQn8e
dmTeBo+3kyrNzWp8Wxptnvh32eRUOXIc0Me6CihEe0N5VK6zNavmYCu8r8wsQAjfCPNT7EjgOv4d
bUiLWlHwYK5l6gajYWPLTI+jl3y5vYoL94EOHJdVUqd9m9fXxDCABrnLxubEQ/doRj9vD7A0W9qd
piqFggbHAGadXIXh7uLahzT8FEMR26h2EDS9X12ZBfISxLT/nayuctrBGg18TVrsEwL33e4V22Wb
dOIQW8cwCbdhYweN3YG/S0wITRnwAmDDhsXdSo68UFthuhA6tDTSKotw/voksOr7cbYG+2pXx4SV
gaPyTZVOp5jnl5KOf8ha+XFxVO0BHuXoMLhu2CB1AG9aNm/Qr4MymX12B/a9NPJr4mT7yrMDCusK
Eh5d7q5s0KUdpD3IDa8zHSBsmqsXZr7HATsKo/uo4vvQLVdCzcIQTMvBpqmsYGDtllcDbAqexhdL
etfJMe/xgF55uC0k0DrIdkiQ5brQV7rCwevZkiSIyjXrx6W/XtuUogfdKxys6tqXrR/bEp3TK8M1
syqxuhTxtXyrAH/LVp4YgzKphmrT1AquAkQS7m2chGfd1rFdiPu5xVq8XRpQ22x9lxdWk6VDMNiN
2nlVs5e40cCfB6lMGflu1dZzIflm2t4yjToX5pANQQWCGJuNQyZZAMcVxPWjU3NjXbp5KcXSsbOQ
G6Cz0zS+SYaRT4fkpbcYUDuwJhakukxNH1RZMvg8RaIXD+nb7fC4UAVCTeffkJVZ0FZqJt4Hrcmv
kKM502LY9ibK5FmPHI8HmQdZopizh6as4dMVlXIt+ZmX64MkT5eTRqvbKSSpugBGsD89iOn3pXfk
hto6jbmvm+i7SgBizyXkRERxLmEvdfubF64EHWML/1ELWg9DFhgOTNZgTzZC2TgcoWUqLnVeASrR
Fu5rXGcvxZjc3x5zcX21GOINCoKgcLsPmENRdxo20q62SGo2CQwkUH0Vrj/VeDqaAJg21sqoCwdF
l4+2EiuKI25nQehB9jLk3SZuo2+ydolPhfiSkvjh9uctZJU6cLYQrWNHxjyl0IM1YfNYsxAvJvvw
uZ/XIkxuVU3EYzcPPM/YD820nbr2az50n4vvOpUFihYF+v2iDCDVuk8ddgaMHUZ0PP81fFLHBoSc
f8+Z2auENFlbQvn2pWCTglpSjKpBdk1ZdXCxDVcbOAtXiY59ZYVrVZ50iqBi5rYm7YPIo9dPrYOO
a7UyWHILNskgofw71Fvgxpc153QVWLpwMnUca8TR6JeWJ4NStMfOrh9qx/wJgYHnEUrKSQcjhIKc
edOsBIKF46ErN48DmmfAppWB2fMvRl3vYgeepvF4Nfv4v3itarlwiej6zLAaE39DXeAMWQu07EsJ
IGbtdq0/ddauQ1f1KMxo97kV0tLdNBkylRmkCLoMIGCvKXekMMEiq+TKAEtzpmUTNXS8xyTrMWeF
g7pQ+ARMW+Xngh2hnIWH9/b2dyztBO3El3ZjeC4dygD53ZY70tt2aRv0MFOHqSEkAES/7bO3uDHV
ym209F1aTgFBj1bWCVCeY1ePfsjI0TDqwvcidqZV3V2tYk1fc2kkLRKkNBcdacYicLj17KKUOO86
ZY3tpjfideTvQtqng0ohZhNXQNSrAIo66mQlEYCzTaauPe+cLXfZyhlaGkbLH0ZahBAwyusgjTqI
vphBFtp+Ic3j4L7e3goLd4sudpwBajBMrV0HbdQ6ftZBJ7TG09eHKc6a6NDSR8z//u5JbXQTJHmt
toFS5iWEjJnsknADNtqvdV2LeeN+kOzo6E/b6SFjBEeoYC5KAuoAGkmGDEdEf1xlS5jJsH3vqBj/
Kh4ndOAgbnG2ebSSCCx9oBYW+pKM+BygldzIPObZC1BaZ2hc3K1Kay0EOUcLC42N6ZsKpwlQXPtt
xv/xZsLNps6jFV2TyX1y18APS1+iBQYnH1gnYHcW1CE0Oosd6723yjH2bW/+d3u/Lb3idS3jrCNx
GEXYDWGXn+FpfT/2/BHqQmO1zzwF5ZmcntyK/9dayuewM9iMXP3sHFDc8H+tJFQLbGCm6w2PCEau
pUgTeGVd75PyNLHqaKhur6z+Kayn85jbfF+m6OuFyS6DA6QQ1c6IoYVrDPI42TAaLdtZDvlIjKtj
Rh1Medtin5JxHybVQcb0ZWW+FtZeR5UKbvdl58QqQKkL7tNyB8OZBpIb4fBD2vvKCDc8guZGv2Es
qJLv2bCfCvVSmC8uKtpVfVrdhEtVCJ0nYMuUNAUDuXwCRUx6Ryyat6+n9uQaw/fJgkO6iKansa19
aU7rcuwLl5WOegVrC/VnK66CDs1rKJrsDJZtIFv7vQTNSpH40SiSH71jrVxVS50BHQc7epODmpZX
BvjPwk9DFu1jk9051amtQt8g7r5F3RxNCw++aB39Hnfd5FelJ3xsIAQe2qEZQoW1tdTvIfX4yp29
9MbRgbNK2EXKyzmPttmBk+Zcl8lzHt/Vxs6Flqk0ikPcvQ4G/3J75y2g/ZmthbWhDJ24SqoqsK2G
HsXAjlXfHQjMp/GnPGAidrXH3qrR3odFVJ5Ge+yvKXF/WZAldyA34NSB6O/jdJ/ks0FEuRuHXBw/
+cdpIZGhDkIbdBWARzn3dpD8tPmPugGn2bYCxwa/cqighetUxAfi4z9IYW+hSbP3xHS10k0Hb+zs
RNUenoKBZa71t5fCiq6lPEYDc3k/VAEnEBj0o9w6eqbxnBbFqzTlwR7qfVNx65fHCqgLiumltXmx
AUcpSN3uIWpQUXTzfvY6HO9y0xU7grvK7Bq6MVL+QED9a1FWj6soWSmMLQUXLS8rXECWDKOrAw+i
RROX+ySJTjbJd07FnxJlVv7qHb10jLXEzG5SYwjbHqlM31/73rpQCvMssz0aHKR3mf6O1filb1ca
MQuj6YhfcF+8jkjcmIy0aBS4yGyGQ5hVeNya6oDuxjmxaLmdY+tK6r5U69HRvzKJVD2UGLK0yl0k
HHh20a890t2eja8oO2WwvS83KspMn01gpmdG6R1un4aFa1tXRhZeayd5l6Bs6sFmk4r7vE/uCiLP
q8F/aT7nkd/lcMTopBez2Li6IYN7nUGNU9WE4dbh5fdJMTxWUuWLwmjwwrNX0qqlMeeU9d2YAGIC
FtLVsEEWcGNOa18h/rr9Fz7Yh8FogCzsX5N13uXS/aZjiEVneQ6Y/PwakWiXRQQyo9DHL7oLfNDu
Q0gLeLb6MQKvWMi3yLZ3g+I/b6/f0pdqwcyNchTGpgE4U1vtugYHQrnZPTRHzoPwaj+T9suYWl/L
Ys3ydyHr/+tD9G5qba8EkrZHnX1MxjeY7TzmNoA43toVOt8QH6Tjfy0J3v18P+HwpdBQuY6mccjh
ytQMO+idl+W3coAn1/84O49lO3klCj8RVQIBginsHE7wifZE5d+BKJIC4env2h7ZXHOo8sxlV5mN
UGh1r/5W4T6DCRoFP0r4bMMqFiFLAUcSN5+ylXvT0vvNNpugZjWxLR1eeFEHO0XHZC+kRtQiJ72y
5pbihLkYOaOQsNreWF47mnyzVLobUlpdxxDOKgHb5G4e37yyTdFtw0af4C6xgW7LzdI9yQrw38Mg
RGsaL9Gn59VrA//39/bnjI+iM410+qy52pWzD+R+4hFvxbvH+gfC8/Ogu0NVVm7cOtb3xLXSSI7W
JbSzU21tpoKshCoLd/C5hNpiFFQcfypxDMLmpRPeoRprB8ahHZQAmRvnk1utPGphpv36OL/NtA7w
VzM2VXktS7JnyjzBwvPl40W5FHDNddTKYVQC1VBe1dhawcl1vDSPG1Oxgx6dHsT0st3bqcge26qY
dpZPgl0ZmJUrysKWPtdRpzWZcOmC0Umj8k9JCMfaJOVHeMZz2DLSNUH9AleAzeXRQUahsrJqcU0I
ZBii9/dZ5WzDQHGU2O2dYqKMAu+AqYRrhz84l8AIcA0K4OlLFA7GcJtZ0myaZuCbTnRrRYQF3gp6
8v7c++serfZNjdx6nyr9Ak0wrC/RhrhRef3kom/HyixzBDivj7KSYZmxio3HzO0fh7R57tma3GIh
Pvp1VPw2vYQuCxCHUFfwE+hypmIfBNZZF6NEg5c8QaTmAhM0blcm3N9XL/sVWfz2NGwm4LuMDvL8
gw+3zxFm0liT1Hd/9g1TsQi9V7+tTwQtOlHNBIgW+EBfa36F6bfTPH38K5Z+xGzrVGE/ZpaQ5dX4
yY/Ual4o63aNsyLHXIqS5hJsg9obvGia8mpb7YNjgfut5fg9m7w94UHcT+VWwAyceeG2c/gl9MyK
PnlhPc312ET42k7spLrS4UZDm4IDE+3JwdiuQhAXTvG59rpJzNQHKq+uYjJPmYWeB2DegTkDIQwE
djQ7F5tyTWi0tEDmemuVEdOGPRXXtMSrQBlDVUx0tSlIeqDa27MKoZjr/Nc046Gq5WGwyUGXq53D
CwtjDg3u6zBBgxsX115X33I0pm1rp+VbV3tdbPV9CURQXzHISEUcFt0Ry6aMshyy6axt7zx09sW1
dx5DGvdgnSdFlW/Sae1Ss/Spb2fFb8sIegW7BC5FXAeriDKj3nxqW1FilT/DaS2DvvSM2f4EA9uR
cqDnEYRazx3C3grJCPBWYhpaK1qTpSGe5eLyIJ8SIO3rqzPBpWSSwD3qIN0J5qmNnVUDfMBCKNAh
6/l44S+c2nNxdg9tNDgMPUKYUX1KAMWb0uy19KYw4kV6r4JsJXBa4ACxuSTbzSwvFGDrw5iqbc9w
PkETkoajS1aH1Qbv2T7dBrJmcuu1Ymup9r9skskh8SzrnFo9dgcLPpgwm7W3eanriE79pibDfiQw
TUaJwe5PYWejw2jcQGv4xtubYq2L/EJtWbrWXLwgkANh9M9Z5sma9FNrqisOyzACwnJPK+9oO9FY
xr7lI1cH64PgnYjxAB5xnKjqqHWHdCZ1d3aZ/fj4oy3sA+ib/fNn1JJLrTkmuzfUAPBY5pCZX5q1
EbSkfFDvTL3h9MaSi2BgjZMFnbc979hKa9Df14E/V4/bKvHhnNmIK0vsZ1R59qFVP2oe7Ih3/PgN
/z4t/blqXISMil7a4lo6Pbr8nD3a1P+TQ7iBBd61Gd8/fspCWtqfK8F1a8kJbYwwlqs0ecjsFFYr
VLR3AR3teDR1iOAoqzah6uPU5tk567IkgoEPpMptdZe1uLp4dr37+Nf8Par1f0Wkv+1glgiRRC4S
ek2r6oVOAteIXL19/H8vTdz5Cay5qRqkEadrALRkNNZNXOT+p7HSMa+CXZAk31kfHABP/XnzdAoo
g816EW4J0adcu9e2SQ4f/5KlLzvbp01QoRQzqfI65PIHUusHrNovQd7GDKrr1ZLGQojrz0XxQ1UC
LVfgMSVzgo0W2KNLO6ZF9RVRx6ehNDtuii1zVcxI9lS78IltirPTDXeFKOgW++7OcSrQ+e1jnY+b
j9994QvPVfQ6C9sSedISyza/Q4QF441Off34/164uPhzbbvMGzgmwkf3yiH3QUdinICxKoGp/c+x
9NH1grjR/pdCiZW7yuIDZzFj1ctwUKSprgV3QEFk+7R2Huo+2VvTY9AiKvEgLcA+rfyocJxyZQwX
9p65jN0IwzsorCoUrtt90aE6wCcYl5Z1ug+5m67cqRdm6Vx+nFUTYTVvimvbiy2qcHGaAzFN+hOc
oc//GHX7c4C1HnUeMGLn16pNweFsUUzJcwfElZUdZektbmP4+46C1JYuGESr9S0oNVN95xY09kbr
JbHlsVpDoCwkRfy54hhKq6yRrM+ueUHOYR/qd+0iGJSw1zw4yXBmBupF7sMJtsgOPMm+9aS2H8Jp
gndiak9RH0wlKunmOCaNehhlvrLX3I7D/89I4Sr+5/vDSacJW1dMqF1125xyMIr6+0GbTcGyI8xG
6aaqMUU/XoBLgz3b2JDdHZSe7OwKrGSUVBuUMk8d82JdAMXnrxGCFl5pLof2eD4mGWw8cfS+EJ/l
Nz/Fs26yfcrpFFlY+l1OxP7fXmkWjIbo5qr4qLNrghaPiSMP4loOsh/8S9/ZR4hW+MrY/cqu/OVL
BbOSRCqT0veKKbvC9BzVtAZQzqnLxL6SVuzJr1Da+iTPNnxoj0YKLMORg9XbmJNy0WzUqhMZ/a8d
3K1WftDf78P+HMCteBnArjnJruhsyu32ZOohRQ3Wlysju3Aj9uddKjp10ToL0s7V50/ZmO0608N2
rf9ZTGafZHkWhbm+0b2PegjuUrOSXF8KHOetKgTNIsDxBTWy2sl/YpjicPI+N99VhyT0AMfX7pQ5
xdZV9sWwsoy8wtkUOCs/nk5/vyr77LZyft+OyrAcHYGHmwGqYuzhx4rBotp+Dp1PIrQ2rR6uFm9W
ROxLwd28mcVTqT+gPtpc4e9+9C06nA1K2FNTfakDHpWTPmWK3k/dCW3ngDvC4gWhe7mXWX9rJFhJ
rCyO+G2G/fbSeaGGhg+yuZZBce+lzlY207YfMH3LXl7RM/FeuG7sa3ebt/U2LLyz74QPqyWxhV1p
LoLH8QJgmRfWV8/+OQbpEFG/y6JSDkfg2No1KP7CcmGzjaJgxq8MvKOut72/SMWuHd27Yk3ttxTM
zTHPqIcqDsxecvVKcYCd2WMeFhsFa3Np8S0D1Xccp3uv6mNTwLk4KHYy5TFBFdXpxksShJ85DfII
lYDVythCFDJXsY+yHxopfPwibu4bTwNZ3r3Ypo5RYf54sSwM6Vy8znSpmQNHNnhbei9cdndZMTyt
ut0vTIu5RD2pZFKjgcG6WPDFi5tAhrt2slC8RoVrFKPcJZqvVJuX1uH/adIto+sMkNhL1aMiS/Y+
Am/becCfcjqiRIvatvUytk+okUfoNbFdEyfeSgJw4bic69IbOrQNCpTWhZVy48PaoLY/3wqK1Gti
tylP9fePv9bCfJhTnrmLwCXISnwt3KK60T0yak6pj8WwtggW7g5z3TnQT9zIpE2umZYkct1JRLdK
08c/f6EK6s/F5i3Ss8bPs+SqW6fYiF7s0+FuynS3lSCMpyJvozExd2GRRW0mXwyq3RGv2pV8wtJV
wp/tH47Vk8EE+Ezcdl78Em3MFvkUhlt/TCBxeW+1fcV9+JO1dgldug7P5emFHE1g69665JSOX5sk
tz5l+AlRCl+4CMn/1zrx1c9mFE9tVohN1/1IE/bDA8AwYrxk27obfk6ul66EA0uLfXaVsgdjJ4PU
FpQ0zVeZJg9J6W5XV+DC5Jyr1x3dJ0I1KT5uTc29buGhqa0AyoQqdLBNVv52ZRYtzNG5lj3NsAgE
xYNa50Rp03wTPUVKzFXpBoSE4Qh29afem5Cmgz+zjCAzeqtsCQAxEeWGViOLQipWgo2l3zILNnxA
eSqlJHadwYYJaS6HqGimzcdvujSit7//7VBP3dBkVtpaF3totjCnfiiLbo8eEJj0reRll1bkXOI+
Wqy34ZeUXIc6QHKd3TtIa4dP8LEZi+G1aezDkCElbLcHMonzauJtYcOc45pTXnuiafDYTJVRMunn
wkPSObTK9y5tNk3v1BG7hUv/No6zhLp2Ac30kp5fikIci8TfeymwgLQ+DGtdlEtfar6zOIPMsO9b
IFPxDYjKm3LkInJbdVZBtXLCLazeObHZVSrjA4Rbl2xyrfNEzVc7S9VBVWmwko5YeovZ/uALI7Vo
U36ZdI2llLz47oiA0nnlw7CyBy+8xFzb3riptFtK+aUcqqPVW8cpl9dgKP5th5ujkksR+FPGUbKE
lvOSce+lUuRS9NPKAP3SX/zlAjlXtDesSgt9+/looXnrHKLfqoBFxLFhM9TDXoDfjnwvklDYwCoS
6qz+wZfVRngAwZLShrdFLaMMuJgthUYGhrhOt0HcLlaiuYV4a85QTk0PI4OwSq5jBx5YXwJWD05H
049v3On3q8XIhdU7V8STfhzQWI6g0SXjiTL/pwnSc8v6KNDyy0B+jGpltiwdoHMsskwZVSaBefZU
5Q+9n6GAWx9dWDs2Ca7vT2kB9aenp9ep2Zu82jlDGI+T9V+X8F1qyZUDZ2GPnyvkR0/6cEkL+QWs
/Ljuke/UDlb3x3vTr3vi36bUbOsoW88Fi/m2ydcl0o1lqw410wejAn0nO9UHsWlws2xU6b1nyMrs
W9jhRVVVm6gp4F9RAg4kSXNvvMa/t1WB627XvVQtPLnFENpwXYU5g9s5X3ntPzeoFOUGIMhOA4sX
quTBsVFaiGBv48ZJFugoTDisuhr07HyvvYzu+oxbG1bT4luVy6yAxXbTPuq8ggyiEr5KANGh+meG
/pF3ietRamq2EaZEPwThHd2VSQAVUkD01zRoph0u5vBT7IW4B0bb0lFX2CpAVcvvUHG8cbVFARVR
kr9OQ1BtU0XEtfbdCWwxx4nFGNTnsYM2wisJ/DbTm+yxR7mpl9WXtExQjMrsCfRDncWwbjYbKw3E
MUP68yTdHKkehSXpjGV3P1WjeE/6cE0jubSrzfJKEtQTr3V9frFbsudB+TR4OLxWE7i/VIJ/myOz
jdml0ldIMiTXOn9DvsjZdL1M0F9L7gqtATiROA6qPjIVlG9Zlr+1Ba47iS7HiLNyio0z4Gt12Vch
4SdEQx3RBq1foLHYG22Fjwnhe+CTTlVdAhBTr9kmLQUXv5IVv8UvLh0hlm5bB72lGRxMOfzNodkr
wE7P2v/S8hnUouPNETDUptlNDRKm6Vpb69LOMW9tcEvETQ7vEI3mwU7yamOk3HMNYyNUdO0ABsTN
FIXmS0D1KXRBc0foEzwGfho79L+VpY0w7S9fbd7TkKLXpXGqkgDYP8EAw7yQXO2tgb6mY/FqQV70
8WMWTu15DwNoT2h6sRsCaQjSwaVzcZHlSWW3F+Hh4ycs3a3nbQt957Tt4PHp2tTpZUh0UUfo44Lf
p6mfGs/9bkKOwLoLIrswGwhGIt/opzZMoaASVN1B3PZv1pj+vFGBc+KSBAm2q2rVseWQ+AQe3ePi
H5kw2VHZWvADVSvX+qWs2rxLIW0yAVc8BWdpQk627R1F0h/8on8ocUNO5XjwUvsxHPj3RHZbF3Dj
X1isNUflhdOczsJWo0LhT7lD4GOZsEixPrYhyYIKhkbE7cieBqsWdQtWkP68u0AolwduT8gVxnQl
482pd9LPXsLB/ETK9r6qXGwsYdzZHkX/uyjfDN3rfK9wDpKWPeWw0wI/Dj7nLIzSZvTv68bAyY+X
e8e8TuLV0j62Y6gAOTrZpiZuzQktPihBIQxfw7EuhCVzQd1IOuAyCLYbBk2Ex3WMkOBumOAsEgxb
0nffrbUlt7Qg5mq6ZOIiVw18xIw3bSiAsm6WHIvqbE93ZPDQMxM+JOB4ybo5BFQdXA5OU4ICZSZX
roYL7SBQGf15Nyzr0JTVlJBrbQLQARy7bSLXoodCqnBr0fyKQP67XZY/SiKqqJhq2NaGzafwFhjK
/geD+1bPDDS8VKFXkv0o04qEUWiXRRRwV20GSxFArpPxm9ek/9bj7P+afb8dCM1AwSIj4XStxmrY
07TKo9Dvu4NI3LU784ICCFnsPwemMmE4ssGerlL7fdT1xZ44YKRKaBAYSEvesVCXKVVjbLujHzFS
60PRd3kMBtWOTJMDFlsVYLIfM4DnHLhz4vCIoPQe9lo7qKX3HWJOQo06S1oGD4Q9Vkj6DcAJKv1p
Zb/9+0ymwS0S/W2c2KgJQ/2pP6OrY3xqbDQDR3kb4JLRxU4rX+speS8Lx0IbmFNGXU1RyHHBYw3x
ZZshK7dFTX9WIoANsu6dl7F0+GkiySpz/xab/v/JRuflwS7zGkgK+uFsBR34hgNpUEgilzxIXhxM
FwAAQhkJuDFsUqnYpqD3TO1MO/KViPzvRx6dk5Js120014E5q+6WdfHT//qugtW8fKzXyEF/D+no
vFQICBIBZKA156H3H9LOZVvwVswWePk1q7GljzwL6npNbSZN0Z853XmWHjbA0x3TAkZyJaS/Pief
7WbNGGPhbeZ1QM910yxRmTrnNCDomVP+Nh2s96wEtPvjOfv3qhudl/xqDhURiH/mLEh5l6vsCwd2
VdDsVVn0buiGAPwEfqbdSolxYfDmRT50SeqqyKf+3PvJFNV9AeQrfwjL9vug3I1xi0Pad6vk44X5
Pq/xkYAIVTLYPA12ZWJaS/Jge+xeggOjdg4Tn0fG6rj1PfA0qjS3bk7QuE85we7jwf17JACnhz/3
g5Agax10jTl3XfV2gzNl7h3AsPC4YOG7FX7/+CkL1WI6r+JNhqoOjjjw6/CzojjACjiuW8i4wgFC
fVJFowRmOvDCXUHa/OgPYzkePS/4p+QF/b/+EtoEuIFScjJuvuuG7j7hyUGm2b7m9TUwa/3ZSxP1
9o1/21tFnYbS9A45QSuUpvDjlfnLGKqTLsOvhNhPpfQOhrOVc3rhDgRB25+Pw0XV9AVU9WdZo1/F
rehzm04nyd9UOkW+lZ6rDvz4IdmNhL33dfu9t6u17MnCNjkvHyp3ggLl5qbswtTwK3cf8YEfmFZb
AkQxWlY/5eBkuLDgCUq57yjVaJhC6iT2e7RUWTlCTjJE6A5YM4pY2IXmxcYgmLK8hufzOewoDjMD
Z3NZim3Tr9GSF154Xm9kTi1CPlj5uW/kiUJP1ZZsfws3oVz5eI0szJ55lXGwnIJ7dpifjc6vYcdf
S9nGHdt1No91n73KCo1R/yasovOy4tTWxsmZmE6CNhvS0Kfa7w5g0DyF6ZNVfvq3N5rtLW0gSDf6
VnUGsyIaM/kA7etJKEgnoNW+8rS8VqX/atZUXAtb2bzACDOe1Hc8Y58MvFM5K74gWXszm8FVQMl2
5SstXNzovNAIRbLgEAdOp8kVr3LIj4NQYYzEcxcn7aFD3+NgpVuvqmP0gLao26RHuDl9gpnD08ej
urTu57VGz+HNYLW2OctcbdIud+M6B8RdMuQXQOzPxbupxpgQ00f5VB+tYXzldrNW1rkFin8J0OaF
RwDLejTwtT12HchAPf461siJq/Icgk/OFGRqGhJun3UvSS/hi3FLVoUXGeAvzdpiXFrts/jGUtbI
PV/05ykLIp1CaOwCzswNGEofj/HCVJoXHA0CQAG3WH1mrs1vN8sjzv4XUZMS5cZU7As5rayRpSfd
opDfzwxdl4IY3aMTg5mdqBsRyeYW0ki7PNq1gsomXGOmLwzbnKSlpyntTZLIc4/AqaLOz6YYD8IO
3z4etKVDfo7OEp4uLHTn6rOn2zZW1i6HbidWrEHGtsRlObXGmPn+58b65jpVnPX5v93PQY78cxSb
KkP7uMrN2QO3dSrgbtj59l7w/OBz+7t2w8/DWgvNwvyf1xfdKkOXOqHqnGWDjhPSVXFbrQRjCzIC
Ovd+HVhCVOFL++TT91S4P0PYFypTX1o3vwa+xsmmfHg4gUM1rN24Fo6duRms7wvLFPXUAWygvLiq
dL4Fw/yuQCMwx/ZxKpvK3qXIy8SOVvBVXZkrS3NxFrxYtVXpKUh63POmgw4BOUTlvIjTpN+MTmVd
ewetNV5K5RaM2ld0WuUAbw/ouKm+MZGU+wbq188ck/kfV/xsS3E9tK8LQeTZoC6CxJP/xglU6Gm/
KQIJU4G16bOw3udVys4Ypx0mHFIOu/Pof0g4frmpevjkVb8oGR8P79JTZrtK4WdI24asP6sKPkYm
lG4kjFdEnuV9ZcxFdtHUK6HgwnVpXrekY2iAbBjrs2TggCi01G6NV9/1HLHgREG6BuuVpvZKd9nS
8TuvQ/LKJ16BUu85sI9IP+2aoZ0iIe4SHAKs8HYdCPSJFPtSZmGE/sVzY1DEDmxn5QcszNt5gZLp
ugKUFXQOJ1eHjppj29X3I1tD/i6EmfOqZDuFII741XCGIB0u2l6OpDPcTrdAmNebSgZrDtpLE2SW
ALZlJtCc1I5gyDZPMBRSE7rds6SPpGi/6ez542m4NFjOn9symkpzp06z4SzgLnlGdNYdaF7r6yB7
d2UjWRqw2T6iXKbKPq3pmZD0Tvfm1AzOpubtNVz7JEsTfLYz5OEgOqjF9clBtigiY7/1B7IDMN+C
Kj7Y10V6JMOK5HfhbealpSLIVeuBX3ySfltGxPLPY+Mj9xDE4Vq+ZmG/n5eOrEQGhUm69iTCc9r3
36tAIEQb/RKymORt6NGGxyw7tpJvH8+BpefdZuBvAU4GVb/jFbo53TrSo3F47lFIyRryiF6DVwsM
oVSzz1XB13zoF/hPyJD/+cBKuia3MzzQVm1Uj19T+0LNZ3j6XabyJn7bJc1/o+dda7mrx2nTwpc8
lZ8Kt49guxzV/otMmkM7JGe/eft4CBYW27yypLEXwYasa06KB1tPO0ii653h9iebDd9wSfn4Kb8o
KH+JzOclpc4SDRfOpE6cPibyE7xAbi9bpHFJ7xz+wMZdiw4I4jobDpp0mtB4EiMIV7uG5TGQdrGa
2i1+Toucb6qcDemLlVTFQsw0LzcFoUwLTn1xmiCPTcfk0rn114/feinonJeXXJitcONDpVomMg4s
P4szSGFw7kDpmQA4yBLnBJIKokFPwUCMANryb9Y4dF4oCWwGPSWDL2xN3Qc3H++LwdwNGj2VuSXW
crneQgENXjJ/TujAIYSOuVefkqYVz46V72tXv6aKgknTEBLbtlVfdOKyY8Om01B38Sir6YJKkZh2
RvnJq6X64pjDVCdmHEAbkXU1yjppFqtQfvcGpGKcSmoAxlgHnJb9yDu0K6dt+cLHW59DNyYbX5MK
jVeOd0KuHTI6840N3v2YQMULz8bgAXF/cV+SMtnk3jTcuVB0nFgGA5E0tY6ldp+yLrzPXfOIPfpt
AHJsO4BLwZTnA5+Ox0L/ZPXPQVUVO+WTBC1ruPYUXdhGZdc8FiNkimVyU9FaqTnaWuw8n0aNyMbz
gKgZ8EBPw9SADwdawhU8ssra+t47GYvwL+bUS3oC4tSBerqn+yaFGZoNTNLtCnKf44S6D1vO7xPR
bEkizedbzbFxlb8ZGadbT6qzHXTvIB1BIaTLe6syctdDBfDMunr4OoTutvbJWVTFviW8YYArZjrZ
2bl3LIMMBiMgxxoe12BTD64FHadNK1pGDveqAzyGIwFdXJboS6jrs93AeI/YFQ5lzveeJe2d77Xm
jrAsDpsRHDhTPXau82A8+mACr99NCaRKezi7Q9SiQjDEuaW2NO917Odh+ZaDJLvJlLW3PTI8FKZ9
dHzrrgnRFSzq/GWCsA3cCqsaIZOwDmVKnxtr7GOY2ly8MvM2OHyKcQOb2gcXvTdxN3pOHHTDeFBe
DlhPkQYXOMn329weLxZFwbxPYJuUcB4H+PqtRT22aQt/2HPE9gdUG/dsqNiOlCg2VWD4QBAEo0Rn
qrR9ZAKN1M9lmWdF7Li5HfOM4KjtLccHRjODDAwhxDmgEtaskrvtKUAZPVJUemiGG9UFRLG7GpPR
QWl2G4SoTOyDjmZjJGQP8zQzHrTyL31SvfRq3NtFoKttbUTsu6FffpKJ0pfRIzA25Ohl8j1gf1iI
rdF2FYAFLj97FVexasmL7cBDhuTaw0TLQxF7gSgAWgmCPfOS2A/aXeYm+9abkLGDKg9ABAxoo3+G
RTBuBEO9nXVMH/VEyQbqHqj34NWLY3jySazJj8mdHpUKyu4hTJjEPVp2yV1gDxdn8MZ9iLuzyPy7
APaEUwTL8+tYWTxKyNhO57xAIqGKjDL0lAwQdrlaJ8WmC8hTMkn/4vW1BgltLMRbb7cKg+D2cant
cHyiYGR6CAKcF17rz8ytjwX1ySUrmuRdtsDva/T1tFbeHKY+v3Qs3eShffQR0cXhYHZo/nLuca+w
t60H6Jlb5PgE47gPsqQ9tgT5HzgHYFqQ0QV1KBkeC55aO7SnnxTMzpO8/48lJrizc+fG8e2wssep
md6nrIT6Icsyb5/bpQOVHOGRadOTINT/SYUcQWlM3Oq+gsWdH/sey6ZdazJ68eArlqCOiWjNlOnV
g2lasDGagk8zGQYCUAn9WTUiUBjzL2nKIK2luow92G78sHmFLLUp2tcsI8XBllW3TX2SXVDXfi0z
Py1AwzPi3rWYt3OQdPCEh7URGgRqkx+HtTtEyrJhzdBSbDPcPRQd+4oWS/s1tLzmFCrkq2+eQ+3G
GhlWgZ8B914Vhtx7RQdP2X60IlI3N6kB6yxrGwC795KWDayZZMc2AZhZ+AlJh2+RDskWbvSwoh/L
e16H/Bqw/v5GnGgqpwV8ABAT4yTgYGa9uDTYDuxJOp9tvzlU0MRhgln3CTx3dpylzykUGnEwNDSu
AUZSkdcyHjmtheXM2+l7A4b8rpC0eDKTQrcLlPnvMJ5zKNwpMgv+Y9oCBByXmLjXKgy/lGGtv1mu
DCD8o1X7zDv9IxDaOuNCgzL3iG+ZeGjRTyxrQt8OoZtWselTUbXTTokUenerguNwEXTmm3G7Yuca
394EljhDfKC2fHTLL/aoRnBcDCId0oACNXXtJg276tAM3YOC2uQePeN+RF2FsId0Az6NW/thHBTh
l17q5ECA3X8rkdOpT8ZyzRgrHapL3puQAYyiPnfSqi60cKeTEbB5PBUyAEO189VX5AcqMGXV9CC4
6z2HdFBRp+DWwMEA2dTGE1Elh+ROaHg923YwxrJpukNommA/FXVyMWiQNJ7dnVo2pVs7bd2HghEB
epJxjlZIjjIFlpF6UrN4FMmD37OwiiZX9/3GyWm689nwE5gHn50tUmbtF4ZMQlwMXbL3Gha3Iuye
TVrabwTfFJV88dNtXBHXbuM1LyNzJ70JcIOlmyB32HtpQsKilpDgrhXTobHs8QBvsHo/+Fm/b/Np
ohvLLb4iqPQFkiNAEtGS/kwdFXyqu66JVZl9p0SCPSFSu37XY0VwAQ+Td9MpsW1T6m/Ql0rtw1in
aP1FUFMCraYVUmiZS8BFsc29BT/3SHPhYqNUAT0OhfOM3IV9TMLQ/BwHlr6wthnvrVy4e1V50KDA
jM3ewvUdn0uotNxVbnCfKzM9uGRKYySmT9jRbsXc0g7cXSNLlp+qVso8hmkd3GlQWO5wZtVooASu
Cyl80YBDlKQDLJomketHqK395zo38hIwU72wcAJi2aPJa4GbDSIEDR3tDrXM8eBkYqhPhQ2beGJT
OAjCdcmL/8fZmfVIimtb+BchGbAZXoGYI3KsHCpfUA2njBkMmNH8+rsipStV00kg9cvR6ZY6CcB4
2Hutb6VdIjEJpXkZDJUxHg2g5FC0ToyoiMEii2tjazvajoaSIkhUIPbDADE1G/IX2sTDFuGIjwDW
4liW5Aq6Jyyl2Njp8dnucIUMpsyAiPolxk4sLPNaPmie4s0VrrFS5PlEcv77bOHMKaEwV9XCS8WE
CAHvUMCLEk5Gjx0Jc3/2VVFfsBl0t2UXHxxf5R9jhtQ1r4okyULHHTBZpu5jRcbIQiEIcz+EJR5j
QWp+LynZM2w5Q6bcb4bpsyBLqQj73it3RQ60e4+Q0u3to8LX1Qhnjhv19dQmwi9xD1R/FL06iZH+
aTz28N/+/PzcSR1v4KacLiXJfsDl0tnJj3p0D7f/+tdnSPSx/nkIyMmUV8xKpouwY/+oWcsCb6iq
ELF98THHotRJf6XEtdBgcj61wn8d2SWCNqqmgSZzVMlGtu8DFNwCucwiEXf5oHdx4W/xrniAr+TM
Mcf5q+q3a2Xoq3E2q0sRyLW4sNzpktSQc0+AjWxM4xsqsCc5dXdDW/8xoBjdQp8YyCEJbNN+Ilhh
V6QfC/V35/No/dedt6U/KG9qpguaWCrI4lNnxzqquN092fHWJ9mWjz706SQ3Lszz1niGn/Wdr257
VsUaDNOtXGh5L0PG8wgT4ndY61WAk5+JfFH5LEAuC8AIBIxByU2RJYEskeQpMOVHDu1ehPa3sal3
qYYGp0RbEI3XY0/c80TSbzGdzGBQSE8xwLd85MJ4tpvh5GtZYPNdoeDeOa8IOwBwxWvIo6cMWGh1
DoAO0gEmgJzlIbMauUkrYhdRYsoAyTj4n2Zae+wLb32OoMtaRGnVNdg+iLbaJz4izUeGZFYZDPTE
yuGJ+eZx0s2z5ZPvV9r0qkd5oZzszHl0hiSxTnLALagq7rFBrO4nW7xN0P5vNW0+hEgIcF7No1uU
2wkdudp5rGKCrUOzUr/8hMt+8ernSLqSebQAUFBf8IIu3ONHUZCNpH0wtaDQ2Ox+KI6i2ZCkxGEA
BbrefUGQ5g8j5xuFGuH1KaGEY4BYTn41/f+sYa2n9nXhzpnHhvMsRZWmHscLkPFBQXGOievyVIGb
te0NvpuE8Woy68lmw8vtKW5J+vpZ0fvr6+Pm2JYwjJOLgzQSV2D2pwhlFRDIibwPCUSTCaEQ5RUO
tnbeWzGNZ55WIVjfV1T77R+xMM/O8bjcUknTo6wCjP5vouqN29VvGWzfmVM96n7c3L7KwlL0L9Rs
Yvhw8GKGNczs3KJN2UKFhPqjtXIXS1P4HDCrcQpWvpdbF+GW3hE+lT4QEzi+TvdjSuiWFmYF5wvr
zg0sktuRNZE7PgHFvVLxXPJIzCG0jFa9wzxtXeoxr3EmSpE0jwaGq3aQAnsCMiHdBHaNNR+nc1uk
P1ODRX2rPkRSZ6jSGE+3H/RCedD5/IF/janKVo6Blp4FDlu10wO5Y9q9CJNGqnZOJTGORsnxdinB
A8JA88BiuH3lhc/nc5D/deEJ+iCNXod1IZofR+hXYSHDptwtntviz5CB5sB/+KDXrpVYF65HZisn
ZM62JZN2vICOElKGkp3P5WM6ZL9SmUwRkgl/Kovv3ar+OVQjPbSTdd+5fai454YibxD/XrPniTqw
5FpvGa92nNGNRfNxb2ppb4iFbDI+Fk3g2vG3sjR+Vh74joig5joc0J3K4E+C9b62moOdHwq594uu
2Cl/ijTwfd8FbQA/RCo6hkWJhKs0bK4cIx+xcwSUWM/xItbaUelMkYsjtrtGJF74oMl1zfnrPcRN
3RPDj4EAHt07DexGYYMRmdF9L6qjtYb7+7pJ5MwplMRxBDCmtnVOTURuj0iW3lmIoWSevRtSHzSl
lQ/76waRM4dQtji2NazS1hkghc3QaBAknaBELMOqf3rh02VzQmRDBXznfmKfnfLagkxQcNgBQrNr
EvaQut52avSjcsanK1LeNBgoRgh5MNr0vZTFxeHGynb66/HM5oTI2hIS+3/DOsMzjqCaDUn7EHS9
K22jGg/I38Qp9z8dDNicBlmmEHTApmKdUXFAl5I8+tYU0GGNjfD1CGRzFKSpUdUce22iPqNfcVg7
SUo3gIGeKrw7I6dryqyvFxU2Z0E2kJrlmeDO/49BJBFEtb4giX6ot8l4byQXB9E7xX1mvIBdEleo
ra9p75aufe38/PWVjYlwSoclztkeOIJ0zGGn6vQ3ok5WFsyFnTmb4xBhzo2JmwoHwd4qTFgPSk5y
18g0TMd7CPziBoXn/lHxlTPQ0jubzRqVmZjjNKXO2Wje8C1PTXbOOsBZaYIellr5mBdvarbtH2MT
RksTT421/gcGfLe5Dm9m6XOe5xdCLITz2MOWoeUxKmDvb69MC2si82cNpcKfLJSiKrysdjfCZI4R
QoxXPELlXYz+o7b7qAVvUmfvKxe8PrV/73HRePrn6ID1NtEKn8HZrYGtAZjcw6RxrRGN0Jt/CHd8
tur8PKohR4nmAJ8X8/4bdQZnsn9eWmjURIyWu+dRyJ1M7T5MvWTtBX49G7M5/jBL0rIxOWfnuqfP
uSefSQNIjy82PZB5t5/d161TqEv/+ft9nzsFjr/sLHrnf72HQze11e72314aCHPsoSz92jEtn6Gv
gD9ciDHqORqZ0y6HEr9yseXnGVz+djseHOTtBcz2VgpKS09uPl/4JmKFUeU4i8IPrQF1NcvYstp+
Xo1pXlg/5kYio5uQn2NQdh5JEk0KVtwy2fv+dEKNlYS5mf4wCcjt5cr+a2HCmPuGhkr6cGxq52xW
w68R+UwI1XmT+Qi0cxHpeGWlWgCJsbl3aMozs9Z9z85FK7a5hQ0apFB+grbGdsrfCwISw6Ma6qee
XQZQokR8rJo3lfToQzEkobsosGNXunLPC5P+nDEIp47tDH6OR4wGlkJUceCV/23Yz11FDu9K5N/i
T2NnNcDfXZJArkLoF4bG3FCE+BZVotTNzii3UkB17CZoTKggg8GMMSdCtV11qoyYAPI6aaqD5bjV
k2W4JxJbsMnFrQ8CnerTNGrl2G6GutRh5adWyE23gGMYMpOVD/Q6I38xcc49ASwfp6SrrOncFFC8
Jejwj+jeDUT/QEPtGyoGO4fGQOr0d6shqwsDee4MMOzKQgR2Qs46Lh9llZ07hz/HOKW1pT7IsltZ
0BfewZw3VudlOkLHOZ4VTvCTFY6PU1bfadN4aJsJufAIQ15l3S2ts3NnQGp1taqBUEZga3yOc+s4
op6B4ycKGe1zys0Lsl9QmS9QVCUFYmxX3t7Co5w7yaw+rpB6P3nAxLibOC92FTLb+PBz6IsNciMF
WnwFIQGjWVjH/DSB1JEO7XfX9Tc97f4Qf7w0yn66/WuWfsxsIUGCaWskiPM5m4lERVPfZaa75Zb9
kbfZg73mZ1tYruZ2MqQ+WrUDaO25lx6NMjHmd6SnbGXQLNRJ2dxG1hU5OpOceWeComgRF2A/SEfs
NODnYTYhCgbd7J20ii3Or1NUjhTFBWs4ZE0DKjYUJDZSjQw3CUAEt44DMb9LxJJDrf5kl6O80y5Q
IDUDXYwrYBzogNhSo+rPWAQh+rNbdsxSL3+o+VAf0on8rlT7ULRW8WhQY3iNAe9BT6wdn/w4h9NJ
uk8gs6cRDov2ynzw6TT+aj6YHfJZMTpoiiFxq8XOFx6EsZcba7jg6I0OOJhA2cZPLqb97MkH2/5p
wIpsjAmsfMcKrWrIjNXkh1e5sVWTI5g9BQ4gOFOl9p4XdYQg5QDuqQg5YQ060reH3adK6aufbP1z
A+Ma6AnTAT/Z5z+ZfDHbMjBLY1+Z35H5qXGoGzOJHIInOKjNeCvG+2E4GLZ+kuR19N9cBR+3ey/5
t4RnMLrTALI2H4aCqXrriy4c/WSDG9HeGKY1WSndLDjg2dzj0iWjyjQQN+cszUM83CK987A3Tbwn
r96Xwxt+uZuYQTvl27qLA4LeiGc0gamykHrOFmkOoh7vhITmBLZN/KOvjU1ejiu/b2k+m/sZYwsO
bmXZ7jltM/z9OEYuNdu06EDDAXho+Kd0IX3Ki1+roI6lD3v2Gj2wbhxZefYZ7QCoXiQSadrUWdlI
LOwG505GIayyVbq7Ko7SCLa3l6Iqz5k2IUA53B6GC8vN3K9ImKiqyoRECYs3QqDa5JUyiIjKaYwc
1DeymP/p8KJrA+XJ21dcKMGyuSVRwVAruFdP577Q/CXt3UOhnPgg0ul/+VADgTEKSA96puGyj7Nt
R6EF6YgRVCm0Rbd/w8JznZsWrQ5Sfxe2n7MWNN5xpCNVhZPvzBZ+0R7yqLVbXRgczuxAWfFxMI3J
RBBg/qxcGUL9EADpHWZlvEOV5hrpm22lNHfx9TSLGgSEJdp/vH2TCx0UNjdreZk5SWgT/HNZtxCI
oYlkhmb2A+fZa7lDFXvV/cZyy6kONXtqvUueZFGlge+BB2ncYrIJmYAldUSjc+2JLDz5OUiSTW1p
ZqSNzx4n7zB8JIexz8LUZbtr1RS1hT/Ya4qw5g3dZkJFDh+OlJAH/alKrKm85BQwspb7a3ibpaPD
3P3VVC7UKkioOk/lNzyOvry7rhm9k2+uPNmhyjY4pgwMMZ8JpEd9+W2KyRbcYmyQ+V2KmRfPyvSf
br+0paPn3CvGIdHWOjb8s1GMJ+FWUR8/5qDpUfqGvGaoIS4mnyJWuIGLmfX2RT8l4F+sRXObmGHW
3I4lRb5i/9FNPDIlQtY9EckhDZrkzbV6VHjeIJQNrwCPzPlVdpDrAfmCCV+x9ys8FmNZI+Cr/8Cs
bmbv1zUIDwUVKHDWcQs4gWGoT723u6IBr+uEnAJbjwCR3a/fyMJsNveg5QXkc25F4nNv9dAiPiBd
dMDnRoR8gGB0g3TpYDUV01oayrM9R8+g3pKsic8jBWSnflL6Pe5BssenbPQGpMBGeN14TH2+GcHz
LXI3xEPCZ19A96H0hSQfeJs9hzbR6o+Nd+m6JGqda7wPitZp8Wvl5V5/z1cv1/rnRgM0I6oSqCPO
2Ouk/RhwesdSAp3W7yuyrGqqwHTv0mG4r/1xo1MAreD9b4BwrtBIVZsrzhB7jutngRxVvO0rnBhz
CHfdg4MWB16x1k8ES3yO9E8MAAqdd925Z3wWt+9gYRZls2qgTCvBurjBQW8MhkmK3yqPycrTWTiq
s9kM7SZ+gqHqK2BfyrfCEo8qhuFhlVq08NPnrjYbIUSFhb7OqRPo6zWcHerMWqtrL7zYOXkzaa8F
+pqVJx6bbZgZKrAyxF9DUEoJarG2uE8cd0PHQ1ImB/B63Q0zfrF8DQ3/dWuHzQ1uXENjRStVnJDm
+DKh0UztDqI14wBVsrkRnnYh0VgZAkvT4tzelvOREqMwyRHLNDgtG5PXJ7e4K5Gn4MRbZtp7QECg
mJf7VZL60m5ybmnLfZ5pTqA9t6mxxfbaNA49reuNBaE66Y910/5s68HfdCkSFm4P9YXD6Nzm1mSN
kyKEyzz6lQlFYX1OS3Mns/JUShmaQOndvszSHmzO15R66vsS0/opy4W7o6UbVmaxH7FHr6d015UO
yEvp9yT9yOw2A0ZGGKc6c9fcXItvczYlOcp2KtuE2RP52sHkJMFYsJ0YuqCGkc/O23N9LR3veWWs
Z9ksDdfZLKKFcLiLveSJZSwLhzwhp2YQ6aluANirEJr6MNIOlqdhSlfkOwsLBJ3PLVledAMe9AmN
VT38SHmzT/P21YnrH7df48ItzV1xhUzivOSqP/lE/KkrdaIwQ4yuuEc7+uTUHZJqVuaapStd//1f
bayJu6ltliI76fyV1lGB0shk0TfYLC6e7l61WHP1fHqEvlit5mhFUTqDlK1Bjr7nPRn+yRftIUsR
owKuqDtkKFXQDaIaL64Xb2T+syrSnU7gOmnah6Gs/jRDYoWM511EW6IiP34UOF5WE1TCFFmk/Alw
Lmze8tAQZYIZyzEg2ByhGM+trd02D6VMXm6/nIWVZW63i017zKW+fsqFCw9hNVwN/2+rO+mFlWXu
nbNxIqpi1yfHpNPPPjVe3C5bedkL43bul7NbIsvJjckR+4agJ+0RIqprIk/qy5VpbkE2y+bGt8xv
oLaJ8XCmIg6Zg3UdZUf6JFL7bP9sCeh0EbTdm4nsqMWD7D0FIbWt7MBHlrowZeSgA+hApmexX3LT
uxBYvLichog2josiYmu78YXpeO6hM7pKWTl8RCfDdX6mTO1is/xmpwkPGVFpNJC1AtbS9zWbnPJ8
kF3rQQSc6DvqcoiV4eUArYXH40Yoa786bJbe7WxOkn1cNpj961PvdNum9vfN+Eh0duo867/NenMY
YIoFxEMwQH/yBnPjEP/Yo7BQQwxL6/+mEmNz0fXAUEGQPkBxjBmP2nd/IAcHYo+VFvfSuj/XQ2fW
OLZSN+CqNSqCQTMU1jMAhXkoJ/VeTXSDFfohwd2tIo4WxtnnEeOv6TUFioY5g0eOhEG+MSF7G7Mb
dPh7QtidVqAh3p6TFpSEbK6WFgNcckxRcmwZFPnvUsHnPgDUuO3Fm4dcKmSgBlaDZ7kvzTcHc9b0
33D9bK6dRunXL7yMYQPX8m2cFN9oZl6I1bxna/jApYd43Sb/9RBLRXtsJ3BvRNmB0XxHZti7JYw3
N/cPq3qmhVl9LoQeedb4rMGGLE2rD2VXvzyR/LqyHm+/oIV54LOU89c9ANxg9bkJIBtOXCzedokO
hu5s2b9ULrb9GmtjcYTPZgGFqOO0jvEyIOu+z6QBGhMPO2cjm61GMvuwHeo3EyfB2ze1VIiaa0cx
s3VSWhje8Bi4ZpTV4C/qKKkPSD+Cu9zmIZRSGonEDVKvx6q8Qz8/8LPXin1XoxtS/tNmZBOPeeh6
LmKwV1ahhWrBXGyaCsuJDV6YR8WfXPe+7bsdsfOoK4c7lo0fcLSdrSxd898vDM+58lS0PejCHCon
u5CHK75MwsD5LuV4741Ptx/00nudq0sz17Dy2LOSU24mYZMBKVuXUdzI+5G4NCK2d8i0/af2Ieq0
1fh4+6oLS8pcSSpLZWaDnryjOajXamJvjTkhaIhAF01WLPxLl7hugv76LDy4e9Rkx87RcEu6damd
oEtjONEwAUGDCMy1HLul68ymkJYPiFxB9PGxkK9Dqw4+yDs212/4KP7bs5odfGLg/NO6wSBwit++
Bt6mL2Dn4xsYJW9fYGmUzTYSLhqZnaya8mRhJnzkcfE9LqFLBzj5AY7Oj2FN17mw/fwcgX+9kZiM
IB9NrjgVfvszNtTLZNIVCczCFDsPNK56RFYZ8LWeMJofXIOgkSPjt9pZOTQt/fnZUaZIRUnRfxYn
hDGWAMHpQ3U9gSIpauUVLDyauWmDt4UB+39rHG0t3ixenmje7W+/3YXlYe7KKJFwA8PcYBwr7SHw
1wbxt25+dTnizhIYvuVI9gTF+9sXWxhK5PoA/3rFYDHTjJepdcQ548BTF4mVGrYzbw+ViH9vte3K
dRY+urmfojGQRZF4fQL6WnPHyYDGcP0I2fB92lRrFe6ldzL7sJGojvoVrfhJWkgC7yoJ2QyfVman
pQ7CXErt+W1XWi1wPi3M2G0z5G8MJuM2A0/V+6mHg8nVGBYIy0h6FJKAmLEdVkWNrcsHWGvssOIG
TodxDlYpPLgVsIm33+CCi4fN1deQ7lrVBFnUKe2d56HW36kbP2ei39JrotVIH4ekAIoxSzadNTwX
ZNglog1XDxtLn9psm1FmzASP0MhO9aiehefdTYxHtF9DUn89QOlckI1iO7rypspPscE+aFfqXQun
YTjmwDh4yYbE77cf49e3QeeKa9J4XlnCsXAsxAB/XdmafcRU6sJcmvb2yrv6+iugc611bsRFXoxy
OiKdxgkIbNHakU0AAU5YrDV7l27keu2/vmgPbWrqIbbkNA36I0+Li9DtgSQ/bz+mr7dTdC6zzgwL
TtbC7k985FGf1ycrqbbUrcNrck8XOxsf3of16uzS25/tCZJCmZIiBOKUWOp3l+YezLP4CCM90Fe/
Iq/aSI0fYAUi9JZ71b5Fwl+ILPEhGHRahC2viq1023PljiQEUArnUy1Albz9LJZ+3Gy+sePUqIH1
IscU+dhV3l0IhK9WOgYwbj7Uw7Cyli0Nmtl2wtLo2SkYxI9JITcteUn87xJpAsLOVxachUotnWfP
T9R1hi7DIpBZ/FueuM8FMv+AqQVrgBY2HB16G1vyl5Xq/7lwbLuJF91+gku3Nps7fDSsJm2AjoZ0
8aiZ4CVnyaMhIfYmazLNr1dTOldfawBQGB2wGfM6JJWnF2zKNRLV0RtT8uewliH3Wbn8d0WTzpXW
QPmk4zjk8pSLroicHsTIJldvdkn1ludAAtBY1wHh4ievS3AfcooWB+Kf9tyCfx0UkbOy5L1oqzwC
neCahoBE7MEY4D929Y8OqR+hYTv11gJhO47SXoE8JDwVZn3i/BhViw6JqRKJzqNsQ+BD0PAD9vtl
uOJQDNuqXhoyNJFFGMqlpXWyNQLSpoatnf4WpoV5sEJhja6s8io/XR1sG1N4e3B20G7TOyzITkgL
dNYzz4CN1xj8lcGzMNHN9ed20hmtj6nuiLYhXFbXb9BwVZAUT7cHJ7t+x1+909lMmk5Ut5Bqlydh
gDQeWiy/8Gvudtr8AlCtc/cpggaAfTBcD+zQ3kUrTNWvvW9YGybA4OaJeylGDVlaUbvvKka/wwS7
wDTlPfHYq8pkFvopry9KNyHS7vOnSrInw8OryXv+wlrwD63cM9MAfAD2bUiMi52b5ATteBFlgEUk
vCdRltrOjpuwF/iifAb2Kr3jifNAjGtQqEJukLKVjuCPxsAw+1xtpE3NV5t38C4hzQ+GC6YuyvLT
TSGQK+3mqHskSX8ExeDX7Qe58AnOtUCN0omFgFTvSHJERpmTuo8N+wOogz7MhdwmgyaBmZCH21db
GIpz2Y/0/NF1kap0zOx+X5Xo0csC7dCihpubWchSAqrM8px6b4perpwGlobi9d//teYi+4H5ceKL
k5O6d/CthU7r/l4tUC808uhcza9623AFhPtHQF7K7pxkPwr7DSQsmx3i5Dx5JNCpG1F6WXU0LTzE
uaC/8+phtHuUqCATQAe2b5+BnQ6T+A3lkkT8opm7u/22FspGdK7pxz6OKJO78iQQW3TN46vUNz+e
dm4OYkvt/jBzfUyHYxb3iMizAuEA+FDZL0DvhLpGDHupxQ8OJSxycU8s9rc21FeZWmMTLL3Y2QIl
0zEWXg/wPeqlZvxuNsHYfF+58+vf+GJ6mav8h4Y0WQ1G9CmN1bcYPpcQUXvOvs2ad4LcABAejtNo
dUGLTRAUHNCFly00F7F3zy3rT4qFuaTGfZpiqR6NLCIIywtibkSpdlY03Av5eHTuFTDiyuGSo0mk
/KNT/9ZxszGcewhcMCzKK6hm+FbKc+9B9w/XJz+hSRdU5jGDua5gMAjE+Mfx1WoQqTjqY23mrzDf
Hq0uOdx+hl+f+OhcY54k1mATJayj38Xf097/7mXj2+0/vfAFzKNJwNkgsTl2EqeqFFtokh9s5W3a
LB92lonGFGzVb6lbPpX+mm196WZmk4hBDKCfY4cd6RC/10b5bKLCc/tmFvZZc+W4BkfNdB3tHYfY
vLfH/iGl7offZCqoM/M/NRTpXJY7tZU3jSjqHDHfIh9pklnESvVds9jcF8paI3Yv3cpsNyxt5IQa
GJYnCN7zwCBxGpRW7AVZNz2sIvaXLjIrsBWJpnUK78JR0bFHwADDJlg49+nkTqHK/1v+KZ3LcnUJ
WXWXmN6xnQCfK9Ad3JPCX/PEL9QF6Nw+Y0vQZLDAA6ee7/yqh0AeAJWhbkJKDqR1m0BVQ3D17GWx
D74E4Kj4/6vuwKVFf7Z58lozrz2i3aNF1aEzvV1c2sMmj4sxKsFcqLfl2oF34Uv9l5mmMo1sTIhz
TKE8DGgBrK1ZW/qbW6d/QFTEUT5lIXgaiDTMxMftD+qzA//F5D031djTVNskyd1jyRhnrxNYqFtq
uu7zkPskQBfjXhqIrsvbsgBHkR+QJn1ASCtQinWcPVAJeHbYmPrZywdEDnFzr1Jl7tMRgY6pAl+l
srLm0anTISKTogEYFbEOKEPEZ5znyLVKm+HJtWICY4PngrcYA8tY+NkOzBo/7IxSHPwEyULZKPpX
+IlXttwLJ9652BjKpa4vYaY7Dr7nR51I7H0PZFA4Ar17HNvqQ2LLv7JrXLDi07mKuOu0yUVn0mM8
IaBJpMWrS9oRYaq9c4fMRB5YQj+atvNEMQ9vGnBvt0Pl6WOT2G5ArfhJu3Uc1JKsfVELs8Jct8Vr
yKQKN9NHz6zvp8lH596gJ7+/iLXW7cLznSu2Oh8u1HTi+uhjA2BADh1Q8/rVuPG7vHIptPHz9vhd
2NfMc1xMA+2V66712JlSHbBB3kxePYbcWVV/LF1hNk+3FhOjGDt2NKdh3HoNus2udI2NmyfNSkl2
6RKzWRrGcJP2dcaOzC6qO0SE2pesuqKaENT8ePs5fWo4v/rOZxtAYk5Zmw7SOU68nMytXWvLjErq
gSZcKYkCSY64jRK2uUDbrHzmOOjSqB2ZBTyxWXZTaDVKOUEBGie80WjAWorRg4PDz5tgI/+WZbAC
IA4CCWC177UIiiyfBtI9k1I653xKYI6DXTNwBaDZqmtIZBmD9SBSQKsdlXT7tAWNKM2b4VsOtssB
4C5swQiXzskdi5cppXxTJmW2K3quFdLG7N7cgX2ld7VtyJfcLg1AcJixFwl3As+t6Z65NpbUXDRv
3AKE9vZzXGhawl7yzxNSSWAHkPDeH4Vd+E/VmL7WyVCHSHk/gbQ08hCI/x7ejBH6QAJrWR441KrW
rr4wUuZ6e1v1yDB0MufoWMJDlEefRMro8Vit/MOa4DjB/C02bMJikZR+yKQV73O/UXtoW328YB+d
hUsjdLpWcbt+BV8Mq7kW32l4PSBEzDzGeb0hAoximqebElSkqC7FBDRzgzY4fCLmwAOj9I1Naav6
RyxWxvWCNovORfSJbtJa+hWarQZ4TwdeZ09jCXlvokBxbSeHBqURP8uCvImGO5eiF0MUy/5BEeuC
+BrwdFHMacR0AOjF+YUZ9413+I8yK/kf1QVDPmZ/qXNvj86AE8aDOqqOngaS4iiR9CvHk6XZcjbF
JI0/Do3XDUdnQByUyXfA7t4hxhhOv5RtUy7W3tZ1Qvnqbdn/HLwS4e+gi8bT0YGt3TJ6nEyL7rEZ
SrT4q9f4ldgIXK0K2e2uWcWMldvbX83CDbLZDQKIqpOpLXBiql55PcpwyDzgwOAlCgrf6jZD3/CV
S9nep7/vq7ucTacTTAK5sAQEHEh5gs4uQdtUqLAktgF2uJ/AzPM0Db3T/BY4tYKBl07pOIHknQ4G
KQLhWSyGDz7D5FgFcOnJ1HngSKTr81A1Jr455NU7Hg7SE8a5mYXoeuT0FcZqXVD4j6DC/sO72ucj
NqUo1t6lTsb4L1hZMxSHR97XCGGvACSVd5YY8g14w9aOa8qMTUNKcodjTSf2BfK5vE1i++Z7G9dq
h9I59B0aCnIuNU5tqLARlCMTFg2IIj1CQoFZxm+RarSvDY+d89TuHk1BYigpJoFGQhdnyVb45h+Q
A6ffcQ+ZZ44oIHBi/fYtdsf4ruS5873wx+6+RtbvNnGdaTtcg4z/6EYjCDAfnTy+RzZa+154HoLa
k5LlMMR0jRJm0GAFK44uFakRZDY2Fr7IVNQUJA2KyfBDrrPei1THio3b2vVZmCL5LUqkEmdO/lxl
Ez37uAdsbmG+DfPGjCPHyNIwS7sCxH8AYwNL1e62wut8III4/Z0PUjwyAphk9zmiqO+N2BX7vCtM
I+iEaUGblsfNfspGq3pGVJFToqaKOMxUoYvocseK7MJ6AamS/Iqp9cfRiB+oUqGwz/R4CZBYTkRo
TChJgAnLoqLCsULRttsCA9ZkG08Ysdgj1xP+mL6pXgGktTAn58koTirBsN4PyWSRex+K3XiX9EM9
7FMVj/ZLXVa1uzFKif++02wcQ9j4UEPtXacA3tkxD3gBJX6lTOFoP1QD92AoHEzXaAMBHEb6GnNv
sE5uk0GWsTFB9Evb0JBgl5xND/8pSuplH06KkwdRcIJWkiOtbcxLxOv03UA7I0Ljt8RuHor65F6O
ndoKjPdzrtWw7eyqAVQBLEtk1QgUVhsLVG2ZF0D4u5mXky1rapdsJbrBDtLBRsQcRlUx4dQcoNRb
VoB4G513YXVcJ6+yrh1yX3rm1DpBjDWShDKRGfhwfVfnxg6VRmDjQyGHjB4dKrv8/zg6s+04dS2K
fhFjAAIJXqmiGvd2fJw4LwwndkQvGtF+/Z2+b6fLScoF0m7WWvPkbyPJjb6Dz+uDCPRif3KyFsFV
AeWq++XPW7VAAzF4wvvEZ3A+Y26b5/bO991a3K1b1xV/i117xZ1XjPynDT+T8JmsAnyZG19GeMqL
sJXQ4EnXuyxtNkQHIiQRfiWdW5vwMI9bHN1nZJFrEtS1IFR7D0X7GBl+wXFvjEMUGBtpmz1DrVDi
hNtALqe874LiC/DPiJU4D+ZZP3aCB/EcTfMsb4zpSrK4wB2wWO80noV7SzrR/FRFk07LwckWynzd
zyoZ42WRP2shRPfeb2HVPbPACou0IAB6egwmrxOXHSjU+q/0c2d+xtpe9Hfs4x19JUydR9bLS5iF
Vuad/RLxUIr7yC0r+w6MYUUUIcLC+U83QWcXIkDVGqVrVwo0yWrpsjd+VTs9dSTfEyS9CCdqHwrl
jtO5tJuc0qAZya2oVbBOKOR4rm/V1Dgq7X25dT8l06aQ/q3OeY6nxo3PXTXF/f0utCW7pSyb/pe7
R35zvwXdqD0Ii707ARmQVsirghLcfg4ZMfTtAc6D/50XH5pLveK/ve3QensXmccUs9gv1nq/rnEz
M0OtuK2Ko3XX4Pt0nQgC+dnu0thTN/WduPM5jbYwNYXJyhusmnX2cw6krP5rZBtLP2nbJQvoxOq9
zx6gTsjmuvKZyucB45JJsxiqzBWCcFi/t9k2qpuc+JZTMeTMEOuF//7Y7rvJUon0tn/OfAjANMBe
5dMtePO2IPNuZ7e+uHFZrO1pj6OxvdtqvpgHRwaFtWT0TI08cxFhXPHiAiMBGf9L+6UI2JEX33S+
mxTwDHUyDnIYjt1Y1d7nPszOdG682K5lMgxq3hKZh85R4/13GpYxpp8+jM/a+KmtWwBspIdjaHYo
6t1e34yeZIA21sC592T3DBdUHDZF9gfA7+K8qN6DmNT2Ml/PAZbA6M5jXRP9LY3vef9ZAOPtqSRS
IfslvIF0xkYFvaWN5SH9N1NfqGvO4r53WWj5XvAncH0LO2oPHNws7by2Sch2u/9S8zwjLxMzkS7Y
NwtoGabAkXBfWVeud0sv6AbAweqo+pjslMVQFOoxf8cC4834ItQyZv9FW5HBWMgWX0Jc3lZ9VwjT
ODA9Ny/Mj40fiNvaOotzroapD28XZtbFB1I9n2WDt8xeOR6zwo+XlhQ+RsV/yWyh4+Y3aiqMxrwc
4waPBpHIAmfFH1yA3wRVVneFj3OZlGOt5fy5I3GqPso2LO2HJVxVJSEBktt/kUG38irMvFRfU10g
pkE17cgpPMlCMORJre08IkZyTtlnv3TcMb+QKpJHywGxju0vU96vQl+6mBCXrwYFPtdDEYogS7fd
0G6D6JVduCZyb4pQHlVeuCHViN85850f9UWWtHEWKG7bLBsZsMvBDiHGt3jDOX/MRRua4Kym2U7v
Y+Eua3he9r6AqrQFDKZ/A8noyaGQ09xPabNlbjAl0dbqWeJs8ByMUNYroIPUkRkrDOJSau9YyDhy
2hvkUpN49mfwYctBrLHsP0pqzK5LRAW+BjWYFWTvBIVXN3tSR/hQb8J1Ruh2jGbbKrLfkQliyW2d
qqsSpxEgWUCZbNVFOa03/wvdTqoznBinO+e0z2RQ7nJAKa6akoJpLQg9LIhfV5muk62ZZZvKct63
cy2Xyn93srwd03WKgn8MRlvvSzWzqAin9Sp+gIF/qC2WXN9Z2f3KyiuDM5FGOrqNte+ul9EJIzgq
4e4Bp+nyFoXesjTVKaMxc/9rRaX3VMZO9g2Q8YlUv9tGZ/b+Ro3vXoLAC8pzFHJ/p7otxhDwBNBj
fU9gseffm3Vbx/qQwXlgE98v2RN8vDb64TXz3H+Mq9iuzneStF4meai76du+AMUdtEjXDL9RVqIW
5iOLMboOVbz0cZK3BF+nkYjK2Cbs2+L2ulBZcmoUZTEl8YrBIgJf3PYJVdUStOetsr7/4u1y1aTb
K7dfbxppivLZ8cbQuw1C36dc49X1NnNQoo3zP9oR/XCJCnVDTr+5whVwG07Y2LwvXexMeNiANx1L
tfnRNfRGNpltPLb4wx0GOcWfasvwkexz7uQ3VNYwNO3AzQXhp2r8l6zb3eo624gHUAIVYGLOWNQ2
Z6L1ev4kEYCH6cL3t1bPO/CXm2Bsis+1LbgMy2y/aBMu/5Qa82lMlrmduychs3a6U12+lY8CHQ48
pHUd4h+b2Lrt0k1rU2AsqvNQ3KpabNuJnIfRfMUAm8ITmy43eg8mNS0/QsZe0Y9MN0P2t+TPSr1T
KYAQvzOrHJAwa7Pn8nFv4tIYBhO1dflkrmyTnADw20KMAQ5zOYzz+q2ycAlrMi72mmuEnPhUrqaP
vum42Dj8alYjZ8ValY+ZnLRDRUkUZC+d7lDEDSKKdI7Yvr+GiBNnD0d5Mzg/JtMX3ZJ6MQVQdwHP
wzRdRVzVVmVRnB+GuHUExdkeqs+sXSLRH+TckbUr5yUsrt80HpP4y7wCUwjKH6pscDzyCdt9Jazc
BEB8Gfi4zX0QDW2XgwCImh5kWVUbL5kkySPcz+S+j3xxji73e9iF+WQOZbdtCf/cQZ1Whzn9KBcE
xx+b24z9px5hHImNILbPMNucZwnC5zQ0rhpvW8p0u3Oi+cP+TcNw9CtPrQceruzkcsXwbgYyEJrN
fYAiF8HmzOIw1ndSRoixkJyYaEr5H9cXksqjFWpKFy/rfR97XY8/L9vUsUau6j5TKBRuCm5nww7i
kLejXmCLUPy2g5yi5yHu8uUM3CO7CyI7ojIO9ZmSS1cd5uYqJj+3oCx53CkDoZn7PFcmHSBgjj3Y
EBN2PRX190Ar92bnvpjKfsYaWFr1Z4Gj87YAcviiOeUwO8VbYyQcmGydjh26yM9NMueAkKmhY7v+
lh0w45AIceDwEfOWlgs+yP4cTMwH+itoLNN/80kgGB2DSTTLa94BdLLHvhG215h490gUp2Aa/Okp
jEdGdKSIOe9FD/SHsSqdQXQQW1tU0RudcWRvJ3IloGSjY9vQjZQOQc1oFJg2BpCCgxY0/Gpje5+v
wv0YEf7kHRRWp/Szoz9DJlFJU2Lx+dV7hC8dHbG2U5VU+5IxdVmXkiwom1HJTkkJstpPobBk3e+o
6KIlrXgjwpeID0EqYK+WsP4W19tjCVZkSog7YNzYOHLeAejY3PNpd7t6/jAi9LzzFvkZmmC1OoPz
xiHbyIHe1am2dM+9EhJCPPhrECb4VPV0llUe5vfbOghxWaY4mshwbHWbJ1Y3LDHGnW1n+GMMy2q4
a9qAMMarT33/PmZ47tRQGa5HZgQssOrqQAfUeWm0TOGxFVr4x6Fy13fEms6Z5KrgsZ02xzk6K3/P
tFF89Y3yu5Mt+/KeZ0XeBhBvvKNnN+dg505cG7HNryABzI9J4QRJAgTPtGt+FdjEY0GzJa7wlIlf
ZRCsNz35P1+iHMVyNPVSEaxAIuSqY/kczbRYlCREe3q0heeCkzYjN4O8iHGpnkYxcMKv2S5uCtMM
t7xdo3cgeoeIrT7er1XkguCyu6X6Bj8ZunAbi3UgZWiLmgPWleFcdjNpHeE+XkYRZmcFoOumLDig
Im82h64x4b3nMbDx8q6kYEM4FgEluyUZxk3ViHigr0EXR75YMM2O5jzPQfc+ziOHlqn9Y5kpPHwZ
x67TtCoR0fITik9FWxZQOFla7r0e3TQvOTMm6BSHypJKGJkgZubNwIMkpDeRz5ZHDos8B0WWspYF
tMj8IjvZygWG3hh7JQj7r0UNRtWoadgaxZ+nMNVKIMyY8fPXvjceGnAItwR9+nQBpMD1vfT+62qO
j6Bw5vfaYGTrg0E+yaEr/ytFmV0bPWQ3ZdS3nCdkdgqnl4eGIGqoUGKnEJU4L9BxUDblce9clsJO
x60vKemkbO3vaSujpMviErOXp14h9zGtl0KfosxvLlVHEZiUzYquNHSa7JaumtoO/825n6289VVs
uiTkaDhr9lLExwhh83TNgqi5badw/RP0AwUwzW3w1FemoP1Xa/dVhb17GQNnewmwd5/RUhCQI9ud
HxoAnKMmzgsTdN/9beclup2kHH/otfN58v2CzYIkkz/nYTj1oV5vaY8Z25e6SQHo8qAPSHDrYtj2
wxbb5dQ4PcgMF7HMl66b4rGMhf5llkom/uw0TQqf2LzVbYbKs0LbJm8K11SnorFyOnpB3f4Ite6e
u6AOPzKvK/7NenWehkVSmGHf/m83jiPuhYzyx3losyvIqdhJVmIrjjUMOnSk1WTOBRuRD8s52F/k
zpjriL82O5dhti6HoKvd/LAX2XbJYk/nKcn0hHMotyq9Y2cMttJonLeB0RFkEpDUms5yzzbvfWxW
7uWkqDf31gvUbt/80C7qNg5npyBzrHHGlG6dnMtxj/MHsSt9LzxZfY9OVc0Qqdn+uu7WvMu1Jx/a
UfXOd0eLSFs5M0/gnnRSq6LhB4HxRiTDJMb6X1aUVXcgnzh60KW/yqNmu/ydBL6PT9qjxLR7OYEd
8OvvMOio1w+shrrqYaf81WllA/0Y+HEbH3dNMiN/euqLQ8RV/yElyBzsY+aEfHL4l+Fu35l5LgSZ
RiJXCUl/cXjg6WCRVLtmKg++XwSPAs/8eiBY0e2OygtrmFCDs4Bmg0s0EIAXx9FhGlXXHHtRiv5a
K26/tGlET+C3T56cEzXhc+73o7x3Bht9wlts84OsBgpaj6jKd7cLFE8xfnw39YHxfH/aiQa/jjb7
mxpv/JntcfZl+kGEiRc5sBLlElAa51M7+zfTSpd52OZ4nnhZRvdXYZbpgUPB+xjYA30N7KGelmja
4sR1ATqmzrLb+2WJ5c2S6/yvrG34h5JN/WzdhqA+LpHZud1AH//LM+q3xO+CrTxq6qSHeR9zkpRW
Ed96evQ5zO3ov1SW6g1yzXdRSliPvvWpQPJDX7b+eMrWcW9PpFHN5io906BU+h6BKH4zlhy+bS11
Z8NQo+7z+iD82qif0D2D+qjDCemtj1n0/9oK8nNs6Fa6SQgoqvancVWcbFHA+fe071Pm/Fqp6m7C
geDUCoKYPO7uysQVc0kVs+JZ7A+/K8G/uMEahZgmMx0/76wfL0w86M04FN2MwVBUm7veum5/UO3m
XFTWc17kppf+z1x38ePur+bVeAUd+K5sNhwClTP7sMDqiBbt63Xsf9Qy2P9aW06X1Y3GIHW2pn0R
hM7/dkyjzmaIbHE79YLyL+yDarxsS1G8yb0gINuln30mYld/lXtVVxdolft0GFZGeyfZYAFONr9u
3mtUuY/xOLcPnUJHl2ahyYeUmYWcDy09iL7RTOWnC78ivvER3bRnoTxZHgM5ENywg/XC6RG5Q5dK
iRIWAorK6TnQXdijHQLxHC8bXyj/77wnuavdH90GTS6Z3s6cnVaAdGDPAhO1twuIxY8iHEckT1vN
PkP2QXR2gwH1HM0JRXgAltt7mwviShnO6vyY+xtYvkKs2twUe82bWrFu9q/83LRMQxIArwW5tzdL
az336vOj+3Am2BaHmsLkPhYEI54ytxu3q6oqE1zbOEAFPJm5elKy8NtkqvaWF4KbTfZXhgd5lQ6K
AdmFsIoZ0fTURLdZvqKO9XvFNdTKefYeqb02S5cw2/wQzatb0MKVM9u5Xnzfvz4MxPiira5+BoWb
d8+x9XLnWW2evx0o0M16dsZO21MFefFpmtvyo7I7jXRYbIwzgcdV7Fa8wPuLEYAKREThqDHDd317
cIdBTPeBG4SWnnYGaVb0hXrsSmf+M9ipEJewMjCrPIfBirvMHRRvvqyPcC7FUe1TScJotLF8bSWV
wUBjZk5RDGpgwOKgkqogugg4JYgSp4vkeWPbfmUH0pR/RTe4L/OgG3qhIYPj6E5N/6Ry4V4ZQT7l
9SIePe3uNx5tN3SmzbCkG/wMPmXRNrk4AyLEY9hCpn3v4norE3JJ52sjbRkc/AI2ye4vOS3z3oSp
248DBb5ZwEWWAV36srYEpa6hds+O8rqffTf68ZGqdzCoqc3UnYmlrriSAR2apKv8KDUMKgEHGa9U
L3OQd/eEzpc2GaksvzOUGvuSt8S6cLosiCe9ev/MxRQTmpbHCII6fx5sCvGvRdzQc/Qz5Y2oLsKi
HTX1k0OxBpIE301iCWrOj6vczQyvJI7LSyXdCBRowKb9VAV5s0Cik0V8WLQbHuW4SHYem9wM1E0m
NqQcfUefiqCNH8LIWQ9OEBV/V1FVMz1G4c6n0h0MqVLDSs0DzuUk/TYuEycWgklz12kXobtp7HVv
u60/tmbLo6SuZ5K/mx4ZWFozfbqqSchH5tbhsawFONcs4DmBUPwmrc+8inwZmRBwkzVv2rGQyKs1
rin1YKwOh9UEJWJC1o3fHwUSUrLEk+6TxSPCX7Tt7oK4FQSwhSFOWEJocUlMNP352LBnmePhhUDr
7TekzTA8qoYFwmGBX7mnU1FwEvhRGLlPuV6B7+57RYJX1lUvTgWc+KGP6hVKuFo0cBZWE1saZs7K
dLQJ2w7RK1PcAy+eapOxywonYZW2vRjdb9ORmT73gD8x/0ts53aYsHStPnScV+2/XXSk7tFeMi1w
O6ixNbImfZsNgiDttg3aOSkBxO5PvdRZdR6MAyEp0JbEQBrcp2zSWZ7KFrvdsUAKhgdcxRXaxKzX
LyiIUNZvhLu8slkbvjpPbVFKLVVeQpLfz9zz3Ey6b24a5mLrSdA1fm8W5vyxWHimkkFvdXib90s+
3myFktDmSuYMl0nHzZrW5VZ/wKfLUm2y4tcSyPldNN72udHY3DCA56kj8+91rT1fUKpGyCuqrA8e
J1qbK68WSoIN2i5JGwNWNbqbWokb0MvO+OqZwMqzbEzdoWyPi+3AcmB5aINSNrcssNr497buQGbm
geqbA2NovhCMb3+HPff1aXFn77XUbMd00ZOfyl1yOxE1+UnDE47ndYeozJDDbl9WDjwFOlo9kzaE
prEYlvDEmsxsd6Fk8Dfj4n6NyMuDUw2Lk5RqkqrGAC+xv+XUFL39jM06zvc6Y0eYtpKEvyqQ/hXk
7XBnF6KucjfauwNjuRxaIbRR/9ijfrwavmgGpMajBVUjFxzVXIHHdw0Gxg6MSzFFYJ88q2b1P8GQ
GyeZHZYztijnf3PFvJijnrh2o4vsbav7VfF4jcoctTPMHDxLb+9DZy3+NUFMEUwKoArBIwdsWZQu
lvvOtj3JHzaqfqxOzpITu+B/K1cbl/FIql/YrgGL4D5qb0Adei+bI8xnmztuOne+ISmQXVnJGcNB
J6gMBcHsqfBdfbN3U3taBL+959r8NBaGmV9ccck0LHlIOY7yE2PhDnOTmgviXpmsvVRVTCem94LV
++Bm911hKHnnarUfc1n1x2wIQ24VpybEMPL3U1YQEcjOSkMUn2Myc1Q7v6l1Al1sB84QvKjqfmlU
dxEbYZfsdtDt0oGx72ZpdmjrcGAIkGnxPtZYZLHl62eUA9HRguo8rl24/JwcyEI+K+eXXjn1YxNW
xYExp7nkKgMU0gtEmG6EuZhpmHeessGFRcQAgbtQn4EoV7xBRUZbEmnlH5oGOc/Q7BChhg1ziFzy
D8/r21vm3wDlGB8/DE3EHiKj7j14rLYu/sgMwB10cT+J1k8YiX4naNrxPlyHADxrDTcriANgBg2s
A3cLj77A3BOuKrw0Bgp84LGMbdttu6PZ2BDm1w7EdKe4lLKGyl6b6GSdZj8j7q/vLLiLlAjZvy2O
qgO/FJtQN2RFMpnKW5LNFHCW4jV+qsrQfVsK4x9ZTLqPDHXrBwjk3l8ednHcg9xAW56z7Lgaly2H
JtPJiBwxbLtnaVbN5YfQzAxF4+rLWHj5Uel95BR3nA+0SBkDzeIDhkRzlksWneZobb6fi+BTIcSf
8nQXjAePpVT1c64Ke2IizVo0W9ejgCZ+VnZTDsiH+c80O4xmymm/9ib4pOD+IrNcvuC43Y7EOLsP
a8nOamFO/+pqV51Z+/rHAkrXNYoH52Fc+g/ZmS6t+pztisZTEoys9mhB4MhxnwevTBaIzqyGiiif
LD+hsuu5yLfyyw+suTCHlM/1YF9HVRdvtSuD+jBRA5z7fMySPasqLOQ2evFI5YPNwTwCIngM8Bbt
lU8qD0jvzSoXuZX3V6HK4ec5h8cdHRr6lXwj7ZGIomo4oGQhinMJ5wUwbr7mXPYI48HND8WxX0kv
Wp3i3S9xj3wAahZrdeMpt5VBqpVxDlO+5w18LjtxEVbSYR/z1G+lq++aafSFc9ok+DSmUtZqoMo0
j+H8c0b02l4o26DvMkotDcuqbQhgc49z8DesABs/uvmq+tTA2Bn+AaDZiRZclworfD7mvX+/x3tk
P6Kid80NP+6y/hv6KAlYcw9d/uj3lRR3+9BUx0DPjf9zE97e3/iV17BuFHbJ+5cYszlM9HL2uCXd
uveW/+JpyPuvyFlkvyVtV3jDezTxL6g2SMpcEos6Jz9MAWa7c7B58e/J1tTQGF70A+vPykuH+Ztu
jz+uTH1l7Wu+TGQtIC8bnDSb+xJ29eIrSsvA2oVOsrX4xJOwM37+sfVVwM4rgxxRP4C7799oKEFi
JDXHTQNebt/e3BWf03NcREt+IjPOcw9x3Xf3DFV85AxVVnX/Ziez7WtXhlv74mEjHg5xwcW/Hge1
EARf8LKWd2bsevSIHvmr9J2ssQJQenELAN5aLIcrQEOq7mpjYH2oF29g1UCwpWlv4lgE2x3y0kz/
so7ZokeqLbd425Zw75J9CrrlrWh7HiYfRyplm9gW/53Fa+Q9VQxZ9L88su2/SeGjS4VBbFsc59CN
6GYNE4arGSZPHJg07c4TpY/V6Rjlzmu88JTgQwyqnIR6WlJVAT3vQ1xa2plw/0XWFsyNbTivoLmj
PJrWHzZnOXMsRlRPTqIMylYvDY0lP/Ik3cyd/nlLB7QwZZ9nvhk3da6nZJR4lA/c+xbMQeY5068q
dNrlK2akFPnJ5gzr0FKPEQa7HnqudWbKXE8Fy79x7fRPUTpsxPGMi8i5Nl0+Rs2xJHmwval9JEff
7tLYZoTZhw0E72EZtus4OGNjjmpsovphXIc1Pqu8jLr+uihPUxbpSO6/g3lq9IEYucYgQpvYNB2b
JlbLfzmjLfG8Tu7W9cd1VJPMEjuHA+Wv9PbwwSmoc1la+yg03ICf0JxgphmWLnEcvd6NnlCiuaUn
pdtNWp8cws9wC8OQAOlZFjvyn9wwsiCHSWkznLACMAObXC3r+559WP2XBVa7/xw5sMJ/pWddFpOy
qJeCgJHICYOGWkGhlWO3VfHZCZpsishLd0+2Lb1Tbh2LOnX3HKYN54YvU9dXzhMauEvbGn//5eqZ
bGsx2qioXlgWbIt5iFxfNe4x2ot+/yM9LdePmmxuInjWTdZ/ViYCE3QQIXR+6qJi7bvD6Id7f693
FtiYtiWe15XxQHPe9RyLl24XlKbonSyozbFFxuzufITERiUS92RBUvaPeX+lUt6+OpqPkd0GsK6M
ye69kNbMnLhLFckC2RTSn2yCc4KfdFN3f3iZy+DetX5But0iFpA42O14+6te5IfZGyP8gDb+p3O3
+Jipf1bLnisP8fJVAnmBPneB3uuXTI5c17vbDE8cJrK8stxqwh9VVEzZ4+LWs713OnfebggcsyeP
xCywSS3Cm5LHjdpk7qPPPC4r/NOi7HlFNWUFJWNvnbeGMxukpJ3rKS2a1quPyJJE6kkXZnQWMND5
CPUuu98ovvzPXqw7hMyJBSpj7SWCOsCSmp6D1YY4Z3JAcOWZuH6JuiJ2mmSFGiwJenD94Z5RY/0r
R2QzPYITZx7IYlT197kpouK0Cd7ftItZAidiWvcOmEjuq/BtMXYRaey564hsdt0fN2OW3SQzNt39
UJbMX58cVC/hiRUzWdWl2MKNgmTtb3u/n9ZDBlAkvxBWiTfJzTengolBOk5g/PWlJ1Ql+Oku0l0/
3DZCm79NNOQMR+ftbfW9eaA4JknwffZic7YLijWhpbrGxICemAju1cGv6tAmke/yKjHIIAqsKxQT
7NiX4SHmHgOlAhmbzf6eK3tpeQD816yC+E7n4tTAa8r6aQyiXj6OVLsULbmdVraFZXNTVYXarxLX
9XU0u/wbxvC4UgQb7i+wSvMPzTc7HhDCb3dMuSVqUOUOLwMaAfUpmc3/yTLelguQkKU9+mHAZFC5
lIJXxfY9uEGUMD8HRUByVdO0UZZMoTs/LJVTVrdllRuqDdFMH0EXi/XBXePuN7u89bPJFJFXcZfl
qLynIGCrp6sjzUDrHpY4m6MDnsecgIEgVBfGjPzlRCXMqokvC6zW7oBSqCOS5HQznwHDreWxLxbG
EO73i2z8mG3I1g2/88Xu2JxYp3NXzB2G0Sjwq28/qPmqWRR+mgVXxY89CPvfm4Mm/bmsqz67HYbK
GW7dzZkBe7MhH1KEk3t3jNuxoTBZRN5CsiXn8NAWDFFOWK5K50Wi7yDSf6+GP6zkvnXG3+N6HLur
mZjoAxBnZQdgecjYxOhSHJbi20UcbiI2SeRFouJCDd3skQEuDip8WH01/vNsrr00R8pCseXGEwzV
Ntwa7+x0g+P/ck1m+jfeKrUkXrMx4Fp6t6ofY8bYQ8IX16ivMe6qP4Vneo9naJ/yk9qXTt6iIeOq
Lka8KzKuenXYHc+/IFAqx2TKGSzY0XTPs/R7hpsDUoXiSfsm0C8MquQLI9hKw5ikp3CncoY/ap1n
TJioxD3J+YDhfRo5+52pdl40Z9dzkK1aHZSawyiVa14hO1W9ExS3C4bq+mcVdC3Hpc6d8LLQgKkL
OazaPSlQxu4JhVcxHbW7IFFptggPS6h7ND6qLt3tR8+/XQdCV0zAuaSCNtrGtJgH0iaE1r3/SgxC
0K7n2m92cawwzz1pa9w4DVAl8VyBHMcmt8Ub49nFjxGuJOFslHnMtyrPfteQUcI7BkJzFh1kl0VB
whBp71PRSxXeR5rS+LGpluHamEIELKGHnnNpKuPxxkbb8op7Gu6PE/pjjqm8YetgWHGem23SV9Vw
0l/mbRqXhLGpLFhwcA7ddtu4+7ffyRXVD8OthKi9xdqAkLxjUPkr3CcTpEvcBfwx5mUeyKkr+BSy
aOKrnLL2B+4E9erGMv7p9zzJB+strvNvWzvoBDZssy/fiuF35M7KnFY2WMRSZ92q03pndHwAAtbJ
vz5nH2koU0zYxUu0yHBP5yYf+zeo9uSV16R9ZJ8tZYb6uXfhDALUr28dSp3/cXYeu5Eryxb9IgJ0
STMtlnfydkLIdJNMes/k179VPeonHLWAC9zBReNAUrGYJnasveO2ZdQGDEra8H1loVD0GPreXeia
LVuEY1e1vPV9VtTxtV0XmX41GHCoxyzsNGYIQLRwchbqXGlcq6CzZZqe6y6mpwL5icMoj7NsJVwt
vqQqdzNzXHQjsu4LuLldaXROdF3kTRyMVAmLimIa+6lw/G1TwHcOhVY/W3jc/UVG/MlVZRACcC3Y
FZlVKLvyhcokAgCobW5dJSJOcUrzrMlWRTkqhr7LVMaB7tkTm1hh+uEC5tFkj/Li+cVRRhmALTN+
GFzevM7aVo9u8kE2ZGO4ZSx3TZwxKYUufzUtZmUhL6nBEreT0yWw1yaA3ybm9o9V0w3VDPuCVnlH
ReKXq7oxhzPuF3GKqrDe+dwXAC3I+7BuIVome0mx1baPc2aCV7qjk2f3SRXqxSqJJogd6NlJPjlF
rDrYrWoQyRFcTyIFD3UX/qZ5ILsXyh7HNJg2ryt7zW1/1gL2mfxZK3KPMdV+2Q0jSaee5ETKOJfZ
nE3Ld8Ae6WVVmwH2aSjRmfOShqPW89YyVL7rqqBPNGPcMrDQfCsK6fMXJCawYeNV8ERBMgvfXCm2
t4zZiVNnXY3EbunE5YyDcz3lTppt64YpX88TU3bHR5pUXY32yRPM00UsXH+OFjoyLk1dW6DLqqEw
wm3pzzPtcC/tkidOEPJNkxGCdVNcdBDiLGTkIa9GJFoeqAOYfp1DAhsf9QgquHVtWfweYa05SYzJ
mHZGEccoCwJw6Bj3tWMdLGdsuQ+HKVXnB4vfVquYaYbeiqR7alg7y81hnYeycB5tv2jII+AiMDpB
4WBdZTWNKEYyrPINPhkqPX9EjTr7gKQ+z95MZhZ11Fjv2AnQCDyzG1Ly82Of4PU2itFYjFS3V6Ky
J/MB/25n2JsRS4r53DQyGYkOALU9hLWZ5/ezJmGkCPNxxgMNNvjxVBdN+pl1vYdtt+XIfTbbCpGf
KLfafnIyeAQkUsseVirNuAYsAF+5pSadK+Y1SnnY7eu0U59tkpMMtWAPYH270MUAAjKM4h1QSqbd
090HhlQIbeON61VaubVTIa21Gbn8hYY9InHBoo0yUEBbOx5YO77jdmKNFYivtKIrjvaHMo1dO+Ct
bK0rkt4UH8CEQan6IMqc9M3w+ExBVPb69EiBPq7artDHiB6GO2tLe0yqelrGfcO1WevD6CEn0Qj/
vtG4VrREx/aTwMrKyoWSJ+Kiu0PE6XM0zrLKcN9EQl2lRpM/Kc3IbnV4gR1xemJjjWV+aAZMDIuS
HJxD0ejmOklm3wnIrRhuecumU+Hq2nWIDjvsQhlKhiZLwlQWRez7DCMCDF1JQCSu86UbTUv+f3ZW
cqieWoxxuC1So3DhLHTSI8PUUVt2n2He+EAzD0nNLNI0qa0PijgruZlZzERdZIPSu2XTU8mc2Bfw
iHA3O04kqye/KShtyQlYxyQ61qkGdGd3vviV57ZTP7imGsxjFmczbf6axOFfOEBRlgdRzJ/oEpO1
bRzP5yO0gmpmaTtl+cEeoOtXIW0yOMPCdCFdfLvHHy0ca8w+iq507YtUYTXOijabpxzmzSOcm/pI
Qg4319yIyJFl3vhO8ujqx3Ya/BSOsDAKQCe0idRc2aaGF8vKctBAU/dCMS8a3Q/1F8uiDxVx0+k9
D92K3Y4R8FEG9hIQdacXQRvpIfIvXyr8XKAs8Maj39eNAFtEPmQat80A4d1kcz3iKXrHvCnL8GQ0
VhauxmKKHq2+iN8w5CAw2rEY3WXTKIFg5tu21z/S/7KLQ+1r8WeUxs7DTFHHi2VEQnI+6qDBxYzO
xiDRdpHNw+wCI3v+1hsT8SsFTqZWb9sHE89Etc5blxgaTKnDryiu/HXszG21VYlvQ0gVcXrq674/
12XX54w5Ul5zW8x9qkEbJFHsL8K4auLV4Bfph0b3tD0XceS1K9v21cZxtZGc5zJjvpS84N1cVPJo
rcIkgdrXtSJwJsf7BPCxb+uwSo5x6dJ68mKTkoI/li7/PHdq3fQmrAf2BL26p2HGdU+LXB35k1Rp
uYiywQq3fVnl4dnSZv1is+sKC5JXLzXtZJMJWLyUY5tcFUXhqkWvHHEvmGJkURzpnjwScjU5p7FF
Ff4VpS4Gm7kgEK658DN0Rmje7W2kxHxtSjHTB9Cm+aTBMHCFYebTtm1FeJ3NMG13OZXStW0PI81b
DE3LULTTfDRlkrprj/7iK2dfZwRmMcUqWQCYzk96J/zLSJsG5NVT1oDG2icXUylG+J579kvr1wUL
K2x+OZFOnprvI5drwxg/xWNb3NMsoWMkQnPb0177qBMx302TcI5m0c7vKpHZmlRQeXR113lzGKB5
kX0hu5JGfpAPVRVBZgq1HyIxHTWIqDboG7YtmmrNcw5JTk1Q9e45x5J3DEvHXRicyljCUrRJ1+yq
Fz9xNPoY2fwIPTZdzbR9dpnmYtrKQwZjE6QnDtpUJmcjGyhJ5lBjQyenwmY0y2y6oL1Rv64NEyd0
rHWvAD3a1RgntDZB4A44+mp/hZOo+IRJ0QOsCsik7ajde/HY3Jaqmt6II8QHg0vgenInUpPAnjtr
qu/0oaavortNv4H6jfbe0DS7UjPBWrWU2wExufrKEMMHBSE2iDaWR3Ac7DfmZBwjxju/QGxWhGdN
PoXJlENDhGFX7uZI6FtzLNTJ7YV8E0NePpURNKPGN/IRD0n5u8gcXARTp91P4Bq3fhyOx3SY+p1N
9/1oWZIZVcrSdqgs3GxGltkiZUzCyXNS/xgNF5SqDY0MhMvAX8fEXO49VbN0RcswOd8oIroQulrR
rOIwh4Rl50wmYAdf0hTCZC1oUPdOdUu0yjTA3nga6UTkcN6YJmSZGDWmiHbJ+JwPOVoXqkLsL9XQ
xNs2njrqESLng0Zy2x4sO1lWbm6mQa9D+y0ms9W5+yAtcgj69KW7qumBr9w6OrUao1mcJiyzQE+N
tzZ1tR0DVsJ96E3uy6TZzLnIPXFCfO7eldR6uuW6fBwNF7m7H80jyjazQIe5P+BAKJahT/xQREzb
vuq1ZKnJaHqkH1UcpadPi44L1cX2ZWwsqgbiP6c1zpQ3F7Bx283+sKWKsN68uuoO7SzKG9QaZC+r
BbMk4znQKpcBZuGg29vOSrQNUGIKE6776wn322X60vwxG1h8JC7cJ6crmvdoMI0bepI4TUc6RJWW
DRvGa3VOUPMagX02/ZLLqdkGqnDnR95faIG69B5CGgvp0hz06LcilX6FAkuxQLPwbLDm6Jr1od4t
pK8Xp1alwgiEZRvYzUU90RPV872CD6eCkZN54jqi7ys6TZw5k0azjf1oSQo9OV0InOIxVg0zs+o+
ShYFshMe5RGhw5zJvDF76AvKWXXXaX3lMcFOZU+eYyN/oX2sfLcFUnK5l10D41BOU6FpO1X5+ba0
aL54TJZ550Si859HTrrE7NR/OIzjfQaMb1GbSVIWnp2eqohAQr9VTnmTE0qyjOMqf26LEUupr8iM
WMSd7Z1VhiEVK1MGymF26blKLdgZiJ5NJqTc93nIxSlkFD3NF5K0ksomBnAYm42G6J2vcrpK99Ng
EQuqsBdBwWsZrZ3RI92vsp6oBV4LIu8wfHY9h2Pv4MM3hVHQEXIsMzBGqNatVA10ZNybtP6wyy5H
Ds+lQzEHt9HnG1sq8WZCQ51bIP6l6RX0tflaHU6RscmWMaJwgFmYxIqqmx516B6yy5hr3eMasrud
0Cco3rqlNIq1IlmPtKExFCP0unuMaNZNOTrNTTTPalsbObmFVhP34CS18TuVc05ugK8DUucawJdv
c/mHhqn9XzWSVrRQF89VYFhJdzDtPj1FuejcA101on+yFuF6CxuswEqAOuQCY1sRLkbu2Vtr6L1T
HTfhChWOPn5TEcXLvLN3DEV08EBwupXe1t1DiPnNeMJD7t9MhqJDHtVJn8kFdyzMV7gA+rWbd8Yu
b2Ak8Nr1azVEmG3iOg/7YCBwaV9nEbnUpV8W097AFK64LxkFWdKT0SCtVPO1cEzqAsKahqXrZPMT
19IwyGPSGTepN2mvUem0v7hUiK1y7HI9i0xf4Vso783ZM+5nazB+VSW2AdF7IefSTK9ltLLoNW4G
M4arMO0jpUK3MiwJ30khLZj7hWUK5WMkGdKnRNzT6h4RgDrttfNxQaHsuelDPeb2Lu8S7S1lpk+x
VVhPD7h6ygNt62Q36nVzEpFWQNf5ZX1MtYF3g7lI51jx2XwxtUdWFFoAAZYx5pF29BfIDtNv20na
FVWI4G/SybhkBlyC1VfQEAGbvCPSKGSAiG2e8VAUG2qcCiNIrdad6TOUU4uGKl6RolXeDWUdjguZ
9awoaZVnlRTle5FoxbXmO9pWuPV8X4PdYLxDBZiDzu8riclAIhE5jr82+zS7mefRWhvjLK4FGN0v
B2MIzvFZv1CwabrtyEtZ9Qj+12TBJcc0VOPjhUU4U0uVD65rD89ZzO0DI8v82RgtlG43lD187Vxk
e7QLFViEuOw1wOubi7sLv4HGSxFchjWcpjbHxdCZ80esW9atC+O6Cy0vv5bm3L9bjTVaUPNOWrLb
o/GCWCJvWWORor4ySLdduJbBRmi7fbi2p3A4g1ARu0ZKFOOy7VaiItKVdkBSIq988AbMiitOGnUV
dQyDXbVVYdw5OsdEirHwfeptmI7JpwN41jHByLckNBD4DQWe69el9pspqfnKbvps/pVombFuO7v3
rrzBAOjotKw/NhHA+54ZVvpj24Zzt4qFXsNedZUrd3FEc79EjYu6lOkVEvghkXHGjgYpl99NReEb
q1bF5QlEU3swK9S/tV8wx3tNnab1jNdVhKni4hCfVRw65UbVWBQWscf5vWCcUq4/pobjGJtmyJGw
VMaXQJLBMMzUQVlRYIedei3ct2qYKAQrjgGJIUcYoQoIAh/rI3iTKtB3GnwsC4LmBoHZImYoKvYM
V+H20Sw5czZenFxN14md5qrafM3phAZdFhrDLYeg292Po0c1PpfmaN+4jMOdFmmtsXIL3bMOrvrD
9RLvdQVz42XHPNQyUpi4SMv2LNpaTh2DyY15TUQCLO7UJLa31Kp60Mq1JRibDP1rShRiV68q/tOo
VL2+VLGrjy9Q0Zc+TRJJjWK+Kj3yJEjnODJlerAeC4R8/56mWFqyM2apeqpipK/kVDmtRTO5qBl/
pOekq6lNOytqZvphqTgRU2GOQTOPNVCaDw093E6M4tZwOUAd5KFuVwwkF3bbnOhfeB6Yfy6aCIDH
BXtaiKho5kPV+1ZxOzcgT1e6o0PdBvi85uba8ki+BC8Vwr/XC51hydNg99Ox1ir1JohbvESyl2m/
LmMaTP6iCeGIuFC7whkWPXwGAodjjEuz1VCG8rk17nzsyidn8gDjL4qAFTjENDx0vuM9qXx2NnRp
iOuneLhpJgsOfpJkVan0qm8ukocr7PearuNrhHVg39e2vVK2i+RQgbPQ41TGC/c8jbODuJAEz9u1
kaOolQLMS3gNHMDYOflK5Cn3Z1OGPfyGn51UXHn3HBH+BoWLUypJOYhNZrImMNrPkUrZPWrBtecS
pWkELikIe9ucpt/0lI1ANj18QhsWJn1HJ7suBi++nglAPgxpydCZDLC4bWUmFpKZA/YSHsRkvrKm
TkhpKWzkxei1SEbZvjQhotEirkT8ZrUVPtyCoa7z1KlllDvV41TrgNf2MD2BJjQPjqkhomeiMF79
2kJQtEZACC4+/T3xlcROU74xi2+KJt6NchzPJpNRn0sLS1dAQUlAa+qpQ1L3zBjMqvE1JSemCWJW
hUVzk181YyI/zm4D+2Xk+WPHiluK2MkqyJbevcEeaHxoyYQ0Jyf7fjaT/JTqrmT2bjX1T7kCuMUl
UW4EVfbRo27dtjWU6kJhrniuLFPe1qNqwK6pm9c22wFVHc7cRSri+F7Xyui1YOwXt/a2t0lZnuJl
5lvGXaW3g4aSOWTrJtJwPhRWfZUmKZuNwlb+Yk8S0wMSZnRXe229n5x5Xg7F5Hyamo5AApDsMTwX
H9Rct9Z+pKNxag3TfLbsbLouXNBQHb8GMeAC+RdrRAgtABh/EzU4AzGiyVXvNJK8CzO69vkTz607
t78xvWF1swggaBROQvx+Hg3kLooOTuWhTluxNj0jNTTnLiuLbUxpuCRoQD52kOoP0WA4SyL91NqJ
ohxnL4gjwegorM0q08xLzHQ5tOeE4BHnDAjONKWFZsxadWuOnfkqR12UtHnhNZZ4lht9zYTNmfHj
k3GfpzRiRt6Taa27VjW80LpyjK0JCVKtcfV3z6WnnnE8AdtZ+L3qBTMhkazFJV0+LUpnWOmUhvKs
d5WITvGlRAlCWdfLlvHFczCEFUpQEefVurBAezf93IybmV2c+23WG5futO+/Ol6kxWvNH6HlS9S1
S8PNLuetoQ+o6YrYiXNFMNrWLmJvXeowYvtQ6/Ccwrfckn+Cd0JZFRcA302GmTjkwlr7LUXekGgN
fQmkLgqMrmeL7rlXIYJpi7zL020zXgC2S+7BuskzBwHMt9M+YF/rlwP+s23VjsN7ogD9J9EBqNAK
sQxeat/Gm0CmAWnyCPm1VtaAfpYc30EJyAsy0YO4UIB5UIzbEgWTuxl0L7mEOAjDuCFropHGgtYF
2FnOnUgbGiInSWiZt3U1gHFSKu35uwDwBnWh23W8o8VkVKvQDbOdA8e5J7NmPFgxhsQpBnNr9Ynz
wKRA4A2rylhfAWAAl4YEo31AYo0t5r+ufhhIrfzMOI7eYyvxV7lp5VcNkuJTQ/m7mtSogt5oik2h
u9joUllpxVJlkXYnhV/9UrmZr6LOp/UzaE0ZmG5jBe7swTbCKDY2FsSwps+jFZ85gRQPc+jShhSd
U3MtmSFOQwHDm8ZGs4q9AcomNDVAE+e5ZSAiXTDPONdGmsIBS7Fpkf3XnEfhdesq9eCXdrEKTSkf
aNx6932OpYeefZLn66Hl+dGZj2e097a8rQi1YqVjl/k1UrystdYGncIi+TGLdAYN8soqcCHVqAyN
aQnCOOTQmE0kg0EO2l6n47dsRp0rME1wg8HOZkn+XYRBxzOBHTfEiZXmbgxzXAfmZGlJ0PEPlwYp
vvfl4MIQ7QbU8C0pjtmNlaAeEaokAyoBDAF+BfM1aRG32570oLd+NsFWfHr2SeFaBAaahILMtCCu
OJzVU6JEc6vVeOcxelG8FUaFn8e35LQhIdA31pRFc8R01kLEvNmNcUKYvbTl6XAcBefeI6EBXbOu
+jbutn7p5M/66M2Xu+ZsX3bzxixvIA28I4p1Jx+jqiOmsbMk7TDGH9DfqNwXu2znnH0HB1OQJGW1
nR3swpShWMlHYbE5z2U/3UooUncZ57o5L61Zb9qtKODRwKEMz4G70Dt7yc2qvc9UL5m5dUlP2XT1
TEgZ8WFutHH0YmAifeZk+YNWW4MM2iRqLoQR0Ywf2RiSu8e1p4GBdYkgCu8GRSNKD5SqEgoDq8ip
oZU/5TaROEiuH0Mi6/x3l7swCpFDLNROXX76vvaUrm2RL7R8CZ8+oYx6XoMnpSONozkSS2uYr3iv
XaYWFG4hqlu/0GM7Dmx0iGGf2ePobpho4ucBvZOElibHrBPEneEC7Cej22wJTyhuiRfyb5vKGO67
sZrMVeMq0CEuuVN+0rq8Hw8IkfKmYATg0zw4KgtoIY3J2nLyMVxnNNu2ZWVXh6RIMZmgpUX0xgiS
2U8szSBOa+8x6Rr8MzZV4EdihircWyVX9hdJvJGDz8MUJIVESr0poNY6EM3YvoGuEwg39NRtB5p1
obvRk1Qw7BLw9hSlRvI2Ya26szRlP3UUFLT7gXdAwkWc2PueiAhFOHFPiBJBcY13l+nRWN/JsGT+
+UXDzdmMKs8/hCQlrJhoiVfPw2QyrUiMw5sALNPdlpNurM1u1s+KiIVT25UCrgVmo9tgBaM7kqFf
PoBjSI6BNAq5l8Tj70oQPY/mIZIg70W/k6Eh+sU4klCGVT757B30zsU8eONbbwt5hz9+vPKR/dNl
LVDf+LB2tVRmyYxaw0qLBT3T6rEnVm0zuLFzyEOCMDLPEr/7ChMgcxvGkW1a08t1zs87+53nmpts
7tqzAaY8rSYH5kf6ZitXcUiJFtimxJHrA7AXfm6tPSBesYet4b9lNyr1ZcX4xIoGP133hUfXEdwI
gXpjdYVY9jVEOuk6XF5Z2hZZJlXOFuXXEy6Dzii993jG+bPAFz5tGsLKjsKe1W5KgR3oFUSol5Tu
C2KIh7farUYyAtLOH3e9r5h1SPm2Fo0srgC5SBCCz2FkmZyKY91k4znL03rvhGF8LkoZQgJ11oOb
a0a6l3SVNkNf6drZ62p/Y0mfJCZN3Bt6qXZ2aItTSGqyv0+5mZCBo8atK6fWuS7q0G9P5PxxkSGg
QbpmuazVRCgW3SCXgR30pIe6Cq+xOM0n1bIw6baW65b2OBlnEBdkyOR7DLc29V0BGh8Tj3NKaK9X
AeeK8UoGOHfjMInzXyGQNUzE1LxGNqOl/UsUT1DUmftCHWCsaAOROw1xcoWapEB/jFCPAkPremMV
WRJJ07Li9DjCQG5Kkxw8vRbt84Q1X99JDlPukn217CtDbO2xbyq4+KzzlqWbasTIZM4K38lTJrDR
Okb9lJuVcTaIrCJ0ZR43hT+L+z7R24988prrxiGghrVR3tnzbN3FMZlmHJs6Uh2jaNxkUSOWkpqQ
Sv7ODDBzFfdeIyB/8w/CGNTBaqdxJQxKnQWLyWBXVZaJvqaHZJ0p4kXOYIiDG0C/evt8qCe6GIQ6
cvXzpubeN6d8zXUIqaFKx/adsXX6UTmXBJ1uVHfCKDMnaCtOtMHthk2bztWunWz/btYK54q4DnFH
Qa8dm6qzDwZ+C4R0vuhir3fIuzVCULoh68HViVZMM5q+LgX3VLhucrSzrHqrG6K0bYgdSs5oootE
kNIGxyAnv2qw3FoWJtg56cZtHHXhwSvCcemx6X0IppTcew7TOiMk7o20wo6uP+7uIM4HTuRR4RuV
0t+aEkJHr8IMq0osy5dW1HgLaJVCCUI8b2gysPpC3a0ULVd9iLZemdb3bmOmDzoW8gV2O42kvgqz
YYtLfonhUqsWQzsku7LFzzwXentLmKM4ekZNhGM0mnXQjxo7JfPmTeraTi/O0rM60DiBZBbOwO6x
HEgDYmQj9KsddodJEkNYVJa/zwiNeWhQ2eneRlZ8FVWOcZx6d3xua/1TzVbybDhGfOt2cXrlOHG9
jExqPz3ts61nYgu3xqZde17pkG7shdW2oiGyoYXGvZWkuMu+RV8TRDN6DWPiylYddTW5mhL7B/wf
dqLLorTS4UU3lHga215ba5MtT8gL2LmNPlu5FoBoVHrDJdg71j85eN0PR8PuoHhTrxA1DIwooh/P
sdYwEklj3kQ/d3JFnIWBQ6dE1Ki3hIan3DLJ0QaQ3GUmQVlq7TMhQBIFkZCL/i5laVZHyWEV45ka
Rd2enREjQLYg2iwfzUWjuSI863Faoh9kne/2t6CgiS0DQltymgSUPWyHLGffyyFSyTRjdcEt5ddU
UTNtZ2bBdNj7qJ7n9kyPKM3YCUyqgivOVzzYi9LJIEFPMyqR1NYzQSgRt19mkK+9GSbvVgOEK3/9
O0T2m7ES4kuCtSodC4uQZe2RqWAYm5KA+Gj0zId///hvpk3Ty/7/4bgNpK0zpLW9jyd238R0dn57
tgqiYPo3Vky35KWLUSGMG03qvw2/PwjGZWZW/Bl3/g9JwN98RvsyhOCv+TuUdIabZYWx90dJFCge
8HWbdT+NIPxu/o79Jbza0qIU5xRWb1n4D1Q/J1jJZS7VnvCB27CeD7nTf1Aa3mRqWkaTVwSwEfMP
4dXfpc5f/v2vz5amuZMQVWruNS21Ai3u9gZeioU33fK/f3+H38Rj25d//+tXkBqSu6OqzD0v+Uvl
dLeOPqwAVxb//vHffTtfgoXdisxE1LhpX+aedQXAUO8IJul/mEnwzfgH+8v7DYOEyxWEZJ+iF1zZ
9k03u0fq5fWYExMyqV/INdmS4dTj5t8f55unZX154T2LHLPOaId92Kb1CnpFrLhevOpQbz+EMX/z
lVtfXmfsZEYaJbGxBxr/bGGkSERWBIEM6duP8zm++VL+DLL76zvX6j+5y425t3vnNXHaTVlm/1su
v/XljVWh7E0oV5NUPZgbmeDK4atZlD/NgP/uC/jyujqjnkvTxHlU5uF7H4Z3JO9uXfbmH97Xb2K3
rcsj+/vRGHlXpmkj9pf5RXZLuzW1P1WfP86J/kzK4vDD7/nuK/gSKx5pIU2FJjX3UdtfoYs9cSf+
IbL88qb8R5a3Zf7/j9AYJVCYdKt9oXSvX5ZTbzL9xHQfit4d1o7lmahM/vy7nYrh6n9bFl9WuU3A
srDLpto7Rvp7EDG+Bl1sdDP5YR/87lv5ss6num/ocCeMkSJWJxyAcUGByPeg6b0iGnz170/x3dQc
88vqvnBssjWKas9Ax4OXd0tHtoGRAMGgHHidxDomN1XIrbJIdn2WrvH54P5vjbd//wHfvNzml7Vv
WdjhTZree3grEsgNZBI0Dw0K5YfN5Zv90vxymOFc8qTQLyk0enpFFPYuqaITcU2rsSwR+mLm4jG1
whbX//4837yJ5pfNIK8rcnISUfGjSy56NzzKJVLMbizabdobd3Vu/7DtfDdjwvyyL8B+2I1vuf2+
k8O1J+/AAQOrNHbWeKp8baNZawQZmjH/2/L9MzTtr22itrq55pwf9gX3XSZOv7Ru98Msre9egi87
gznieJSm3hxy+tGa3e0n4V3Ts3/593fy3Y//sjuQCODjX4/6Qx6V7tWIezBr3eIGaubfP/+b8+vP
rL+/noyf+il214SJ1Na0r6p4B+1CieDDV/8wcPG7K5n5ZTfAiZNnqVD9wcEIGoSlka4S7tQrn+Zo
SJ6pyL2149Fvb70wYLT8eJv52pMTV6t/f0Tjm89ofNknwE3A78x4OJCh6xzpgKCKUA0a4W7yunA9
UlytSRIol4rQxgUsNHCJxOefduMRk8xN5JC7ha/yBlvo0w9/0+XD/8eu/2d0+V/PHXteZTIiaTh0
2MpXkzV+DJbJG+9M51neGAbSFuNjFolREY/gyv/1UXzZUUoJ5IlBipnQ5Yck7+i+rqeei5G7hdza
TLW618fdVJuPZNZnS4gh7gPZrky7iCEEYXoRMT9b6tkfLoTfbeF/vrK/HsNEyPKg+UZ/AHo11mkh
ohvGD63ov7ZBWNTkAiBS7sZ5wIo0JM99dFe1u6p17kmM1H5YAt8ssT9Drf76G8gVbyfNKAnnUwh4
gOPtHvzGWHsubtV/f93f/Yov1xRGslROP4VA/HMu9lnTxsuWrgt5nI344VF+9yu+7EN+o9Mzc7Tx
IAbd50RSw9YUhTwYbfjTXfe7XfvPCv/rSeWMpADNAt6v3PIVt1ex8j1FlKGlo8F5yTtYGKrVypsZ
c1n/cAZ+t3i/3FWsWqD32zw6XHTlsnVpNhtJ3xwYawKgpXfD/3Zn+fOZ//psLusC/EqMvAUkbmVw
cI9pkv9yNYIedWKL15bqmx9eh2/Odf3LhmT4dmX7Ds/RyTb50AQOUX2ux31Fv00wH7vthmFG/37z
vlth+pdLSju6iY1xUR1id9cbLY65+U5v0zNdrc/60ihKzWal9eahq92n2Gq3ScalrUmiH1bXn9vY
f+x0+pcth/w/farRZg9D3nzOjsT8STPK2FSyP2Df2XaEuIp624bar7D5fclE0WsmA0Qw42ne3WfZ
9KLnxi2C4g4o+xQ1conW3C1yRfeRsVvBhc/UWFAIhQx0B8U/I6T8MI3zu1dev7yWf70Wvs/NmKjJ
8TCb+JPB+QvNOUS6DlDsA7K5z3pVXkkzIWWrt3/98J1dDvf/emSXNf7XL820QWtrEmsOUot/c7uI
g6ycr4axXqsZVW43WNj6gDAsz7oMGLCXJLP/NKntu9NS/7JXDaYdNzQqDbIIbvTpo2BClGXf0h9l
NEC5BqZiLHupK+gkQpj0R1eJdVue+jS8ya3dDw/gsrj/6wF82cwkwWq1DSN5QDw/ehAf3X3iW0/M
OtlGeksMbrgMPfNN9jjM6en+9GV/ty4v38dfz52Q5KrzoNcOGHfqg5+nJLSF4I5ORPJpQnI/XvmX
BN0ySF2HKeMqvZ7I4s4kfcnZCw+606yMmcEC/8fZlTZHiqPpvzLR35kVh0BsTE/EAnlip9P38YVw
uWzuS9z8+n2o6d11aZJkIzuma9p2WSmE3lfSq+fwjMzf43bzDdqm6XUQVAs79JlkSIRkWA2kizPI
KkDbFsoTNeRwLGg37Uwf0g184XA4cwogwnYtk/1Ih7QLbLpyCMAWKbFBF92Ynfqk+B3AJOHeq/Xb
hRd9eqarppAJUYeE4gX0p93cVzWnM9ObAfL5oyS5ag+cPWSk5efpkubIwNrfT8q7DC6ydQGXpIUe
TNP636eaagr5EdsOKKJ1CPC8AzQLZFncRclPWgpWf6KAvNW+GxJ/lwbVCgIYldUgyPl2kaO0h6R0
vg+np51qChkS0HMUrYnSuXA2cMD9ecrHfJUbZFt6cGoisosR2FOPfp3/uNOTCITT32c5qCJakpOx
dnOZQycX4rpDyu4gS//UV6/nP+L0ZgRqT79/ROCZJphGtHKhSfqpdvEetw2Pcqks7HXkaWROvTQh
R5nAOYByYciukh1SOd7iPGxzHUReuXUAnLX9VFlBXyn2ug1HdX/wflRMtTpgnvUBGqT1c7N0spx7
UiFTwTcGEkNA4bmwE7CbvPoxEPKzDhbifebspJpCRlJhJ6oCfdy5ZpBsGm095oaL/4MkoiVl417p
1wO+A9BVk+8g7XD+7c2FhJBl6hTiOTWu3F1JG/KDUmTtNq6hL3G+9bl3J+SXIqeJAbmc1g1hi5ex
6E7xlF3blNtCB3AtWHiGmZhiQmJpQHyAYDrqQuMIJ3R95NeApgI+kJbS3ofM7LbUgCYAmjSzR4kt
PJp8et1SmZBM5BjiKKWJ18Wg9wUsy4gyRv7Zptq1Jo13rEzXBcBnlsIzHWcc756HdCGPzcxDJuSQ
YfKXibmG7T9t76RIeh9SFbZ4iXX+pc0+mZA0SM1Bjsup7MYN7imhoXXwWcidoJtukgrDhQbnI6nZ
TU8o4J1eG+1HBWfZhU+foulEvDMhn/C+m27f88aFspd84ykaxOEn85+4jr8InDkcRTaOet2FdggJ
EUuBiA9uAAESHgATO0CH6S8z6f/46P/T/8yP//rM6p//wNcfOVCF4ITWwpf/3Hzmh/f0s/rH9Fv/
+7d+/51/PuQp/if+ld9+A+3+9bnOe/3+2xerDEic4bb55MPdZ9Uk9a/W0cPpb/5/f/i3z1+tPAzF
559/gBSY1VNrfphnf/z1o93PP/+Qp43ef3xv/68fTs/45x/bPPP/5k5/3P8XlrV/Nfm/v/f5XtVo
Qtb+rmngXWkUUsNQyUS26j7/9RP170wjssZMhRpMnup9cCapgz//UJS/Ax5OcN4h4C+BMotfqvLm
rx/JVNaheW5CYmf6vT/+p3+/vaH/e2N/y5r0mIdZXf35x6nI0AHJETIBPEbTDqQa4voUUk/j3gTY
EmDDb4Px14f9fxoXAr4dKiD/lI64HawX9aZ6KuAkDrHL1fnmT2Xiqe9CVANzMUCQuiKuCWBBKQGm
EC4E9NRBMaKmloV4ZqSIoK/WELeEeVMC1coWV/rRCGpGf61QIILaz8seYXot3/bUGQwEFG/EB3EG
ovgV7NMWnmDuvU5j9q3hvFEAKFdArmtQCeoVaEPDgjNn40LZcm7ohYU9VFkrdaBuu2AV68WjUbyf
H48pGE6O/PT9b/2WIpgngP4hwwUBPvSqvzfhxNlCLKkDHYLG7U0DgdLJMRP8vS1Yv0eUPGxWm+Bd
F1e9SW98Ga4dCXMZ5FujADp5ZK+DywfpxmJhHTu1RE+TQ9gA5AVlULohxO1p9AInNKuIIPcSf5la
ugdjdHN+JOZGWNgIgFctAzmPEZazNxVomX6pyjkzM8R6rw/YZpVUiHiDPEFMw9L7dcoW4AszcSPW
bf0+72udoNNpo64KdWWMsHeC+CfENLmy9fLV+bExZmbJr53vt1kCySUFMJmRuFT91HtspBMYtVbh
CgQGD9KC6SaRGOCdhgOE1h5g+LUvN49pnEGAZCIOVatuIADmdQ73vE2TFWvJGG+wW3V4GDsBBRvL
l1ahll3DThCa3vBc9Dq+7Ylpt0oC+WBAnnC+H4Ec4r5pwxjYCfhTPzwXTb0Oeup6xTVEDC0JBGva
BoeBZDeTEBcrx3WuAGff9IcOoj8+Q/WAwhdUWUNCYyX79cqI+QaJx5ngJ7hogpxFd5CaNxhOgIP9
M4cHZBsCisVhpWr8BP4bpKnIHidNFe0uGlWrVvnt+UGemydCDsy6iAZsjIg7ZPclf9OiKxnYyvNt
K6e2LIghsaocRS1PmwQxhMM0qE3gF9QJdAAn7lQVbfthN9QwPNGOkIS3GwUCihmFjidzujBwCzgO
URWKEtCEUTkQaXWzj80MdOogdWAsBvmXdmGindonT90Usig06kvAWzGf27ZYdcpLDAkrPrzJ0PPO
+Qv81ifp1YUxoae2x9OHCTkVYQlFcKkmrsq85yECD5Ed9YrbIBxZownOdvIJUhhCi97Uep1aNZEd
SAC64Ao7HviSLa4hkoY8+0niWwFsJ3xMeC5TXOxM9GQOZhzQBV5qK6Zmw/4HNBIAiaO9qUL0QXul
mFsQ57qSK8WmxZeMRjhEVGUd9IwY1UZwPjLAW5UelFOd2T657+SnPL8GoRvUwQcWf+a4d4MekH1+
jswkQLGcDkWJBuJVGHsFakAR6W0gRs+3/Oti88Ty/msb/y19TC4FoF/LeK0+tQM4oTRQpyb9Kpis
MeRVL0k2qBcJVFiJ/MYGCJbE9gDwqNIMNtjb8Nh87o0Q36JYXmRA8G4hmw5CCIQEFdhwnO/l3PML
C4CeR2oJextQzOphC6TudSR9nG95ZgETC+wmzIe8IlOwtEAJxVRXEoRD1J9puUXRZmF/MJM8xLo6
HKsjiOFikaklrNhPbfeuSp/nez8zLmLFHOiYNq4AonRN0yrb7UAXFty5URHyXZFAUKWQ0a6ONOI1
oKpVPVDvOwbTYo3fn+/83LhM3/828/QkqyC2ig+Bl2euH6LyQ48WKpNz4zJ9/1vTud7BOsOHf1TA
4a61rZeuzrSZvETU3xsuzZIZBP4sbgEyaBrxDQSmV2BgOJDVsEBO3BnhK68KnNsfw2gH33YbZpAP
XV07RuEDpF85MN+yJTjQdjzetm0I3hkFQm/SZOFr31PX7VhupBQuGbFsBVzfhc2xCvvb1jgouIKp
0vcKnCZp2IFdWtTFLoQaF1lD6Vjzo4U93dzgTRuNb4MntQbspT0DmyIOl9Nyzc2ly825loXdol4A
ARuG6XRIuYsGuJYvFR3m5quQH0AVT1JN1oHZrGoQO+I1aYNVoN/2cEQ1EuKcn7Cnu6+LJegSBuUS
LDyRKgMQ2ndcWwiE072HD/DvA96kIURnC2wAYjAxR/9qjJ7H4WuA/HWcyhdlUMDyf/8MTcvhKQPP
VzfxPxrc2MD457JBEVMFbjQ6BcB1dxLJgnF5sdDh09lBFwvDXR/IhuEpI0T5ivVE/R6y4EbyF3Ly
3Kucvv9tjquUclyrYzggfwEl5gnvtTAec/0WMoQfEy+Hzeno5t59VUmW5mEX3uULozI3VYTYJCAd
ayCiYLNvgp0BeRh43GihDcMzS+l+nn+jc08gRCnk/dPG6KfP4LhyfTTiChRJfeEB5gZeiNQwT3gD
WyAMT+aUiNGlM/5Mu2IVNxjbtGYp2m3eEwhjLG2P5poVQrOomQQ9Gjq6HdkGkKManfNjPNeuEI69
yf2eg0DsTh6DnXxf6Qsr38zLY0I4SkpR0GZq2PdvWnIr4wymLtRW5/o8feS3mEkaiDO3MBZwswIS
Vk6Q3102FtPnfWsXgifwwJ1enYlzzbildCES5/orRmI6mj5o5uhvsDHu8mZ1WXeFEFRMnEPKEs3G
4XWo2pCNvKxdIexiMNtBx0G7qX/bq29l93lZu0LE1XEReljLkPmN9z6+DiDMcFHDhlgu7bsS14PI
oayHr4cTxJcNhCHEHKRzoNbZaqOr6ffKeF8vHWBncqchxFwQQibRqDEQUXGrx/VtA62AvoPtD2c7
EM0uHBUhAP06gJMoFHLdAASiQdrn/RI+ZmY+G0L8FS30XaBcSVyI79bgb/aXrYWGEH9pAL2LMFYx
oZMtLIYi87JAMYT4ayTgdkoN7Q44NDTw4Lhof6r/KoR9yxfqKJeSGiNfdOk+09beZYcG3RACsKtT
uRlLswc+16FQw5IWZsTpwoluCAEIvYmclTnGYTTfO/6lNckGuuS26lWOyR80H8YY9fGikNSFkISa
ruy13BhxTkYpqXmQsx/nG57m2L9XCeAJ/3uOTsuuMOoCMUkAcFUI2SgDloGlK8mZma0LkRlDRxNs
cOz1ekWHW5ZmB2/nuz3XsBCMkUrAKzUw9C1f6cbWa9aXtSuEIoQZ4W3VM2xODWaNyk14aYeFWAQh
F4YHNRrWiqOa7ppmAbA0NxBCLOIqOY2MAO8vC9ykgVjfEC3M7rmZISyHXPMr1ZyyhwkXMwMH20Y5
ZrAkOD/Qv6rlpyaeEJTEUDqfTRswOXqDcNgxMBM7mGT4MkuW4f5CH3MZNi5xZUOozhpAg/bluwSe
9tpaleDePpBtGPpLvZlC9lRvhFAOmzCXVI7eVOBJe9BIh4giSOH7poY/ASKjjkK7Me5gPWedf/6Z
90aFgG4hfg6ZxmRwvSQ4lgAQ8oWkP/PaqBDQPWwcgiLBk8BlLYLPVe7dTEJr53s917gQz0CbwQFv
mm21KkPxGgRYch9CyfN8678ul068BSpENYyuVV7BacRVOGopbQ8isr/O9MYO8jc4PDoSuDu+Iu2V
iUkgK5PUlgPhD6eDYlNdGBZVlDVMqw55JjlJBMdJg+zrYQkePPfKhNww6nIFHQ6EcEBAHI92PUxZ
zz/4XMvT978tfD1YxAk2K8g6MP3Nd1AwP9/u3OtSf29Xgx1n1cRoN4RECOQ7NUgKwJNn6XXN7Luo
kCHKiA+ZPuW0Dhz5Sa45HmxAvux4kmpUxk0fqV9m9ExacxW1PzLjQVM2tMNrynQnK38mnea22noo
nrUxXVVV7OhpvClgMBvBws5MVKD8n6h0d34spjl0am4J+YaTqDKrDiDoAqY4cXhbTXJzcm1rsnrh
WxRyCK57GmiFkcGFhzWkLb+G+rIcL3K2E0oLaDJkgwtvigEHkwuP1iIPe5TzGMY/qNpBUNaWUoDk
dL45P9ozM1rkYIdJAQcIaH+40BylkClqF97iXLtChlBlOnIINiIBGTANYJ3NkgsLaSKtukxSJmvg
2QKRb43cap4vGwkhts1Wk6BkQgcXMsbK0eery5oVQhtkFWiDMG1wYTVFDxc3K4Q0TMtgmlF6vds+
jGH7o0iqj/P9nUlFv+ru31JcQWFiziEwgQ3bNpJeewY5MjW57OAgksphmxJSwNAGFwZfuDPkl20y
Rep4O2BrDPXfwYViBwq45WW9FfnivVf7E9cIui1X9A50hfMDPBMZIkMcZkVhwTVMiCw4QqjqLZGy
pUu6X+ITJ3KnSBHnuvpX1HlVDtfNVxNLM63tMvfW+riTxsHyK/+WQJ9G4tSiuQapZBOqbp9QvLTr
yZzVu5ckCAnmrskguyDbAy44lIeYP+twehpgw1FF0FfOM9iVlUCx9mDffXRc2kH4bsu8LW3u6m6v
s21hwhWE1RYqjatEhnUGh8JNqVoEYMoaHmLQUkkJt8xAhvbCIycvlw2usPQD+ZpySPAOLsTbKt32
uHO+3ZPUHJ3pInndMMOwHHzSuz5wNbpx7we+HctknXYvnnRLQuiqfErpfdk90/YNzqEXThYhewQ9
qUGtw0mbQQg128Jq9PzzzE1CIX3EYUcy+Fij4vDe5tvhwtVEFdZuw+wh+UWnZr9ovm/ahe3RzJZA
FRZsrHjykExv1YPPEzZzyQgLmg+vu+xyXxdhhyokYnQGXw/cGDypuhVqC6XgmX2XSDqHEV2mwxai
x9U2lC0JfIYBntCiOwrjxHRpMz7zKkXcoZnUKnbgKALK7cZvLa9YmPIzC4GIOoRKWdVyQKHdGNbR
IFFBpAW2zUuXS3O9FgI1HlgDzW30GsKm8LvolkQs1CkyTqRAkT7uJQUwZXWDzZ13Beu0W2XY+53m
eGDLBo8BwFij1jmkpeskj46hLEN49QAZx3UYQE2nKrc04FuqDfsMF5eqDw2EAtSW3LiVJepIEk4p
hZVnn02x5eEDgdt2Jld2hwsgKDI6CThn5+NTJnPDL0S+1sotUyCphQtVaGv53aopNHisUrsrf0I+
z85RX/J9FdfDULAkbAVtd2uEqm7c79oEBgWNsQNHyqr4oYXmaJlkDtMmR+xkG2Nhh1a3QkaAeXyg
1DSoPuJ8pmRXenbVUw063UjYcQJ30cde+wltX2BuXoxCutfkdk2V9CaPf5D6yWiUVQUIN4TzLShK
rdWMr7I2tAbtYzLaCSQgWvR1nR8DSKxFa6jJXMvt6PQQcGV0lwF23463bYJO1rmVQ9CZU9li7FEt
UofDvzaZBP5fk0yxKwIFcg7DEYXbUDe0eqOyJ0lYP32EqLyRK6ACGxsaRxYsoZwuWY0EhhjMTn1t
FRN60NkTU6/iHKLCg+mYg7kyOng8QIA5IpA0gFasLq0gGmrl6RfRKRRR39Q6PlYqlGXLJbbezJQX
6YmjBkcBuKWjTgOLJoiW5ktzZcquJ6b8ryn0bcuGS2WWGB322kXxkLMr9jOHRrzFALAf14W89eOd
l+/Oz8uZWSkSDkPqB0AU4iTpJfu28awK9gdQCj3f+K9Dx6kHEeZ8K0tNbkJc1SWSbOn8HS4g4fCV
qFdF8pCAOtdAuP+2huqXaXxU/n1edPukupfidUo7q4Q0Yatzm5YQa9WucWjasgQOPU0DeWaUHgyY
mxTwtGN30HJ/Cvg6SSDbWelr8MdtBYhqCcq6RbwBBq0DvK5ZKVkJcFrnaMo+iJ5C4zbzN7UBg9Il
3OHchBAW4Vozem+QCCYEDNE8CbfgtwsDOTMhhGXYS3jIOwhKu6kJQd0jbx/Otzvz9n/BpL9NtDHQ
5bCcCiusuor4HnruUr+A1Z0p0YswZsDDSwqpNpxnYg1QwZ/wL7CzWoadXLRukbEHvdx3LHTOP8jM
hkKUufBU8E06b+jd2DvS6oHH15oOreV24WFmmhdBzUwOixEGFdivhD1078JVMbxVsOLTwW87/wAz
OwsR2lw1LTQEpx0LyVwtg2cb23kVbK73erzwDDOTUwQ1K/C9BccFCzSOamqzTrrV+Z7PtTuN2bc5
JCdhosYF2o3pug/WcDe8rN1pzn5rt1OVhqo6Kp56vOuJDS+X8+3OvcvpOb61mxUFlyEyPbgoqDoG
zwCfTu1KOzaooy28zJm5L0JtIUTfamy6bu3Kp6R806QDjzsYyFS454GZ0jABjpc2FnPDL+ScXI+h
8x2hRNXXma00DGa93mVZR8SxNkOZZ1pQDS70YfzQjZZuG+fmurD7l2MY4sDjsMeVWnUtd8Muz0O7
bKDZTpI9jHed8y/6l4jXqdVHqPTDrABm7wqym6FeZRJ4KirMdUp7JMcRwtVDkm8K80cNV3Vg6VkI
EZYe+nE3tO2srhxhPghPk2HtcdkiY+l0UrjhoWn3xfhQlI+ZVm9GCA+w7DOGhDQDFT7ka5g5Mp2t
z/f/14b/VP/Z7zMVksaZyjgiK6tfEvjWlH1rRw3O2Gm7yoIfEczJe12xclwylMVt4d0kOpxLf/CC
2yWWugiio2SEhVhcgoiJCoFpOm20rmG3UQW3cvyUDg4EuRdGe2YpEXGzfS/BwgOmPK4WO13ttFAn
vqwIK3LiWSDD9W1apHz+o+kbB5YeC3F6OnaoiD704GxCgnKaIOwjy49S93r+zckzEHAq4g/HmgTN
aOKAy3FZonBYVPC7uHtL5RueoU42+G+TH1hSvN1SizfUMbR9UjzJ/ptaQvofbkQlih0wVNpo0IXz
h69uwNyMXpKutMEaAEztVe5yB9bSVbmJ/MzSJLinwPhBqemqNaBZ58tQGwexBLqO3mS16MKokKR3
cnFNYdmdXZPxOqFuPXzWfFtA91561eP7cDxKVRWuEzh6EaDPCUSemezfGZxhpnMZ3ucxznd7rr8O
3Q3EPh3K3mp+BbFgv33OkjK0vcBcjUUFp7Uvo77T4AtYB9ej3sFIBQcUDYh32A6qhqNqpgXBk+ug
JoDCPRgDHKCPSvdQdncjdIwb/0iy+xGS2N4OctdxtvXTq6K8GSBvrrm6uh/h6hqMvmMEblRGltnd
xIqP6vFjrLmF+rOCe5su78PB28B2wWFwW6i7FdGMG1ZWzwNIT4EOL8zWrqRbdF1rfp5/83Mzakp5
3xaX1le7MifYqIFYEtWHULooBqgoG6ClsGjLe7TbKSCjXI9LqfhX5eLfcwwVMaEQufMCuK2hYeJB
MD6BkorpBN6tn0pwbHxMZEeNX6LnV29NxyvJeJXohxeP1sh2JnvWw0/ap3cFT24prMNg+gwLVDni
a4rTaQ4XO/UyYBQ1p/H+Nq5wOuyKUAYKAx7UFjVc4i+E6pRLTz2/cEIpx1CF2D6ef4QFEJJhUG7a
/hFybC1xeuT3y6aFsEjD+ThueFVj/w4fkgGE6Yv2SNQUzgWQ4M40GDDgwBFfRYaTtM75/s7UnUER
/n2840TP/gWwacFOhVQ9fB7fg3atYEnJpNhp5Lve/1CNj3LYF7CnHqvG6fJ9mkGghm+NHnzZqrEN
FZeTLWznxx98OKCkkTA4cJYErCZHyw4S5I91MIhWtTLZhiWrUPmCv8Q2Sz8lVuyaLDsU3LMSeQ+V
PNtj49oPWyjxP1b8BpbHdXNt+DdUPVC6Nim97E2JoFdY4A1y6uFMX5Z3sXxloIBxfkhnMoOoThC1
vRxrPmawrKz0jyZc2CTMNSskHBibqVI61SCIxK1Af/FQubqsw8K+fmBJIcH3DZclHxIMCnuDL4Be
T+8UqKgnkDW9Tzro9LqTs1aGk3KgP7T9kljsSXkSncE79PepG2SBSgKq4SgI/1oeGK4GFS47IQqq
UvXaVz8ZLjC9rK/gwaFaaZxgu0JSKyyjQ10oWJqlNyMLP6GhclnuZkKKGQFdT0FyGKB+Xf9UIfOl
/bzsDQlZxe+8WKOQzwFy3TI8R1nays3NKSGr+EwJC5Wj3Qbb2cAJPi/rrpBTQgnXVXDSHF1Ff+Zk
fyEomYqg2VxNdbg/obspnIbZulm8+5g6dmJtEFGzLYmaImjQ4RqyR4YxWqb+yFLVKrKr2GhhlfOV
DThY1E5Uwto8uEUh0440MEf7u4x9BBEFrXcA31e5ySOwUJKXYmjvO9AoIWfvYJXxUjD6IPzIZIvU
+bYC6K19GZXDmB/9cpMk20bejC1O6/VNV72oPtld9CJE1G6kJEQtYUriam9qsS+7y1KRISSMauij
MRwxXBL0+9sNqRbi5/RxkYog3aBVI7mWVdzjazcQfIXrdY76SBDhWofBSjq4LJpEzK7fQWMQZDyk
JdiNtka9royHy8ZbSADwbKKkMKZ46rdN5RiX3XJREbUr5Z4/5gztyuSqeemW+A5z4y2Ef6+qjT8a
LdDt/EEHtzfLcUf6CIf7vLq/bECETKDCWEKHrC5qg3V63VQowTYL27mZtUVE68JeRDapgr7r6muZ
jZaiXnFmXraEi4hdlWYaq6bGR7pqhjU8zc8Px1ynhTVcgWFdDSt25PHoVTe/ElyncCNYnW98Jpnr
QlSGXk77TsEkKcHG9mzYFl7W7vQw33bkBpTqYSEK1EMNE91tVmwua3Z6jG/N9uaQEL1Bdw3v3Zev
NP+i+3Hsin5vd5Q4h3BZg5wHUxmyasoL+yuswQxeIVpNYiQ9GU6qFk0WwKRzr00IwgGOOBWkh1Fx
3njH9vGywRXiLmwoJxABHdz2iq+WBD9meiriaTtTM8cEpudTT1H2Od/TX7u1E2uvCKb1qgxnALnv
XSi82VHMgDBJ9R+d3Ni5Vk02PXbmuXCeWkeJascQoYFCJHZ1Pm4RjzB9l60KTsc5ThjRrQSwWpZd
l9lTWrwkmr/tMt8J6eiEfvcBsNyqhEiEAdMqOOTCzaoaYT+q7CtIHtDwkYXHCIwTvqPtQVVQQrnJ
lXbTFNQ2+HPSlrtURXk6egVCxM7IqO7iADY+sZ7INgE1xu6JAfftYgf7712bV/sggLpEPxQwWjt0
SrZn9ab27voeBRU38LdVomyUqqksuYfTJ6U+jK8lp/DC49jlbiitBr3bKlhR4PjWWVo67uAduzPN
bKP58oaBt5x15oMZ6tQqAl/f5mpin38jM69ZxE7lcKE2vC7HVRFsqHOr0BbyyEzyE9FTJcEs72Hu
7Ib1VaW86DD6q8lloARcF/we9abfhEWmIjoL+rNR7of04fxgzHVaSH5VEZOoTkawK4Z1y+SV1rxw
TKrzjc+N9PT9bymwSnk3UMXHMgMeY+SE2sLFx1ynhRTI04EXrYyRDtoNduIWLDunXdT5TsvTkJ4I
2H9z0ggh/QgBJawzPQyu4NBaZyYy7RMPcrh0tTZvequSfSdNFadhX5L+UgD3GlfeBt7Ct9qizsnc
6AmJM2K+XEc6Ej1hL1L+lF64ZxEhSyEJZdMH2sFViqeK3ajNZW+bCou/3FR9GnVIn+rafxx+nH8b
M4MgwvlzYhK4boW4FFr718PC/Jl5w1SY9FpVmGXTBoNrjKajoaY91kDISDqwfwtZf3rmE3OICjOf
1p5adiWoGaqnrzPIIBHaOwl2++FkVfpy2dgIYRACVgoPagx4siuvL7ujoFTYBsSyp2vxhAGF0MNj
iX/9+8t6K0xnqYLVsoY6vBtp9SpV7wqQK863PJMOfpX+vqWZsul4T8BAdmu+a3oNV0iA5UdLFIWZ
GSgi54HvU3q5Qb+zCqCcewIW2kXdFqHzijEOgd8jO0bGWymNtyxpLIheLXkazfVbCMfUK6suCzE7
yvGmGg7FEqbHPD21NWElkoa8jyUPd6kefDYgrDxdCtkxWDSpF9sSIQ5XQphF350fpBl0KxUh9X6T
j3pb4VZYDTZjYTp1/taj0kZJv+mSaqOlrQ0pyVXBYczFcCvTHGPPOf/ZcyM4ff/bvFJ1mNlXIXJP
fIcrm4XM8GvFPpEaNCFqeQSQmVkg+WTMd4NmVccwWmX0Bk7DtpeEMN7k20yjK9grQ2c2XxEioVK9
KzSgTrJsMzAGzskrWrC7bBOzp5TAunwf++Art08Ra3Y+WCkeEISe3P7o2ve4uo+rLRl3Tdmue4PZ
3PwpGUvSkifNAFGk1IR8EaXqADd2PrqqjFrPHq7qsP1KYS0kWaTJXKBwtHg3xDdgL8CR0q7k21BZ
mBszSVbkA0QBBeU5wmkzDa4bf3LE3FXKc2K6HbvwXlVkBQyU6TXmASAhT+PdkpnCzLwSOQGcR1WS
qKx3kxjv0li1w1LMK/jndHiKgGGtA+YmyTPsbmlr1Y2t5D/07sonL6z66IAuTNWt397EhWlnxnsb
+Lh03wNDAk1QDq1bw2pbeKResaKHVtlzZzwzfd/JL5ixFow7N0yGeYYELiPk1kxylKsrQ92p+JXm
mHlA1FO7UfkG1t0bCQC/XN9C33VbQQytDvYm/k30u17z9oVZuDL/MMzWCovY1lXZ8nporWifOa12
ivEgcXbIa6AotQNK7CsUxzc9KTZKCBWIPHTafLgbe8WJCzi2HTs5Q+lRd7zMc4jk2VzaegaOVnoB
/jc8xdXsOjfhb9pVK1w526DKOzy6S1GYSMfC7qFe1kKSPijImkpPWfFZGDIutPGVuelMw05YslK8
e0jxe4nievDS7tXjOF4B2Aw3YAdyrZYhXcNKC66kdtCpdt1+DdKVEoR2DlfayF9zSEbrXmfl8KQp
vU/SvXc9szQDmE85+iowRHrb2H7TrSRyMNMt6aIVL/NtDBF9a+C9VcBJqx3Irh+rzUAgaSh9dml/
HJB1y+yrJPu4rrYqe+sm5C28w7VgTXGXFinPaeGa3WdIdlX4pOSwsE3hSB4EziAdegYn3og+Vd5d
DAw/5+kdTUH+RQCbuMr2uzX0EJwu1h3afHV54WR1Ac6isiH0aEaNFaqHEna4EtKS1Q1r2TfXiU8c
anBbRTaSPG7XZo1+f8TRtVbIG4WpdgH2g9wXcN8dHc24R9UMFSOr6tnGG2q7CWGzjHs6RXE5j602
/jTK8KCNkM8Cm7NTDyMUEFlFbWAxLdV8h2c18MdOx/XNGMiW0aQrLKRAg1TEKc2Vtoq0e6ocK/MB
Nr9tdNUmx3ZY9/iynv6bSpOcpF2WUJZ8LOID/szwZ/tgbprVWK5xc8rNlR0HsIrAKQM+YoaxqeDg
oeCc3baHFjiUAPd3+iHlbqm81EMJVA0ScfbFlNcq/lCrN8Y2rfc6eK9y85XgZ4a8iSF9FxqpnSTS
dRKtouTaG988ZRtR4IRT22+PfXJTJAcl2WE7bUsYUNn0wF0GGtPxuus0vYbZU0fuzJBYOpgspXTw
gKWI4HVFhhvUcda+VG5L5jtV+tJGGdYXMKWwu+BvabTLGn7tJQOECvs1UbJ1XQJcAdJLIJlblvXb
VLsBINiupQNtrzu9tut61aWgVKfvjD5kQw5nmcQZePPQQ7pMQU0CKnnX2Cetavkm9dHhas9HyU7j
5zHf0bpft/DtzRVH90srpHuetZaGSSrFptUj60iyZ5nTxWy5VpCIDHD9IvjAazEg2RjyLoqtpjJR
GgHAZOxtmBM7JdvAk9MKEVNB0lyb4ZFqNwY5pgy4bAeAdNyJyU0A7YR3g9/KSn/la8pdnwCFomqW
FD9FqKvCUl7KcLeLczrL7uM63JpcciAfsYJAaibhfhgo3KS5S4ufvI+PWPzgW55bnhptVPUOTvRW
EnMrlyASgguSvlKBNO8sBUYnado4ZvdgmoNVVNrKKF91HoPZCvx54cMOq39MUExpcu5E8j10eS2q
dRY3H5sKGCjEHvM1xwx622CHGCNgpu8hBfCmNGBnn25xx29LUPpoQGZW6RVMnJ2cP2oycHlVuO2T
HQXv3Ggd8A0AtIodrj6Z+r2nPDUhPyiQnvTBdzQB61DUYg1o/aqo3vwWdZeseuGk/yED0WeY0nVf
YRHIxmTSzrRzPbU83mwjkti+Wu84TkxtDA4CKV5hnwRf7tIiAEk0CXUKNmk3xWutehjKDK7A3rof
GoePoWNkdB0NO1j1ukWyDvx1Lf03Z2+yHC3OdY3e0CGCHjSlzb5xup8QboUA0Ukg4Or/ld/ojTzl
xxEeVVTZRWISSXuvvRpAxG5aTxeEc4VjEdfDthLPyj4O3aNrQsB/1uonQKga8hlR8OA3JsIDS3ut
87PCG4RAeLRvV8tYHhSg1JfW0cAbYw4X2mAmb9LEHdO8j33k6ygAVY8Fu9hYLHktMarfZCbZYjgW
1qSI3PJ1atoNNmsCzZlm5UDodPCvjbjV70bDTAucfKP1YHl3SHme9SqqFJRn3VOTQetJSnwSAof2
Td3EyJ0BrJbHnjndM+u17jeGBrg2R4iwBjQO8jKwtOBAq6lX0X465hqJSbXdrhvn3NIPYxFYETt9
UquiW8nq3ZCbArfU0A3IUmt3lKgIt6NjBllxr+ZUG4dozh7BIDIaIyK2GbRtonvgXrGPCSI7os6O
iKi4kO659xM+HbVxM5hsLeUdwB4codWsPhbbCMa+iE1NS6sFb9GLW78J9FK50QOk8zYjttiihaFC
sTYLqKr3dW3AVQGpPbRf0WYOeJNU86EZiqCrsXshTMk4GWWT1nCD7cSSZF4RGJTGzDlBDLiu6AGZ
X3ElVkr7cuFhCNKO3mD1GwA++xAwITojBw59FAK/up7DlpPgut8sDWLdhLwfcMiLMy+TmR4ReDWV
uxwyS4+lupXiMAZ3LCxZG7Aq0o03XV9N5taxH5bhaNiPRnWyqgHjsXOngcAFAfNgB5l5HH0/MTCD
gg9GgeNQ5U+SRn29wigJpg53bHzQcPb1PpzUZQv/46UHeIvPgPSD1BRx3+BSF9q2l2901LAw7UCN
/docsqgAsazR45GgIBtXXjPs/UoEveSh7aMuWLqj2WcVXuhDxTGHQNXCyzKCvXBI5Rrb88FrtwN2
p6ZtQ0ZpmBORasoJTU+h1IKtaj3GJqTxQ3shGk3KcV8okRLEzrvGEBCWQEd2ygFe5QLwLMa+LP/W
531pbnnzBatIzThV+UYOl4wj2rB7kUsWU3FiHfbgad8yhOHCEnfpI99C2LtAlNGL4E+FmZQKdnND
MkBfg8TZoEGMkD8UiQevlkbp2MC/+2IFoVLIaoaXyIsEehgEx7TTEyH3lbda5KFzrlHiTlohw4fw
g9GqQ0nB04Ix0KSxXQdPMQm+vcZwvriTh87oC8rldGrEXdt1YYsoJ7ZUaT62H3LqVkgj9PBHZ6QP
m6zbcaXgjHtGcYitwE/AtnGrN5M3AWMsmqUWiUYkhnkP9k9Q0xIpTLvReTeNNc+uz9U6icwMRqwh
Ictr1GLkosNgWuoWI/yk01pvk7r8WHC+cVQvC2p6ywcGgZfYQoXdWXmiSicy53cNB5wLN+ChP8z0
rUExrcOhwstXC55y3SFB11mOg6PHtW1fFwDJhxUVZC8hdLKcT68XSen5MdWgCsvqtZz1wOpJ2OG9
KdpmVRmvU91GbiVRCITG3pBWkDlm3EuWGMyNR7HqkXw3VRATalcvjE057Et3uBTut2ufMveu5CcU
oFKItG9UvJRbQkEvMbqwKVYwiQndAbEHy4D9HWoUvq8MJ7KLHMH3zt5uykh0qA0bc8XbORALT5sK
B1tXpaKDHMwxsDSa0MT2LG08tcGErMpOR+dTEXj9zRg8jF77ZHkHa3po52fUDKtRV68Ig8DHW1tq
lCF0KdjcFPhbH3Ob6tSJC0Cxi3uYRi8wTJTzA15GlOVtN54Yr0JhnmslIt9psTBkqKGgGtwJJG2F
hmBKDaTVcStZhno31k4w5xPsnbpzD7fKvDdOtoMjRw2B6MqtadXoBbyYFlvWRRmwCFKRUIx+2HGY
hLk2EOEmIAuqm94PBfNCT0fwJKrFEhfgeCi9iJwyWbwJrtLtaR6OXVsnbSn21/wY7ucr0MhDDe4X
Pi7qgZ+BbE082gVDPn9lteVuhOG3hce8aMuO1OCP2c5LhQ21h72OgaJoMb+v4XJu5gWk4Wuh1s5U
hR0URBNBhQ8jGtOpYotPd+Wi0hqL029GmLAMwYhKfirzk29M+0XCfMNy9FDWn67XHE227Zs3YWWx
65s4vFTkzmLlCbD084NooHHyt22pBTChjuGkh94WOrcmhbVxkH2PGUM86+PgEgTy1Qnsy7cW2eDv
qIyn3MnTfE4Q4mpZU5zBdmi0UqRIfRUjrHJIHZfeFOU0aq+K6d2gZNLMifSOnoUbh6qvViCqD8MB
yTGxi1Axc04lMKBG9wM48SUTM899y3edBCGyB4XVR+PYRqabYzj2INEiUveR5k3YgRyPyrGgWezT
JmaLB7mqWo9+9+3BGzxQElubN4h9217g3hK45nlo2Du389OMnQYqyLpL2cJC0Bc4hy/ytKsRIQXr
nC4wsGszhG6vOYxlEK9zIP7WgU4MBjuIaa2h2WrATvZXWXsn+r2iLnbHZ0beYczXBi2MPEuGQCqG
DohJUPixi8MT2BqMg/KB8yw9DY1uSgy9icre2it4DMAwPcLaStvloYZakuLgddQFNopx68OqPGvu
lTPd6/DvRph1iKEPhI2pMNLKxgcuWlBO845oKh6VlyArAkSBcFBZ3OVD4Bb3Bq0ipKOE84x+Ao2k
KpZQYQlOiPEclkdPoCTgdshdd0UKAwc6cphrkCA5tspSwnu/n07EwulqGDLqnOxx6cuQO/lhsUlk
6mu9LE+k+/Y7O7Ah4BTWFC2QJy/gmk+THUo0C7MvDvZ8v1jHWmXbRZqx2WI9OluSnRc05Xku04yg
C6ZdZEo7RM5MWuce4ifGXdvY3zZc6eHS3zUnaSVefaDGBp7QATFeTPY45ueR5AGRO+xbYLP3bN8V
gDW6AUzoxIW1vqvP91pehFlmhmVTnTDmQv3QBhjzpu5MzlaRr7KZrGVJ9zZXiUPNzxIVqjvmO+U9
zmOHaRUqBsIBwSwB662EcBbWkMbWSJq3XS21SL7RQcUS44yGHAADfNtgDm0GlgUHHgRVtuglMORN
3EzbZu7BQqchPAyT1f3gLcinQdvvLVZKrf3oQoB79bJvpqBCsKBJmsDx2xAhuYFpG0em5XuFkbHS
IxtSMA2VDqfQKJmRZiJoYHZfJ/+bVPm2E2VgsHdZswdMZY5ARWDeYGzqHCdcNXgH3+7vhcyQlAbD
fPfkN82xzc/FdHdtTEOOYphJKyzUvqoxYPbMvavm0EdqJ8PWM7db6vaHNsMxsLzBFjH0aisway1e
/NcCmKLCKgJuBD5ulWNEPi5BhQlx/dpUkK1fkZz8TvZvBeAa17ZRmVVRR7+RfgFci4YCa03AqH62
3iYQI01MfV3ykXn5xR/xBs+pM/grd0Cr0lm7vLSi1kWgzVVK08c5d1JO4h535qnvxnORFOmtnPYA
xDE08NXDSjyl/iqvvcCtxpBoLHEBvdmjjQYfawKxANKHRnu6bjxri4oV3Ioc+ZS5PTbZbwRCA5Dp
kyKjB66NK4qitbLQTxglGMhFaLLqe0KMMajpCB84X2ERA+eYsuWlMFd+d8DQDSoYWJvVX6x7IyLb
Ml2mRodzx5hPXc5jr/rWltThTmJm68q30iknYb70qY63trBQf07OykH1gN7YsJY4nxfsebq17jwf
fW0TFZyueDWeavJaG8OhARrlOFYwIEexoPphwa1JyFsFohiY98yXje49jaDoUO2rmU+ANWb/4kRl
rNhnb/o7AlSo9A6zIEmJmqpWJVTer6bzxrONAtLer5SsU2EnAlpkrdyXqORG8VzU6wYghj3Ejr7P
mAwkaLEqf69hpFzkbtBiMfUM4XbL94SCZUF3OcGMG5GmpaHiDgBxAVMlB3In4GugbasjV9pTD2PL
oawPBfbprkJ4Aq/WeQdFC1kCowAdrT3X4xSVzAoa9KXLFCHn8cr93tHR33m5teIo4bhLAzK9cjls
9ezYMgYl/rGhfqR1QyTJmy1suGaxfYHRhY77pbqLpz+upV0eNadDZfzN/TGU2RiPHaq/RiCoeoxG
ypDrkwGufMiWbEX81MeMy0WqD/OqLe8f2zoLyYLaqnG2gw9JjQ4kV177SGff5fOGiBC6gLD3wE13
eahVoJYIHs7gqZPS3rUTNnGCOMNcxE0zAWoyIH5QIUdVMHU2EDsQURG40o14ATsDuhcolVE59Q1i
xupHj16t6Ysjnb0YgW0hdUnkdFnEW4VfHaK86MLcVDvl40Xh5Y7Oh8ms7opuOvVTDaU9NrFCS2yD
pWOTAQeAtr9WqxJbVe+9em4ZdOC/2HhdTB1liMZwNewb7pOELsvQjHNnk0cHri5AJx6g0g3h9b7v
FvJQ1mptC2Mv7XE/Z1MqQKXVgWyb2ppXsN0HAHn99cLWUI3XsTcVQTVqaxyH5tzn6DFRjtFxL+f3
6c6X1lZK+WIqUFFMdKFDphJqZoB0Gwd6YO2SD4DYelsPDIAjTm6e9N5H9dsvOODhyeCNbKXm/kMn
bcrNJep0SPa4veGGFsvG0VLFX5fM3jqgG8wOokvK2GQlhQIK4n+dRnPzMgmQorv5YGZGVI+7BiYd
04vlTUGZ3Tv0mfZkM7TlFt52LzmCpjWCwMplDp0CC8R98kfE3Rjf3fjUIZ/Dzr140RCiI7M4L9uY
m+oo+moKPDe/Q1MCdkA01mjUyXMu/Y3K67dJgbrrNvu5c9ZG2cNRQkdkbOFJjKQwh0IjpLARlQV4
8Arv1xwrWwu9bqcZamf1eMbzhc47XztOBb6ylcgRj6rTh8KLGxdlPpGIKfDhVWE2bmQ7PcJcFj3s
+rMDD7dBKyiKKCdcssNdx5bv1k7bvkWUigb0TaDPIL1MFPr+nDzo/Z1XNGet62JSmptazMCvu0TA
1odaYENNF4JyVXRk07cmejO8Yf5IYBjUBi57VeLCAVxkxNzo0gOy2TWB7BFE2C9NpNmHolxT34Y5
kY0XoG9Wpnm2l0MOLr6vVNQgpCG2qq4CnfrOoZCxjPWbf1U2lkOSExNDsCG5/jvCYhILs6oO/5QY
Elz//aoVzZolXlAMKsMPWsjUJKuvfQ/cknBhPhgoESt4StpXPvZah12L1e0kCgax5GfPHALNyYGl
Ot9T1sBdCFY0gvuhK6FpcU+QM0YlxjrlVnGAMD1K6cnqL6Lx0kn1gcLUOZv0hA7An8iRMoQ+gvQy
6F0o5+GCKJe3lkB/0NfhwF8zjFynb6e/97KPZcAxqXmJdNq0swEHw+tjbD+99r7zNpyMOHNF3Kv9
lNeJGFhsDUfX1xIPv94uX+iO49FpN8jZTAWxI5i9QkNBAhQAWzkgR2rf9UVK59d6XucOYpx5wOsd
cR87XcStMgK66JEG1KDQY1+HVtMwQ+Z6kOa/Cbz7LSBeAzM2k6AObwAYz9BSGGB9GXnKtP6ZjeZj
q5wKy1GlgL7uuL/R2lXp0VjJ9ewsbzrKzn6SMJqCAJKuM7XKum41aDD2rPUkZ0CphiHJDCfRsRBm
POwh/5zK+g1Z6VhhVaS5Ckftpz9PYTP5j8yCzSTxyotfGKFRgkyvgX+2FOYehjAJLQ3U1ptRbXFs
rPGCp7LX172BfaAcv13sUo1oV4txTxFd4uL+Ozz9mQ2AGDMvmn37TcoRTDl2JtQNrBFntFPDTasB
gLQs9aoefR55uh1NyxlBQUZIAPdN0xzXFtvBteWMzJidEuXOd5dVzsx1pukrvfbR1dm7nNVnA0Qu
KUWaoSdAHGnSlePKHpE8grGFUe2p9VDOT03xQYqPQr1RHAEGvE3KnbTeGgWoXR6pc1DueUTPVsMr
mAKJBGCiaVVcLh+FeCLzUzl8T5Bb1fPBHlfA8EET1P0ECKqVO7FbQqawv46ve4NCgnnCQNHoa1zh
RM2zD1SG6GtNbiZ1Lvs9bQ92tTfyPTP2+vwxmVc/7wtew2hsy2TQtDNMQWtsTYtehFUGYXKp5ucc
wk7hHUbnWF1PwPsuL+9mFw1px+OqG0M8jM+m+eidpEWAuiFw4k7xlJF4YiF2Ih8OLvnFRb3rAISv
c3h80qizEO0NagoMAjeejQYMWllrY1WHa3s5k1OpHfsB6FG91zLrbrH6nYMjjdoYBa5gS47RWyoc
yIZR/S8nR60z/g2TUtAtdoP+YWh0ZVlYUGpfFLHQHif20E+haWwAFdRwjSrV1adGbE0nbS0S8Wbe
oP2v/Ov3vR0866Cxg5BHx4Z1Caa9GKZRoJdbBC7Xg2+9FIuZQl20rZpXcyI7a7izxQQv5lqHGw15
G5rh6CBpMCLjm6M/ytxI0GkllDAkHiLuSiKB9B17/nmhZGVr1v5qj1MNZz9/4gOI7cODxh455kXy
4rdR0fobO9/4KM1XtvepqYvzUhdrrRexmO1U6AeDHyHlx1gjFKk/gm5KY5rBsEdY9zM3wgr7sco6
vLcHqxrPrDx4Io9hkJ5WZvbi5uccO4LuwOAHNSIGBmj8fBbUXtqv0c5w1w4H/zJo1Vqz0P/o+KAW
yUz3YErG+gBUUru09JNT/kG6Jl5GstMtunXNZWe2GD0LYYWdB24vDFgr1OGE+bGD7Zt1iYvhI5JQ
GFCAS4mW1K6LRElE6Eh/iPscvKXciszxAbmA8AkWmDlvdflh9ioBbyowAX1UADIcrkfS0C5T+wn5
VSeAZbT4SV08DKq5+MPF0LX4T/yXW48wO6eiHxSIgpWItBrz+1+8x37gP/yfS8DH2x2rKfJWjf+v
mHiD8w/X9UXSkX3r/Y0Zf2sLpjOmN86M6xYYZA4r/Y+EyWvq7P/ygGpEmJmtDwbY3MNMGl/RLwSw
nwR+t4ZglHfWJLmGQ8ly1wV7HbUxNlwDZywmsqadTmUX0spMOPnys+lS5SJogb9S0kcUkvf63S3L
X+7lp+/khpUElb9TFde/sXMwmorKP37VN+ygsVSuXzb4SnR+mDHKwgD8b+/mDZvQX1wyMs6hGDKi
oYjZb4SfH6iht/Y7zOr9MjOhb8ZhUzs8tfwD2vYgQwb3v2/8B4Nq59aBh+lUaiPTFFxMAdd14bDI
lLaosTEcH421V+jBpCGD0LLW6Bi3zHFi23zK5gpl6LEmmK2M2IeBjBhZc9D78Sj5L0qNH2/tKi3/
n4VZjeWi5xSMYw7UG3Gx0Kqv4D1A23ZXDp+YQa+7YVXLB7B9bHffwkLdhYuF1nmwcSiDCj0EOiGk
Au4yfm86f5Tv3tr94OtoACYQ2NTyCJgzklL//U388MobN0TGzueDEDqYrhKj2dn8Gv7my+7cZnaq
pm+8fsGF7VSTATJ8/na/17/jf74dT5WGrREXlo1mqFtoQ6O/Xfdm6Xu9XXaK9bjd2Ywo2IcOYJC/
Xfpm+SMRz6yXAUrEWm71KmHT33b6Wz+fHHECNR3neWt8LE/N579v1vqBT2jciIoMZmqeM3vYjm2w
s0DzGJ2rGy3gk2lhGFxXR8YtlIDZmWjXmTWMQXrMF1W1a+0XjCA0bWcXG4Zqoi0Qi2Xaa0wikhJJ
ud3yWY+wlVXT4TqdZzpJR+NZz97G7o6Yeupq9zkdQYjaGIsL+2EsJm7c/fvPui7e/+Cb3oZYemaR
GyYQ/22lLjO8SlQ/IotBqBer7d5Yiz8xz6a/vaK3aZZz6XC36vAqecVx6RPPf/z33/DDUr215LFq
e6gNm2G3p7umuPYK/77uD7v9re+haw8tvDbxbEatwUaMFEYtA7DkIwH8N4PY/9Mi/9fzv6kexkK3
9M7BGijMPFzqc93sdPu+GV9lRYAyZhggr0drJ5qdV73W4ohjvamfOk0D0a0MgGICuq7Cpvvg4yvR
Lpn3xMwXxKu7MwBbJGogCV1cp5YabHYooJ2mSpruy8KcFEnYrtniOH9g5aPDInCZAx8jm4KkBsyX
vC4Ppbc3h9RTJx04ov7OirNjfJDlBehzOOZHYzot7jWL7cR7ctD67VQcWAPaQdNhyPjaAt9xu/5E
awu8SDB46B3sDP1+QcZuc5lsPWr545htOvCzyYYOv6i+f+KE31o9uhCFyWKAJ9HVmwPNIIhPGNXA
W3OeAPS7ID+S0KEGEjeaqEUnbAN8JzT/k/2co9/sl2IijaYg9NpO3Z5mK/Ublfqnl/xmszQbauca
+APb4du/b38503/a1PSbQmlmWuOPHej69fjkIF4UVFDAYyFct2wK5a8AHDf0yUSNyJjdQNcXJExj
IkG9qBXrvFyj21cydaoZoCEeNqYanmPuabM860wciV2DbeCe/TqP4CyYGgCXJ+au6bLi1ApzznYz
8OTS2nFkszDrN2X3T8/qZquWdqXqpTRQE2zgQKD+5kJj39pojQLT7D7HZdkB0zj2m2PKfwtU7FsP
rWvYQMk53pjMwVjuE8KJldv/7Sy0b8M7mVBD38F7bssWeDDEvPilUP3ppm/KI0PjUFy3uG5OeUhG
IB0gk6i/ZSfat25NOuI6uD7AtNz4wHT0T92GfeutJDSzFtUErYj3nN277/8+I/77VbPJzXIvXSq0
ETSdqzeJKCLxt47LJjfL3VWiydT1CSzPy+E3p4//PtDsWxslPviE2BlHLUe6tCfgo4OD5OmgSfgy
+tvzuFl6doENRVXWtG1eh6j++tNFb82KCrgx68zHy9Y/d14MFOdvl71paHjPPKI3qBPBYsSYi/zi
zfDDU/ZvpFWmQ3tNmSZaOGtYeSAAc9qGnrBSq/rNgPenj7hZfaUJb00fTFz4ymMo8TW65wJB9aT8
xbnov0td278pSga9yC3NkNg/Z7Wb6BiQSm19wJmzeYKY509lun1rYFRUtnKnEs65JgfNfEUkTf72
vd6sSbOzx2EWBjT1j/Re+9uL7d8uSLvBwFbHiMAxsjVAfWja/323P+yk/s0R7GYU1pvXboWVqxIk
J9RXTV7H/774D9uTf7McTYJIYQ614xWtVeN6tv72NG69iNq5cICM4xELkcxXvnjw7/v94c27tSKC
hUFnwj9sRiQcSMESxvUlOHPnbi7izF5++ZAfVs+tL5Dplj6VBT4EsOiV14H5gg3WlyX+dtDcGgRZ
DvJCqICng9sJFri2ETWgG/77Af3whXo3S5M6vlEOPr5QJ4MbHJwffqmaf7ru9b//D3zgw0+czzPu
2XQi9aEV6b9v9//+5v9/f2PfJnnaUjmkJGra6tCEzfAELMBJm+iugDurNn0udATjEboiAa3G3EXa
pEPCtXbBudTNwMU4q2rA5jq6pg8CMGQeXZ4WrYWhJ0/V8mDX83XSv819MwRZ8uoOarX5A+F27M9u
2ixAZa3UcMcIgFlow0Ijq9+v6git1EFVeF3QZCHNYefCsG9aqq2tS1A1LwLUbuZifg43We69YUQf
G+iyKKA+FyOXvKrTpZrWpuxjCX8/v460xd1VdF6TAj8evhwMU+XDYtAkhzJp5CcBP//MvvNNMBO4
CT3qAwzswC54//djdrzrbvFfz/lme4JU2DBQmyo4d0tobR+z6cEB30gDgbLxL82M55O9qkJLTWKt
ZyITWfabWbiYYWw8OWMur1bc29cZnMvBT7XhXD4RjMrbYPQ/r6hE2Wx6D2Iis0mvFiSTFZegAVB9
A6pgSm0IdvDTeTl25WdhvkH6AIXDfY3BYW2vFsyepyGZbPBYFgp7w0h1PGLgeTP10UD3BQuj0BYi
qEAW9qYJOqCVbRRJienGAlJShUG984nUaFdtreFlrEjKfZU6OUASMLTn98Z8L5BUMql1AV6GcZRV
ohHwbjCz7Yywb9eT+Q2YPlTu8FCK+thqcjuXGCqNmFRCpCysJuxBKcvAMSkteMCqx1mAKT2eZlDm
KceTKA4eZnIQqIEjBRc0Btt9bbgTeQcOmL2qcjucZu2ukeB8vhnGHAxoNtu8ScqlfJyQ/12xx2aZ
4qbfWm7S6JjVw89xMPrIww8Vf1wQhawcddagIO9s/M8mG8GQ1fTIAmF8mM0Ay6B1D/DBCqZ25bYy
6MUZARphzYbYsj+qbufMTlS4dWgp46kWHWSK4KTjrkZmvbuwcUfU1IoRuK6rcUj0BcnW0KTwXNxN
XXtlf1mOuJtHGflQUgymFoG3kU7sBN60x+u4gkG5pxmhYuN6BAufelWIWMmlRexEvqw1CKzsAwL2
ogp0dOKUCMrwQwO34OCjOzBZRgoq1nXAGJt2FtlZvzYykYzKhdMp2RiQepJsgqaKx7knVwNmbZLl
cQWyQtlPaed+yzFLGCOrGt6aZm591BTUaQi0KAa0Ptdjl5lRXV3m3rpaxISuBmvfvjpU5ifzTjOk
DABJQ8AhoKYS5Ofx0PeGtcydcL7qDpcMZKLnirRnf4EnEyYoTqBBj6Bpe1LIfYvBbzfF3H6eEb+7
sJ0H+7thhUboBLzs6C9qZ5A7I/+aKNSaBigJLZjtThNO9r2u1IaUKRAlzEWz1AHfAh8dTDTBlM4j
bkjAQQctiAhEOOyVoYMuVoOE2cWqWu4HH4KgDrRR3Q5qfGN2/dRPTzreRFCjJgwJsjELedaAKsUD
QbWwn+FBgtiXhXiBpZ7geyxYHpYTJCYczNSFJ8ra6KA5uDIHnQ1TyxZs3woigLemtCArXHeFFeSe
hZxE2PxxKBv7HZunBC5QsB6Mi/JSch/Ega/R8gMk1Bhio9UQpwMnmkZ84aMbWvALsvQ7B6prCHdg
H27CPks4r6LhSY5phl/c8/lO6CCYUxLiywDHamtCMUxq8O0J3mOAkbJ80ngPZyILWgxzVSn/TB1y
Gb0t6FsctOeWbRQczdspcXt3P2CD9sSzVkETWEIrykSktzBrLlBawXELYxOwZ6u8jCv5PDlYnwNo
OkgcGa0vODaGpg4B1mxHrfPWgd0qp0c51anOPMxez6UP20x/BXKQIctwyJEdeRU/juWmWY4GjjCD
PYkBrPjijbj2qm1d0A37FfF0oHNj0EDKWTljoOlYdBD8HF1+bkq8xpMT+OD162Q1k33mIa5NeHCM
bsJRPvgG2Jvg2EdNmX/pRbWh+YVjvo61dD0QlQMClPdkqxpbZB0vkj5lmHZJ0II54XuXvvoUVHi8
cBL8OYV8mGAGaajFEtX9xwJMjxoROk25nNxOf+DgxM8c8uKpxr5ckFeuYUfMp7JPq8mNXDmFvQPs
2embl35016O+Ayk1h1sMPB4gHYYDqVsnFtvK8d3o96zam/qLr6akaHAqTxhKiqtlrtqaNo79z1l2
a9FaaVncgWsYz1m9RwcQ2vjekAbTlxenhSczZICSgF8rMTzK+MrwyL4392P/3mEiT1UoYV7vSvgY
0jae/bXTT0HnPUj/FdhSVLAx6txHh39b7mUsXpAbFtmQklAUHUP97kHHsCB5xxTeuS9OrUBcCr0U
/SNnCVZUqjJczanYnpbzSSETjGmbUnng0mEHBgcX3qohJi4Q4oHVVBYCmmB/I2o9VBzkAS6KeCju
skZuxxo6DXBxXNC8O3A3XVQmaKZcQl6y+U4va/BwQWCh+T1dLriNSAfpSPfHd2vMdr1+1uwHxVIJ
TBhSqompdaVtvAyYMNmXGCG1ILFf7VL47H0MDU6c8auBNo/NVcKHaSc9SN0I1m/3nBFjPeWYsgow
OzW8rJWuQy+TBQ6GdNdIW41NKIUVCrU7Z/jNQe8HTwvbvelwcoQnZhDEqC2ZD1IYEcPeLHoow7tv
WxVpjdJKgujC+hohUJCzQz+A9N+Yulqocmjf2Pdi8rsyw+GWXXrOI+5Q1Hlm1GB5Fg1wR38thxGk
KwjemQz7XFv1QwNWOIFW80IqMEPrJnElSFUgBv+75Pp/nJ3ZctxKlmV/pSzfkeWYHEBZVT7EPHAI
jhL1AqNICjPgmB34+l6hvt11RQ3s6pe01JUYwQgA7sfP2Xtt5zut51cl17uPVXVxn6l4oNM7oFfM
cb0Dr6lvYqvftUa9SliMcRrvRntbq/nCN58a/xUN7MLK5cqrhkU8473EiKVQeejUxZF9TcLIYsYW
Mc4YSI117fRHZIWJvklVvlYg52V26ktMq6l1bM9aQkWByqivc3DFe2qZl/eZedMBPpi7ceVX9lqE
04qz6muBCTXI5k0SQaViaDDdEJi+qTByJvsRn1jSnVxUTPZEBpF4GEAzephJ0vAyj1+Q0rpqOIzy
NmWfSsdyHXGW9HvvMs1QpNHND6msMLAxZ6gyYhJHrNPtAVKQuSjqBEv5psFyPzKdbhAFsRzMzZe5
PsL8oRLCruxVn4QB+ppW4hlD2xsXbh3ddixcE04A3W6C+jJwr5pm1SU3VjXvRLqfuO4tbq4wQlVs
VDvbipaI06gLDqHahvneGtullPFqZjlzPfScmC18B3G2qdaOf12yKIu6X1hdxSqO5BMjkf3s9Ldj
cRvjP6MLW51b1cmNQigHMSNogk2SUYD6W0PiU7PFRZJfzcYXtgwUmePKpnJSw+2UMieNNiK8nNk8
m/rOn/1VZG0NvRhvvfay1vMiPM9axDGab6zy3jNPbtasCTteOAzJk/6y9z63+DLzvWZZk5TL6AQW
33Xx8AQyrvucfPGBTWTY/tu7cHwU4iaOvg7NMUk/hXirE+6FgvvPdq9U9DVo8FLxwul91STnxGtq
DRZcH+s+Iy3yFcLIP8W4cLSHbpkgtHWPEbEpxL3Obyrm6h7JAwht135h7QPL3PgyvCWUe50FR4Iw
/KzZKIX83rIuuirel5x+QiTiVS5RTnF5golxQf1YtV+K8K5NHswiOGASAgho34e6/2wIdcx5pCvv
ZZb6ZiD7k+QFYt5WJcFnLf2nvrp3OlYIgZEhrg4h6k874QvALZ0Y0R0Cr2WLTXQQbALTTVWERJXp
xRBeTaR3KpRu9XNo3g5WtWgwYgQe/ALnwQVQWyS4ZUV24aiHId/2+nOaTauqP4ArOweFUraiwnJY
GE37suRRtNUNqcMLHjI88PiYiW7gYX8209ue8kJw9YMH/F3kjnTjcxMebabC1ol2CeX+2kJI3M2X
rnORDHrr+8EKAkgnjhP7R+F8SXE66ODR8d9MIv1kUq2jobr1nOihxKydgBmBgdKBgV/1IdL4mB0o
4/wZwfbe8h/NHKjDFG8L8yXsprWvKQNQhS8bZ+fE22mscbIfTYaYueTs237K0gpDdIZursfUDoZh
aB98oz2KitCYOu44M8twN1NeV337OQaQLYMeD1a8dQJABkyJJB7EoUPnWXTrCNdB69T3sg/2MPWv
Rlz93oSqNV8VEnyaifHODJYjETvp+Sg+Ugrh/u/lycX8H4dXZxcN8JTQ33Q6YDbHMh7hVgYsUMzx
BkNTzRlgPBdzxOoFht7EyH3LSK98TBNee0jEhVU9ahpodj5hFJmXWUhFjpfDlP6tmskJOV/PYNqW
w64d9udNyMrrb4mT79LQXmI5X/oNhgjnbqKFUNBtMrBkzXm0wvABsmKf9Mig5U7rQ5v6155TYKxN
Lm0bSG6OqLDu1nG0TYGu+G1xG5rOtsMJEzX9VejYB7hp2ylGOjUS9tbo3ez4e68XxzbnfmRF8gEx
j+6Tge0nLFmg2tsIgX/TfBmacOMV6JvvyexRU3gxld5dno0700d5CAjng+3sN/2Dd41CnEt8GXim
jxPGQnzRcfP25xf+rlz6xTb5HlU8moMcHavWR7/vHljMrkIwPVpSh9qAIciImqj//QLRp/8GroEa
RC4xlx1nw7zOtL8X7fwY+9/SILoKwm9//qV+03N9Tzhu5qBGPy/BhuXOIqMIOkuUR1V90B39ruX5
1Wd+NwJwMn8Y6pyRnhL2qpvFwxgdSouoovFbYtxFvclgfm+OKI27w8ie2E/pVe5d1R/G737PU/vV
b/BuQgCgvJLcg3xC+igzDntrKvCD1GuUZIdwDHBdkDJZXWtyFBKczi17VWGxy5QXnToiddVQFXxL
/P/1+uW7tmWMESzJGIwfY2Nrjg9z8kF/kd311zeufNe49GSJf4P96oj5flGTsUs3Dl/iDmnEHYdn
zCHlkQKIKI98WTL1L5OXOgdUb67E3N5V7Chz7KxqTGrsBWsHq7TGt5CXHH9vBvVkR87Glf3GmZ1D
rIZ1bDw5KMQr278Oqs+jGpZTlKyL4rGeveWY4YZT+7a9CKfHsqtX0I0CHLFmd92k6bIAKtLQaK7D
k+0ffFZT1rSlkhc4/+r6UyZ62muwbQgT0hjKWN3bCkNQNi899QQqJA9xsx26ASK3WKEC6QuP4hGb
vNF9ilkoNY4jXRXnTsIyNNrFmTJQ94qq4jmLKRYzhLoANPIOZ2jsX3ZS7w0HRf+Z1LH284tArDGx
OjN2xfoqrvbtFC5dWoQWfQhtF7sUEFfGsaDqMNObe0dlC4BueFSr6SHtqlXTx3sv8CFtPXk2ZXuy
z+qDosVG1FISPc/6W1lFR4XRp47RT+NihNBi2Vt3vAjAVVfkGjAiu5jn5KpJEnZj6nZ21dFMeVaK
VaRxgI/YGaNtuIlcE9qUx6XG+qqfUse6LKtvdlXvcn9a5f3Z3X9Q8X3SzE/ZSPEj8Q1Kc82Rc6kS
dhxsem15P2SXVnaJUBS4U5hugumrXZjrSaS3XvcWxC+OFa/UCDyu8Gh8pJy1skVjiaUud4a67Ty1
mm31bWzLXWfMnNmePOeIkBy7a3dR2PYangkHeWcJVWkxyOI0YyYf8Rs1g96MVUgDKb/A8PY9YTyK
8ycfYUGcV2Tmfs5oEPdneyUgRW9OaSN5x8K8iufLjuqxmaIH1/g0pc0xKN+8GFetW6y0Xa8nfAX9
GFw5sX3oIvtrYtOBQLgRiDdjsPEeE6vVumBrFUHrn1J8W9DFerUJ4GuUhXNKPfHBHOQ3wxz5bk+p
s3TglglHqo6BruGdjuKV4SMhiXHHzR8pHH6zlr/nckNrLS0gQuOxyx4KYobd9iLA1vrnjeI3Y5H3
eO5gLjmkUEkdK7FLIwLz9PTR+fHX65b7bovwIjNx6OyOR91e9sMdO8AHL/yb6dZ7Jq4M7GosPTrl
PXiIIZwhgwGRI+y4FB9tb78ZNrjvVnPXK/M2m10uLE4OlXVkCEraZYcUZEmSPsRiO5U+60yyDBz/
g2H97y7zu3W+nE3hTeeP1cTPtneuDPH0gQD483X+3Zf2bmTsZ3FczD3XOXIFSeRHbXUYUIHQja9/
foPvNoNfbMiuxX3wtwFbGnYoaV2bHVBO55V6nzTJVaacr2ZEk55o3oSVtTNfvEFzvM2vivCz33Ak
OSfhYbiDsrTqFeCwaNplihOtqL4Gsth3+C0Z3m2awVynaX4sqaY/+I1/c5Xlu+9EyCkSodKMGnEY
ypixgqwuxvwui59G9TnSHZS16GkGyeUA/QgymD6eAdKsWxgjqi6FtbPFjORXgpHSc2m8pEDg//y7
nS/6L75M+e7LbMPUhC7n00tEd8gmMtEf/PMru+dP94uXdt91dWrOwWbvcCd0ZXoq3GlbF9E66Ma9
JadthS3NMNWirfIV4HooP9A4yuoxwCBk0tSOyp2fjstUfjFTlJSVfWDatAhjNKnpsvK+Rikrd3ZX
n0EltDVNkzKDTFCBQ3iEBRW14LQESLcw27V+t7bjpyx8zly1xh+3U1P2WE16lyE3zpOTzTC/JGa1
D76EobNsg22ZgH6Y9VdHO7ekRtMlsD/4Vn73eLxbyacsiKMaJP/RzCuaIPlSAwwm7I1J7l/69X9/
0f8RvVWn//0Vt//6T/78UqmpSaK4e/fHf10mL03VVt+6/zz/2P/9Zz/+0L+ungeM79X7f/PDj/DK
f73z6rl7/uEP+MqSbrrp35rpFj963n1/eX7H87/8f/3Lf3v7/ir3k3r7r3+8VH3ZnV8NiGb5j7/+
av/6X/84S83+/e8v/9ffXT0X/Nj2rSmey+n9D7w9tx2GJ/efwvZEEPi2b7nSPzdVx7fz37j/9KUr
IdXAsxGO6Z51rmXVdDF/xQ9J05aEkyDyssyzqrut+vNfOd4/Lc/1fM92ISrx8+4//s8v9sO1+e9r
9W9lX5yqpOywX/24s3vCFJb0TYc3kR4BZ/b5+fzbojbTL+IUB9omnMLIo60oyzFadE4ozjx/7TaX
MnD1i6nLj3QKP+rVv78z34rlC9d1pbTfg4U9Wn2pEeGPbtsCW7AXC/G1ll0IgMlWrIHBKINuT9BR
9tYWPeSlv12hv76Iv3/w72r//14ezu9vWxI0jB1YnoQy/+6J6JxWterMqwo8jwVuRs1knxficxiH
Dh66yczfHGsqsdtns7lMOmVW2w5DyQcr4I/b4fffw7NMX1qCX4bb452GbRBVXteTkS7TdHaPws7i
z47dj4c+Boz2wYf+8en//l54CR0rcKTr2PI7VPhvV1uNZGkNRpsuMWI7w70fgrtxszA1Ljvb4jsf
iOA5/fl7/vkGsz3LctE/OsK0wQH/eIO1etQdcrRs2c05ZbhqNXPlnH5tgQHe0NtGJ0JdAbURX//8
xr/6Xh0puc4ucxiaOO/euJTeZCl07kYZNvIKd3WYHmxt5Hg+ItrMf363n+9mRwjXtgLf52ZyfrqK
U8KkJkMqkuWk1bZF+5o6Pce087zVHmC9GBNSlBRZc/mB3ucXXzArCE+u6Tl80PcFruo7258yKC8Z
LZnjkNIQjAZTrPIofS0aM9hn5/vqz5/2fNHePTuBR59Yoiz0HMd79+xAk+1lbtfFUglXfHXNijs1
ZaX64G1+voSO8Fg7XU/yw/K7VOZvt2tpt5ZvKQhno8vyANcVg2RY9vPrXMaQef78mUzrpw/F18fb
uK7D2uu/XxAQRjCutyzmtqmTPnoDzBda8KLfmmbSt2utGIesuvyci5P2tjEx3KaCWWIoYs5TlZSd
RVxSQvz51/r5O/CExSppmSxYvvWdy/637yDzRVR14YR9Ja7tCfpMMS3LLsjGyySJg//xWsSGY7Ii
CnYEz3n/ZvMknFhHOWsi2IRjV4tk60Y2vezWGdXTnz/Yz/fQeXMzHeGzMjj2+1OfZAVKeUYqzpV9
QAY3seWLQqlIfXDc+PnJ9ExWeRmYWGvZbd4tQF1oavbGCHnQWILMnIx8O4+ju8rnmgmjdIPoRRi6
uC9CY0g/eO+f11vP5PZ1/ICtlc3m3RrUgSPvNBqFZexZ7G59Qo/OmmUSLaWV0rbolcXW8z/+Xj3L
cSxEJ57/80NTm34kyxAYUGzN+mTMef7Iyuuv/vwuP606Ujg+S0BwXvYs/u+Pq2vvpXM684k5GJjG
yXeYM4Z0nw9Z0qMgcXx1Z/LwftCGeGcIYv9ibfU8X9rnB5V3PX/ff3sYqsYYDHvQ/dLPgzg4hjZg
LmCqSL7amKYX+KMp2g6Zn48glnpuqCmX0WtSFsx4xDAH+1R4mb3L+tScP7jU35+NH9ZELrQMPGn7
tuX8XM+AbQy6aTCm5eyqakvjNR22qXQpr01r8GFWeukRNUp8Cgva5VM6l/sWXTyP8Zy9oWOHPOGi
Q6jWvt1/1Fz9vgm8++V8H2aMZZ3XOAIzfvziBp3MfmozUunM1P/UdANIosA35VpOeXIzp6Uh0HtA
X11SJ1IGmnOjrfU008wsKRA/MWkrd1bvDR7n18E6eCRsjWun6T0Y5Hmjp5WaFUty5lpSr5u0H2qO
NaOTLriMUq8mVWavwHKFWA4W2UubSfvduBnLAmmaMhwKQIccuXYhIqAwqMr9t6FAHr9rQ5mmG13V
ORBcy+ffWZMVeOCnMsQ0U0A8cXR+thqRgqNUseaXCPruVjdmchJ2WEISTTJSm0edv3hmPi1RcoEN
9XURo1XhOwkZQA76hIgG6kusbf9oRQ6DrUENVETdXPjZUypTfZUI3PzrPz9G7xcnVnXq+MDj4piB
yf/+eF10num4GCpo1Ff5sCk4oaNkXlXyI7v7ebfgpf52CziOzetbHuV+YJuEDb9bB1PdN13QxNBy
nETGz4Zl4Jgw9QRr2RLJQEhS08aLoTSTNbgURVZsZ5/CBHFVKELsQTS17QupAbzIMlIl1PAgPs3A
J/MsvrC1ZSwcSwJcGscUD5mwwltMUXO9snnw4IUXaCVmoiu21kg0txeG+EfHLvkyWwNWyGIO1bId
QdhiSSJfWyvxTPLyrtJ1+lk0WdQs/DAb7xJnYFxKweMDtfQFPF1lQUiazBm8d13fnJfEZFNXobML
Q0+d6tnyh4skydKl8ivZbNNO4Ibt/Ji1P+pD+8B64K3i0kEpFHoeKtY8yUaxDkffuxlV415mOST1
zBBy08eGaFZhgKZ2a2RKbuMYRZ3joadamHjAPtlRQo6LsudnLrqJHlaCWaxjTY6NYdtwC1t2nmZj
5MVwL1BCkWjSt9ALieXouym9MQdlA+Dht5jWZi0NEJuzbxxEAZ8qdUFhh2JSt7UDX8iy4uLNafv2
HDBbIzgzc7c1l5FK9Tbso+s+ULW9bXK/IdijbYNvjTLJ8VGG4X4OB5KlGObOyEgSW3todVrAe42n
+5NIwvrGdId8L7lPLso6dA8GGE3ZBP6msbWNemISV+WE70ih1t4mfg8SBS4VUuqoBBG1E6b7FofT
FyON6VR3dLI/N9xRt7HhKibRPdkKVTLCrxpN+6kTtbkbA3rKJdBitxytUyNg2A+z9WqmUblOERmP
C59Z4risJtIdgiYPBMEh6EqmQqbHonDdWxWYYK6AVUkCKVI0OLxZ800DL/eXlUFpuh18PK9Xeahe
vFjeJWlLcEhjwYZEKTPDmJzzGZGjbT6qMSuZT0TgXFWqxI2VgnRKz/lepCPaxG/ML804UI+5KeTJ
IZkXKgOZ4+WqW+cZtqwwKGaC52ltbp0qBdHFjditWLXItch6vsHUMCQYHzBGZuB3xbpEBhIuk6Tx
oK+m97EVdgwbwybfZ42w41VRJi2qb+WmKASn/FOrO3QIVeYiDyujiG3EwPip86o/FbMhEPsB++xN
Z76MeqkPHLNJPmuSp8FGYV2lzV1o59AVQTfXvb2JxfzYEBOSnik0fKugi4xyP2mgRyP7OMObgAyo
eERMbYBiz+vedM9cHPfVSoOzTK7qzHzV2qW+VlU7gHKN0Z7ozE6gjI7zOjlHB8yZbtaDEzk3pMsb
gNBjjvCdWoYWLtLBjR9K14WNEUR3qu7qm36qk9eYccu+rBivdC1BkSRMygIMWuM+Kz0/Z16TM0mC
qPqFageB+1nSbgxfG7iGn9Np9rifHYdEFQun81Dc6iC6JtuqPIraMT6l4XztauQjWZQ8mfNrA/XU
j4LXeDQ1dPDpMInokkWKSUs/rD1MsvVs1qtA1vAvWucpioJhmZOXbRotVChXbdJyJjgAiSW4SFin
+rKMwpzdtHqIkJ5sSYP+1iPuVgSHBK76CvrjIXDhRElZyWUBAHrZRvpZBB50/UxNL9R3t9qe7xFH
iI3R0v+wTKw0LjodVOBFvUjbCL5jhRo2XAyNeVujAVrGbLwXFaqOBojowhrAODVVigBCmtCukJ9X
86CXDHMvKD+RXuGOx9crrdVYkRhTdKir+gKNoun40KmZnBy0jMU5BIQA+qJymEEYyH3BHJdmQNR4
TUJHZyuPs5C9M0pYp6Wd3kej3FLqzBQILoNHnhOCXwRi9ujOsnmG/LK6ziaxpClbUAknb7jWnT3V
m+uvmtpy2kVquq9Abm34pfBzXrvc7T67nVkeQp6zC6ci18cps42p0IuPmmATQxF61JrGcgA4ducY
TQe8tXwQ03CcoTism+B8yIgSApPQ6mg176kmLud2wJ1U066bTUXaQ+Csc6s4Dmb7uczCA9jEcJto
8m8MqKSdQ7OIVh/ec1fbq6hB2q4GWMW5lz94dBQBrZqCC1N49/U8G6uy7ZmqmhvDjW5y6q8FXQog
vS7sstR/ieQ0LFljowujdru1MuKX1kIpNlisiGXpkZTSIKcrDUZ9gQVrOFXqxUJmCq/MB9ZkVwud
E0RjwFrmvZNvHA9jHDIhqLypil+7cC6PTe4WaOaC/M5xu/xhDmsuihUHVDfGvBaqRM/UEzCSRXDL
M7GlagYzZpFrIq03q4CRapk0Nfp2Si6TovT3jZpuY9PZmeNwV5TqouvVbdnq9LPW9U0SJS6GFVRD
8JRezCkniTvO7f08NBb9LCxgMoHSB7t2HeYaMEWXIL9L5W1TD7fCPRsgETJICb650pd2jYDBVc5D
lXG48ANAhHV0SrP4UBvuxayHGyuuWej64cpysqvMU/dQp6g46VrssnH4Vp1zQ+hgX8SRybpRgoC3
encxIkADGSC+yTY44yVtyz4mdgk6FsdnVjEur2B5Iy0aYWNHTA+qEkXr4O3DVt/YJXf/BqcB3ozz
BS+6Jy9CMO9pYDAsODXCyTi7EtGIdo8kJysoy4egK1442cSA49sRALdVkZZC4497cXb6ReRNVzj4
D10TzGu7D55YwBHXJIQGDQk2FTNiE7cls/LYiC7AmIhL7CUKGSr8SH/ub2A+khFgIaeaMoJ/Yozd
iADDAaIQ2QdxhQqgZDY+BMm6FtkWJdjSdhBa0Bm/zSy0QsodBSab4nk0ICxnc/kqEnTJdAOCDaIf
EBYgmsGhA+QcoHJTRy/HEQt2WV/IHBZKaMkKxbp6jkbzOESBvs7CrN+5Ec651CaPy5iMT4OSyWXO
uJ9ZdUgWUxGuTRoMeZHtRX4fetEuHKfVNKDhqE0gx/GlF6dr4TfsxiVBPiNWGvhcdUWgib0e8vo1
GeIX6SX76PzdxnK+dwWswGnG4jO6YMchd/MTQHs3jZWbqyxm7FbPcqvihGSNPN24jQURn7tM3NWu
g+CtbrfSNh5DTm1jitXDck5UGhvxnfqfqRUdjVcrHw5tUh2BpG4bAWnXOKsgWsKmkJlvBs8/0VV+
EEX4mpLU5HZE/UlnjeYEBK93N7rF9dxiXZiL7AmMEOjA8aHyEUr07LBtRUTv4DibziJRyPbzE/3T
fKP7ActNYY+MbHLiwcokpOLkcgQu1sQyba/SdKRgly1oTNZ3G5BlACd0kZT2NnbREUZjc1fXoDoN
Q4Ezdb0F4XoUPATPio7Zr6fFRY61wYq8K6eg3SS1QdpMh+dBZN1BTmdk44Cls8qjo+Ek5bZyZ76g
zsCMZMjgS0K3Zx1mZ7VHZ7vIIKfTNKXH2S8vMqnJ0iqrF29y4caOaXpR+VTkVNOf/KI+ef5YXvez
jHcupg1b+GzdBaxngMA7ewqNh4RTyX3kB18lST5j4uFcqG99oDpuaCy7lgYh6QzfEs8fOIbaHN08
74sIUOMmEqn86NWotez5MvGJgrPYBCixhyfa689953vEHnlodEv/Xo6mtQCms6nKfN7qWacHv7Dv
s8i/i2PDo61RQ3dpbrxIQ+ay3AZW1fzFGY1D04GbjWUfr3LCg3ROuoTXhuEa3/jJyAg9a0P8YKnE
8MMCi/UWQbRuSC2AyraiaX6dhAMZCJWEIhi4N1Wdfs2aXi4mI76uVE691WmExX6L3t7MbwhaZPGn
j7QQkoxfYSFknNRrZY83pgqcvfIn+wH7d7GwRvQUeRhBNTZbDXl0vu48F1euhYPCjYA2o7hCGePH
9XNa9BdWri4TNrBDPUPKsTn1rNivEubaLByX3HcESSfDU1fmclkWE+sc5cjMEorrJ6kgQ5uy3IVx
9WKQU3HoyIdbenFyXXfhddni9Bn6fkGacrBViO9X2eQZa8MZs6XZqHFh+rG1rDIzXQhrJvbdliFm
UyToQXpWZxFJ4WuWM1YWdN/eesLecpG76UwwlbUi4eOhKoy32a39k4ja+FL4qD4rr4avl3CZdQWP
OZcEONkQ+kUW7uPR2jIYMp6GkjeWubENCo8nyB/DbZkbp9QvSWOYHqOhe6ywIi3HKdp7XrNlNVuJ
LkhwYdhwVdubqrew+6n6wiZTJ3BJusvw6bB5UeRkoOv7wLuvUu0s3bk51cL9PJXBddDbu74Q5r7x
+ZoMH/tgTkRgGrUPzmw8mEktjrVf3Yx+dFub1W3Ro6FldPwkhnprlzx3M0LkIYfrXeF8adzgMONP
9Gt1SewaxxJOMGzVm7iDqm9U3sbpm+2o9Zo+xj6fO5ONpS2vfLeyCG7xy+nCatwBFniwT4rwxnTI
qB88ndExCfeBKjbo7x8LCKcrAsbW2uRQqzOC50bzW6f0+dlVJsNvTwKk9zBu5CaDNVIMMGXd1tXZ
Z2bmFvq6Oh1HuTHGpunJlR2hOnN4vMPnHpM4AHi6wEOsEBgZaXomItummK/cnAL6VmIwqZAKBERK
keAdX9atkd3oqKq/tdXA4gdFlJKxtokutHAd0s1KOsc4hJqezzKC4PxKJ8d9NAYCmAwRj1edLSNg
+trTjypMFWR3HwecMBMDmpnbW6dQGSGbtTmEEjp9nq8718r8FY+UX68EbJa16k1oT3FvXvRu591j
64xPFl3lFZLG69kK7wME7SYd/q+agItV7T+z3qllilAN4N/oNTjjais9yGgiLsqM0YBshBDdk+YL
4g5rbdQEleTEGw83rlX0G49+ltFyWEjjSwT095oorLk8O/d0jmwZE+7cn6wouKERXC6nZuyXReBe
6zin9TFV6aWljQx6f9iGX904za7x96yr1APiXgnMham/mmrna00IFvTwELcSQ2LW9mp0+CGY3cLg
3l26DbtMgy52tnEWlFJX11XZHId++JQlLdEetejvG896Ih7k0fOIORF5SStcxd7XVLuYUyu8yoyp
5mMSdFT6XvwpzvCNLMxGDLuCtQTGtfuYT35+V6jos1XwwHJvIJLM+EyOUdkrL+/sBVVfjSWjKjuf
xgHc3IhEMRQ3QzOC7ih3XjugVqxvk96+7mbyRWMNfJXx+tcKDf02whh5FyujGC563ZfPnMuirzUm
6lOuoIvrxM9vI2XR2U0A8xMn5TJLGG9pUK6myD/Eo5xPmCYxUBO0uq16yXqWok7s05iQtzJy73jA
n1uCURKq+esSKjMiV0jl67TUxgMHYTquIYOdu6lDpc622BAbZpT3quCMl89zevK8fjp4c/BpFqVx
8E3vFNnpJ3CBxGk55NHFXjA/GrLgRqBoA6Xb+uIhJ94OXnUWr8e4Kx6CmQaCTAr3Dk0jH4FgQZR8
NtFGXR2stCvHk5pRTPq+J1/cwR0eCfuzF3nnPNam8I8xgszrNMKx4bs6vcz9cKCUYIqOL0Us0hrj
VzBZR79BjaiViyuSQFYRmwzxW/2Seu0ll4UJ2tg8M9nOV42rbsa6Gp9VTPeJJ2ZT6KCm1+bE8HYB
TTa1KvZD2fUokPJilwyh2lXKHR5sPYUpOcfys2WSDlNTRONVn82NExTkx3hWj7GlyNYeCp2E1tDC
qSdrZ5fSXw56ksOyZ+4tpvlODrhqK8vODrNohw0PIKGTLqm1nksh0/gEQkzjt9QuN5NPPFJOrYi7
2bLWSWzb5L1Pbbol70VWd1EjCmNVWLK57NRMx8q2B/HguAR3WZYipC4K0ieaJOQFjFLoJQN682gl
WmwD36J/Zkz9Mu7604REiyOizPdDFparzhVEBCEyHggrVS3RIq630sVIYp+ycmNfTTK9agqpDknk
kE5ZxVO1qaQdLSc/iu48kbm4XvoLuGPFStpu/oSmL34qW6B4oK1HJOPKE89WjAMooHH8huvaZEhg
ayw7UdI8B0EaOxdpGzpr5ujkyKRNa76oc6eZ81Kdrqqwp1Dh2Ynwz1sxDpVqcklvnagFKRf1pEBB
KJR5NJCwSFQA3LRjeDfotsszgt7hhtxNTUOnwqBrzfM9urivO8DTsxgmYkfUHAdU3H6kwoMJkr3a
D2EHX2UW9Hbx8iLDfOu6ceDp7fomXMhiLpsvKa85fraDhr3AzDobE5VVAqgUcycxzMEGjdaCscJj
W3TfpxKS1a5vebwWqeUrAQrtTP2ZnIxGitkLc1vXoU0+gvZkxREIH8SdKBz5NSoieao58Ec77/s4
oamzNt1TnoKzDoqy3fUiUf5NPlDkHZxg8OxN2LX4P6qu6D5VMuemKjPJf9CDtlMYDJopP40Qz0gP
sfW/mDuzJjuVM8r+IhxAJiS8nolTo6qk0vhCXOlKzDPJ9Ot7HdltV2FJ1eapIxyOsK/NoZIcv9x7
7WnGyzFrQVxlZ09ywm4w58W9ADFArKNO25PQpjjHw+D6+HvjkPMVdUfq2W0xm1+LpjD3sLi86ntv
G518Mw+uLI5kH0qHqzKHAIomGnHjtFOlmzNleRLXp9jFvMjl5c9ARhMohxpqP7sWSdhjHqeqemgN
+8BxO7AW43GWExVZr/lakJ8r7DHwx/rtNGbjpyql/Oxb3wxSDouqe9Nm9WloO9JU+prpxrea80CJ
GXS4beO6ia0bvvbnmF1tPOjvXm8uZISNy+eO4HTpUY2cOw+YwELtjhMX9YbjPHLy6Sfci3NKweVy
iEcBX9WKo+aXNh6BlZiuwbVR1FknTvH44wZBTEbU/p343nkgodPCqHMPSMHcZf50ioaoecP/Rb6j
ZJ49CV87H0yrTs/amb56vWTpjhd1bthtHzlCkZqVo/m/rnjXXUp4H5+YMuWxa0VJvS4bfD8PoJJU
7uOYEy8HnXFgNphaxIidHDySL+t5Yoi4TSFutTLLr5Eco2afYX6W1003FoJaw+W69WSNNnSStEs4
0Eschx74+Z5zQaUExxPOjVpT3YGtUVXejEetSWfMt7UHLjFu66Q8irFx1U2ZGB1i/dIuixMdBkq3
wLFn3qgC5MCbUA/KPdtVYqijNJAYhOXiXLJ6ybS5GbHDVFd83mQ5W4MNBSGcet5bqQbZGJoRbmFR
c5AtXTW9nT2yY56ipz6fc3ICJpOpwB0M/n1mFoLSblZ+j0W8QwS5lDilpR8SXFH6XXyKHVnjkQi9
CExBm1UQBq1lhqwuxpag5N7p8rNJtNR49gonqy9hEJdpYvBSEiwG122SB9mJtLjLGq51Duaou0vq
XU1c2g7ZrQkSwq3thDAaEVLAaOP8xuo9h2pm27yJZMsJy1bZfO1UBUuizLo39OGlP7WD6I2jQKgw
fiDCzj+KdqqTnW/E3bkwOAbmOeWNh8wk5ggdGR6FZfzQYJoGs1B3/qElcvwYse+8X6IyueIu7oev
lo8sqRyy2IDfNK2Y3zB59zeJdKE6evm5iH2Y/Y2+KD8g9JXC6UmaIU4kXki36wwsklbjszcq5XgV
d6SxtpfL95lQDo4crhZ/AxwiC9uPw09haRPhRlkt/lTAlBhP3YgoiVM+YVRnStDsLYe2n29LMljY
1CX0BacTzU2uBIWgOHf9+2JCw2onHgwN7acOx5AyPIYV6KsDfZmde9GV3dPlWuWkfRbpqUV9SmHY
K781RjYfdevcRmGWfYVKOT8alm8/Dl2CQZ4cIWh2xhJdLab5Ttslmh/HTE7IM1wKOblKqHl1IV4L
vzsZkbaB8XKBdD1xIAtsnX/PIyM9ZH7YvLNbm1MNBTnJXzIvI8e/9ovPR3sXc33yJUvK8WDmmKH7
UhL7qBwyk83KoE3npGY3O1PeWloT8k0nkuvSCqcHxUn1QdHv9r4tPspyseGxuNr+mlNF4OJM9faB
G475fcZF6wdixqrHzFKfxEhhZ7QKYtqmIXwMQ11Px8ybQa6G5FWbVb5XdlnfeW2rKNb33pvMJ4+P
Uh7fyZzzjNvJLhuuWr/PA8/N/K8jUtigHsYKc2TZ3YsQ25GiQsnp2wG5FF9muyb+YJmhuFG1/tpm
dk76onelknC6nafGPbBi9Pd+r4CIREQmFnztv1SSJdBxG3s+Zm15qZGmYqhO3CYCRSb2CROzEvKr
NkCIg00oyYvCdEcPAwI//9WoLCWENTRsjv1pgpceZXUs5/7TmBNEbwkoCDzpTkBAfqMFN0NsMEqi
xLg59g8zV2b3I1uREwl1w9/SabrHcom7B6PV1ynxQAZXKaM6U1CgauW0gkKRlTqEXGfVIj7HzUIK
2+w1oKfm8r6TkXluFTqAnYe4ciErPM2Cgmzro4tQJ7pgUOMvceh6JyOuSB/ESIUMuweksJceKv6i
BuoxxlgIDJgzS0zN0PJdmzIJaUrYDB2T6v6IF21oPe9gC0+9E2bJcQBFZcCFpM+lXhzaQZzbnNmV
kZv7aCyX0yJNmLLG0H5VcyoIHBq+a4J4IPw2yxVnGmLxqrBPDqIwzKuyqKarxmUj6mS+c2Ml1LLC
xXQCCc4bhCuZUiAA1Pi57gAuHMKhme/AxTlvy2hk59ECHCAUxrungOMBfwrPg7OcOb8luM90tqtN
sq9SYTzNbtk/ttyKsX1NqhP9H3mEb6anJk/Ex85yLie30BFXkUNPJKWxUm/DBAWAV6X5ld8O/rlO
dXjWqaJClwB+8czqmiF7leEt+4yajqp2RO3RTN0WFAbsnZhtPyfaDgyNBnX0aXTs6N7JkoG12Y6p
47j2G6JIPmTupb5qwb8LtAN62KzQFiDHi/cgyaBIRJ19zhKCEMM40w8L4QlsM/KQ/h/738UYdn8X
Wfk9T8tx3xIk+teQ2ng0K9lcghZQoKpO8zvc6XHZPe1NrsT33ohhjDNwfj2r7uTlFjZn4n9kY5yJ
wByuHDdaqJY617aNsUMo7Od+NX/ubKJZEJK8L4rsmwOOi8kEosxcSyJ6zNvK8RvJdgG9YGgb7Ika
F26JZRf9ySgu+xsicg7ljKOLusp0m3Ea73bLFL+lFF7eTGb+dmDnTLxP4h6qjuOEobmOFMhur6vJ
pLM6M0fmqDDm+KZrm+TkD0N0g86DqJyCOdEffRbgghpWPizvFhNkQMYkehzoxPt87JBSmf4x0vJJ
menXAr3YCU4d0eFyPLL3st73Vnam1J6S+TR/qTurO3q0zXejYj1KxJjIvSvm94t3CW2qkxHJYIEh
FQjb5MXXxlL4H0NSKilYqjnh/2GBWJADhJWDF3Iw0CMr2a5xSD3PDY7V1TAaT1NX99f2BQMNX5El
DVjH2aeaRhF+6t50jUdBSeXtnmviGIQBEbsxQs17L6+poVN2nqVnBtQUOYRw7NqXnkD55w/mPm2K
+ikxLyEMTKrHMic5Ecr7iHHSTo+zUQA7oPZyF1kutWCzoCSYWN3e6pSPp6RlFXQi560ZKoKFZt28
d0IOsQWVyk+Ga1zNs3Fdzdq0DwNuqluq2OQstF8S7RQPWjv+jZsWybVtOda5aY3ufehJ66ZtTO+2
iprmb4rH5k1iNBHJF+WwCwXRF0aUmm+U6Rnk1+YNtw5ck3HpE5V7ONkFthJEhL532TNWOEumSWTH
OS/9k20bDgEFmdM/aLc07r2Ea4uIg/9TbdTeQ4ji9Jhb1MLsaJmW/TDn1VvTrv8CFFredjnL4amb
h+qs6so9JhJnfj/N/VcfitcuR1RNrKfL9FzYN+7E0etupsz9NhpjboaXIoLbNlDqvTYGSo2XLSM3
QNVwDJtLQpeppoCaiXUN1tuAUM9fULYIsNKRyuYpyzvoI9Pk19gkZ4+coz65XHJXX2ZmmunMqPbf
tVVGzm5aF2QIq46Ypl5DEZknizkgISF7Rq4GEW/GhVNOjLbEaduPYcsWk9qHR8bKYA5Zt6NyZ95M
rSGvI2oqUEY0/CEZ2eaP2Jv9c9+yJxvmWJrva8ftHkcpjfcA2+w7QBQtlJblY0rUxN3EEYtoWKe9
LkK3emsUcxHv6qgQV65qNPwEkGE41LkcO4hy4GRvTvMdpf386HAwNHcDZfzqKndLZnl3iAi1MqN2
kAcS0tu96/aEBlVOXX6bRRnro28v4fu46bMfIgt97lQM1gLP46ah7026TecPKV0+Icl1V1dwQ+x6
duQOVRzUqaRqHPbAVnfTdx1Ms2hhz5Y7Cxowzo0jkl9lkam3KOoJC0JOlwpzNuvqwSDQ2Xsi5cDh
QghlHB5lXNQNBT3oGIvVWh8kmgo2T6kbXXsl2ZWcyF1xtksKDWZdgO6Z4oorDzkNDn7GobbmvSV1
9N3sU+KDbSgZdR1n10RxW19Fh9G99xfmB0dAlQvFclv73AFG+VDeVaMRfrSX5WsM7Yobee6+CRsF
U58kJJKpiYxxMzup2hhxZLmXU7Ks/pbeeNWb4JIaP72rlP6c0MmpJk6QBZMqBvKVON6xmWTGwaau
i2KP6qp846CYio6I0Jj12G2frZBk0sROqCxpkZLhQ+JsYBH3AxByJn2LvYoBAszwJJZh9Y0yXnJq
GyJPHWc8xrrs7vJ0aPdtDsOSkwHlQuHDZrdQt6St45/wTBdXNoeGvZi8b76KEDkgpgxAIfYfU8OK
rvwqxHSY9017phzVMIAQQnDYJWGymaIH2hsdEXq8m2xKSX4sR/IOFow4pyyeKR4vfCQj7vE+c4th
3PjmUjwNFWfPg1uMnsU/LO8WaS0Pnl8LqvJzZCzXzKvc0Spuj9lBUfTiflRyGbQjZVV6hKP16VUX
lezR+WfmsWOS5gK5aGBUaSQqHEii8+AK0R5IGB/AjcDxp/wHdL4ccbtxzXiBXXE/pCQirMn5MgjH
MVj8L73PdtSZE1b/aSkTwBlQxdg4eOW4Ixy2/iS0c2HBVVJ9ah0DraBq5+KuD530ZjQn3oNNX8id
F+flSJvDwRjMB1qbybkDI7DTJRQlAFevZRetcnY4XAhUOq5p4tXyOPt6K/l3haFLDm31Lzn94kH1
Ay3muiDhmOQoxrBFYM66nDp7FV7No9f/xWW94iK471oMMj6n4PMYhjk9dioRuDIbEq/NjSS7sXQq
YU31QtuHOu9j43vRk61+yHRF2uFPmer/ZOl7qgr+tfbqvXD3/b+5/oLv1cU2160f9f+h7c+6KNB/
7/u7Kv9O/nru+vv5v/+n7c9X/8DSx34bOThwJ0dgQ/2n7c/1/sF/RtpnOvxTG8PFv21/Qv3DVArP
gWvi8kYYjEj3X7Y/9x8Kyb3wPWUzAC4q7v/F9ncR+/5HDGxgI1HoUt21CNgHSeqC0FdcY8UUc+Fb
zR9jJNsbGDSXx9N6z/X5qeJ4P06lOsZt07ZvuRgxo6doWqofz5oZ5d8cVeVz895LX8V/Xv9i4Xmm
/78IKz2dhS7rn9MtjzUcKnMXs+pyUpYmumIpuGo+/fnHftdWKx9xxzdKx6h0Efyh+d955ACSBj67
3pc/P/+lleI/f8xK+43i36xTf3aP2qrlnWWNsng3mqnp3s5eX07IiRZYQsXc1G///IO/+YMEntLn
rVd7Zj2oyw+C31XTdRXrkCm803Hyiqr98qBf9K61Cc5LltHsOdsfx6xTI3sEEUItzjo7vnWyOLXv
LJ3pbN90TTkrbgOlxUV8yTXd+c9/4G+6x0+UzrPuQRzt6KQ6UkGRd034VhVFoz+IZvHN655Kpnqk
3wn3Ff/db1rzp97+2Y/lrXCteUqhWBr1GES9BQAlEl7095//lpVu/9/d42fgy7Pn11Rj2dDMsKmg
XTZ7z/YCJQBBZKIZUW1E48DigYDituIMlx21TdEXoWLk2cUG5A+j+WJcft5foGEXA8UDPifG5r1o
qx8KLcgr3+o3zbe2Z1bMOqDEEEfNc6c+EeJQ7cJBp684hn739Mt//6zxci9N3E60zhEZcvLdxKpO
rmyS6VdMP797/Gqeq4zRqZuY5D6ubocP1tiwtQ4XtW0WFatZrs1HpJ5245AebiyoNJE1Ewdcox7b
+Pqrmc2m7urNecrMVkmd7mfXnUgnbZgWDn/uvL9uH8dftQ/Kozz0llQHUZfLmySHS46Nc+O3Xc2b
Nha+kpxkA7EqOJGHLuni/kPR98aPLS+PP/9l3+HmXOMWcrxgqaziOHOveqE5ZdDv//z8y+7vF7Pk
OnaVe3/JHfIcBhUoHUDOSLWHYz7O1LeaJJb+xp9ZOfQ47oToTAwV9L22+3PpVuT5LqBap2Od9OO0
bRz/pKU8G2kIe7gWnQovqO1secraOb5cjvpP29pqtYMewcdZI/uowDam5Jh3rRK3lNgrWFuOl22J
MWSisy/d+NnfEHO1nHmq9vDLyPnKKBbzjR+he/6fnJn/nsnt1WiowmQ2aRw30IjRpp2JEOyzu1T1
K6vurwfbf5n6ua6rlGeCJB5yvkCfRwViU0PVG99+NVlopNFzPqdeIBHL8w1mRHi7zpwxvvz5G//u
/VfjOfMNp/EnWt+3iqa8qi1cQFgI1TI+bPqBdSKrssmot4zJDbhXTD4or+sepgQayrb3X+eXKmD1
PiZZFdRC9sm5X8Tk7+KsGM1tQ8xarcNTMsPFsFsVZF1US2jsFz9pqmX72lrs/XpGWgeazhFwv2Lk
EzfhXLeHNALP9FAYy+BeR32IkGaKAGF8QvonvgAvhlb+5w/zuz3O2m+eT1GoqgW5ZZVTtr2OjS68
UG+4LkyO+ENT2aNRT5dhnyAJKE7ZtJBb58pRVO8Gs3f1xgZeDdA5pFzjZUYYFMrQB5GMKvBU/hp6
52dq6S8m/J/ggWfTizP0IP7tBv+JubRkilvh0B+dcFnyc+0LNb+JsPf8wAU7FmfYfaVzPwlhl3c2
ttH0k0fxw9nYVVdj2StTvMkU64Nahbj23MX/Xk8T9xh//p6/GcnrKFKyMFwvTSNJ3vHkfXZYfu47
09hCcmOWXoePkshT4pxTPmGFHJMQNHuIxDXBtt0r3eA3w8BcrZhd0syOPbVe0HP7a195sm0RbdYW
QyK2Y1CwlH2pzmLgryOKektnb2y31QAXY5nzlVs3cL2wQCDd2Ng6Zy2NjVOsuVpGF7lkjXZbBE6N
Y+H5HqLD4lZbgrUuH2a1fLqhb5bI/5YAimcfLBjdd25bp69MEr/rVKvB6VpmbEBFXILUToq9jYH9
AA5jSyjn5d3tl0s/x5DKs5JqCWwOpTvUih9LxB8bv+tquFluXcopj5YAh09/p+fSZP1sYi4oto23
1cqJ2K6vBeqGwAgL/wq3HxcrAg3dlqc767BMUQ9O3Wc8vQ9tuR8FN5Jdgbh229Mvg/DZpOiV9uIN
is9q9OTm4qAddm6mXksh+3WnwWD/8ukpl3uo1rslaKwkP3X+RcruyNcy3n+9g6da9/LpZUjc72IZ
YzAaznfOgdlwkiD7y6AflbtpqnbWAZpiUAO48nAMBAP3rd8Ti2zJakuSpnJ+1hmftz7oUCHHxR2D
Sjrulec7+pDO5bbpxqFU+eLbstih7rFEHzRVGpLe5NgdNhCkRYdtfWc1rhzuPjJjoTRSo+i8zvqo
v9UUyTf2+9Wooj5qDAhGkHrpaOzeidH08jdO6xFNs+n112GYmZUMTTTYE9sqDeS8dj7P/lyetj18
Na6c1MgQSobDsclji+BkbXPZ5b/Gk/jNuFpjX0SdSjtMvYGWNz5jqiNXAZ/Zts/qrYZVVi+40zr3
X68u7cbGpPYqCuN3r75aA4XjhdqLreGIFoLUnsvTu+0Nc/nVZ9NZZg51mHc8fUr9eK89PEowrV4j
wv7u3VdrYCwdGJy2ydOl/b0BeE8CW7StGuSsczGzqci9JOLh/qKLIFdgQWIse5uWb0QjLxtm6oUK
8zkbjk6PV3xCNLqzaq7gt/X21VgtwH+UlTD1sRwWCJxx8l2nBAVsevg6IrNbsPVVMRafIovlDtjR
Z2Po7I0PX41TBFXoPGOjP6qGa9duSv7q9NJtfPhq+Ws6f0rZrOojGVwEUaRJfoFdqI1PX41TJeA2
JgbKGRR21t3FofSAezd/JU31N31drcbppKVdSp4cICioEEGVQDRRQRhet63PrImEBBn4ha6jIZgl
usedIWrn4nnvv23rNauxaiWh3VZTQe0z7PJrPyUuCdLlfNz2dPvlcMLfUItodnTQ+wJErf3YSfG4
7dHrkdrNKQGiRh8ksXHP9Ph5ttW2EpizBgb6SVIoq1R9kI6xBxvFecLUX237oOt8ijJDk+F7WgdG
ArA6T9Wtspv/Dav2f4t3zjpoguvbEWalZyATm/5OZuuj7RSvYA5/09Pd1Sj1kjEyWK/ngMfCXF7s
LkZS1Ylo29TrrsbpEDmYv2TbB77vm59kzzyw6xJsUpv6yzoRQje5beYhfuaiwsZeTeprnCCt2fbw
1XoaekmjhqTVgFPaGf8KEvsue+3m9XcNvxqifunKBLtfHwDj9e+APFh3uRHWH7e9+mqI2r3dt0C9
6Y5xGO8wzX5SXrLxk67G6CIrP71oXQOcugLD9PSZzJdNZVLOwi+nFjnKaUwEzzbS7knqmZij7m5T
k6xZj4hEQywPUU+YGSlhRhreJri3tk2JawCqZdW1WsCZHV3TfwNe4jM6m3zb1LJm/CN1H5jNaZM8
Lh+rCDV8EW987dXolPU4I5HCkw6SBxutfSOdbSvomjqJ0q93KyTZgVuQYlxNQdmGm64mIaW+7CPI
KqdYa166Lt4v+DxT9WFbD1kNyRxaQ71kfEQZZzCcfBJc3W3zlLMaj7oZsmke3T7ArWk9LXNvB6kW
3WHbi69GpChDQgvxLwcdKdIEraBRDv1P2569GpFZnnTkR+PEcxJ2t8AY/pK+2LiwSf/lp6RjN01u
siTHCUHZDmK0g++rYdvAkavtrdcNqpfOABnXRah78BBHbGoTuVo04yhuZBPPfaA9BBCj6Gp4Qu7T
toevxuSIeGSey7A7WnF9xq7nQ2dJ+209Ra42tq3WZmbkPNzLnQeh628oql+DGF/G339fMTj/peuS
6P8bD0F/W4gHh2dDjNn67NXQJORKCTFZVHZtEhO1F6XXeE/dja2yGp0xHsic/SwdxVnA1Jnp+9yN
t22w5GpsTr6GLeIz8icx9wTcSpTZB5sdULJtapGrAVqPhQyRAPXEp9d/kZnxkfuB95u64lqsNQhh
tq6gXbSOnEOjM8g4mK637SPWSq02vhhhfQJASP170JV5PQ2EUm5789UIhR5jShWLLvAycZcjOCQa
T9nbWnytSdJRizZSD31g1vmjNPJ92sbbNilrRRLK4XKORAFq0XYImi+sFm16+mNbo1wG7rP60EzR
vyOGu+OS3v0cgeJJlPNu26NX43Nq+zDzbKMNSCwYoZKp5kRI+DZ1AYT7ly9eOWPpD0hgwFpe4jyX
6l4JvBbbXn01QMFfdxk5Xm1QISGBDKBb4wZx9vx22+NXw3M0BLOi1HzRYf67Ywc3dd7XTY9ei4R6
Fp64dqsuyNzo7VTXV2ZRbOuHa33QEHqZSxhFGyxDE18cWiRQ5OW3be+9GpzJgv2unbIu8ON6n8n5
vvBe23Ze1rFfrEFrJdBoUA8eavBIEI2dC07WTe8atyY0N7WxLm97/9Ui6mQlqvfKIdE8EV/yWH40
6uxp26NXQ3RCJZi7KmwZ/0N3HroWQBIotmDb01ejNLJjJ8G2yotL62MxGCUIwvrDtmevxmg8NTWk
2LgLYDBh2FuEJtC49PI427ZI/zQ6PJu9ZBxFnvZyuuRkPCaF/ZQ0G8/i9mqM5okDKKDn0eHsP/Zm
8iYU7iahIIr7l1MXMYJh0QxzS8pVgTnes/tHKxqTTepYZy02ttVg4tyiJ4YmVP+5hcklN4qunLWm
qJhCo5+6uCXqtjZ35qBO8BU2VofXeqK+hRMBEpR2mU2sbTbRzdO2MbRWEvljlOu0idpAhVG5U8tM
6Db24U3dfK0Wwv/e4hbP2sCqhgdhNbet2W9879XobBNuJ9zRaILO9T4mVvuYZ822Q9xa/RNOssjA
creBS8sAm43ALuPT2TYf/tQcPRuZPfYzI62gTucqbvYtyA1t+Nu2oGuFu2lyziLWpAGQJYp0N1Ko
OGrTcLc1zFotlKY+yq50Ztz4c7H3tOu+zRNz2fZF12qhIXXcEL1ag+W3tfHuyntW0o0X3GulkDZK
r3Kmiu5SEZCRMddCayBt1x+ybTUc0305dyFxNf1oKmn7KCZwuqR4FhAS12y8R1grguZMa68twjog
MDxrSGWtix9QCseNh8a1JsgqbFOOvlEHbTx3GPXxvNFCzrZTgLkarkpNk2cCxAp07trwfdBm48Db
OD+uNUF9jrEDVFcNn0dFwJ9AiP+Vzfjvts1j5mrXOyWt2wKtroMqBgSXgGabcmvbmmeul1O7GgtD
adod6t557szuNOZVfN4yA8u1JGgQg5jrfKyDNHSWjyYm1LNUHinC2x6/KhoJ5knHnvmsfhk23Ulp
T4BPAH74WqiS/OUWlYijl6OKy7isKuuBlsdcfNW2Hh7qfFttXq5VQSorbHS6bR0o2b9LIqziWf9u
W8Osdr1ROI+wJ6MmUKX/paxgLMSYTze2+qWxni0hDSVzIOJFHYg29b4oLhXOOiuGjV1mNVR7spXm
RThw6nFa7FykLztoPeq4rWHsl+/ezoDeMdFXAYxj2F9WfZ2Vr/lMfl5O/veBhojElw9vElzq8Pqr
YHCziICaogQPYKoEJGpU+FF2Lup5fKeLLr8iQMOAeR/HjfOExU01D9J3uvadrwr3nHEvWZ3TrJRw
lvOEYnw0NZ457haZNu37sbExQZtzU2Z/VYCGm73LxtI+WA619iMAn0kfwJAQXeNySz1d6cbw0sBW
E8z8sEpH7ObAhxzgE146nyyRduogCCWDmJ0n/XKKGp/cNDO3F30CbD4th24oRPllUlKGD710jfQr
lJemCbzF9gcS+fh7D3W/OMfUHBxvX5JfmO3dWUX6HFlV5N9Ci8VLZZKu8s72YFwNcA+v6qRrlwCk
l0dCdpHDLhhaGTnHQY2SEnYeD+BD85okAxMo2rz3QPOpXVEl8LxG+OT+VS6sXgYLrT3uHQHzCIp+
cZ/lnK0DRJqpgi/Uhsu73EortWkXItfql6ZMeiTofhX4FNugx6W38RJtM5bItfjF5E8jHIw4qLmq
w+JQmWMaTKSqbdv9wTN52UMtuCSLIdIahkPhTEe7IxwP3JCTNYdt42v1A8UkoZlqUQWuA2mMpQWO
nvC3TTxrHZyQIXSrJq+D2C2+hzJ7F6pk41ddrSQD91RTbvPejg6Dzs+vQ8faVDqVawmcM6Dbsaiv
kcjikxlk+CRI5NDiNjX4WgPXmpFwM640gwigECkqzQ/YFZu2xEQ3vuwtKebfoVRmFehZ1/dYwJJz
Jfpi20TvrZaR2E1MXdpuF0RtJm8lu3u8Bbr/vK1dVstIW0TDQCJXFWRepD+0HjkWLXkU/bZmX0u9
+qIhXSDuyW2T+Y+xlteO0W1zRbAfetnstR5b0FyqCmLTR0fWdwpgvfBTe1NpWarVpmZwmkUM2q6D
vAG/uFNVI7hj92x7mxZDqtVZZKzL3DKniA2CacmdBuB/TJJk4wZhrfeq1RimS8QSzh1Nu0dR5u6B
tpibym5QD142/mhiL3YI+MYsmufXrhgAIrlN626T4Eu16pddWkYImSommlKr67gU5hfOtPOmUjDh
Sy/fXk1FsxQd+1VKWdNVKEMdKLNX2yb3dbyqLXLtJ5f5N00KoqxGyNu6L16joFxa+Be7p7XkCxrQ
pEHzVNDyS0EgmLd8X8hx3qb8JPn2ZdM4IILAa2d1QATmYFxlfmntTUIJX8ug/Y03Ta6FX1g2w9DN
vTJYcku0TzV0umofqtKG5thVxhOmrXvD8PP0wC4u8/eRz2H0RO6YU237+mt9GF5X19Qp+89xJtR+
bxQpAAoyZut80zGasOSXbeiaYuHMcpmZwt4Kb4okAmcwN3Nv7jfN2muJGDHBLa5RuwyEsJJsN8Hq
lUBy5bBxC+GuhrfbLUVb2vzArG1ky4v+iHr/27aXXw3tvC9IGtBLGdRt2e2nSPxYemfri69GdkSc
GOwtVQSDKU/EIoAT7DaVAKS7OrYUhkH6EASRAPhQt88MyVXDuLzd1iirDWEf521E9lNJyGDrHXVs
R7vCSTYulWud2KiSilyLtgySdjK+FsDgvrVgd7cdFtdCsS6FlC9LqwjYTdyrYbnJm+gVlstvJru1
TozQ0ka6bQXiCwb6tZW3HkGB1b8wTDCUou/Vwz8nzefYm989fTVOx8xNvIGI70BkXkUYoec117HS
ZbxtmK4FY9KfKuGWZhEop0z3DVjsTFrztq3VWjLW1kQUhj6BQb6Mx1uwVqSDQnt7/HN/vOxdf7HK
OKtB6o/ZPIwW63u+yIZNrdlFPjBjq6qOcI+r8seff+Z3X2A1XL3ZDUkljqrA1IKoihju4mVomX51
2PYD/zVok47glYS+6djvdG++jaxwY7dfDVkADb1ntrw71TXnkLSU8hdtlds+71pGVtIZjQxV4NFS
bfh2mI36XRk729xMci0jy5MS9L7d5Zc52HusC+EEPYi+bY2+1pLVVBfIUy9zLsOpSlSNB52WdKhN
X3QduaznvpxJ7MlRCIBw2uMPbD4vuV8NG5+/Os0BcQnDum9hmraKtJLsriA/ZdurX0bBs4qgHKDu
OjBc8JVWYbprOj18H0WzjShBofLl4xPKFNCRL81eeyEFx867KlxHb+vucjVUKzvVEyEGORGuMWUn
y653kEI2rlBrSZnvLoSYddTfrLG35kOZoEfYp2WZDtvKC2tJmTeMYc3ONg+s2J0PXmSaDxV+vreb
vuxaVTa7CTWcsTEOkUWI2XVqWuY9+SSOfuXtf4qlfjEfr4VlIOHsyXU1XccFePumAWKrz0k2NO2J
g5i2T3hR3e7QOPlU3Rozp4LbWgHk/WxbQp60ay9XShozfNIlJGPInY0se1OUzmTvi6aZk/0SxeHy
tQrnRJ/KmjX3EsQ7fROFlDdDnfbXcxIPJxHqkUfAkYBdXSRyeYot/C2P2YX18FQmXt0dOLBJssOK
dtzHJsrP+7SOjeXA/7pL7gRIz+HbtkZfHdDRNTb2xTN8jEIrvR9AV9/aiR1tXGDXkrjKyByCfoYs
sCfzu2s3j74VPWx789Ucw1mTkDV3zAKxoLPNbXllV91rMIrL7uVXXWU1y2htFNHSTVnQ1PAurtpu
yceDP6N6OIycEKIr13fzeFv9SKzmHOIRwBUOThYYNeHLMhvz01Ln0ftt7bSac+I51JwRRRYMlYwP
Rrh87FP7tXa6NPav2mm1NbBMUmtJAwTUm+vk/3B2Jk2S4loW/kWYCQkJaQu4e3jMmZEZOWywyolJ
gBACIX59H+/VK+96XWa+TbMkcEDSHc493xtU1cmLrMEK3to4+pfa3X/7E1chAikvHrNm6g4A2nWi
qOErCy/b1aLYfgaYoaT/Isj9L6/8WjUHeUK1rAJY2KpxXXcEUSWGOiwC8L3fJc2h6L6xqnQtoqtq
1E5A0MZDG2DA3SXiCzaiGw8werWggSCLUQgYulOMdpxj/uhY/C8b9H95E9ciupRBy7ljBhdE3il1
ZwUA2nGUCn1/Ua2a3KQuSOjlr//HAc9xbdE0aQQnDZjvYda9+qqm9LbR1uTaTmsOamqaYNtTCtTk
EZproE9qQI5uWmvXblprg1IkA7P41CQyOZo19IVUzW15HL1ayMBpxho4Z2Aw1uYe/IwsGcWNz/xq
GQdG9Dw6XHrfk0OpJlAp6W1FzmsNXYCZWDOrriy6hj6AlfEwiRureNcaOsgKL4a14IKYFm7c7Ty7
U8TZ202v8lpCV/K0XgMD/qMDifJgjE2yoHRyvO3qV6uUqM6WnETNKW1mAyrC9mWqwm3msDDk/fsK
qkQKjAddgC8OVANz44Y7MunbpKjwEf771SOY2POkt82padupMLV8jFKYj9/2XK7O3a0l0zKzURWu
T5oNkAD/2diuu7GoeHFQ/s+9pQbSadLJoIphndC7HU+tHW87xK+ldKHeNtDWEEhptzTZsAwk3zX/
l5338vP/4Zi9VtKBrQE0ZAWGbTfDCB+qsdwIOArf9syvDtgdPjrz6kyDqaUeFKfKjBOYUwP46jdd
/1pLp0B6S9KOKwxajTs4NaAzPIzbhTx82/WveligR5RDOjFVAFaCruQHqAD+5c7/V735D8/9WkuX
iD2Gf1RVn+IQsfWBgAeIAaMKfpifYGY0nsBj3FmWTmvPDwLVNTCwXcdXuEwaEY7Tosh02E1c0b/6
lNP1VErWpDdV4Nm1CY9Wju1M8vnQpJs98tLBhxfo1H/56f/8xbGL2fd/rhTmKdt15+YD8z0QgKn7
hJHK7caLXy3DxU+wyUnDfAhpvGcduZC1utv2J3Zt8MO7RURsWufDDqhf5l34QwBQu/HOrw7KaDf9
VGq2HCoo5kGuqeucUIxv3fIlw5nx7w99h/S5bIAghLCG/ph79tbX9LaRSigO/37tukcZaTTJcmgI
wPObocCilZDO/P93/s+hIZNXa1DH3QR8MpNHUWq+vtZL3/THIAA6PiYW+K/bgolr5ekWgTWN530p
EVhXnRtG5HKo524eiv//d/zzZ59cS0+HpnECIFVwTG0tcCgD6QJ0Dxcx+3nbH7haV9Z1yw5W7HJY
xtocepn4AlT027or19JTpCmcGdYvh/hiR+f5BHeCJL1ppiC5Vp6adE3m0uHi6wKPbz0nUzZqepuu
NbnWnSb1AgeIZVgOtI1Nzi6gdVThftz20K/W1dhJSQgr3WGloMnIKMLQ4paQm2I5di08raCvJknE
3GGEmiwbO1s9A0jo3m+5dzAW/r5uE28Mi8XkDqDazTngL9WhCfymB8OuNaeN9fEI8YE7wNuUvg79
1v0QZE9vWq3AxPz91nde+8kt2ImHQegcDudwQUrK25x+gLH7+9XLlZVJ3GJD41RGxUp5lQ/bcpvW
iV1rnQxQtc4JXL0CCbOQEDpdUGq/bnqn12KnrsWjgZ7RHsxmQt70QBXPfXnTJgBLxb8/F2UAdO05
t4e1W9ZjX0uawQR4v2kXAFvi71cPPRNit94eXL3rYzx3n3ewDm/7YK71jkA9JfuIWs/ByDoFLG9r
c0hSb5P9s2vB45CG1KWyNIeoj2ze7mYAcjXc5tzEruWOZZJoG7fCHBo31fnOe4AK4f5e3PTFXGvA
ljig5GwreWzbYf+0E7O9t4Az/svpffk0/m+Yy65VYCXzPl4gVj5wMLjy+LL5GkDgbouZrjVgSRyj
XB2UOibAWak1+jnq4dNtj+Vqh+liGpdgTqRH+HyBZr7u0N+5epu/3nb5q1Q31iMbd2LVkZt+gMS0
BRfqUcR6kLet1WsFmJnlgojGqKMCT7VV9F6TG0+la/EXjLgmFygu3ScIhS96iOE24S27Vn6BcdCU
dTqp436xPup8nORJDaz8bQ/9KsQGCLV2exiTAi5cd2C/vhJxm5sgu5Z9EQ5REev7pBCQP7RD9JgM
zYeb7vr/SL5gI1SDqp0UVCx9fEqMxtx1DZT759uufxUGDCaeWr2MKfDh8QYb8mQGfxujev/mJ3g5
Nf9hC7jWczVRZwCgK8WxN9F858p17Z/nlFTVAXOq4H9V/e7rJ3Bd/z25Bpvov/zRq+WbBgpqaTtp
hPCbH7Y81o2m5tABFUn0sS63TmcTiGE4wgY24Wzf2gCy4XnURtT9EYl124EOuHdrONdliMq/GPOQ
3Q0EktYuYy3gyj5DwmOmx07E0jytc+ljcd6iJJ26zO6AMoP7yVQDbJx1qbmwogVeXcbVNFZ/GVv3
SwxKZdr0Z5DZ4chcBCT0aVWEafUW6EHWbm+wkPNrAxQusDhw4g7NNg9ZrJZIJJkKsFfv7mLTCdjH
96hZuh4oP6uBuWVzOg6fDe0R1LVpK//0psc/22VK1kJA7suyBU+oy9fV0+YEoOcG6lJHgMAEi42R
dLlQE0nsMy5FVX8bmqRTP/tqARwHg5z7eOG02aYNXy8ivTuz92HLBphGzbn3DeB+RYrByfKwo2VD
DxEttzkvJb40BXCpD7wv6Lpz8hDLVahjw5e9x1zYNIY7OO0PeSrMKp5asjSyIACtsrxOxYQoTAL1
JnsY4GbbVIlpgH6zHWsQWxVynxQsxHWrRtzZNNg0k1SkmBtZm1OZpEghsZeIfrnH2xrrJrMSkV2m
4kj3xdIP9PvkelH4sG/pz6UBdP1o7Mi7591SKd5r0O7TZ+ZKxh73spZLVegdMyrJUfklhiPCLtJF
P2FCQ+J9maYxuLmK7KpajgTGw4jGejLu3V0QbPM/wM5sxiofVxSDzykmkNSneEu3OeQaZG6g0mV0
sYHUix58hCmWHaItOOiky7ocAt7lOJ4pRyGNnkU3yDrrQMg+iq4ewObefG+RWYZoXi+R5To/kGXu
Dt5ij3oWY7W0n7aNVoPE5zDS5dgyPm/5WIGcCJfYOugCNY5afpOODeOD2nYUgWpOls1m3jgU80Fd
5SlFBOUcYywHBY61H+JOWnGEwUq3PQzUx6hqEwdvtR1tZgeyZ1aTMAsHJaeAyRrRyw+qI8zM2DVN
zFvK+1gWdTlzcHinUmosmj4Z12Ju+Tg/dwupxCfIs6b+2IYUY0JqJCO/33lEu8e49t3+qxn0uCRF
YqMxeZ6waAFyN3WgZ9PH7fSljnpJKLa3rhI8S/tEmWfiXBf/SNqylCErK9VXJ+/Xld8T2yTj1xaE
b57Dlp4Y4Dc9ixWsnbnQP0vnq67KuqmTPzgTk/mC6fK9ztFdwtmFSYYxPEHVN0v85zFKfoIvuu7n
HjTS8KnbSRznpsZK+tkm+Mzvqo7uz06R6kjoJNsXaZdUHIhsTP1x6uptf/UYYaAROtHwDZDFxYlY
nGfvhuFPh85N/dCKiYXTCDB1eZqoiu3DMqmU5m3CEvpNCpqoX7HvymeMkEf3aCPtPzG80QM7y6ui
gkFQVGzNLv09OAzrfgfzIPZVqyZRQCxC2f8hDbUenuOqbOKzH5slHKKpbrc7FSwRp1RsHflCRNmV
H+tJVSY3wUXwRGyJmjEm0ot5vV/3mdunmeyOnJkRRn8G/KIcX4AGTusjqbsxLdzWrtg7PZe2PkI/
HdunSa3ip4YnwJCDWx77l3ojFltJPW7+IPjobFUQdKvWB3DYFTmW1WIwQBKla/WplrNKzr0xRmSu
jKz4UYPRa/IKYHnXZhJ4ewJ+T8K286z72RXOUxDO3TzQOBs0CKzfmFO4g4KTKoad4Ya7aKJqtlm7
RfNwGC6WPBkM7UBxnzwG0w7cWP+dkuAFkGTVAF9O0BrEE8Kl6neJJZzmra5pn4M3yscvYQLrEwZH
fQ/Ls4x1+96cvcOU7KcAPp0tM6Bu0w37/W78OGatwzHtM1S81/lnFztXfVzrXT2AZWFxKnSwrFEf
NS51eZsGZOIDPNzR7jwMnvY8wwDowE9axao7AJPNdMiq2Mn9wW9zhTLmBkSTuiNlQKCIcba6Ps/A
k0XZbpsmehO8s2CtJmKJipmssSrSsO/tuyU7a+9Wt3t1WvoxKovJ0zI8MuDnQBud2+YNpWQauqzR
2qkj3N0rd686pDHPATUCeUy6BoeeK0s+Qeyd1NtjX5G2y8fdxi5PjE0jDC/YuWw8Ruj2Of7oSNdj
ImNInHttNpLSuxF94/YZdHXXTNkaEpBoYC6eTd6q+AzM7Oxe+DxFw18UZG79KDSb8aENda/rX0zL
HZ9DD9+2+TBWslmP+GVbe+B9l8yfRbfW5f1cNS07Y5JW6KfFUsCrDtiTtCjAHGLl7x1+yTA2n+uW
381jU1UQOGPQCB+KhJnSfd26YICL7xmEwxRCYoBiDdCH2erCQN+GSMn7tdfqXdIOxS/YpPPyUxLX
OvoDqf3bRfR6BysVGo4u2PQN8s/tzzhPxBdxhAMwX9uh+2MwXPPeYwyD3wlsz3G2qqkLd7EfvnQ2
aQvYITcfkdXAI2knEYCE2u59mquN4tPvCZgKz6vZ1tzMCNZeO4q24bFyESC8bVNQuHp+EOmw+ie9
05AUTdPO/K1Xk4yO9RiZvN5GmgH4QPAZ9F7nZOH7/N22FGmZbGGkkjvkgk+tw9zna53ATbGAzKl8
8PiHp73SVdEgdkJtgXZsK9rEhq+dtZXLewxvhUdYArK/amu3LGnFU9135LzOc8ROmLM17DxBgXWn
Upm87XEPM5haYdV/IjHWYqZotOJ70DynFOc+UW0zFNh15ul5jxZ5WKUa8oWUj6aN+s/w7F1f0gVb
fMF1z4pmGn/upJ6y0JfNd+BP2sfEB7id+xnl4btO2JAg4nDbGApiOXNfprjC+CgCrZ3DvtDBcRBe
fR2+gwz05uQTBc6FFo038fBTrgz7fYTptAfTzpCstxANVw+KuW39A30N+N8KXda9IBFd+YNM3b79
SofeH6vVQbqc1TDof5GTE3U+bVFtPtQam+F3NvZlZgEJZnXeA2INR5WySvQI9Htqqvudxs4W0By5
5eRn0T/5HsHgn8GlrwyA67gYWnCd8ahqjNRrFU3lKzWm3I4QRg7DR2jWXPsG8wTxWJOmXEFoDiE8
p3BvMIXd0Jg/J7DKASN5oZ5mbJum+usy2Ip8b2q2vrSMTq9gze915mHBPoP3Puyb+DnGzRS/OUAM
o68MrbDoSyKwk8K2yTmOKdpECx7ytLErzSsDAu193ew2n6YlRe1PLEuZpztfj9ItbXtCcrKbJw9N
zKvCYZvabPU9pFYVf6aqH/KQgjJoS8jysH+DNg/EOuTH9ZJTu6eHTajmHPomL/3wrQeVK0u3xp89
dHTtOHyBGi/kgY1JTuukEzA38cAl2FFpHF8Y6JJtSWDStoSi0olBZD8b4PRWFT82g4tCUdua3HEP
/W0o0RRNBuEOMeZ+c60tINuMwzjCiuEzot7vouMvSwwwQ+ywRJNwUWL3dEP8Kb5WjXpamcrHKcbK
iGNyqjtwwvO9bVFJj0jyFvd+OoPT1dksbjU7dYlR+YIhzteZaHkftelgc1KNz8gz3HqiGryYFe+M
9NOzqaca4+sxrGCPRrV6fGK98RHOCjgsPChRsaIdJ7cdedwk60s8EAtDZzTu1acEmOr6uGrQkV4n
WrOvcgbZp5iTErUl2UROPIfBlOmR2NbTFzQ02fBxdmJ/4YnW8cnocYy2bL6UL4YEOy4mLqCBlKc1
NshN9qFSDyW2TLPlMkmq1wBlVZRvAqv347z7CQP3mKumPodNZtnlqYob89LNqGHi4VV6OrCAuW19
xAhkfJAlG4bCkpKaPG5qHT8li7mQgsV8Ca4lpLt1lSu5clr0y0TiBRfBzPjQu/TQSg1rrmzvMfz5
yWCCkr1XswBle1gQ1ud11UZ53MJ6EJ+u3NYs9QKbBF3grXFXCW8QVKYbQS5YOXRy4RNgPTBILInc
ucHNkA/LiIWZUy6mogvgqJ9AN3fhGyfWr0eadjoGpsbCXC9OGiaLkOr6p1p5lc0s3o+LXLavgNLX
FCkPL9v5eYFaDzueRUjf3LPGePT+y/AiwwW8u9udPcxSduQgATfaEL4h1C3snjD+7vUaVedODNx9
WnQZrx8Hu8Q5+hQT/R506decb01UmK7+rC5Q89VEv0OHKa4RXd/Mbm19B/46jF0SzPUj2GP5Dha7
yVIk5BNkv92bs4Te0Y760zYu6uD7lD106Ix80Qio8i20PyoYWb/EKGm91jEVFTAF7o379X4ccTLc
S1+FX7Fp4/dp4LK+o02N8YK9nXf1NEXUvhIP/2HY3/MnOIcumRQBLioL2U8IW6b3CiUn+7pGBgJz
t6X5EkFyUUb8XcphzsIon9CSgccAOLXMZjOpHrDFredgJf2M3b06dLQVXdb3m4P2BrATyn2UVx4E
iKLD0sHzWTz2jLK5a5a0OuDDANNLVOF+F/KXlJX7AGVZci9Ihw+OaZs3RHzQ3Paf411vL1KY9kNF
zAwh1aK7bso20ig/ZxXyt3AMYAqGO7HS6l3Em7l3bZCqaIdJ5P2+7NtxsC2/DxDkJp99JNO3SnsG
0AB1QxrdlX26ep2VWCsSxg+hJr8aVwb3mXMhQrY2/SYhTo5XH4rm4nBx1mHbYQQkbRwMWNHTNOMr
2xo2tkUl1ji6X+MEE/QwBPDk3tZxqZ7naJvdcYVzBXnfhaYiVyFZ3cOSGF59Ry7WT4Bm0IjemcY0
yWO7rRrI32pYsbXGxsp3tmhDXia2MHOA8UgYYLIxi/o8RqvS3yKsTHDSeGh4U5C5rV228AbJlXJL
2uRWI+r2WckixnQWeFian5vkbHpct3Hdf4CE5hHg105ynN4aC5mbrMUIXHuAL1RJT1bqpv2wxahm
HcYhYf3Rpdj4CuToVXqeLoLSw5T2lL1gTKzlD1CEs7iI1cbVOcYg4PanwSnavyyzk4bkQVVrfT9P
MyMig0WORPy3t1SHDyj2pBR1HYiQ94d51jN2onpIEUOZHkv/rUP5xX/reKfOyYgGGJt7n36LZ9ZF
33u0T1H42UYONCbaKnWOrwORf1YuawcCjF22Yu0rK78IuFS4d+lrIr/O86RoW/B0ihCslAOP1jfh
93arsojSlCHKKW2fq5Jp+jzvcgt/EhhY6F+2wXzmQbbgS34Mut4ULDT4aF9BLefddhhW+BWfVBPR
8VVgfWIPJsxeAgTgkVKUv+sBhhR3LSO1v2Nd3ZG+SHa72THTQogKYIMRGTXSl3bKA4JUBNaIe5z/
0DqEiP6kuqqz73qOxvU4tpFT53lWC8cb25W3xUT1tn7vFMd0nag7NX93vpvWo6lIH+WqW+KHZqpK
kU9oc7vH0LZJhVeSNhhvndE3yq1ZJ2RYk4BB0vuyJ0rC2mIqH8eKTidfbvLjxGhwc+b4vpuXoLXO
LCCuGcYcq4UBaifb8Ri8RPhSgXu7nHc2o+RQqyXNZucRP2ducX7+kMY+rf+sgPXIw94RUhfCw85r
zKoZ1JS7EonjYwOzOXx1LO7ZfdkCpPtgqjB+Udg+bcGcS2KdkQaChvdZ722ElCuQ6LTt+K5PKeVx
eu9w3rR/ec+aE5LaWH0bEd6ndc5VRZqPIKDVCIPauBfNkuEj4yyX2KcD6hMRRkH3tI6bZ9l6sucW
C/5zF/P+oMtGDFhq5XI/EtTknlCBY/xVDpvo7v1q1Q/UFr+C+uKoACRIYKhhBPWIfhxoVX6HQwuy
jKrHNtm0tntyjihMPcAyx591Kuvc7AEIHQwqkbsmtUw/TY7N+smWy/ywGDO2fwET7n5HUzfPxbZE
eI3Jlr53yyWl6Do5fNRb4t8FIhpXVPuExBNKPbdl2qf9EeP3SmSt8RWCEwhxVhAW5YYOBHbCGRVL
1z57zE2ByykvtUtYGdj3zu9pRjlmKs5oDqn5kU1yil5ZClkqZG7pUK3nVVSV03gpSyAzPArKtjls
hMn2EjaI5kM1NUocYsxjTX82ZD5rHtWoxX6HvwawxZbLOTkMyPsoPs2GvtkGyfUpDO2c0RYbqMnW
xQKdWNGl/il5P9N35pd6zUM/x0jd00SvW9auUkffmiYuf8hLMHQnN/gmfA7C/HaddsmZoMoRV/nU
J91yp0C5kbkStv89cizZTAJCkwN0Q5KDVon833J2x3Y8hCAPcGwtE+TlkrDjRlOffjVVpDBR36gS
te5I9fD6mg3MZQpEQL2/52Icf2q9wcgQtbi6Hd7hPahaBN21Z3etS8IvFIOq/cFqWv7ua70rDgp8
WOljX/tk+hyVRPDfMSAw/BeKJTVqfW3FH9VoO+wdpA45reLJv1pVpgaTSuiWJpWoyGsTCYH+DIIa
8sA9LHKParWCFpvbCTusYkUeovtle4PLd5x8MVatH6Iomb/IMo0/Q9nh9tNYYqztLhpR6tl0v60H
kUhYVO/tar7gmXcPQ9xBqClaYNjh2pOM57FWasq5Qc6WmajsvmL2fMsmjnFEYxIvHuxmotdU+O1J
qL2Wx7GEac5B87CdJoBSTrHR5JwAno09b2Dze40EJryYasQ8/LrCwSrjE7LVN7/AtPg7TF9QaZiD
T+qvaHbAaUisAc+B+rbFtqBYzEbEIEiGUA11n+tNICJlKI4huGpIyyMYHgMrUVgMdvADlxUqgX6h
I8g7qd2bEzXEvAMo0HYfqRxha7CBKfKxwY1krLmE5jm27eB8ZlHtZS8IBNMkZwa383kcSz8e26ls
65wmqfE/Lurt8zjovn/Y0nTX+BtdNH9Equz1C6tS/4DIsmFHKU003kEUnPoPaK4MB2wTw3C0nLdz
QetVxxCAAhd8GD3BJgJno3u8CxTYSsNHg9qRhwx/DcF9nKO6XfOBL7G+j6K1308w1Nt/RRwgsEyD
R/pQ7eOG5VNKPI7Ok0OnkgUZpvP3bIwRwtbN8BBMzT9Cjz9h5gWOpajcwXqEJWn5NdoxIHGUmPkK
n1E53VYcRDOJfzlpK5qC6tTtqHXNejHDeUDPrfle79Pc53hTsHCQXY00ADumXvu8nkoDR37Ycakn
mP5JVGq8MMt5G5NJnlLA2gHMLVchmyziMPI8esUuizBq16pC5j4hb8Pm0xXtPit/dhgzUhkdN6ex
jNHB/b3g7CzPxjpSFSs84gm0xT1N4vcxQYRWrF7ZOk+TVWB6zYnQvTcC1kIFQT2j+apRnUuyfljq
+jPZduweVRSJ+F6kcc/zXlFNixH13TUfhxXF2qwWYauKFuOy5CUxk5UfgLhp1izA19wcllBypMJ0
TxDBKBO7n5EFJyTjGF5SH0BnWtNTHYxPfwr8KP9lRoAqHvkc6zRPdNrRV115AhtwgzSjbua+/xhg
SdEdaTuTPmQc9hErSvL1sFdZoh0MY/BRbwgKx5CWEwjoai6f6pE0+zlOyDY8KYPOQyYM8yAAmNr+
Jpw19TPdywGqo5J0wx1QDBF9xSRwKrCmLNs9OppDMEdAQ709Qsdm+hx9Qr78GHw/R6By7k6eI43a
4Fei+8sbEkipitgq0yKpR6LXPy+oiHc5JobcvGRw0YrpAxGUI53lLhruGiiH1h+eBjUXpRClO3ns
176w3JjuoBmTU0HBWHJdNtk+1EdkGBqpcgJDQciJ9QV4B/7fWLR1o7b70pFU5ph8qhQv4C1CsKCa
sodCA839sboX68Z2xCzOJHdhSEboTybEdhk6C3GXYQR6b4sJn4E+JtsST7/Thnc6Qu4QJ45lFYMt
zx/T9RoTih16vg6HaY84MckjbdVJUEPDdu5iyeT7YsEmevQoMGwGP7xJ2gQxyMbGF542evsS4deo
KKtRBRmX48WfHYnvKvc1eV4uOftDGY3dhuALCvA9a0NZVS+hj2ckK3ZhAgs86VCATXN0D7l3GZl7
NfxsAvJ5KPdC2pPf1q3RhGAg5UiYRodp3RX8pdHez2pc5AvH5lEhVJTt/qur0V/73rZ+7I5JlQwR
CkSTYQMI3cI2HxKE+1jLVKUJPxqERtPv2iTcy8zFCv7jPk0W+SlGsbkB0AgdLfdDwaC4ezfRMkav
Y4UW5odVtdMMD44gNc3TdYJTNwZBjdXnukcnFx9JYtjRpkh8xAFk0GV6wExrxX2+oys69vAdtGmT
FoQLJx+8QW/0EdG1FI8Ii5L5bdBtZ+/TivnxHC266r8zQlC3EpeY7biMfbRkOqU+ehwJHMU+RMu8
NNjjQNrMFSLj4RCWXtrnZnYY3eo5SddPu4ZgMZdkRtuyYXqAaZKtIvdTitmUnxiKpjkdQOxo1/0+
2gF1R8gKp0599qZiAfEUwOd5nG5uuQvjoNidRd/In3QndvIe147z+6ZDbzs3pIek5YAJeWJR9BjQ
ukJDa954dJwspUvORN9GGdbckzDzpUY7cBi+HEmMYYHp2EQxOphiQNMyZBrQQJmFaTO8sHXKkzu3
LWq/M8kWkQEmhdQvKutYBfofqhJx+8hjO8/vfAYn4HdaJUv/iMC2SY+a14t68x7NxkJXqHtj3hZy
69dmGLR4KCs9dG9e4sE8BCq7+Z4sgEShgoeZC3Duw85f2yXtq/uttar7jEQP5VWU0hEtTyi1yR49
mASugw3JFyxmE+VwsxHBFOhsp1IdO4jdL6bc6Td4cpI5zpWCpWt/6NHcnJczAjCLB+vS1thXnNMD
uiiQl6E5jNhNhTeGx45xQcXrbv+MfiAqvitW8lHte/qIJFpEDzQqUVrPBIEfI700piU9kVYIc+ra
dOKPux7hJRDTMLpvvlkUatrdAjOco6vMFuos9mhOoGtPISMk0yxX2D7afv7erzApfB1hJDLT48W8
OEZNY+OrRHFhV2ubq977rgi9vTAS3SyeuS2T4QxD0t3fTYNZWFGtwQyPdIbzUraVHYnPyW44e4zm
OI6O6Le7ptCyUkg4zTQbxEasb9hfW9ouyUO5V+32EZ2WxKGFVJd2/8UGzqofphuJPhOGsd0zaXyY
nuCAYf+HuTNbktu41vWrOHS9oY0ZyIgtX2Cqoefm1NQNokk2E/OUmJ/+fCXZ+4gtSzzS1bHsCFPN
LlShEplr/dMa31bEq1PVNI69Xhu2pravW+8U3XU+T7UX75PjAwoKCpEA8nqCJ8yVQsTej/bNpNdq
CceNIbingbdQRNNummWIz8NF/2HbF9ns7CcCxfJtNTOI+p2+lFLdDONuNGePEY775Xv2Unw7Ytzm
MFeeXXwCTdSAZB1f6xSwOZ1MqBrWeR1TU5ccjWyhlwZ/GbrlTmjDbIWbphkDj4nfD1h/Oudy70QH
fkUNMTjiTnlzpRGdkXv5l+lyMn7xJgBochEceepbsRkQKpRTb6xhMMeJWhtKawimyiacZLGYeebB
EeiRZToaSjFL9umtmXnjkrB/Eus5V00+v4zF2q3X7e7VzodhnVybrqUvpvMGSL9+8L26m+8ucaTW
UdVTGtTkNvUBZahco8aCtOKwhYu/97dNeGeVYZq5he6ryW6gKN7BtPoSuMphBqvtjM/TpPV+gEfO
XMD5uxIkb+izRxQ/BqXQzAjwxwKRLgci42KIIRWzn4r3XqcLBOSNDjUL9JsOfTsGOdZVO2h9JDFW
iIxjmF5AkCQ4MUiNPj4DU+y5FrgjdWsROGyv4x7IqsW4FDBvgYYzWXE6M+eqWW03+0hYAGxNMC3M
Y+oP9Tw6eREuPVH4FKC6uzpGNFgZqqTov9QwkjStOf4BvtUaQx1xG8CmP/ZpSOa39c7it7Wreclk
dxLZLwgzffcKG9EQgXrXmmqIgQn2Ce20lmqn/0qnVV83ZVdHMufXNdLdop2CfcucO2jXZorclByD
vyfGex2S5W52U7eNqmJdPBX2W3dO/p6c7ZVI2amseaXormIrf/RBK3Ln77nBLPeVQLklWlOkuecl
nI866JGY9RvFNq2Of/7O/yB7zXJNxGy/8SeDgZkj4ko4EY3Hr8/afLyqF60lsFIhNAOhngsmXHii
N+9XBWZLZ1VoeghRwvf052/ij4RzrzSScgX2zrXBS1oG81ZRjlflBh1sH1KoQaJDgPvfCc34I13g
K+vE0CuWmmW5CdkWvfdm3Np0ijpJgUsQgroE7ZJkUlGOrlvznTv8B2rk10FbBVJHjhHTSVyf8TIj
CUpxD8j8nQ/0R6/+SkjZMZxSeZlwEEHVn8rBeL/4Xfr3dNSvk7aoz/u6k6mTwDzTKQzbKZ8q62++
+Cux5GgYY9NOrpMAPsdokGE8DCDHP19Qf3RXXimd0xVa0RG5m0hdUxzmcxoYGcf+33v1V0+7WXYW
Qjfui7nXxEyPgoGpe/vmz1/8D1bo65Qtd4A77daC5ZJ5wvyiAJOWUHc3kxFZvll3QTdhLDjiXXK6
vzVp0nJebQGZLxeP+CEnYbKv88HuB3VbGOCqf/6BfnFS/wctrvPq6faKzQIPknZS+yIDehbNtsCq
8M/LZozue5uSm3/T2EbjHvKueFvs+VuDleYcU5VPGU2KzGIGjX5ZZyvrzGD0qMV+fXf//U3gm/rn
//Dnz21Hly+z8dUf//m2rfnv/1x+53//zre/8c/DS3v7XL+o13/pm9/hdf913eh5fP7mDzEF+bg9
TC/D9viipmr85fWJpLv8zf/XH/7j5ZdXebt1Lz/98BmaZby8GiF3zQ//+tHpy08/XLJj//u3L/+v
n13e/08/JMNL8zn7x2HKn5vn17/28qzGn37QHONHQEdP98gJ8jzPuow6XF5+/ZH9o6ubru/5luMK
y7rsag0jfLOffnB+JGvCwx7lCk8IX79Efal2uvzI/BHti29gTjN8ofsuMe//foP3v66UX7+S/xzR
B9n8jdAam6LnGY5JBcRFoMZeD0zrR8Ms+2ZxEC+lc3matN0cww38gspdlTMRB+agq9Bk6E4VLuDY
H60BFdABoII5memc7mHLvNI8GsHm9bBr9XoFP0BJ5fiXFsSyvDLJi3GsY0iW5diOZm/HaoDfDPLS
1Zawm6T7nG1GVqL/zeQd8pc2T3AxyT6Q3QhpC72f6QGk+G5E07Zrp3YZ1Ffhq/r93KHHBbHtRue4
e6m9hvNQt31cU27qB3tDSnMYimkvQ5WiHn8zrYZ7XtSMcJabP3xkqWUjNL/vPvTtaj24spzrY721
xZdS2/rHklyGjyQUzUsA39c/SXNEYq3WudBuvWZZj4tu9cjFsn57qU2cqBEZsuiQWzN7Gqfdf3Ss
qt6iuvV289pODXpsisY9hUNx7Hd9xQgWHHxa4QeC3vOLYcIUvQdvcf0LCWT0UapRXsa+MVtvZ9x4
Tii9i65O3x2ow7S+YCmju8L3TJuGDADJnpvf67WUZVCKEvAaf9bEt5gBCAV+QQV9w2QTYnPHodyH
A+qeXAQik/3ZNv3+i4kjIqdxZlAPAMXmD8GI+IReMB3MLe4EA/XqaYHgY0CgmihtaT2Dqav2+gxP
scjA3ad+CVBkA4GnwinvAPAUX6fp1t0FcQJE3rNm/JKhXxuup1Jq6cmEk3+C6/KfESDbX9ysUWAg
nru9twtNfqjIoefT+A0Ms9mhZAzWsUfGa9XQcDLsFqWQruq6eYOE336RkJL1Xdkr20gy4AKhB3O9
Fu9GZSk7GteGwlKDnV0Dc+LeBo2blzfElxVNkAP7WImqusl99Lxu6Gg2XP0kPEeirULnXURu5nZ1
VHm9zN4ObeEXc5Ab2wI10PGchYyS656ANtA5ykGun8w2g5Lf5jUH9iNl5qnuVyNa+wEGa6hd/wFF
e6sl1rxX9QNonaSHEAgSTnZlL1+ZlSjycwUZnj2zgY0+D0FqeVe1IiGRptAYU3odR9HnVY2bMkix
1nr0Y3NXohtYGzdwxqqYArTGowhmr0nHsFfgD2FZSFkcdtnmT3rjZi9943ll2LheB/jlQgLjEMTn
z3dltcfVkc3DCHC8JlbVwwIjDemREhBINkZda9s+tsXGR3NXLDOBUrOwv2pMR2HWbTFqbiQKlDjX
7pw1z8Tn9ajHbGt4Uy5oZYLMGhDvMBrT38MG2KG/mbJ2RH9Rd6kRaVLHnjujdj8vwwonUNeuTAzY
jPy4ak194JTvhigDHn3YYXafukwOGmKB0b+tdZUOETsfLf9QZ3UkTKt8K6UAapnN1fsga108dmNl
3usM5rgpcAKFlXTBWHk72RR5tmj7aEAVCcMMyDvx0Pbuz+yQ+QcxqvU5dTbfP6FGkTj7XNHXyK9y
5r8jqG7uFl+bYZRwacDzNcVyv1UdRERtgNyE9VaWDY26aZvhDjebskQXHzrELKc1zIvGO0oGS8A0
022v54oOb478ZUpZ9bMPFQAE7/0rke0vnd83+Wf8Ce3X8fXp/M2BfjcDqU7Dyz9unjv1j2RqvjyP
HJ2vf+f/wxPduGQk/fGRfn7unr+pAH75+7+e5YZj/Sh8m+fp30c4P/xRoMTXbRw1DmD+/x7gtvMj
kd664fk+k2+B4inY/n2A6z/aF9GF0Jk1QutPCPRfOMDZJ785wCkeMIBTxcIA6lQKnOffNp8NSS3T
NpfNvdChHHytRb9fgm0w4GBN2tXYQ0BZCP5xecfsk9uCJmE7DB/tvI0qxyUvrb2e9Ge36gPMQy/M
QCCJEFW5cs9lnSfJXu23K+NXFJLWNH8QZnpcNm+JTL0E1F61OupUvWJGcFKcufiZ0nphlJ5TPKPq
gsnetTxeJK4jG4d/AEDlhCTnoa8XGU9bmMq8egKpYFZrYX5hnHWN3WhwA1/eKTle5UX7mY1HT+oN
9eJuobyS3RsTADKcMnsOx0FYZG6YH/x2+2ybtX0UpZfd8vhWsWrn6gOJ9/WNpYzpWAzjobwv7mGt
j6OQ13t9Le0hQjB3EvvVXMpHDVD04C2AT81gVJFerlq8S4n2gUiSsUMWUn8WbYYQ8GxVKDJO6NXR
eiUc/uEuoCLsz1PZdBisHYQyakFYbm1N6DQc1Cmu8dPSaFqkefBTC0XLurhR24MEm59xV0FvuobO
SbuvVhEwtKclyLQ1jo1BtggNkvW104bhTu4TRhLNsp+0QXuuGUoS1l5pxzZsZQjSWTAYpv7C2ZwG
SqYmOisLfs7e5cHUVyO003kIGdKoJenefp6n1Y84AwTddKHOauuraHV7ThAYj6jzORz1Rs9v6kUt
8UIYdYRFxQzTWfVvQZqKu8lXHkM27TUq2exAUEH0jbF8kv2iIk+rPpEBVwclAtRknFMYhLmYkj2d
qyfXFga1vFHftoplO3X9z9W8pTjlmiIy8KleW8vqgX+3nwzkseG0eR+bitgtRntC2qF3igsLf6A3
TllCcfqGLy8PGyXlebRBnb3eXY+e8B42RzVh1VVp3NvUp7OztW/S0pOHtRTvHEuHBapHkvILhPcS
EJlddlHnnRTBe31M/URlm33V2Iv8CNPrxSOC56hv6LzRYQr03TXdATpAL94oPAOYIPvK6zl49ari
tG70ImZIO9GlCpMijv6Ke6DcEBzTClTPHAMQQ/s6LWpC51ZE8qS7dEHegZUqbItBq01ouKQ3x3mB
LjIYhn7+Sk0w39SuteTBuHtmXC5pGxsKGtX3ktxIkhkzVGCUexqZ5prdaXyRcV4OWUTOBe6nHFlO
uSP1M4XmJUrzeF4NG9Oa5+LLS+sMR+lsHat090N0HWVgDGX/VGUoP4SxI0LWGQxtetVwZah1QDTh
O1UAH2dGNDdL2KLoSLgPOpXVXsVzto5hwTylyEcAdcpMU4VAuGuwcprFo2yt0yqGJtTmzkCZXach
Y63toJzhYDw5v2sYVxzms/Xeq5yXrUEJXevWs+2zkQ2r+6EcTQPJqeGFIN1fPVuqaJwXhkk5fCJt
2u7wC2vUFzKPBc602+ySL2Q3congo6uw30URG4Ywgjx3L+owzWcOVNvfVG1FyKcotsiZVh5IY61j
c07RHAsTFXFa5eembXhUPFS/qDB27H2EoEw9j3CDSC3Y5EY1XOfPy0V7VcJ9neXl/C5hyBNfH5qj
mVbzqZ72jz6iazxfAkvUvFM/rUPJl4pDis6xjYdOecfZZFpDX6Ar/M3x9q+G8LcZ7Rds6/8CCr+e
HsJwXdPlADPAVb89PbSmK3tEyM29J6wr6unI4WHQOz8SWCpSFxtHa6TfwdkuyNE313Rcx4aMc2C2
HJ0W99trTqY9Drurpvt542Kakv5tq6dtaHmG9x045lsEiI9HqerTYruuxSnN//v2UsjQBN+/Z90P
ZfFz3+DD2eezJB8wnwUCIuvw53fzd2fxq8u9upvGPknsdb51r+XFk43JFnlehJLy3HHpv3wpX7iG
YZugCvinL2/lN5iz1aKbr9ZecBNvlXWDPLywH1rtO8mnv/uqXP2bq7z6qlKjweWArx9288PanNPm
Qc++E3TwH74iYeosQV3YJvDbqw+C+nvK0sz24TV9gIezXRDZZj/o9tf1e9OY/sOnQeiGFBcoRnet
12Z/lxQwOBtD3KPFN1E3G1G2/6W4zMuCuwAplzIRTMX2Xn8apOiQogy5vdewP+wRhcCff+3forG/
vL5whEVByUUuD8+3X3vBSmeRzcUDIuIHyosPjace//wSv79Lxm8v8fouIXS/uDwmnMGF8WFizp3I
t487aMOfX+b1984OYDqG4XKTDMf3LsXzbxewtKhAFhDJ+6y7qaq7eUq8FVNNqLTvpOG9/jxciL1G
eIbpwaW7lwbgtxfacHYYmy/ze6+qwbGetfxNaX9nS3tF/eBP8/BkmvplYfks49cRmLM9YAADsron
Wj3QcVBs+n0hHvLqutHnc+1Noe8UYZG+//Ob+Ho5MN3q0l+w7bCeMRi8uolZA85dunZx34dT+tJo
3zsefsmo/O1ezQVsLsCkKJv5qb/LsCmsOc+QFFb3TSuSVezvma2eCOOBeWkRI9ZRY50WqmdxT9RF
pC/qO7vcL0HXr69PW+Nxc1Hymq8zNHNmRG57VhT3qySoYJzn9obgaoOj3+tCU0+nuL6oIcjA1GMs
OSOaX936GWBnCkatfTJxjQSY9dvQ7AvnoW5qPB+6+7IS1neft6IOPTF6B+ZgebHB+EzyEjnxVbaT
vcLBKAM/p6TFX1MGXelbsRJOeufPxhgQfbYnbp06x9Z0lu8cW79fstS/rCPLNHF6gwR/u2RLgiv8
Dh37fasfRX8W7a1R3v/llcMl2C580/BM8ZpRqFoxWIsr6YceREfJEf3Vl+ew9omEs23XhR5/tTBV
XayZWPrpnjSJwH+L1Ok728fvV/63F3h1bCA60SrjcoFVD4Yt6MbvfAD2vMvG8O3aY//WHZP/GBYv
eHkLvzliC9cqdKn13h06xYl8B0Z24drKj6NZrMd2JZO/ojp+QqqYhcje7cOCskEPzEzgZxSLFzSG
LG9oUOXcz/FawKDtDE1Jujz77CjLvRepmM5ZRYxBAk70UdeLPASgBkgjkdo+De2MCoOujyZ9MW/1
vFhDNRHIOvhLH0nloHrtCw/8dVKteXL0aomZfbfczu1Yv81E3h0AJisZZpb8uvYrdqqGXOSzZ3Vw
Qc5Ms1z4azIskx6ui1VGUhveERoxZ4GqlWwwDrk+Np92X87lblcJTpWOIhghvut3H7tVOIe5wxWP
wIJXMFdxmwPXkQU+4BFY3WwLdDZfDO5j+sHCs02e0WV+umdnN6rqgSisub3ziXB89Eq9JRNO+Zgm
J8I0iF0hVsnf+3d2v/Y3mV27Z8+VQzwponrLhjz8HAPnJ1T45tlnmB12C0YKOJXvfYHWW8JVeXok
O4TAK+BDuPmGjC3X10++T12vSVLQB3/7XOeoO1Qzf/Qy4oWQ0Y+xqLA2VVuGuDRHXGbK7FE3uyeZ
NZd0ltVNCgZehAtiyCupJLED/VxixLIQs7R9xZ1K7e5GV1oTj+7ch6vPVCu6HKIM6kzctJW93/b5
3CSj0xfBRPpLJIetP/bApTBN3kinZ6PTkcN0bOeSQTVIWTHajHIKeo0YAYHy86a3y+rUVyYduV/5
DwZGZGwQq1kc92Z8b4w67lqtKBNlYWkwNR0mpffHE4NAxZVRTfa1MSz69eDC+5SVs58JJxcHJ83y
xJ1Bh/dV9+lyhVYkmup8+6WYnBuatA23pF4ElV62j66t2yyZyX7xaP3sOLtoaFS9PzXE+Z5Wf1jO
m2PZhK6oPKxmsT+2luivSGxZvsrJ/zTXBv5VzLKJEuzDsJIrPpVOuxvHbX8oF6cMUbFnR0Lry9iH
m8FDB3QuqebvACrcU+EpCwu7qwIEbLRasreiBu0wijP5XqySOAB8KshB1yyxDK+GMLLMoHPw3ddM
hYyhg9yrlcfttBtDdcaCgFW53rpTw6DzcCkIJnZHVKCqsOfTJXLgkQmBGIszW1kPwzy76PsArQ3N
IRcCIgwfhuziakfSjaGd1I9SwdRuzhRe0n4HqNm4sUiWGO1OHScd+6IhMZRzk+sDmJl8QbE1BFZr
ZYFD7DJbmvSCQbTi1Dj6Q+vuTeQghTtlcmpvtXXuT6WdzbEvCQ4ohS9ONHLb9bAbNIogzSfoZ8lf
dvXIaHGi74ObB+42LUVg72TFNJaHJcy3lyuy9IdgM6YiMeSgB+2AYa/tQAG6tg4LtzZAWbb8DKHi
RlO6nUkdaYrn2n0H7nCrjbkM0zRvr12KrOvS6gB8mFyWSL49CCfFuJm3/uJExInEcoXIgR/K49kq
v1AyvRktd9TYLVv7Z1OuQ+Sp+d3ibog+mxQZYNYS+qTIVtnzLD3mqGcDA/nJ2SmJx3CXIjsNoJ/H
uk3xuyOOv5m2bg/Rr7XRUhHxif9NAgOM1fwwdNNnZMV5tKSjfw+OAtRjD3bUWUyozJVr3WzaWpys
sdUD25qK41Rp+FgrYon0i8fKb4Y5wsguMoySaxf7i4f3AhU+2Muo6c+a66grvHUkw7OrHoaM9GWK
XJJDso3HchYYHd0ev1VVd4lZyzbRgaYCxtG398YCnoWesDo2buPekGSzJ1nff9mLTlwLcgew++r0
5bkog9ZoxXlq0yf05nh39Y9Lg9PNzTsfmifPE2c2JKK05rM561O4m/YeLqPP3lhW5acVs8txRcD1
gNVmfiEfocxw0cJC6O40v527vrhiF+xPqOOcK1aaezVtSg9lSyezlEV+2ET+aExeF3fYWkMKFTy8
xnxkahrSIwybJ6AWPVQX4HPKCnFgyOEaaw2M7mRtBaFMqOoWjfuJDlV8zNEcxm0h6xOxH93Rdlf5
0VgxZ7ttidnTnIp7nPt+nHdpH1rkzAe7IycCSDBarB3ekQCPOj7druiDRuu8t0vnyrBqU3VU5uXo
S9njQgdFbFihUn8yttIxg9yHdq4uZ0KwjQzjIf4nqfTBPeqTVb4RsHpV4FRbDpiW6ue9X/Xbsbpv
QXEKsFBv+axqTycQCLhkKHr7AGT62BMSBcu5zYmRMaeHaKOXBnNIsDSNOA9F3eJxN3T86fPEHtZj
V2MQaDgW2QsGfZa2i7XBSRv9qGUNZnWtRj7saPn96lmfGJcgv5jzokWWStWd7xXtJ4zRZA1krpZH
mrl2t15hmWzZTnWorVmd0IsaoWYsxdXq69y6idphaovP02rXVjwow3Ii8n3KhwwjNfduKeQBdWJu
BpzefaSTWH+ozQJ/vpjtOWgIAEpa6orblvIg9hqrCvHBEnkiBu/ApIgi0evsMzDYFthrb54Lzf4A
TWzctK38pPMh8N/j6Ag2sGDSMrCjTgHptZeAH6t9g6yRHIy84txuyJoPndQdHxpvykhgc/RbIx+r
Kx9ZWazjxPRRCtUi0LH6G4FXj/ZZyy7mnNVDfw99jj5TVw9rhRxTpgzZIwOAWfGItknBwU6sJuQM
lpXWsdfO+RM0XXGqL0BoO2S8tGP+rG+jxLvRkgUCYB9j+zVwY2wYqedsifqZgJ5ZFV8LOx2eM8d4
WS7/W5whYuGM50wxhjMcNF/cOHJ5LlwIFeKjUeT7ZnVch756gRoyqCV8nlhL/2wX2XO7WNrzTMec
TDb51Vqpm28vQ/yYFsVYtqAqtvG2Kxn31KTzElXCksfZxormjf4S5ohEkWZ0Ksz9TQsV2VUxUT9V
5A8NJYaat/up0p8lOVNLAD/6ybD2F9tptFNHysMY2EhsEe15+dWKhix2aziCxZ0/WRUUI54XdpCR
FK4QmTDHpDYvt8zEcQKTOaNxQ79URFrX+gcSn+4wCd9asDAjpsPBfj/IJ2TbcW5gGdbYL4Nlttc7
DOpulE7dV63eXwZNGwFGFbJlw3JDEzLpCldak9TCRes7uSbu/WWKVKkTceN6SNHcYQ5tMfaxqhZm
DTOqPpjBm6Nl8GoUl8yWa9l+bmGkmmC9QIy2U+nJ0HdtiLd1uqDyOiUVVoADAarLYUYdGtEIyKgu
0i2ZhClPyHWM0Cn1nzEGVkcyv8twwgxyxjI2MZSpFud+dHVOTcmtM0kjtPLNT6rV2Q/2njI7tmKs
V165n60CcbWlo81DfOFe4aXDGuj02TuconPQWRTuJQngJ1zh4OJQSSgohLjONO92EBXimmbX3stq
s+MJIuR9zsAXHlcYwZ5jFui5QFFxnpj2COC/uby1dT1jx+3xvtn+4+aDgpuWtgKxrMTW2ePnhsDD
6wUz9E1e2c+uQdmV14SQXAKvcpzsEseeX6EnIQgw2jtCUPDfYzRoJucoa3f8tK1NersiFrm+OLtC
iHrjcbApZg32fw7c7IR//YFVZ0e6Ev4dqWflfaWoX921fbdmg8PaH8zLJKXh1AzWh84fGTGT1Sup
Ls0XhOxj7ApCo3BZ43O+xKIhaYCPb2t7u6t6hmF7tsIq3eVzDK5fkE2Hzw/afW36xOv1MQtgSAaQ
pDa9ykyS2HjOJpWU1sysrnlI792KPKRZOvKGjW47zn1FiIJTkEzfk1ZANdgmRpczuF3iMGHXT8cb
tfRV0JGacioJzWD7YWafx2RNqR6VspzPdVMWcd0xT2srsdPYRWfdybafD3Ynq3dl5+Wx2Q/2ZTF2
CIiQaZ9phvAN0yadCZFzDkrxGPb4r86G7n/BXe3GCFkcAv7M7IBqIov0Aufbai5O3GCXCVKbVAfb
zkW07eYx3QcStfOWMLOx7W54zquopjuALOvzZO23TyVISlAU3XYkdOIFbmO5UUW6vK33iw4jd7Lb
bXXI+0JnFHgDdaNlz4RE1c1lhoYpQ7NTZgQplMkAumx/s5Kad5emM7xQnV+m4GLeP8Llomm2GDt6
6BH64KBNi2O1GfOnvLGw9OitjM1Sn4591Wz3vpVt7wv00+d+Rxtva3sRCKTUN+jasVhsNs6obRZP
ldsXWHkNIhq9cV2iTNMYIEeDdYCk9uJcWI9OtrUS+nJdgj11ykfL6I4DZXgHWoQoSr8EbbYH6rXs
7PhWTVhyTymnmvRphjVK2C+bg2OpJWpUaoVWk4MvLRopVAiagpEIiaTT9ze0XC70MJaEsc2wwqfU
dccthdfbc2N5blTjXswS6m5vcBlYxlYQBkNPrBvys+zFG7hQLVj9WgUpc3KPlVU4N7PXF4/Io+wT
LhN5sBXnFQVpccvstPW23x07Maz1Y23Crnciz5JsMrcDTm8CwXCHxrPBzAnkI1SBJbbi0amQuOWT
inKXapTgUwv/ifHVLbr6tPDIHlxt96MlN+oETVGLgsh+yA25nDKfmK2qWoYrV1/LZMaLHrGPmdce
5DmRCjK7bRt3eGjMyjobTePEm8swBLN1jahSVXMcOr6/vlhHwnryeYcAnPZgB8gqg70VH7ssf9Fa
DPVt5zjHWkMZVWqMJMO3H1ZYt11I/mNPfmCgE/ZwZWLcpMEU72mpYMNnKqd5zERsKmSJYu+NKJ0J
odhTy47NnercxXV6KkwNPZE5qbDycaISBMC2b4P1t56NKV4aepRlLkT+/hYjCXWYw5Egh325KcQM
AKgcQaab476zSXA9OJIZrjl5naHdt8sxndwuLIgjOqwkbgTprtEITJrzbh1rpH/5LolRNb5A0Jdh
J4R9XRfVJzyyw2lm8m9o7el6hyZ8PeBRfpm8SdxunYZDzBGX/bBdCdXFx5NdkoQyrWiuMIKLI167
JWYWVBYqLOEHPy3om2BMzvPk2U/EGDKbIjedj6aY/NNWpvUjNw79376WnwkXuyyL+md7tlb2J+uW
58S9ZkxDiVtBH2MTZ16A/bQLpta1oqGlB83QdIVTY5Kv2pL5Mvk0bEy5tGOrmUZmGOUDKkSF22os
01DOUwXRSniBudAyr6MG3ert2B/JLMHFPr6khM4SojO5kdJZGXtDgZuVtPbpMsmjMJoxQgJanFu5
lImfM6G+J3+tNdRJ7xvzyCMS5ot9glt37qyyrN9q/u6G3di9L8WQxnbTyaBLdxfdSl4kDK/ksxgV
MLzTLrGnKftErNCTnZF6RV7aEvee0km7KgEImnSLGckzXSLrtFgvagU1ay0HIH4zATwGUPdacz2A
eQmGqzVoVHfa4tOil6hkU41R8UZJ6MSI1IJJEg15xZfSlGixoKgWAidSZIbGojsXryU7dmty5ZkE
V8eU2slrp6+WcsgnYl5iNFSeipWx60gdCbRFe1s+tgVFk0eGySHDwHbSlk0dVLs0x3pq5dHt8ZrN
thhiQq3GGz4CvojVrm4YXW1cr+k6PpMe8BFifQz9dSQZ0W4INltqPSlsfKg9Jv8DYcv06KncjkBV
tOl5Btu9y/paqKx728qivdMN42tr0C0RhzeF6PiqYFyQfwi7aI68T0FWnUlVAk4az0s73JoddJHj
CXWfD4QrLPb0CXG0x/4GTFKZeXlH48JgqdmXt/m2l1Q/LK9TT/JBgiNXHMtOtVd4aQkVHREeZSm3
G6tYcfbM2nsi7cR8HndrizlGMTqpDfdAb3kkNfJkFlnnsWMThnOdyhR96OoAnbEzB3Y3v/MJoAib
viChdhjNo1RbffK4S3cwBTwIfjFgi+yNh270EZbsSqeYTPPDgqUq1gwdO0Q6iWQefRVAmvBpers7
FPs0HV1ZzUmf+x972xwPDeDXPRNg11jk/SVjgyWLSzO7K5x8Jo9iNQ7SuJxVNHOJR9BSjPSAjBaH
gGhqnCemWbZHE7kKQUJcBn969iBtoz1ZyDluEKSgJ7VIiPs/pJ3ZbtxItkW/iAAjOL/mPGhKzfYL
YUk25zE4f30vVvdFWWnDCeOiAAPV7RKVzCDjxDl7rz0N0kZZ0aXQ8wZUPiESAb+Mkr2fJvQeYjcB
xQuLtDG6tyFMsmWAU2cXmExTigwHP4uT92OTiU050nXI3bL+6P0qfCDCLcc4BhySITBbajS3jDko
9kutNjZTSIej34ZauWJbi5ZKsZG0mbHoVWvuCkBDV0mXQn52BMd/HDDUcEGeHzEby03QilcUpLQV
Yn+27zbQavqJSOtEg50atnSspZcvbEQSV1KXw8EJSZP3tYl4DKcor6TbqAXJe/kWQWaysEy7uJ5Q
Ca8ax06WFRzfuxCZ0A4qDFx0Lf8+BUm255XbbrB9NkDq2/EQmwCPg8anogD1suUb9XddMJ8SLQU/
d7JgGaadu8ocLOKhYQ8HhEHFIVKafKxC3tKTFiAeckN9AyTgjVa5TgNm0hYBBkJU1yXEgkliQnHp
hsEjS8S2NZMYmqaDckWmJW3g+lnHab0ax8pYj0PsLwD/OfvA8MR9P4IpA6ixIKK8XyTUUgthzjBq
1xuXHCAbunoc3OGNuC/ZJIer0tAe4Yl3a+VgBS/BKrBToMkJdCej4lD0pabq3UzpGnSacta9XolF
Hk/13dzRR+wPQXghnfE76ngmaJ1sHwZPjYsIjfYuAVq2qsxKe/E5JlxBWsxXEWl5K+pqlPmDbm5q
mnNYMe/0HKSvqb25RMcswLB4aFXB9neitG/oXIY0sPhuTUMbr0NBqqrWEU8N9cnZD5nTPuL1RtEX
6e1xiHRzq4yATM4h75ZJXRG4oqfzpKEZF4YblSvPkNUS8xaLw26jY184xL5kkG5i065fowTpVp2K
+qGtckzmrXKHZZkm7XVhSW0lk8RYalohn5m5oOJ2qAgXeVEFzBJyi/5oFsGFQLXjgd9s0vQOdvBL
3c0t/37CxB+SjT7Jvr5yPDomudvXHwnewlsgbdUtuu/+CE2s37pT9BxPfnNEAFeTj5Tb+MD8AXgk
Rxdn5dC1XeeSmsdsg+LJNHMJnEt3GxYKPJ7Bx//Qu/TbGqvQb/LB+zaKyd5WcS/oSKXUh3CVVxas
gaPop2klefFtYxl3m54T/ZI+q75Q2ogHow7MA+lS5WoovIDK18K2P3ZhhrYM6P2wsCFA39Zg3L+0
SaHdtBb1VjOgidbxVC94cPw7g4PiBt6AfLB80XqIn+iU0T4ARh12BUDHwTo2kd3foDVSG4TG04ti
6d42epmFHA1dF1lf+VJ1OdomUZePJqM7U7TvfilsphPsOoYVpd/cWJd74Yf9rU3pBecm6XZ+CN7G
UpH46nqZ/oPD4Rcr8fsbpm36V2Dn8XNsF62GWDxSLx128X1FA26r9TpE3ghbJjl7vD7cjcBaf8Oi
ezZUAYBD9G32qIOiWpgh9EDckxM0fsD425TYWWtVoNuG6VWWI1UO6wQwEj3s2rFuOVp+8C5sb30j
EjDum3uGheEuZTegrUvp0ElG011BT8w2oGqMVowWvsG1zYm/5lVrxqc2st70PkqPOolIeKf97rbW
I86gFTjsUNE2RBvjL8qqf0NTZa9DKwu3rSE6TGyp0K5GBgwrF3HqSrFA7uKelkGnrI5zM+d9wJJU
UnFtXGX62H1Dn4STwwysN8f2Aew6WTfcwq7T1vBm5UEYoC71VENIqtGoVjRC62XGYH8jRk//MWW9
WIYQYu5lksYPURVWTza27GsjgcdDUQEQRXnNl4Y5ueS4m37VxDDttLjp9qFeGdmiHyA4RrEfsjlF
7VsjUnNPT7m/S3WXxej2hnfgPZQuE6cOX7woKQ/G1DbHnu1xWcXTDD9xtetiZOqrRLOTeLRJFYi9
NYcx9AejFuPVLvJxWcCTOQLOVtvSjZtlSZot9X/ibDNAiss2wBS78tJ+fGqFG0uGYzRkayfEby0J
uWzcRmyLiDKtaI1mRWiC+10bu2ZjF/68RXPmkvMfOdYN8HgFn9dgNlYm5VffaMQO5/6HFkbi5Gg6
7eg2dA0oyoEGykSEsn50QU0UxaA3W1Ym2fMa2t1+aPAk6Uo3nytNmB9xJUdMVYF0r/wkNKgY6E8V
kZ2xzyfBlSKI5jTOtptEr5yDay/Gvr2OXFludYBn1/we06IaYoTKMquSpea44dZIEBSryYftyzGn
Q+MQBwbg12QYtw1fy9b2g+5LGBvx1ViVxKEqxi+5QOUYZTY0NGZ/N4UIJhjadhcADmS6CMegyJjF
edpLYWtENNnKXFo0qcB5FfUmYjS86UTOfDDUp5XpN5iZtDA8+ijzDjpqkl3o0yWB41FxisGDUvRC
A1CUsAoZfJzA83e7sho5vJhZcs8hDFloZXaIUex+ZwkKZ9OXgAtN09lkjR9siqybGLnzyLeAhFcm
QH6QDcW0y8gHQ94rKfQDM112gQtfNjFI1Eh8e9X1xrQZDLBxzoefnWLtS1eVI3t2SG/NqPAtZV79
I9K8Ca5kYEq62FJnFj+XaEYewKRMp28YP/UPGtn6zGEa64euzoEntMEAKSptNmECYattMtIW9bC+
bnzIzkDn5Upz+3zjKMc6OriMlqbdSEo+OuGDij44XwPznmJEoXM5prysXkUQSbYGc5ilXjJe0pvx
GyGFHK2x/VBf8C6PXMAn6GppcL31glS+up5JlV3wwBZnPvuz1J4ea/LCXRfvmFdoo9UVSoTEiI4+
jisGlTSZeIm/p7aT3BmMk9bZkNrLxBPp/dh61mvSZMOzpqymWnUD7EQvAB+lwCMsAD+oRdXQJnYS
+9VSBZmoOSdm2MMhXMdOHqdcg3QcaSA/XYdBI2cguJKNM0dHlHBSdIY237SxqMJNXGgOtm/YTash
Gb72Pg817LaCwHFldxlFaQI4hHrjpjU6FLbUCKWcYYrCrjfS7ZsdGfcNv0Db7bKgDw6Iz00YMo58
HVNh6dj3TOoSz+lv2wqUDGSW8AgkWf+qpSa1kaX8YmPlgwSv1xurwZAgWTiyPJIZYgEKztzj2Foo
CVwBzrFmJcfWOK5G20Ql7uvEc+tMqduwjw+ZXkqGiojTwf6AEtEMZ9OYhlhrfdFs+W2G7QjbfGPD
83mp8xl3ofvmIR7N8iGFSf8YZCEFfgyXBEQh7Le+eSOjhY6inYMjg/JG06/tjmGp8k0smgz9eRRC
7DH5PmJJfeQwkS6o6mqrWTnlmD5qYxqDCJHuW+ibMbs9CPOyjIoNR/Z+mw0ieQDK5O2EXkVvQ4Lx
jpSNbkuTrefcmDXryS+TRycb23umiYxLYTFB7fEKnKXIuPXbVtKh7/UOvboxReOJ3Y8xLDgOCcUm
InSFPgALs8YeAkOHgnB0t5ZVwvlrDX3t0u8gvlIzxiPtwGnVhQ6DudYcN1grb4w4724HrbSwghgf
mQPQFSC1f9MbeXM0pizeT3RvGTUVs6hGs971NqOdWTo6rUDrbQQJs3bCfqqxpujfQyp8ciG0YGlI
gpUcMN+Tni/Crl92kWVj0pIhB9SBRlyj0fApAj9+CFk490naxx9049p2Y5VTdMfgECE7j8sW6eME
3QNxd8oSD5eekOOiwER7kzK4o80+6Xvg4caLKFJvx91Wp7zqJGirVt5FkOEiKufbjgLnZHFEq1DW
pMQGtzyqsGfyud7V1xIX6r5I0not6h2wz2MQ4cJJ+pEHJczKcWUbOplfaZPREHUEFjydmQRMc7Ba
WRVmZIv4xYcJ1pWJiWYc7ULaX7CMxojxU0WpMddpFCYbGv0M5ZxAXzME9g6NaMxVO7rfoEzP9K92
rJZlzeukBA4N35GcYHSJUcCjbhaGvGX2IL9kHLDgNU3U6WqO5mCOMUPPrcisl7bbj89l2aidhECc
cgaM/G0GfB4wq9BukqhFYOWE9VprlMWUCidKUVjcC98Ym61VN+mPTpj+q6/kdIoh0j8TNE9/Kg6o
urSSyULq3IO3MdWSIvNSVOlvZKDo5IVu8cSaDCbOhXsV2Fi9sYLqDgTwtcPktx2itdVmR6sab00j
f2pgpuooDIqyW/+t4m4WHWMKl56HVPKcy0JohD5FvNzuMNjWW6//K/TGLHAFMyyws6FtZRJnnhEI
qGaY11udfyt4/ZBlZP+lcJqfj8xOd10+AFpP60ypnw653regQ2/1Ib1OyG5ptL8jy/ARXDj6wjN1
D5Eu3vmzS9SUqSSG9dMd7awmUWwbFzSJcr4JPysGZxUubgOBOps/WACfFYNJO45WYNfVjRSBoFel
2XNnsumPad1gfbEzhfHGnNaBoiPe5lp37et6sipzjt5arNLvLVw8jr9dqB+6ABAyXeZ8nxJDs5Cw
qO5AcZZfqTgYLYBSY7Dx5yU0i8d/+fWxOCP5h0dgOGdq/1TqdTk45Acwh1x0+a3qt5FDRob7rPMm
KMhAITrjgs7yXMc53zLXxCxpW7bLsjq7ZT54WmZTVXXj0+wbygczvyD//u9d//yxZnE2TRNberpj
WGc6Th0APQhGrbkJbFXjYXLo8iaCihAhyNS/sWTCRWqaIKJiFCMyDuevAFncgrKJXuHEuWMqveGR
Lpm1A+3vzhVA/4wRG19aiZ2plXPPO83YC2j2bCofyKRj0LMCh5gWe+QP1kZEcroaownSfkMFygS3
XU2ZYCrmqX3KkX6VS42QNXN4pvWSw3AS0F9JOUMjUju7glglujC0bLSAAUVe508+P5YqUxcLEPKS
wEWBOopSllc4/r+t3brN2u1iuUvbsDlCKiw2kZMlNw2P+MPYtvWN0/OcOdX4WKCovImEro45TK3R
3YvSTzcNtjZMiaCyy3Igm6gv36mHPDTflXp2eg1VXDA0qxqBySrWE3cv3fpAmc/JA1N7f9DM9DsP
g3sKsSwvTLubrh03q/aO8PrXiCkKjfPOdjbjKEqWO2dY4pMKMjsBSW/wDv0g+iUF00C2EykE6YZ8
p2ZVWUo9FBHe1qHp4psUPcqpLIPE2gxZMgH052RMfrGxNgY7O3jeGJQLoxYR0UyTtTZbbVhSw75L
u7L306zHGnHrHjJf2M1iyB2cnD6ghIS/cx2mM/yZcxhlTDRY3Ns03WvaGN+romxXvSO6tVGUaCgz
5X937TRc9/WtAG/hRljBg/A4RnjbY1DGq0Hvi7uRbuh3aec00QcGguUCKDGu2gkprFJE3iEoGq8C
KasNSNt8UWoeHS/NM5eUHPSLXI4ZhHe0HxEt4ZMXO+VeOROHE6HFN2IqUujk0llljZdtaTNQT40J
OGPl69qylyo9xaoY17qqGNq71YiCh7giczMSgAv5z8raI2lb0wqoAN69yh5s5P0uOOPOnt47jf8N
AAPwUELbmOI4kBg2Ldm8FBgA/xlohO0rinL2f2dKtk0yFkcrb76q1ouegqKjKUXcCpMhGdxUjU5S
UFxH15VjMbLQOn019Y1x6MOiLBZWbOgLN9WLU6l9GdVLs4ykhPhL/bslhD18co3yjpi9q4gDXJf5
2XU0tQgXw3SFzrB4zkNlfK1jQikCYAdbovzCfQkS6NCKNrzx+tK9ovqhE+kKFP+xRTQZxxzHPkYj
gbcmU/uXAsXkUw5lj9ygXS3AjSyKOBfrCBcCgy1nOMHMBPGQ+1/qcXj3lVG+abXrLwH/MQKlrere
aEhfELhacPkm8BEVE+4lRoN0T1+7P+hOODJua2lWqLydtkjo3W0NERr+glrFcp3WKzvu5IvboXrV
Gxf5NLxeptK1FzGR9zSL0SpI/w2zKHkdQgc6BLb2UXqSmY7KvwfIoCAWI7/hV/B/IPcpgQwHHeq7
mqycEQ/26FQ/xo7DM5wkmvHBrJZNdWdH2qW3IjOlP0i2ML7qCEwpPMJHl9xKiq7hm039+SFgIx8C
gjCxBefmtRZ6NakJY76eDLO68ou+W5eq967An9Ke8Cq16C0skqPUEiYWODYzs6S3DYo2uBBFPe/k
P73xkfJL2yTAXXrSMjBJnZkDSKP268BuxJ0MQ2dYowCbbnU/jx4ArzpvDUzTp9pFS5mjpI8ubKKf
vRvs/Oz7tiUdkxmh6f2yieqwwt1pQAtfoYjo16SWNsmFUm/+9f/9ePMlDN2Vc01GEKaQ/5hmfjIm
5C2vq7HpvBtc58NHPa18tSbY+8/FwKWLnO2aU5YWpm9wEZNsy2rFAN2IllZ8Yfu/dJUznwjdHFi2
We/dcBCZ+htfLiUSxPaCjfFzkcEN81xXcruokLldUj8rMmIDxbPZhREbR9RugqGvbuKxC7Z/d8c8
V0ishYaJaZJS47x8UolQUGiq6Y4pbwAZdEy2CbqYjY5A4aDJNLmw0j7fO2hNOj49whOt+U8LP+NZ
tdlMoRjJoWPwG67RXzWEmUQrHq+/YrT9ep2zurnHUsnBvJDX5tS5t+RNjmuIzf7Xv7l7v17lzNmI
maxAOcynKeElhLS53jXk2+3/ICefGGU/G57PbhqnI8cQmJ35Z14I56A2zCG+Eeqp/8BQmJ4mbb3R
ofl54Qk9MzfOOH7Bs+/aNgpO7s/ZspYVvi6GPNW9z1YZGeXKDw/1QFJKyRblXFgHn1f3fOA04C3O
ZmAsYyYf6/M6MKo2hdfVFvfyK9PZ+unP38tvfjqrGV8jZZnumOdGMa03yOj19ew+0/fUrfrub388
tkkdqgoWDCyM7nz5n95lljWYwAAs7b4Dcx+dkP1fuDvzrf73ZTnfHUfyjNgmXiUbHd3ZU1JFkNoB
b1n3mzF51kMD7UZ+wcL8yyXYbuZXssejyNbjnREx4X3ycA5NfXK6EXnEusMORW345xt1vnCN2Q2I
X3Y+Gxs87mdP4VARY6jLvjzpVr9uonXV6Ui9nzMEz3++kJjXy6c7BnVIYAmcsXX0EbyzryQvc6mS
KTFOdqrAlUlxqC1cZlaDOLBos9tZ80V/l2wjzFbTwC7UP2NF+buGAKNbEAG24IFlk7PcmaDz88Ig
fJxclGro7oOdr21z7W/X3fzjXYkzmKaAiYf+848XBOGiYbG6e6lP36zSegXi8uf7+MuDI8HxWOzP
gnYDt/JsVcStjuwZMdz9CHqKCjPY/P9+/tkN6trYrQxwA/cVxx7mQKh3/3yBeUV9Wgf/PJJsM/RN
zLmu+XyLhn5AnMqb5SEtScxokiNjkxWOkSVQkj14/TVJ6cGFa57fNJNGIa9Ll+SuuSF0/uIUqoBr
FyeU/ij+HAL+/vJLOf/581P20+vGlGWhGCwWpzQ9wRPHNvR392yuPGn+wJvgVUC1cfalkJ6j/Jgm
2p01+ccmhIJotoe0g5yugDDVqY+Cf7hwzz63bVyBb82hi+wZ/1yV3s3nzyT6wHLRG2Sw5F7wfU39
q6eYCN5J9eqTmJpho/jzhzxrc/5yxfOljYg3DnuZZ+Cgahz7ZnxVE8NUjeFH0is0gCXDJCRkB61Q
x6xsTxcuP9/Efxfm/10eW7jLq1A65+bi0YgaNIkBQ7qqPrDLvrYTGnsEL10URYDAfZvGAh6ysbQP
gAweNeY+F36F391ztkNKfXYuD7f253seJbUhGmZMJ6kZN4PWXHdpjFpDTj/cYnqlXlraXviNgOfr
YrBWFrSGBdNRdCnxt1izdzVhvi4JjEPmLoWsj2h0L2wXv/0FBe0uSYCNq59jwdouwK6JkP9EFu7J
nmYutectmjkaPMdHZJN6W9vNe+wkF2rt3y4O5meCLVEKmnvzbvnTI6ZKJRIzBmeY4KBSI437nGMK
ffDMeuI9a3RfXXWlDRe2i7Nd67+L4ufLnj3ZI6OXsC5ZFDMElO2iQu/Wfx2DkxV6q2h49X2Mq+oW
zQz2z/DCa8X7/K789epnVYZeRAUusyw7aQmjTlypRxCRFrMXzEx29tbZeGUbAswXfYh1AbnAO7PX
72lnP1hE4VBcbCqiGohDY3xk7U2dGe4gSiwL1XsfQjRsQ/3OovW0EW2+LnuuUU/ZHRtARoOZIRO5
xrya3M3YtT+KDK+SlQfLWdzd02cUOe4czV7HOcZvVHQ34QAxbJpe8ZwQXoT2x+1L7JQKTmm4GZt8
ZRgsmIBXfS+HXeuXtEGN9Cn1g0c71+/8pFxiEB8WHcJCZY0rUeYHtxJrc6weetvbeAVCD4iQ06LP
7GRddiEIJ0ZnJu7dpW9ldKYE+TMFqYy2/N5V5jfsVrhO+2ZdZ/D46R1FKEXRoqCDDoLHKlLk2in5
IlRwdNzvCTN4OpHPtkkPUbTdlpQ5BndIIYnsFCifuquxMB8Hrb/KY+KlRtqjHdbqUgX3F14En8uy
/33xjFs4VFDws9d/Xu28B2i80So76bZ7x4QXJpcHql/02mEIJOFHpGJm2IvsaWvE01EM/lMYkW6L
aoBZ2Le81U6YTC69IeUvb0jEpwyD/ql6gWecvZ6MgnlxZBblKak+LHYCvicTeYkmnqp446F20MZv
TfdotHMaxYUtUPz6LKBEYvZlcdyG0np+S0DsxB25U1Sq+LiOE6qsjaFJMgsac0IxOug/SF0d3iav
wY/h1OVtk05vaB/CwyRIhtFSwz60vdfc1tWIbywid96ksb7R+6T9+PPXZ8xF2OethN8VQKkJF4bD
jX22X7tYJJBKWsWp9vZR9xEVL+4Es8Ej89u7MxGSxO018deISBdFdWM4+lsNvs+a8qt6uJ15t/hf
Vgbg2gStXf5jYAiaaiRGCxzMKaM/iA6BcUXWKx3f5M6L/woUMq++eS4nofryXdMNOnvXRnFQMpAa
y9NkNkd/TO6SqIqAB2jJhRfcb97qVMuCKpApIEyM83IcYKGoJeK9U54im2YSEX4grCFxQnM+hnzI
biPPHK5hZoxHROLo/aPBvFDw/mZdubzDOOg6kPuoqz8/arYDxp3YyPIUVc9jb93n2YRIplog/PbS
d1NPL2zyv26hfGT2Tzo5FlMj9+wh0gjX1q2Emxvknv1u9lOKJAaiXeA04c4qBvmUJTX5rSCloTKg
PPjz2vztxzU4/TCuZNB0DkjS9BYhHwE5J5Q3mKmZDBIWnN9HDfBmMiT3ZpCvWs++8PR+LsD/WVGu
ND2LGpYnwpBnH1rpIdF403yTQ+icKoVXOfx9hcCN/fca/zyUP1UIkeOX2tQ15cmUWw+lQzOay9J6
RlCMp42AW2+dC0Lc2/zCApqfhrOHnbYp+RyeadA6O68bS0NgfPZd7qjwHrsZt9t3TxMSuT9/ceLX
63BmgpvEGUbQgD5vBFYROmeZO/VJCetW+fkT+baoltNdEDK7QiIF7+gRzMW+MesNA2kq6HqN9Kwj
tLu87xNxYSXNe9Dnz/3595lX2k/3G5dsNk6uW1OR3VqKtxMrB+HzQlP1pk8e//zpf90Q54s5zOdo
uGAdO3slDcCApojsr1MeRXu9QGjeNnsyvnYI3y+cQ35zKQFXh9bn3AjVz/vg0cj7b0Rohoo2frCt
wjslovQ2QSx/BP7oXLiLv/lWuRo8fjhYxkyr/XwXgd62Iu6a+WoUW6Xa6A6JlvLCS+fXp56GBM1J
WtaEA9DO+3wVoEkROQCDOpUEbams/ebg4bcMl7dAso4bdYVp5MJj8esjP1/SpSnKQ0/z+uyR18ij
SgfBJZOpl3usgtpRr7T+5c/r4rdXAfHHoUmf+yFn68LwYAXj2FUno8xPeWc+GEZ44d79c7o+W+i0
4KWBjgRsFs69zzcPibeJMWtSJzf7UUP4q/oRbe/H4HIELBniDyszP02YuGIvvLA6fvfxfr702TNm
4JkJXHf+3lS5q0SDGLDDz/Pne/ibJTj3w9j9IOfMMRCfP19e4mxCcG7dOV1XwT0y7GvM4tlxiqA0
//lSvz5bVG5g5chMpDH7y9dFGinmDzuOTq3lTCw8lNag2vXVyIx2VVbJdOGlefaOQqBmIskx0C7p
Uv762kgCmvZt0Y2nTgBDBe1ebqdWB25LLu7aQ/zCoUIZF+aEv1wU8S9zNM8ysOiz9s9Wvp/KFPNR
65xcX7UbXxDg2Ydjcuys3tnM6fKHpNeSS6t0/qk/rVJApDq9mrknDZWHSfP5k1DROkkHXTsRStrv
9Vokm6aBxtAWAne5CsSt5kT9CwdKcEWUygc3UBi3auKwXycnwR8pw4l4jrZPTxGUoGOWKnk3BRGV
ylCEh4I5+Z8Xw9nilgjaaANSJsNAh+vknd2nIY48stEyfj50HzvcdvLhzxc4W21nF6DK/7ywTfzA
bmdT6wR2uZAZasGI5pxJGAJBCn++1Nkz9N9LIc6i9Ut/k+/g86XYapGjVKI4FROegvc4XWQEhv/5
Gr/9OP9ewzl7TjuVQEhBDHzCPWOaL5AQEIX4hnHpMgilztfS/M38e6XzGtXRB3v0M6M46SIrkEN7
7k0aZy0JE4xTFO6efc9yuyH1NDrGHZpQ8FL4NBzkLFZVx6sS1hVdKf4LsHXuvq4EEmDyyFHsploa
7UyjIXi3BBCAgdSElxPk7o+IlKFd0TtfQt56q6icviea5pxitG+rGC2XtWpDh9lAZFjEJyIw2OVZ
CgqwDhJ6xpm/KQxCYniHzKL5UCzEIJxFYPXNosaphfnvKUWiMILTW2GCLbcIid/dhlTjknPVkuz1
r8hOPnq0/+t4qBrISQr8lDIxcU29/R2BF59TJtAAmHFsM/I5lxZnGug5cXiahvGQT9muV42+dIEG
aFgE8PPbSrrLIswpRXvpPvQI7VosetNVUDlQ4zYj6VGl5WjGNdyACKhUjSIGHwmshMgkUFDij5aJ
TZiKqPKVY4FO4C3uwWkBH5PIwd/ZpEzeySJ9N7LAXKPbd744GEe3BgiobU7CxC0WEeS7EhXSHBWz
6vSmXyk3k2sV8S7SkwRsSWTHa81urHtldOqol/grcWWrKxA25T6B7b6QUWXuhPCLL04TqK3Vt9Xa
kZgavQKtuxsaziHHvbWa0lRb1xhGVw5iwJVfd18Vkev/xGz/ANg9LsOW9/yo9ybENVviWh6HFsYV
gKfRrNlQp1kNXhPUsQNamKxJ0IxWUxUIAL5jXy0QW1nboAI75Hl581Q0RMQlWe6DtwOhdZX2obyS
QfajEjq5FlPh7ru2KxbopO1NPcH1aHOc57hOJIhHXgx95A5fITcD9sG1vNbJkl6PeWSQ94phD8l4
fR0lrnuY01J3ljcyR2bUy5dsC1hW1RsrhqRXORpfgsnGxCLhD3Vt4OwrxKKLoBnTdVyPH7I/9oC6
u3x8rByy7eqQfloZht2N75f+1or9mPiCydoN7fiB+FvD5erypbh5tbKhKqTkkcA+K5HxbR0h4rWr
8mavbMRFfYmANrrqkkNULSCeY/8gdHSBY1VuEUAHu1z15s4vWmhbICjQxqcGbqneTJZG0v6oe+1r
NVqcBokQ3fpOLW+UmdEQVGXIK3N0XqG8jPZCpRneXbJrEbLV01altYPgW8E7hp616qJQu8v7wj0y
DWk2jRUPi1ziPGjbaDj2oGc2dgm2rgmr4Fo55nfN0xGqu421FBVuqo5YMTKZna8DuUlLetD5Mke3
vUk1X1/4jRj2IsoGdlIjuq6TsNsrX/j3fjBFe1UWQO2Hqrj1Ruyu3gSvEmshiMQcUrom8cKbJnwU
Uj+DdZZGAg+s4d4Q0gQVHz/M1g2tdxuWJWY6xF9J5b5BMwR4h/1n6SYS90nmc/QoyvqIN5z9UA+u
e4AU+9x3acVi16Q7Et65ejeswsLNn4PMdhYG/7oxzNZaDaDkNl08kfluFROdS8ioQFJwQGm93JTF
iF2lzEkyanWY9x626UjOvsIBY0+WznS5jJ4V6tLgyuZf53xXtSA7JgKEVpfvgYZdFiwXwEPT0ehb
tNW4bCzne2gTFheoGazvuiHJCETKGI2LbztOBoT7NuBH1yULoAuKVdjoNq6ZRh1tPyIKuAaN1AdV
+xDQO9s0sz22LafiELoowbscNINdTOSuVhNN/6TyF/wN/05MMHb0sPwSt5GxTMYA3IOKTH5l4p00
A9QVZIkGxBuK7zAE+hJ7xFjAxvfWRYR2bYL/tcm0pKIDm5tvmT/oS3LKUetVztcao+bSjJKPPlff
S6w5jB3ij87SXoyyhYg4GO+5z04AKwUnFvPlBd/Pu2XRznGkXy5F2wJRNeJ4NbXMdLKmDB84cCYL
34EBkzfaY50M/JqVnaK5C5HXZfqETBOwVtBkPDdZjeHSzY2tDelh0VfUFGEQ+gCYwuE670bUXzAH
1BN/kScxjQYMuFHNkYE3xlPkKFw/VpU+O1n2ZKNSfCF7Njv2mO0O41QExwA1QIV1FehTO+s7nRmK
gKFMezcDl0ztHMMhxkAEj16ArpHM3o2kE7ASoWcf8sD5bhKPzGdLiivleHDBeqUtqI912uNqwAfO
6S+oyfmN7DLeyt40112cwbTgOdmANbDv41b0W8RI6ho0GXSw0owPdca7d651ryiik1UyhD3+U+sH
L6Fy1SHn5XVHYktnE5WMTC3elJ03bgGxDJuQGRJLu2/pK+HxwvKF+dI0xiW78HSQXduvJqXkQxmH
dodEt21hXAOT3EYIkhe97sXPpq/Y72Vh5e9FPJCYNjk5HnC9D07xMDNyZYfNzmP05RXuNy/OmwWg
ShAd3mTeYIUjlykig2IhMUDC6TSTK+D3r46yvlht+zxa4FtqI43ugU0mGBCoDK0OzKBtj94CGE59
TFstuLMikAAeJtxlowwO6kOCYYVE7HSRQ4LFPxQJ09j5acz9HwOrPuSlyUSGbDxcW0TPS74wJhBe
uHGSnAgXCt9Nk+IXymfMTp7y3HP68hcps6al47QASsI8XaQkgxwGh4gsWRvxXmGou+kSkwFkYIKH
9c3vJH9Fa4WT8KA3TbPuReq++qIjgyLKih0B5OUS7b2xcQEirJgwy1cF5QyjNpIzjDKT9TiNLt7k
1owxvQSiu88ACbHc9fxamJgBei39UU68G8MYVaMizx74qRbdTgUq48zqkh3zkum2RMPB/22o4Mok
eHoZ49s8jnMzFSF+sGKz8x9Uk5rbwFLmtiHPb51iIMdC1JbPeUUbq80qF9uQITaE06GeyrE9Embb
1JCSO+8WqzhLePwPR+exHCuyRdEvIgKXCUxx5VXybkLoyuC95+t7VU9fvKuWqiDzmL3Xbp1vu8M+
YHcKsX2pdO6B2tqBqc5ohJeBF7WgeIKgnOBObV71Shm+JJZBDFX5WgJD3EqBT3LjnCcVC8KAOasP
WttGz9EYwwQZ22WXV1rkx6RhBjJm1eZUGwdyZJNRIpTylje+xs8qvJFHM+H2Q94LR8AmSquJpyig
v2yezZulErS3HQwK5w7wJNaEi5GFiG/tXWqrmZ+1E/5ch4F3NtpPsiJtTo+oKZPZnmsSjtpfA9cP
ZMxiRlOAI77Q5K9qshNrK0rcHk4e5yzPlltMef0PYqoIWW2phMshv06zjQyldeuu6jChts0c/la0
zHV5ylJteG6d9Uv2ak/hM/6sC8yydTG6y9Tpqp+r2s8ibl/awsBNNjp2t9kmtQX4BKiNNdkvC6sf
NlT4BmxO9KZNtLuEDY2rVJyj9pBuYdMJVgb4WkNz1ZanaFkbTyF2nN+heJlRfPuMuf9sPbPwuC/p
EWTsdSw1X0ffWobfjZo8q4hrwQ/TuOPEWHdzS8TNDC7CVZd53KFBJq0tW3P2O1ILW3LxAtPYCuTx
URFYJs+p7GMAMjY18GkVpB6mWTEc07RoH0VbZvt2kYYHOGq+wJMevvjg150+5VjRZvDwQWb930K3
PR/BUpwIB8pwKOfRM1ZwnOnYC3cV/S2MQxtgLNWHhpY+6U56po1vQ23DXkUT4jtNZV9Qcceh2Kia
jEYO9xCtaBBUUPCffUYzEubdOj80MCY66tSp/SAG57ws4hNtVoPH1E4qrFGiHVLDjxrWP7cSDtAx
7tjb85hPAAR6gwybSkxBK4eJbPHJKd10iDQt0HlLV954yEUXOXMrT9K03BIf/kEMuD11mCMAptgg
p5vEU1yZMnDspt7nW0rWn6Z8FP2AlY6I84PdyPYtbzVaG7tMwBZ3JmnlBhLVkjaH4joqgNt7xWDk
B6YIazCVWXKvNeTuQDbqrKckdaDtdubTNGPfiBN2Yhz19r1M8Z1EFgDPtmtxNIHytoYPlJZoNdmC
2MeGwu9gTEoatsAfDlnBQl6hovYL/uskr8w/AEOEtyY9MvY+h75lQgZl3AWcpqTkUWXuYE1tjEPW
WG8O6rBQtbsYxFmHMZYTza2S6KOIyNE2c1OH5Kpnfj7fzkKMoG4js4SuyRYurV5yafuVHww9q3ou
wUhlvgMdjqLeVvhNtYISBqgIR6bI1guUFqKMtExsF1tr7vO2+Bhh+O5niYnSHQ3skUrhdMAOAORY
i0ryINCAAH1mGRJhw/UABhcnI48m/tfklSqAkRLU0B+ZxMu3pUbT/coWf88PWADaDMkd0EREg/Em
NGjM1hRxMmj1+1BiMdWJVDxY2WLtdWIYXSUCzUXFMR2IFLSuJHLytlc3EuJEPgH0rbb0u36FkUPq
/ZWJFqAz0X/ElvVLuqLj6jQgx4UMsjdHt5Vdtyr1l7NGEBnYb/kIpxovGcBUKGUy4F0kWJ7UJRyf
nAyeUFplj/GMqRhrQFeFDu+3Udyd5YwjQDVIs7LRsHCaK1QHsyHopJpV2ZnzTOKUhL92r/aL7YLV
0QMtAv0jYnJeyhw0IRliDMAMa/MY9ug4iYxfJ4b10dSwvLUqJjndNGM/NQWMkoRQSBgO4F4dXFrq
asIQVI0lLOkrmm4MlbY9KVu5PA06I442HaZ9J9iumKKJz10vMM2XwgbWl47XvBTjDh3i+AnA3D7J
hUxXXEmwVGfRhyX4/feEo+YEXiD3syUH5MpTpd9T2kLMqBNYdU49PkFn+51mKP3JMDkuK7PtrCdP
YxESZJd5NEB8I3qufVDCTpwxlD+NIgZvHnuWyENjBQnKdF+PdeFqA+GaM0bXnAD3JOfvs513s5ZY
ywVshH9bZH3hKZpfYr2qD4NQgPSrhNWmB3YeEIVEq0GRt5NB/iW5WA55t3AMLVkRFCor6KaJEFRo
OFRJzejru37Qf6RhKEfQeItbbJOOTA0/G69XCmtg4vXfCFaADyE/iQYd9kZRM0CxTI0CsMMgXhus
IKuMkQnO4ldHXd8srDiUWCuAvr6h0FMKZWeNpNTl5QLirqJmRagFvCiva68jQSCU+Ltdqxt6EAfb
A1OMCZ0hWhJ20fJqTPjNUotNYNbC8k9LNdmnZhTv7bbqHhPdtp74owzCYnk6UxtZUT9/QhHDrWZi
s1appVyGvMA9hmkM5rw030aC44N1KIzPIdH1OyfL9dRtCaH624aC8DCO0tNkIsophh7Kjxq9YZ1C
PpEo5MjpAGMGE0xaVXT6vnem2Mcu+2/r8ikAUoMb2zY4PlHEhpljRfjBmn8LKK8XRk+QZ4gEA1Da
AVgz+YrXdTUfKyt52bKZBEVFBadk2DWuchSjDCV5neT4O5O05jVa3uyTsTM5f/j21ITclXoV/aOY
KuXUido6wTpO7iyz2MIyt/Ngg1DMQLfhz9Bufb/y4dRGfc2thYJ1qIgsNk2GF3HE2ym+uVx+iTaB
U4VKwjNXTO+DsmC3moXjy5uWKE5Tiwv0RnyX9nhNcSCerYobr4L/we8nE3It9DaIVeeLzXIbKmPF
a6mI/mubGE8iKqbM6udQN+vyjuJwIlAKxpXRRYlL21jDHxTdLirH/IYXoTfYGpl/bJjIw6qaKDdW
UQY0NIQJqCuWdIJbs/1QA0OPLf0PVAfyu2bbvKYVsOdM+69p1BY2cpEfOXLFBXFR5ZvDjGIqjo3u
sS3HhQ6+GPCvkXfoGlhRQhvXLYlkUR82ePpcIyv/oexNeG27n2SBEAOiQDOOsuLpHzft+2bLdxO1
YUwH7JmqmlyG3zwib4Z8Z+1KUl0bgLlmJmdOhj8ONwBoZp+tDWivgZT26NgcCsy1RtKJchu+BGAK
1uOTayiJ8lrAXn+YDC156Hqjuji5bb1jEmQ+RV/q8uE2BEICKgD5Ivam1a8+jlEjGAjxC0wJg1HV
s4EQ3VEHYVX35ccwyOgEQLDbJ8T57SOtT+7BKvZ+RbDfbuFr8cZs1k/GxFcTy1h3gWKJoJ5hYJVR
tu3qzNFPOviCoFs0nJUGmHbH0erd/xkfXdyHpFt/KcloMZBtFnkYZjMJEafCiaJqC7UewkLfKPOe
NR0ILDvh6yhmEkVSUx7mxdzbTfrcYhZGRNePQWEO9GVqkh3Ym7d3Dsjyo87o9rQBK+Vm6TTzbyqs
5kPaw3vUFMlJA9y1y3soRkua/cT9MvPrMxA2t1s0XzSMOEXTPoIBIxefrSiDqpa2wLRy9Qocnvdb
QCtYY0cNytoY9rycRkgIiYkFTm+OSrdUT3qUWe/LZv+jweV5UTlv8FAOYW2BbiKX2D6Yoq05S9rq
uVfs3ie5CRxJRT6Rlivpx6Rbw5nITeC8qTIFybi0nrKRLJk1BW68UmletnQgDoG5BIB3OUTRE1+G
RvNXNA4xl9AVLK0BmCzRBmq9FB/rJqaj4MAAM7jo8Jo7dX7hqjNvw139gBpDvSYNowndiqb9Olk3
8mIOEKbE0pmZEFzKhj5AMIv/waqUOODJ2vI7iaGnVGNR/jF3RTBmdxzI67jIi0340WNC/swDYdcA
Dk209BkUEl+Q3k0Ngn0fKxzcBpMH+9otSuHH1lIzvBg6z47WhZJ0mMRllIziNh32IEmg75hCUQ0s
7S9Ow3lP/A6QlGUekE+oKK5D9hbQe+amCg3NSC56V8/wNa0NxRY09A7bzZtczXeWayrlWvMp8qSH
KNDS/YOgGQ5mixBUIZlVj6LxxyhJdmeUu9KGZEMzHG0HllSFlwQv1dC966UO2KYre3/CiKxX7zf2
3tw/6bXJzTBU4s/mzD9b5fyBorM5ErHjVj3p0swvP9ISUfISk7rD8GDwlm6isSTBJQBjzPFL9fuR
WcCtdOLqYQJZ2dOk1R1LAjjToBetMMqqZD83mk65jlaE3JTy2EsWsLxxIkEcOcra1fXROTWO1nyI
reki4Oi9Hq5m+jI6CR2KMX8kzQ3SbfL5eVwA5pPNvADs8VikPqaNbdqVZWkOoVEakatm0WOTzPMl
IZwzCxhGt/1LitJ6DLOhG14M3Rw9tScx3mh7AgraxFCPUEftwwKz9S3q1N7nrWVDKfvoEK9MjHUn
eY3YZXuVHZNTQhTcLsIuv6e9iQ44STRfZDHRxDWhPdtI3qQS98UuG2fGd85U30i1wm/t5l+pVv/y
utQ8oKG40YXFeO000Ut2AfHY94UNNnK0wVQTr5LRMyV60EJtYrab/xs1TsWpKYtbDDHrFHW0ordW
XWtK6cVp9yRQBE72yfCsjs5VNVrGBez0LUR1GtJ017EivtuwtiKIMtMdkjvyi6HmEPTZQVIh0tst
pCJ/thxub4VhCut7/R0V8W0k+dq9ldlJtqH2dPsDUET7dR1KeTIhnoHnB5JlLuVh4xJxs008tS2A
iDoioUUzWm0nNSC2A+skCFLOTO3bRByKnBJrMw5HC6n7Fk+Ku2b5Cy4OdnX4vsOssMUjaVL/Vl07
ETX+vPG+71TEjqSRMJAvoL8TfnYx51UjMYiSt1fTX9jKGHuskzXdl5gVBSRKJp16KSncyyJ63yjG
LnrJksezViX5a8x5fM6k3X9qMOR8Z4UsgPVZ27je7cwMsnKYHizV2I62nn7aRv8aNyoY9wLewqBN
zMEsBUD7Und8wVXqOWbDCVODXnBNEHPXsVHnk1kDWmMuPLt1qhCmqTCNrlKmE2NVx4x+h478ZVpT
SErsSAygm8YErh4iwuwWFTE/hcZYn4lRwXqDQ3jl0/LMGUTU1OgTyQVjGsLXQsPcl+SmrFUCcJWB
DeEgXGqmNT73C8uUNk2sEzEMHxzn+s5i3+EZxANcRWlnfoR4xqvQKEtefJzRroo8A10gMyDXNHif
FXifzIG4e9yinPrf0qJXMnK7DuqeWg34ABlRc/y7WEsSkJS1VQFLjveWA8hjvQKRKlq+cBNlrsGk
iFWMSkkCzDnUFZPOMG0W9UdT+v7UDOAgMtJx3JhZjttNBNsyiJqpS5v6wVjr4TFLE+TgE4yXR0sv
K0rjrWm9tZo/Dc4pv4AS7sE2+iJJnH2sLtuVce1oAsvOzC89trULW5v6IjhL+EXEv5qO+JTFcoUJ
K6A7C6YZDNsSjC4aG9syymnQiw81jts9dijnyOD535CMMz82YzqYVe3NNt9Hq18M0/DUOioT2yjv
4JTBnUwLQpKFFSeE08TjtSq7r9Le9MBsHbSJGVc1dVzh5vBnJ1C7VreyghnfzBI7FNzM8qKMXdmc
Sj0vLyp7JAvp+bBA5p2yMJ/4ghS8+kEVq+WdsRT6tWGSD4yvolZUx+FlxpHkG5mywJhvbikP+msN
1AMTO+72UYjsuFlOfpTqrdzu+C7YqdJC63EbtnGe+J0zDGE3Wd2edQ0pV22VhNQccCRqR+foq1TX
YbjuR5l416riFf2XzVvdJ8GWRvqe9C2xdxad+i0aFjtkUbk+TgYSsMGajQP4iCWY+74810sHqLO3
N6xm+HMhtPOZGLFDiJnkUTTlclE2xz5ZMf+CGODPuoeVuOQa2wBVJ1W974hwIZvco+/l0GTI9JBo
XdL5aiQ7SJ9qHl86sOhsZizdZc0+hUUf3XOamKRXRdpRakW+nwYz3d9ovTQ3ZChqmUODQFpIkC9A
pxHLN968MsgCBoXOUyBAQMrfsX0kuQOQnsK6AyH/wjA3HGJG4ypmsU+dUoitRpx7i9b2pwXTy0kV
qf6Vk03lAlZnINPBIYOaWu9tcyoeNCqyXZyNDzlRqbtMtuRRmIV2GbKbjts0Jj+RxXZCUW0epRTN
wVQwP9R2RLRYl3afSZo2QUyYjmdSexLuXurcKBz9hFPkRNao05MxsYgBoNKfyCLoQO0OfSCqjeMj
0VB6a4JANgaCneusxDo5+bbtHSeWwTSZyW4uZlbL29vWTt2e5JA6sCZzfOR8XlkTYR3N8PTuDS1K
z43eNScAKRAgjal9YKRos81aR8q6jS1sG2fXvpufTErNvbIYTMMGxSTo77aVNtUv4XT9ZTVxW1TW
IA/9qq9PzTQyZqKm8CzqmAqOGTbC8tol0g4UZ/5JAXW8x3NF/Pt6wznInJOgmeOfclplmNtpRL88
5yyzVf7BdMMXVrP5QAsRfw3CqHZEzZGFdEMsmXGbeXlmTXfIiUHwq63KFRa1yLpi50jalHPkFtYP
cZ41qCtKuDRNTmQBN/HW5+uOoWrnU9W3BDg386XSynxv2fZ4qwwVj/weiuNRWfea0lToGSQV8VqD
vZ6ZospMvBTN6OzY73THRva3jLdWpd+d8GXIAbpn5EBQqSNPSeflrlniGjr3DQ9uODUBQs4fEZPf
HV0Ie+lvgdziIG2leJsNM3+Y1nX21C4eA0yA5pXYVzPIJ1a6uoirY+bk4ggiLt1lZf6SmVZB66mp
p17oCx/AAHulyoGosK5h14TMTc6o7FhdrQddRPFbHq8/1dB+4LJJPI1L3yvrPg1ZnaqhpVI+mQox
KrdgATQulnqNI1TMjpX3YS023SWgRvdTzp5LVfSJm68ri3G5vEx10e8UJymAMLMImGVUQsrWlFeY
uQfEmXdrraUhu4A7ci7tcJvE56QPiS9WLldb4xEHUpecHb7VHZ2ZdufAHnxAzpp75sI8znJgo0dj
Yf9Qo2mQSK2aZVEOMkixu8PaQ5cxVvHZUc/tkZwiI3EiCNDjYrgV3XCYkFPKq2B82hnbPRSwLcDZ
WzfWqu+bOadnp4rGI20MJgeW4CkXrTIjSmMekCLD9zSz4nFpMuOB8Lb8ojWgP7cEz9CWJG0APIX0
xrrTrvptYeBU9IMmgjlXSDIPcYmXDzKWNryG+W1mRhrykCU+ky7gRVov9lvksHaXivkXYZy+vQj8
e7oML3IycOCW8iOkakHCbD6cBaRLMo/jJeew3mcKf05sMPNpevMVAUFy8ylt+408W09u5YM9b8Ob
5FfzmUfxjat6dFLIY/TzIflAvwOp2RTP+pRavhYn87NdWxZ/BYxhkTNOgr40HJrB2sIeVo89TK91
xCYxm0lt0roxdSeElz7bjsizu6kMnEQbDvpYDPejGg27Pk+rZ6Bjhk/oje5psSAAEdJf5UXtLD+F
rvb7yV6N9xjsyIvS2DF0zpp0Q5YlNhaxgike8iCvp50K7ITx4NpSBUEWBhzfyPGhM6rtcZomPEeM
n4hHGN0E2ePFkG3/RWhZdWYSZbLbt6JnIEm8u+0M6TKuGMWmEHHIKhloODv1O+9tuhzcVP+2IWrf
C83e9kuSWaGRGAwU2TvWiunV+K11+CvU6L9DPb8lSvxMMhhRGjdhzlIwAQTWYyNLk/OrHfNfgKlY
B23P+pCWaPRvwLKryObunzq006um0u1kdLiQu9cxoDnJmdVysfa2ot7RIMbA/EfLG/MZni08E9+x
Ri2IHVQHS1TFELqk/qyNxq8qnAzJP5nDi25knqa10YODE8rtRa09ZNRj7iBZXZD2QNaOTqGDHhUK
M4uKvWY0bPGVKbsa0Tx5hANCySi7bHQneOzv6J/0MJ2sF7uX+qNhNvqebgtZjsxbTviGq8UW0TnK
2i1c5zIj2iV6SgGNntgWli+DQE9RrXZx1uQROVQHSFXJ3gjvsLymtkgarel4TBspGasJ9dHIP1HP
MsF5iIYrFYDX8baqzJtTcEQ5K//5NStDDR0RK8RLW31PWnYXbSv84ntisaElqPqJyQzxzJQq8Q+o
eO5Kpr0F7LnbRt++jOsL4sZQyG5vymeSd5X0OevY7YmnRjsJwQDyGidHe7mSasf7dW3TCFvtb2si
DWgp787EXUTkjjhlReNjElP0bpLSZCh8yPut2Mvyx7EeaLjcVKVn6M9MILWNJkg9Dcw8qzFIO+4W
0EZ8Z1+V9VCrLwbdVHVN0l1vMdYTh7Umy6f4Led9wfSpVzy9Z0FVn1fGSelBW+5vS+eR9WIxDV6G
4ivnhuuGP9hZlAq/veLD9u7G81L+jLgj9ehui7+1siOzivQbJ7+vki6M6+fYfFfas9ZkB8HGWpoP
VuuEXH7nOrqJa+qg4fMH7eyTFHpSx3Dpf1YmFyJH30hHpc6vKyOpPg7mCYkBLRGkt4qRdjHvtexo
ric7YdFqFmTW79XioWqeK16gjhb7Yg9M+CF7TkPhNwaJ5rZnD7ZfTz+3704mf7SXRILied5IywiE
fa27N5VjM27yY67vZu1EhM+hLGCc0j5zPozqd5YQBIk8VQO4vAK+m5+iGFPTCNl3+eEccksIiiND
OLM5djPXD4j8HN6AWr3W8iCZQZBt6abR7LbGMUFoxHPDdeLzW+dJ2Gr3CgG35kdc3xfaYUh+bgx4
bEfeLPgAL4pOCtTFKW/brw+mK7P14IDQ6QVZ7d+m9rwur5ijXPYbvXmJ7F3DGgvhu4IWZ9hlyGdK
EQzaT8EeteRyhUqebgqxY5c6uktNAq+QauUXm+tcEjhl9mob1jS6IPKRfpW10rG3ncyXZBLVgbHu
l57r+R1wzMDaaKvyy0yAs01yHjXY0C0oocx7WyheaRCnXJCpy9ED+lyeI709JdAjtWJfWJU7k5gG
jo20BaJ34A6h2mWrVOa+tVwMsqFMDj7nZWo5fx32agUT1Mg1pxcQ4z6bYa+lKMzyXco2ecZvhpJ1
v8YpBsenhUVbeZHE4Cy09qJ/zwB+A7Vhv2sblxyYkpODMhuuYnlRncc22mXoL7fmj8HkTule1e1R
d17ibrcVfzMpEWyu6la7GdL36pQhRtvd4kd0AWJ+/Ujbl5QIxkndR/FykLPq5fCh2hovrQNMn2k9
NQOrg8OK8sZE/eYQL9BVT7322htUmcqeEvdQ67fMC/I90l+TsIKCrUrN78SEwW2myi3lv0Xy9WXn
jW9rTA9NzDBnjTxRFUySlHuERT6cx0XA73B+SNHjEr635A/aPy9GHXszaWtM2jd9NwLJyjh0Vzbx
h5sI0iStLrk4q0ZhwrHIM0C35CtFFaS98jqhPoO/69rRQy7uiWXZ58anjtx9reAHI2uIm896ipFn
PUMUvF2Iy633Nw2/UFACNK5DaExWUJiWGhqVZ9JjVVpEkiaq9WIS+mhgmliiN+Egy0iiYwQV2Yrc
If2xFDJPjEDJTi1ZX7bAfDfda4D5po5NOJsiKldO/9Ynt/3UEXu1klmYCD82XquahHI+kYW+B0FA
LcEmhWw7+cKeZdwz77iDLmxi6o3tz0G/qVCXu3wd/FKJ/vVT4zNUJlXqIteDUr6N87dQ92u506id
coiWzlct7rEIeykw4NwAOyqPHQ1iJXYVYU4z0Vq5hi/4gds1BTAovGJWvMX63jhz5/a7y58tcabL
cEXzEY8fyMkCgWoABQOKy7stQ9y+n5WLvezxnA8278P9SJBW+a7UH8yr/MakubW+lP4pvqWopWFZ
7vTstZ++rarZrShsERsgbwNRSgOEvLBSxiPUb45syB7llxnfWz0Q0frAYgaf/1PfvK32qSSH4X8f
M0k8dIH8YESM079G3N/iDR1lL+Rjsfyx9aj7H+S1e2DjNM6lq+o/5UqWo7Nb23PWcoVyig+wrC1U
ika228rn0UYWu12luOd2CymrPagH0V/LrOQPEjGpwL8D7Jz4NZse1PW9RBuiDSeFUiu2nIH8LTNH
npFyIkkQyhkKpoB0quFYkLK049sfgIrWBLMbMjm1RnE/45vii09CqhhPzg/TjHBwZDpY3mkOs8cM
l9prOpPWKb6t5bdHdpIBBBcLDOeNQA6+Eh4Gb81+FRYONiFMA9LqOTF9BKSrUHaMFYkSeUNWFsho
uyMeaLct8hoRm81CO9By3OvInQo5fqyaEfbxobTf2RTQURdhKd6S6FfeDYBd1HLff9mHdrjKhv/h
RMvsTuVuYBW3TfFhTg6S/IMGEnOynW9inml9MThV85Iz43ZAmD8l9xQR4aC77q0S1xjZcPWjTcZG
k/Mlf3CIOcQDwsWr8sKXBCxzttgavpztIxZP/XjOnF/yEYrpGC9ncgZdOVxubxqraF6ig0Pdrd+l
zWOks4kXVkBKGj/tty6ClVqPIcnc/3MYhbE+4erpvO6GsE6/svzSIDoAiLDJYLTfFHGn69dVO3Q9
Ha26NxcrnLg2DPuoKWwi+tDM7iTbkXl7QJuKLP1u7R7X+cvSeGI+ivRTSUiBt9HTE+rTKJex9Vn7
BwA0PXX6mK3TVt8DlqzZCDbJeU5Jxfxi6KNUyx7kaNk+qwbKyy/VOknzMZpfSBmq48Mmwi45lWDD
th0uds8s7xxGsvV8LbJ7E6FtOnwW6cBDcBL2yyR2C7dYGmNheRH6c5zdj9NZjYmQRyY1vGfyCCxi
3GzqlSDFusoTCj310dFJIoUVFMpJ8D6+b9rVGQP6OV8M39xHLLnBFkpuud9F5qFRnW3ii0VBQoJa
BB2cVNp9c3hIctieOtjfzHQ1NZQt5hl0URGXs3oLD7uU5GXF9WG0HjN1Pk/6ZzxGu0J3GFKTMNbd
0dd40urofip3YnexqDvshsQqNgHFOmUzU2v6AEWqBCXTnCR3BJG4FhewXT3ihUaA+kI+Nqdddlyg
3Bf9d4pouqwgsFeHUvtNJstt9beMA0BXM5yhmcc0uqSMX1gjxvPvuCa+kq6Ye9dr1pfwQRjfalxz
/Pla/wrirm/mw+jc46egJIjDjUy1lYpjsQILAGwjn3RZhOncP44xtP/N5JSJ/S76WASa/fklai5F
JDylJaiLidUm/qa+9LcEq8xXlMAuQdaZcR7UzC47xU/Va++I+83Jz0MTh7PJjRWXbqSgk+ZDn0kJ
dnQEipITb9Rf2oKnuS4A0cffpsGuKvttp4otBIp9dDTciITDj8cJuxs7bc5cGP1Mmit+ZIWoJSKg
12KGlHVP0/ROJJscrhDtUV1wYkdhV/0YbNZBp7Lr/KvtQI7mTosiIMoZ/Xh7IKA5nLSftu3cyCFA
8EbwGcvu0DD7VPHmuEgre0d5V7LlUFfjAY3JbcIf/3UR2dJ7DXWbYqfuunCRJc+rDka37gLmf+cB
Y/LO2gRq+r/GJnezex2k8arn7demSrcgjdo0ftryLxHWSRBxEQPlKIv3uUvp09G7sf9jybxNxP3d
NwoXb/KaOi+JrgVjh653+7cgCImeq/XPaUkKw2yjfYwQYkd+42RvbodbzPZKr1jIz5gE1s7PNnU/
WdN5lM9zG8qUWgUwTaa4GrtgOh61+yF7cmy/hPHQ1jfPGFuaU1uHhXYdLXjAB2FpZFL4mDACZBPe
QI0oq3Q3EqA5o+rT1YehO43mqWMfLpOf0hDewux4UA46O9KGeW6mvVjWZVK0HapPV6WXgj0BK5lv
HrMKkgAvvXVkzG/G18Ug7WIkTrV4WOwfYsH+bQRjmKUJQfauNp5RrLppvTD++eWMN6O7Tjlp1qHM
dmNOwCe/G/tysT064m8kjZnxf9GFZfI2WxHQUU4jXEhHhaeIVQF5JWc2z4b4reIGmegze5IUnRv6
MhAuWfGnLhe1fRYIVauzlvFw4iCM1TvZoPfad7fUE/vU9PQ+4jyVf4aUfkw6ScfYKn2WI3smgiGa
9j6SL/ksvGm9G9qIPT9l2ZuG5GuFGGIxYafp4wHoo4sFXLmunsrpVWmf7O5xXndT90CGpMcQmOH5
URT8H5r7rv/Q6WBM59Sn6qFmppGvVEA4EMvilTTd65LeNcoJryD56Y+FdSrlewbWfVsHz5JktZK2
lcAlJvJu09jI48szmLGWiCcT6jo1+5sQnzbjPm4uGSGXaU2by+1dVT8O+Rikm+9SbUcEoqGT5Q6Q
Ol79NiOIMW72Y/o61eRnqR1r6+90/nIG/kLkBorxXun/2m7aJcbqG+qBqAfEXDzHmz0+jAoxwQBb
ZY1SA7r20FVBgq5gIwNIttgvTNKt8vmfiaJvVXPYS+MZU9eRoUPk4vF7JSvE2zipEVXnx8hhxK/Y
dzgJvS2vzkW9sinH/sjUhxSXdA30qT/2QL34PKyOpie/pWV19wYYmFFT/iKzDcoIz39renms/tkd
WiR9CUBjfzgx3iFGshXZ71NZ7VBUHK1h3Q8Ey6g3QRNBYOjjB8Dsua6ikN6+tUi/dlCOwIHTgjk7
ox9ISr9FgEx+W5n7duVlt9b5YNfx+7jU76ap7J1tCmypnuuaqNRm8xiKuXIt7hlrBsa0HBn1fwgK
ROlMx9nIHgg59Od5DdOGZHHdqkE+Sah66mGwlXOZx6fEUMKKvb/LUuO3U2Q4lstjvKqs8NlUzbq3
if9IOpMlR5EtiH4RZkBAAFshoSnnuWqD1ZDFPEZAAF//jvrt2trKurNSIrjh1/24OiuemiIKeYmL
H1hemCWoqOFtPO6Kyorh+LzmQuyd0b5vxfBzqUJ5cDtYAlEdXRxeuJi9Y3sSu8EShw2ieQwHmnTf
v7V51upVejMjMuZkN7rd5uov9kJPpqgSZyEuEKyXbctO2OCe6ogFkYiO7eiwoqTzxlH3bcNer2U9
P42nJU2f3GKGxgKLbdrUw7Q1V1oW9hXrvNSmRAmNmY7ja8gBvcu29Akr4f0C4qfN/E+317uZl6au
XIJ+GHLc7Eo6iXqT8t0BmLW427va1CHiz9jYIqc1i6OlpBm32Q1ULm7rhjOHgp0swlmxHS3fuVNd
cxKK5xQvpcllPIbBgZ3lj8EKT1Vn7kdniTvfvCsq7Fhn0re83mCatnOS4/KCKPlp5uniVemeIjQa
IGn1hZzCted2rzUds51CnafPJ1w7LLzeoz39nVIfqop1Knif5LZ/8Nk1U1qHVmQn2NmfLZ9XsOTp
1et2zWum94oInJbOk7Dng/yvgAmYn6f22MriPB9Pg9IUTunjZC8UDmG0ZbVHH+05cLu9JP0nqtvz
w8/Oixk/83dEY51xgotytj0MpwfZMbHNrnmdEZF00CeZhSZno/ws/rKv0eKRpr7tNXopYBnF/kzX
OTPc99jxeYeYiXxeUXhrBxe3mWCEpHaZAm6P8l7wsdhqcH0YXZ4rU++jsT7bdku4szwOS/uDdXJN
aXme8bexknFkI3MzG7otpH3KdvaBWWAEpgn7Yu8wkcfPywzSfUfdWcrbQHIvdWVxrUJDk1B2TOeF
mvLIwk40HOqlv3YZZ3m4vXtYXmfNQDxA7aeUji3YfKskjlADbXu84iw6VysAXZJ8aZRzIaGLvtvO
eIYmrnV05krxSu0d9qnlkY6neleSQWjG7HPgy0tFAkyc6bkVAQA/r+kTyylfhf6oZm55irC8IwkG
8uvkyBj6V19XP8pVYgKkUt5vT0uTURXBZDX1jHXkQXE+trjNmv3Cbil16ruRpVivOZKZfvh6lLw/
hql/XLFLqpyHwmnjEP8DzlXS3FjAN075tKCljCehHxgwuOD4Y35pU70r037fdiy1iTdQKYcXEmp9
x4sI6Bl+ayT6/pCP4clFYAXkeCjn5VDpYOdW4khDxN712wfGzAshX25aDMXaijOIWqFLqH2U5IUI
WgZkIIsWPcyjCJQ1AS6Dsov9mlCWHi5ROe+6250tp7a4cdTJY+odp+Yf9RHUy4ntyzFs3eb1fuZm
uCHL9gF25xB+LxbjUMPvbjkxJfmhdqpQ9lxCftDk790oxGA7oK50V8WFUHV17Fgm4WQ4C/x0qxr3
Lqa8yNQf/VRepqW0Y4yyj1ueUsbmNS+djz8R+wQ3Q9Jrpdd+KRJp3NdYtwjMsKVj3w8zknnID0on
C39Es6VlJLv1YOdHolkHU7IA3vgUEUbJKO3TdImBkiUiDXaTDLERUKJYS2Jk9PMaPOEBwnzVCzQT
4qh8nivmpsKUZofFiw/n1ru+pYcecFe9mSaWlo+uUTZ76j+O/Wjz2iU9lId7vFpxttzu60Ms2vbO
DgkZO5wsnWqxKbl0cMu/gmhJvFZenHts/u0QyzSvUptKv1qS4lfqu2MQ7/l5rc3wgfbXRY6HdLMP
Anmvd8S9wwJgILOxy2Z4otnoXltvexOlOGHrPtK58grp85nl8H3PL2de5HGyDkvUoYmW5pTTJZ1p
eSQxtSdLdmA/92xrRlXWkSHpQPAcz0Fj/egN5tCQBaBjb1w4iGHInAVytKctN/aY4fLJeokE1zfT
njUTO+WVFEf6C0hX6ubVSNLZDY7R8vsWrZl7/mqkHxTmXJq+52avJWEH/q0Dd6HQjMJetmF69/6s
4Ltw2v/iu8cBS3TYw3asA/1V43EUdfloEOj0krMbbgl5ZddiHI5k+Vn06Fgu1aPndWdnIhLXzUdX
li9Ev9FDWdKyvz/b0j07XvRvkAXdvBXhm7x97aCO3jbtwo7QZHgolkifJ7bmTeo9dY7ek57np1QN
7aL4DAUHkh98rRZCvFbBA7PHD4OJME6t4bmeloXlEP/B1mW9FH1WfXq3TUTUjMZPmWdvUbvc63oi
PYjr3+9B307rLX00d0ckZtYaBVFBOmaLkhUDLwePcCKO69tCxQIjQMpxMR2Vr+sPt6TGOpxx88Be
YNq2CSkU9cQIre0LTR+sAtIeGoOPkXtkz3rI9UIZGJa1lEuqG22nm2lzDdQ9ndJHsEbXYFqnE4u2
v+EiEr8o7xZURpInhz6Tn3Y2J1M6eg/GdMiHIXSLLuJOE+4DVsuppPJnhpUZDOE+u10dm5W7PLlU
m+uEHNXDUKfcwJ070Rf/OhF+R+F2P8L+7Kmz8zzFXNhezFgdqASNFze/+Fl9utlgmHn3a4gV7SYC
oSlJhBjHHdFMlm0n/IyGUQT4zuKNHSLkIlBmt5eh5brk4nGZjSuuI1qxhypnlKNPr5QgNJohO+Bt
SBaXiu6exki298lcs35VZMnbZezOXu7FLjCFYfEZuj3kFWgJm0AT1/MxqFvclRNe87L1msMEG+bF
Wonml0TpHrpewhkF1sw1yX6OeED7uhkprA1va6LZfXbCrg8TSkr1sSlyIp3U8v4pVfjbHu3owfYH
dhAOcLKPTbDGcv07pcpgfO+wf3xC0amPhujW3vgTnmiJTUjAOz2lATU0u6Gr6LYX9WMn8X9hIIJD
e0zzrL3zJiCBRBgsbjv+1zR7w5XSmD9bpaYj+cKCvHgr6UgaK0oJ8/QR+DUZz2zL+U6L3MWJh5Dn
Aqqww4++H90vZ83CJ9dbmyqeltE9emjasRVSl+q0KA7VnJaX2fUvfQQMwxvJUm+ucf6rtjwRcGnu
B1ggR7WxonTJX57Yx+rDUAVYlxRuvUUSK9bkIfEQtcTg/UrdN+43NH78tSX1MCIM3F/0hWLXmjHD
Z71m11dm6UUVXOqbalrIo0YuqyeC1C9Y0vIzjb/Ylty0GFBjh/Kta5DpJJnwfF9ESMd0F4B1cYno
PJcAOELoJZl5Mn0R/JGND6RknVA8Qypmq5miY8f3UkqIlIUB26yv7P6TLKMnM1gD4A6KliJNSQmC
1GyaP6GzbQls8mZv14A7SCT9mhbLZLijFLrODGaA+OS+rH1M70xTipNzzZ+DTXf/qk1zvS26lguo
58oI93UAYoS4sLu+VbglDmayX5vF/O3tsby0vnPf+HV69MKZHTnMkU8QN7xqdUjG2Iet8hQVfXD0
HR0l22icL/bP0Ru25OUD8gtIe2oseB7W+TqqcU4yOo2udiSnd61ctsBRs525QpLlwZj1zNfEe2rh
Dxw62x3+2pgkj8O2zKeWrSmsRFnwmJQpm50xE0znRlh/A9nWZ6ciiDsVXCmIEvz3jW8hUXCiVeVA
Znmw+f/15k9lQ0GJFtDFYhWvRTi4R99gIWFs6Svrgl3FRpdWaNV+1nA+OejBSIH1B9nZm+Fza/0k
KpriDmOMu6e5Z7r0hFEZxVq9nGe3wfchp+l9XmbSGFGI/GdH3TtthEyms8XxXBFnsXd16Y1HryTz
jntReXhCfH3sbhue3kTB76gY68Mt9AUFYB4II1YAUaViIqt7f0HDyBimizyMHcpS0Wo5eVpQVq/8
LziZXJbfnd1MD+5kZ5ydy20NLTOSdWgKRzUX3xCpCzzNBkWorSICCgOrr3xo+KetpwCy7vhpHKFC
oLC0ndbNyttWwXhYc5y2IUpoWU7ro0W9WYF2fpkK81g4lMt5BRDuMmCoCKL+1HfVH5Fub021kF25
nwv5FOaQ4UhjAuKIlhWvH96aUzZ2nOJu/1oyQlFWlHOK0qJuHv3Ub5+rRYS8i6hM4DLqpWeqTm80
Ccd/t5YJQZMC0sRP+U1XaUQeRMn1SQcNvV3dHGLURV3YLy5NwxG314nR96tanY6MpTufzTvwgHxO
+NHHc6G2gScf6ZVhcOr2DeVf1MrW2V8RZT8ZTbZ7Z2m7rxpNyFvfs7pH6053OTiNFJwB6fIsJm3K
2dak6b/RHuoXewrTb71KJ2MfnhbnIA0fU15/r8Z449WzMBY2Fh1iUN8ijpLbeVFvzmHxi1ilx1Uw
zXoh4dN6VPPZ9xyW+hnV4nsGntKP7dxEDhDmSU4HNdZgDMi59idBiCgGkIu6umYry5FysEfCt6is
5eLidkSzonEvyxM+1uxsUTJOVRTvZFE6fAE3y/GvBpoDvicuCXf1+NWMXwmhkb1JW7K+Hv5hl9Fs
C1N2szM0ZkvS7lVpi3lZDtuXtbHp9owl+E74P9eFb4t2i8MMQQk3LPcVCM54SHILJ/uIutUL9dPc
gCSN7FQ8jF56VNboofuUQzKtCmzIEKZMG8ZpmLoxXunCIbLS1Ex1BCeYz8n0gRy34VjlqSSGi+WH
J9+uEnyxPENTQ4KINfdudAveQzTi4oam8BnyPAbNG2sps4JfG3GHfW1PdIBX1HAwwEUIVCk5kEnX
bdwXK3SimzEwjcCr4LYbYpWPGb4F+ZwRF8nivMcuMY063aFrlR3FVGk67uetv++N/rbh9c4vkoEM
B0JaPo1G1Gc1euyISCh5iOg0pxVqASNvRel7ZrnmX8OrHAyYcH/TZvgXGSs69KbhesW0X8VRyuYv
yubLHPzGxYu/oBncHuaBa2GyBVDMG735bAfffSbdMH0BASJ5e7PMm9D9qXVXikNRG4fBT0MjyyCd
nVka6HO44bjxQLc+DTf/Y+kiUgXcbQ6BrpqkzngLk8oipOyp6GmoXbyMyrnW1aIeyQj0uCyLAdFG
WiRs+vor3Oo/mRX2v7i5TriTsqrn+WcymUdKZGOWA2T4wzKv7gEVjGxl+5Asvaoe+03+S6fiNtv6
yx9svn/7FRvUMgSPkbSW+zRPSfPSRzrEgT3M+gDlzstgM0jFF4SMFTIVwv6yyNvGPLLsk+hK51e6
pLQhygys9Bo1TwQo/btmAt6wM5HJ2YESbP5osMMeyPujHdBgbN27ORbI0FCbrf2AFTFZibi04RXc
dVKW0XORReyrPcoP10wi8lvsSSRclmyJfgwa5yagCpn4fvGYoWwPkxNn7lequUogtKRdznqAKtJv
SjFfRt+8DN6EQNjPT8JYd+1YDR9p6pfYHgZEgWkWbwLzNVsQNf9tXGWzN/bejaa4ug2aD7oH8nsv
z6Z3nzsI9/gFsVYQUKdk+nntuxeCVW91SHrKIzDJe5zjdLcNw6cuF/nQlEx/nrQgGRVAdSqvMz8G
gUH1D2Gct418YPNo9/XHkN1CYmvASqs1lkOVCIPRjZLUxMO0sRwIeWWEqBO7Ztb/6rb5tr2yRZDC
IiR91tADDCoemDKb5rgXFhwGm69penQK6m8pgfVw89PxtDOa7PTMTBoPg9UeZTH9dOcGsrmqwvtV
Z7eihQgDg1cCbhtzxMOVG1IMqAtqmhLuaRId3v1ijjpnv5SNcNizeg5A/VL9ox68OdQV00294b2u
t+BPgRqXtF3xo+9b4iQrl5++trZdCaMlntZgQEDY2HeEIC8O7Zo3f/rGbn6BSLv5uSuUyYM3sjUL
sgAPvvR6Dm53ZQMppqB/cdzS4WZv58MGX618Q9Lg1slrDEuCos226PJ5OFkm8tdkGiuP5s9wcc6U
Ixqe/tTBbziuKUCdDK/4B/cPeR77HriEdnAPSlOFiQ9hHHHCtiE8Uob75GRm+lPzaFcHK7Q+zSp/
NxXbXrhxbQJrG1pUMPvfs6inLm5d82hmNX/wX8EALRUeqSK/kQTgr3JFVG+scN9sApL7OrUC4kiu
ToaaVT5jd07Cwf4QOUUlJ8wjHt2f4fcc8pbgshMc5obbczLAYzoLfyP+W4dr86hW9LchiBR/yOf2
JNiNU+5S3ueVet5Gwn0Mcy6TWTV4zw38QFauq82ulOFpV7UT6X/SGKyg+ExoaWz2hdIBGsrwvkoT
PluUkyRzPjfXVE7ugclmQOsELB/6IPR3gZdHFMpG43d147JhPWFinAPraQIp9Rc21nKnPW++CleN
52wJ0z3SDzJlpIOT9DZvbzW25i5iT3c8Yl1ce3zXwGKZk8SYdD9HcjgXYRGe65HS1dAria4a3SGb
OR6LjqV9HA1HSzMjsCFViptoTOBoBEmCnGdh87wdHOmczV8QbWRcBZP/0LXu8KOylboMY1Q9q6VM
710xl592QHeta6wpNlWxJvNasXcCaXUJ2GcwHU5eTv5kXC+eb/+hrBnjjgh3dgdbvSkj6zwTNj95
mTsdfNSxuAxEf0IiwbDg2hznIT9amgv3YtpC/prswYlXvzB7F9DB3rbK9+r/1i4sgoQYiO7RhzEd
lsJCY4ucNHFm53ub9Jdcidzbpb3+DJFurmIhu80mvrvAv69eNxtPnV0vyx2GbqljkinsnVXztvkF
ABiJRulZ2MgsWf7uvZExiclrpyLt/Qu0zzPJLB3TaL6+EOFy44VF1Y6cmbNjmY/G2lyKaL0xhKw+
Xqri5lifaw7/zeQHhf8f1g/zmU5JDqmsd5JwiegHtVmtTmrtoSOgYfn4WhpfH3j6oX2kfXAdA8f9
Z1zizWqZuBzpwtqSgiH8bwWQ6WmNbBxr+cAdAHbP3bQ4TxQzfwMrU7sx12yoGHQjJodKglqb2zRZ
gsxjDTFYr31Q+ftKLqRlUtFSR4ad4a2KxvRLTn3+wcQRfanO25Bt541njkxz4q9OkPOLmYOPsfHK
Y0fAhuAfyWKEoaH7zAet2NxVVaxAlybT7Mh/0n7ysTluZEtfhhqAZNJkbAv7KIO5CY3q0vVIuVYw
GjKYTOAQ1uovzwxgIzqyFOiNa/FJoc/KpYRsJG3PEx31G7LODbB6lVaLuJJjd2IG5+6NgHJprfYH
wL1qT33uW62sTyeifgWP9XwHvGp8xxKtHthMC9KIGVKWU6XXiHAfGcIh+4OWQ0W9TWQl7NORHpc+
u28aO3wbaoXNrTZoLdvo3/FN6+FbiO96GH3CBFNzyhtvc6++m3X67xJYsjh0ZajupiBzUNzd4jpi
4rqABDHHZpYGX1MJ3kYTKQ1qGmrHckVzsld3Zvgl0ZTGEXducWqh7JL2biocHSgtc52MDeftwfeW
8CFTpUGcdsR18AhArk26nja88a8eW1Ms+KpOmEmpdCGAcOdUG4vNUnZ7N7Ic2hAi6Kd1kR/qrbf2
WxCYAI3Jxv4+rr3YBaEE01TZPpbbNfzUBWp85Yqs2rdi+xCbYIkEREogmaYZ3s8VS1Kf9tVJO86v
KudFtfYr2wc1rBvLz7Ifv7aqmDDWux32gWbJKQ7tJxhOgSOeQmecEd5d7yGnSvg5tYExLTM2mWVi
Hwfdazs0uRqPpclu/4foPdC1/u06aG5KERBw8Z3tWRo0sZ686NBsVf2Xqt3xrurLFI5cWhsZK8Eu
cAyk87h5fUi0e/STXpfhoeYed2n6XLP9YymlZMukkDv+A3060fNg+xOzvYaJb6HZGQx7awEHddnq
7R0kb3faOuM8OcKScRSW+omkdpv07gbDSDlUSHIrjXvppb/rmekDrZLZYRP2kSQsBg7FaV+UBfit
Fs9cCszwWIedAwkddZ0EOZ4tqvao9PEZ4JT5ZUrVP5Zt4/+BIgDEzUfOb+A8bvzIbPu2ZbCOueJZ
lYwPe1L8814uTnO/9SvmBVHxdQJpSJP1DF+mAmqftKtTEGXP0r0OZPYuSjZyvD8s8WGPVkOMXVt3
tLUy5vOWOCLbdcdF2U1SLK3zxFNw20ChbDY5qigUNNoK5iaCHjT9nIY03FmE0I5IuvXBsYv8cwlW
+9LY0/jWTHxDcF00WCwlDduWxZ609mwLB2few0CFhRzCOAE0y1KsasefTl4Mf80KLAg9fqLZnYq7
IWv6h3Ze/thSZg9MFQ3fK1zN0UhFvZFbe4pkb562vpVXcsGA81hD7qX24cyIrCVISFZuDjnh+5Gd
RzcP1D9n7OeiAvGr0BRB150ipzMAAsbWtxk8yYCUgRRThNyS84HrkGSKh81Btr/t1Bkxq+z2BeYM
W1dEDU3cZvuqssl7VzmDm8mJaLSzlgAfwyipfa852ShYu7JYP2G6oYlzQwbMIW0EDBpU9oHn9u/L
UvGSYmxhIQQGhjj9cvSAJ/7LsZLt6s6kJ7shRuo3+PBmIB8sArjfOAVQfU9WBgE8KhK2Y+I4cbbd
2Ejd4+3c2gXEL3ctb95DS5kCKeQOXNU0/lxt3LmFnz6kklB7urblfgQ2hXsl/1cwuu6ks3ytMwbj
cUzFKTf1O1OTjkPbeq0FA9yuMd7wOcka249jnLupGr89ejggJhC2vw9c0rLhajUPriAPqukVfQzg
2H8NfY1S7QmMcr3DuisvvpstZElMkdxHTyZy71KScQYnZZ2z1FPElnM2QbYHRS8ImgvwPowk+Za5
t1cc7yp/Ce3fXGWRlYSFW2XRwj1YfD/iXDLADZ4jj2HHhdgIZ/7IyjZ9CNU03nVFOx+4IOHsM03x
ynKDHPmIQ7iAW5zvNvJRu20sfkdN0V3nbqyvWDP40eEoGbA1WKW7STt3ddWjt4QajJTIYBkyHXj1
KxQycZq21nlmG4THW7U40mbCCrh2bp9D5pQMIpv2FbrrIH76xm4f+M4BXsjzb0gamNcK0T0GqcAe
UXSU2RWFFnsl0FBRPqDt6Ya3ZW+5u9BrmdRhSqdhIw4LaezjPNAwlQ0ju9agQ2B32yHm06VMbFIC
PqPrXjcbl43I8R/j4cQOpjtiF1iUdgskraO76ZcaTQWJpHldJu+pnrL+YHeZOQL7tH8FN1N5d4sY
8vQwQnr+iEnXt+/lbP12ajMmhfKWYTd7/XgoS2e+RFVg4OSXv0hbpzHvXty8bkigNxvsJIqG9Zpv
HjLDDLgI3tycDJNrc/uCjhtM+S8QN02SYbEAeFYtd13bcdHQEaYmi6vAPvd65nobN0Uk3eZYbCo4
ZGs96gRrGgvqLVpiIS0ukS4ernBcWGcu+hoRll3vwrWF6pV6UX47+qunHN3/d+Zv7yhXBMGUceW1
7zqXGr1awzhnhYrBn82bOrlaj9+O0vlzIcPwKc1xE4/ULT3SmXbjU6Uj52Rdlcjl5dp1WNfx7ZJA
IlmT38zlGr/HXzbH/kPaLvmjE5INbBGWQZrA43L7+tvO2bKiYhPuY7fNmjwjb9ls3sdA9dsph19y
JCNLxF9mNvQR6m5NDxJVZrf5jiH9aLkkgpSDhot/Vu49kf0y3NlP3tyb5xxW0r4cyUZY01DEhlM5
rpZIXueWzqhgaT8zimeTLCLxW62dIS2UhwftrOJt7Kg814a5yrF0nbirudkx+Vgbr/tRZiHG4NDi
+zzzSAlH/eV2y2J1c8nVlBtJU3glr+6sI55t+xZMwIvP8wG0yKiZHAdjj++hItcp0NNGCw3Yw1fR
2UdcxznaBICdMhYkb4KA/HxQW7F+ke1QcaRIPBdtNO9SeQOXOyvXmTHEVyF6hhxTV4yN2pSXSCxr
7LXTazsgQE21be0CY7ENBhp1coM5vDMeuYCd1w3s44ZO8aUpM3dhyT3acr02hQs6dl7Kt7Rv/nIA
AzRv5W011JUv05our34zdZxKJUHOMMAlLnP3a4W+ducta8WMj98nYnCf0cuL93YogfVv+DnSYMmT
3EbV92Rq4/PYRHfEj8CQH0bfWdD80tw2+aU4xXGjPuHaLwOVhiZgzuvHle8HCDxefQUGAYRH+z2D
SoF9DZuvDTubtM2W7cXCEmpXsmzYZ8NWIC5bQqOqDo0T24Jfmd4C95WIp/MimhLzh+C/UxY/0Q4i
btXNvK9NykSwkABCKUpPG7ECfL+46JYeBc9KWXyUM2tdO+XArgvr1Exj/rO2JOsD1LKTay3jJaqD
bo/nAi91C9jxUjeO5rVq6YWPhpGWyoLqjlJPXCqz8hN+SXmy+tE3dbiYwYcsutZi5M7NMwNEvN+4
ghcWSm5UUxEwpuDBs5TIKpL2vF7reQCpX3TZ0eEOlqzrjHy5ZDcgCLwJVsrlAJ47UwdPqO5YhqX/
aoSsX9cig6wQ9OUNWCF2viJymRlWPhMTSuAGKslH98dMb97jClsWkrZD9jj1eG8JLzHeOXW/IYXO
e3ueJOg9mTmv2ZKrDyescGUS6kFEVxoJSfG3UhY2CFtP42X0rPLNC5mRXS0kisk0HcYWi1lX1PrH
AlbypdMZ+E7e37/CguhqNXNLBBgOkNTgEKg85cLWXcFbh1j92lmKI0sBBuMRkiSIn4UlYLk8Q492
Lpb09a908P0bX2wZn2YHMIgVVip26v4vKoP4nieH45w13EG6JdfnEIbDZlVYOMgPkIbx5C4duCc7
U978knUlDpNZ9Fc7camARsKMbcI/juCNMeWpSBghcLmE/ohWr5bpOR+C4tpNqKYOdrVFzLdYizA5
p45T/QhZ6nN3x6+g18F6GvKweaxDOTy7CFooqijCwvFI+cgNJ+aySgzyVUEJA/B8oiAmaJNQFDMI
Oz3RamGCfW6720PkM0qQGETvYa+CremwAJ05DGVf7CeKJupy+cZh3p5CSwcJseL1CIVwPM0DdQI2
Dq1ftWvMhvnaU6eOE2PvbYrz1Fuqu5V0MnZYh2LeEjR9OtDBVddomQKHx727Mo4XhhQOfCpOv875
ZvRhSPPr22t4HC/KYqDYqJo7wIykTVNR1viShvhv4azlTw6Bc7D8MNvOkyjD4xSYhiC7HI7psGlI
HMH6a6QYIiEuz3kBFJDjnzgr2wL9QakEIC2vkWwDbvkSxoOTw77pbdHYx21jb/fLoCkLpR31CPgV
JrDN69c4rvXght6ccPVyT2bU+e+2d6yzSMsq3rrl9+xTwqe7pvjXAt3D87ioxClNnxjKaBMfsQua
VSYSZ8Owy6aYOyNdAIlHJwfOVHxpeeco71ivyI1l4R4XyNy7VZDTnjOf7U+Z6sMmVIDHlNKMTs/y
a+wNUt3tsF3J9Z1nYaVEkdHAd8Uy/qwsL/zprSMrxU723RkA8LiXrs/nAUQgy340E+5DnHPtgTVE
egpKcjcp3SmHlnZlQBGBdaryrDwU2WRxuGbtQaxYkwc3/KcRTuLqBgJD6IHdk1cATRxgOnob0AwB
b/CPSAusPJX1ktmdd711Ab8s0KtALgAlIXyCV2HynXNascgz0g2fhZ7p2wnlDyYL944qAOsq4Qoy
pECYigVk5T1h4W/WdDcLlQyCuLADyEuqo7ijqiYAkFVUnmsfB3cNQU1GkJhRAECt119Ba8Fh7NKe
6i/SN3m0OVer6vtPf4I5IwmdHSa+To+CEehSQgOIR4krpS7L7D5gLXVn+OrzktIG7wOJgLba9s3c
wQ3M/d/sh8QT8fM/GP6Q5ig7Ps5G6v2QCXmMuP5dKKBwrqG7qoT3b3+sNw6/cmwjMp+NARblFUlR
qegHK7llxz3S3g0N1t9I0lnRrqWKixHJhC9gDLsMvaTBT9mDDtmxgil/I74CRCIIcM+IyPdR2CTP
6L6Ol67Dd2nNCPth690mueANRADpCKBBgOfAHxJsyW/B9DU/5tLQ7Fi2XVxK6w8v+cIDLsbBZMrN
S8o0yO5wuuIF3JBJLdpk96PTeYlrN59oXdlhQFOM19m1GDit4oqIlx9WK2Bganr735ZH7yOxl3dZ
WzxSaetHz8G02Pfki8ckqgtmKuJuBOoFHb2AiyFa4OmjiizcjxvGmrxZ/FPmYi/JQCqMQD4CFrEP
bCHDTyeDHc2tZL66Nt+Ordv6fV5uML1yEoOtnb2AJDltdOiR2hrY19EYygy21ohfZBhdq62PVUO6
mtEADU9Z9kHVEIHzwDZxZ7f2Ga0XPEVd9Fc74ByKo1vfjjBr8GjZuII0ihAYMEI8VRccm77fHtUm
0xenVvYd7O0tLhzkgUgW3Slik3HCagvhwGGcSRoXWMBStB+qZV/OgZufBQzFAJP/ytDcQ7XcLaEO
9oZ2moNoh+LTa1c6QNAJ8Wwi5V9CyxefWJz8RN2minme+6N20Z9RwrzrRpT8VALjSpoFH21RzIA3
DOZhsAXdR1UE7Yvlk7nlyrzi2UL/rur+LVoXN+GUAATHAuakKzt4rnOrS7BzBB+YOiF61CELKRwK
bDw7h+gqe5qlniDLd9OU2BVIj93CunQf3pZDcovEBsi1wr7cOgNWDxUhO4eadwNm0lupoW29e1UD
taLOx3erWcBjsSp8gBXNr1j3zTMYd+gcHghJtfVqn/qmhwVuo8BXY32X1v321jGA3VFK/WSgVuzL
dvrmUOGKHGUT8yB4+JROE8giTLk+dp+dZFCkKwOhGQAbmgSdGbqezz2YwLu0QbUZBzRJfpmYjhfh
4CTW9hG69lce8lrYtVMO7BgPWPo/0s6st20t29Z/5eI8XwLk4mL3cF4syZK7RHJip3khEiebfd/z
15+P2feekmlCRJJCYaNQruLU6mcz5hhxm6tby4j+gfQzY7tCUUCjaAFCCQAv/Bzaqfe6bzSWfK3g
ubjpRn94rkmXbynLtteDB3tdkNYOHoFvPlBYy/aV2xKa0CkNqQJKOR76R79AWXRIQ8rmkLPYwC7j
XEURtcUkN7ONXpkFPMM8QSXa7i9oayf3hR1QQmzxZ1V19B+I6QqiE3Bvj7kdJXu7deTWHUgPTZgc
mn1bZLbiJH4P3K/bdNxteMxAf9rM7uHnJJdZpQGQ8My17nuR0zAb3Y/FqVIhP4HKX/1i5I3xPRAT
kZZFb5AJ+8omhPP0QXM7a2M20XCdjq55batO+SnsKvIJFuExks0q2Rm/vwdxrr1wA9B0GsYW8jMR
MhzEBg9QOPKYCq+iVYdSdJw6yT340QTPKsP7KHLlpZyQw1kBjU4KyG+Perd1R7Ev2oler15cv/F/
KBlclGHkBtdaEbQINE6Ul1ELIhrwG7TWOumsNm+eAzBen1ScNnC4NJtaLRmrK8dFiyjMG/+JurCL
Wx5Hjx3KIicHSnqQ9kMNdVWHxJhRUDKQQG/4R/jcWbo8GCAkboqGfOUmIlkDEj6OgcMG8OXfF1Fa
kDIpkhtuq/FJ6LlyKyjh7+Oi4YrBWdEaPCfAMUSHoUXfnat+g7DmU6V6pwYqdyj9yS/FzlPePWUW
eT2NJM77orfsOw+8OTgNAHUUYH22S5a9hFof7yIvytBMtqYGchQAH50xU29E0qCjQK52r4so+Cim
jjDV0vx78mXRz0SnHq0CJHunZmBNS63pd07dx3fEGtlx7BN5raCCdg1LC9oEZvQcKHqRbapDmCHr
Al+cQ5rWJruOMMrW8GBQPiT2TgfvKG/85IH2VXhJGpeCSF4LWjxC8hA2tD8TQ0r9HLQTy4YNx2nZ
JaBLgHpSBQDO1+vBuBFWme24TYJdjVIEJhC66IhbtwPym+wHvQRqn7nji5vFkh0wYTvSoLj1Ki8E
6arA0K7y38GQLE/GOOrUZ/ts68ja2ds6y2WWEBKoLgRfkP08k15Wv6FpZBzMMHtUi6q4Jt37L4aO
Xm10x6+03kHiKOq/2J2dP9Dm5L/wuvUPoEIA7sAKSvOoQUdVg1AARE9NciQnPHxqM+4DCrHZoYut
p6Loy6vS4iOt5r7ooyYK9G4I7+CdBkcgh08DYfiVnozBHs4+eyJvo4dOF1ONp2bLcNjuwoa5gBse
5RWaURqCEgmj4SS1Qioqv/PA1F8FJn6WU/u7BnrilP7ZTkzqMDWMv47jd5vaOraRXzxlEmKeSc3I
u3P6SN6C6su35jBQAVX14aEIE5sHvLbfaSm5MsT94r3XOOya1nKABlGHpyyI8MbglPcFmecjRY0A
ctj0O9gebwdxtHc0/UI79C1UciGFRPBFIrm1PY8e3ERk+1aHaM5tSu99X5gv0NOnt1rW0uCrdzYs
++54NRC6vUNhivsZTDl3BhG71mfuo2mClfSsnMxKCrNjREWTXEhJ9Yi459hb9BgEGvkHvYOOqA5z
+13ZVryjjpz8NHo/wl6NyByydINKE1MUIafAjld26EcGh8AGYkX4Jia+5/TQcCYhu+XC6moHBdOA
bhT4M6pHY7ARn+LVfFA85JcANSq040CZSeAa8KTa+Xdv8qDTomh/2qJtXhKz8a5jFL/gmYORxVfc
dk8CM/2gtoOHNIysKXDBPBuGQHUsXR1IWcNC6AI2uast+q6RF0VbQkAwIAcGKcr6rrLoFzAcOTxX
ViFIMLryFlgO/eGm9sWGUyIMSTnBfVgbMLmhOg6lprM3gE68g8wroDELTAfydt0WHa8GFEZOOi0G
T6zQUa25NJnZcY64Qur2MEDB5FM7sYpmoiZvc1D516beOjdFMuZ7RQNM04xKeeD04VVXJNvr0Aq2
nkjsuxhk7Bb3jiupbj7nwAsPFQCax8IeK/YWQoowKYTX5KO7Gwg/ObNWhd8+qPaTq6mPVmx02zAb
5P1oGZ9Fa0AnH/O81ilFCpCX9mNDU919VPPoZTX7ozBAaMdK4x+oroQQN6CWMTiIZZcFcCyKqxwS
sqY4X4oOgS11p4df4OYu0unAgXCb2Iau7GqoBi79KrvTHLoF9IaeUU5oQ4U6TQ+wa6mgv5uQsqhR
fMNxxd0BlQonTBQ33INSrW9g22LjwhGkAF0ihk2+S1mqMAf6xcEIleCBfaXfoNE2QiY1WjQT+hXy
fFn6A1+ILlmrzr8gikT3cKs01pVGhAp0UdBuUgIFIa9HlG7pGhcmkKM+KulJimieUcCgP+ocLu5B
TW7Nkc6VVpa0WgVu9aksy+qkVmg7eoUd7b2hR8rcl8YWpO43QACUBSHdvM94fHZm7cG6nlNwlnRp
b8D3WIc4hExAbxxu/EF8bXqruK+o4tNoRAmo0oAwx0C7r1qUi7ad1n3r20jd03FvX9uJbH6iWmTe
ak5I9chRX6DrS65LeFcfnc755ls24LaSDAIFtB8AfbUd1RsC1SBGMFuB7c3OO2AhskFKqzXJ/anZ
3pC4ahq94JDVGO61NdAVKFHw2kpPoXfeQZUr60XGic/15NAouncURp08SuJG0ON1T+KeFPUtm+ql
qKlT5ElGAGH7vEZuq+46oQItrTT1yrKUdNvTyItSSQpVIX7cph9pzAQZmO0aj+evdqk4IdDn0yIX
9Pte8QWNQCRkyOYMNZJZ8CE6hlXfhmhebFkKQnFfHXZ2nP4jUFDcwvMUf68HEt2G1SjfCoS+SDbo
NV2I8rHAw3xHgQ0eKtXtv+L2fQFtZpJ0pS0GGdR+WzYkjroWmEIYZj8YHEc662n1mARHspBqlJ37
1W0fS3lVlUV58rl2Dn4OXya4PyoU1FVFShs7aByUVShkCFriIiN8ZyATvdUSmmhlQARl9U5Dq747
uDcCdROcLGsAXszDpo7QzzTIfgCaAtlUWeV46zgtbMe+HX2qXTLXtqDoUEU8DYbaMYdkwjZ1pijk
3soSpvyyAqLTfUFuktRyFFsQjKjw+NNJ0vfZgTKNsokiWiBbTR92YKp5NVWaKdQOzaExpXvSQfJp
W7e1vhdRRYd6OaCOQK3xjv6T92EU2U8ggsJNkRbWHpgL9E4we2xI9/v0DzS8/wDuaZpRAR5bSnVv
1GZB0QGsDWUCSaDRDLm3s1vrH89pWo8Kad9P4b4ClRUdU3TRGNusGyTJXxfIMpy4LfVUc2huTQDr
Hl5g6EVA+IuoRGcWRQzcurrSPoE8+lTcoxzZUPRHyKeCHBzYgmO0lFoN2BiVKeMXOFX0pWvAaAlT
ge0cKkOwa55xW+UeGRUAGz/Mrm/+8Uz4CyVEv0qc/7RJzO6B4SCMPdjD9OuSfyotkdtWp5jvC043
RBFwCk4UpioX8CawofBOfHh/1I8FHJpXWUmF0o5lty1MNdqXwHJvJJ4VAom4blcVzy19b1Z0KJF7
gt0UkrPApm+lcQTswJFZ3lPEGp9NhBE+8L9FuaD2lV3SBMpONv5AKx9YJBCJ6g+lAYlJQq74EZl6
QKQQCWLUgqnRJ/4D2dLJb+o273yqG3eWCYSvooflhqi0pc8grG7AcMBjRePKraBkB2eIbkEQEhq3
QosCFEH7a72gFTmnOgphfdsq4pkSNq2RUpCUNC3zVrp4lLwQ9DVpurfLk6F8gD7c2JVjUkAQgT6A
VQa0tXHNJb0OM5DBR9wSRzLPJv4PEtQg0IJgI8sG6hrTAMrpGcre1tpgD3qGIgKt7hR79PZLJWXz
UUDTBbcqmaVToYMvQ+fY2Iy5C+WyzvYrA7hcUJl8timEX1vue4eGBty6SZJEHUG5FgoIGoP4857k
IAzEdIcB/JwqpWkjv3q4B5+LlILY2MbqfeenxtFPSMYq4O4f1TynSa13HDrsQbWChyzJxxvUdKl7
03oF8Bupd+3O7OiYhKX8y9hMiEkBK60a0E1O/Njs6jr4InkJr+KWRAVpdblnv5OMk52EiAa4WgAP
+B4+OwASKpRsEzurouB2hKpDqVWj7Qj3zXkwkCABDtOXz0TA2r6lNZxmaNt1bwtN46iELY6wFvYH
wZsFGFbp31lkttVDXwBDRmkssvJT1tPF64Kg4goiPyZEaV/Zccx5y22WLUG4J3AMGPCNNPkEpPzZ
qk1umTZB0ThASNh0wAdA2QvYiaC3gkvWjLZjMsAohgzxlVPQGDv4XOBKD01ZzQ/dhIViPI5gooDk
BeUnpGHE3s7j7kPkGyYPCduuEtRQKZ6NlJFhkrEDIe+EANDOc60BVNEbqqlksaS0Ctje0mw/1rqN
JGaNwKZNacBzAUtdFhxfFGjXbVvSbyot/vVf/yd/+fYY4Nn+939p/xekG6LJAazFkKNBU2h++t3P
G7rQHWHoFH4Moc70zBvpSQLtITvRBf3RG/NNpg1fL5t4I5nOT1dtR0pbkDoGNvV6BLkaC0pDmQLR
1rdo2CLtTTUoGu7+zop4bUUWxhhNLVanzrE/cGKyD6ZPvhVIm3KPV61fXza3tCwsCHTCwnZ0KfXX
5iKV2FsPrOLEG8BrOrgrAvBr35/+frbsNPInWqE6xan4StEEoZ2/+/mT+PzZ53NSh7RJ8/PlsLPi
feZuL39fm8afwX2ZpTc//vu/bKEaLPfZ/Eyb4swAzb4WXWBuAQXu0X52tJPXQjAGnI+O0g0cY7BW
VKBpP43K42XLaxM3Oy81gEdueFmcFAOK1m3erIxs7fv264HledL5pmqwMMAe6fv2/3LhndffH+Aa
UdSRlUlHWrMfSXr81fwY6uvvWw6+SVbzfY/CryZppd1fNjBtnbcrbyGeBa+FRqbxtYGKKnDemPSS
2/aHAgQgbFzVy2UT0xpeMKHNxkD2G2GozIMrSfY74BBXTYN3Y39SwB6mBBOXra0MSJvdXzYoIaDx
HEX6VgCpd9VNKVc21ZoJ8XrOMj129GE67WAbUrq2wb+NKyaW9+3/LsuvA3t2IOGz8jQwe8UJAGPW
XlEouDxLa9+f/n72fRdq8RSUUXHq8DFpKP9w+fNrMzT9/ezzmkL0Eo0sOXxDQUOBEMTaX45gdmUh
IRibQWwXpxJvj9tpZQGm//ubTWtLw3JwvGxDzj6f8whTeazKU5/A1I+THIabljDCHU6Xp2pxJc4M
zW5Au1IS4HRleXKooKE9D8XSZQOLa2GjGg56XuL3z96+xKJuqlUhNN8T/TC+vFm8T6yHvzMy209I
R/amia73yQxgyx0Nuowt6nLp7WUzi1eJI20b9LjQTWN2uJtkbNFE1Lmt9qAHAX8f9QGGy+NlK4tr
79hY0KDoULXZkhhtpdgIC/HcQq7n3ukIUm7Nz5dtLC27LoRuSYfg13BmNhA0q2tXb8uTAvmefZ3T
hfh3BmYvn0n5sxxNDDjVpim+BkW5YmBplqSqSVXoQmMI8xHA6csMjvkp+VYh7dfvSdrm2f3lUSxt
XqnZhi00Ol/s+TS5ce1CE1vnJ7O5V+LPffmu1lZc0Wki5iddCkPSGq3bmqnP7irbiW2vTSIAET3K
Dk5xr6j2OwOu6cjzbumkGBHB6tOVyVta/nOjs+uFJHFbkFPLSU29XAnn++VZW1yasyHNlmagztUl
bZyfyG+b3o0bkCjb1s37P7AicRso5lC1s2YXS+rZIZ6pV5xIHAXvbf9FRp9HsfKSLE6USY3GQRhc
N+3ZiRcqie4crPjJjG7ppTdXFn9xf519Xrx+qEa7agd6EVl8iuKhOPFYwaF0eZ4WN5hpmtMuJmaX
MxdrTPIsFLLPTx7lvn5Eo0iDCHGqIUfk1A6G/kdT9r/25j4jKFAzHiLsxbglyfhhAP5weUS/XLY3
Z8Zh1S1TTnfk7MxYdQIndeNmp9IC8bH3Qeba1xCsUUWmzzL5Do3RZYuL63RmcHZeAj9LzKTEIHyV
6G746ibJDpdNLB4ah1qlY/C+6PPA1zBKhLNTTCBZqfWwtBY/CsO6sm4um1ncDWdmZjuOY2+MVoIZ
eBLQZ9vDxA/ByKCH25ailYfhy/amsz5fKkPVVGkYrJMlZruvgC+BZks/P1XpMXJ/JO4usu4LCOzb
lflbOqlnhvSZm08FjfYYG0P2P0F2r8t3l8extAMMlbSEZpAIVZ1pXs9cShWol4YUIJ/XEW4DTozO
yO+NQKp8dnqLHYNSH6WD2QiUPBtaFkE/DuJWlD89GPkuj2E2RW8MzC4zeqsR40IV6ah2W/cWpb4/
+DwvmKoDspTm/EJu6SFPPJHpx6ou/mn09j08zivncLab/h0BHYDSkppma3J28EcA4r2Ta+IIUOXA
65Kr1iFLnwb8GFVd2bnzW+b/GcNldXQWhHa410uekazs1BhIYQ7W3hlpgvf7a1gU9o4mD1rTvg+h
tZMm1WutNz9enst5SuRf4wbFMZ2HlGSb/tp4X1eUFTJdP+qUFjYwcNzVvr0XGnhFeMco8lCOBDcJ
CEP5AhMEMsmOtw/AU18lXvtnU2Gx938dZDH3g4TfND5pBv3IM1iC53dB5Obed2eqZrnjllT81s8f
AvX75VmYHbpfkyA1Jh+Ir8UbP1tuJUsMrdAGcaT2LEa4/G6rdsWlXzoT5yZmN3veaoQLXS+OavZU
P8TBii+/9vmZKzQ2aV7oTieOfvNZtz6vuA9rX59dSkaRay3sDeIonmH8xNfSt5cXYM3A7PbWZRMP
Q40BGkZNygEKcPXLFmbP3r9LTLe1o5oGeNh5sKNlkSMVyotHM2xMuosTua8HraWcqChQ6oCbuWxv
cUvhyqmmRERdnbsORWKNZToKcUwrY+uTnk9g1mmj3WUrS6OCDQ3gIW0Hmm7NFibxpA7hmC2OAcz7
dLHY9kOSfkWA9+/MzJbHHeAd0wfMtJCFGOjOWO96wPxIw63M2tK9q+FBGiYOl0Sc6PVtlNUC8Rlo
5hC9ULZDkeyzRjvkUF552chNANPw5YEt7TvaYBwHgAslB21mL/IQeHZgezsip9AFsJlz3f2VBTF7
bJNSgf8RxcWj0X7o6ydKTX/yfYMio2E76KvNri5SOgGEuzonJ623kGW9Q2d1JemhLe1ljSlSyd/Y
OvHc61VBCbaqm6LSjkNgGh9dkLU7CDTUJygJaCfOAf1phmVu1VzmH1tl8G4o3A2bUDTuNkkCDRaa
oKT1izKdV4jg6fIELG0ZATcfMZMDHaY6+3Hl2NKmFI7a0dcRknISe6uK5kG45QTbTO7qEubJyxaX
Ng2PJZ6mA+3Om0AHHr5oKMyCTWPcFtd18wfumaCMaFu4NpKOkNezbSc4uArSvkcTesbK+u5Ha3fh
0pTpXEkGfaIaZbCZw5GgxQMiwxVHpYfI/avm2Zsc9tlRInfUrdy7S5N1bku8Hs2QWFVuqh6jgaop
rQ4x9BSXl2PZfzobzsyFKbu0H9CfFcfShtpEoQX1QSmEy9wZYucQ+F4bNfgrCHfzq8pMEObUEZm4
/COWhsl2UA1dZw8Sw78eJrDvEC2hwThGcKn7Y7Dr0o+XLUzLfhbg/HrAOIEEbJBrGrjtry0IjXOe
6SQBHTTHZfaomMcJ0LpiZJqrN1Z0g5sXUxQRZw9KBTYrRu9aHiGiMd/XCJpf9X6vGrRMjA2iFlAn
eW2eok2K1nwykLaH1fk2Mh46XSL/1sUSYHeRQD7hKILOahoEN0o8lgUaLlrIJZjo76vKoIUbqr6J
Rq5CxVankZNUvTxyWZgvg0pDxIjIHOQEQxRcD6RcP1OvDWmFhVrXkPDstnohHoG4g+YWOQQsiOq+
QwL3KgeJ43l70NHwJDU//SEPT2IMfgiyeM9+qqU7o+3TTZajSmEjE37HdQcYBQqMa4hvKUBwLA6q
G8bfL8/r0vawTWEKXTdI5zqzLQqVlFVneWQew/rWdm6btSrB0uawp0wuQYRj6PPvh62GhLjsjaNL
sFJWyg4dkJtQr/7gMJ+bmYZ5FpzGWqbXgcEeVItNAxAoX4ns1oYxu/pG+A28VPB9Q9y37TtDnBq5
cltMG/j1BtdUVTWpjpMlmLyM10PQlL5Guyuh2V/3rBsHcN+VPzTXw5jAv1Xb/V3QoydGr52xu7wF
3o4Nw4JwEuCBaRNqvTYM/aytRUmAQhF6fYa/s6Bn49K9bOTtPnttZLZAY0wzok1r1TEs90myAUH5
d9+fLZAdQOsDeJsN8E9bfoiqD5c//6tq+WZ1hGVMCRaVWZr5Y4gwANeRoXHUgnafqXLTFcqVW1q4
6FV9n3Sg83oJyXg+OhutTb8ro1gZ4VuPGssw29rAiVDdfRMnqLrShPRqHNUyv9EJGa6GALxpmnxw
YUW4PNy3qwW5L347KRiS/ur8HRY0j4gxt+TRlNd58cE1V2LOt2N5/X3xestZUGxE0oJv3R/u+bfi
HeBPB5b+d6OYbWwf1je9nkaR0Hf+COj48uffnptpEI7hkA2wTd2aDaJXVUiCDQYx1lekP+r0yS/+
xITBSlCkAh0wdyGTsHG6go11HEaP/nTR07GM2pSq+yvhxuKCkHMFiuUY0nmTZ8gJYwwPQ3CkyUc9
NoLrtnPDb6PneR8LRJX/ZGls3TFABLHH5l5JVpl9DQqR+9T9aDzo3ZfLS7O4f88+P7tLdaNGvann
85DDaHcgd//g8/ghQnJPm5Y980Uk3NmZIVHp7NDppVHgN0uH/3pUDpUdFeSnQfz3+ngIM83Bi/Bo
DrcZcrul9/NPfv9/vj9N39lrWYkhVeF4YPahC3pwfrNm+Obnz+7iWq1FV05vfvsJXKuh7uN+Zbsu
HT1L5WKSuLW4LzOXE+eM1pqRo5fbN7m21/NoT5FqxcjSJjo3Mltl6IYMz4D3g3DnroCXZSV1tTgG
ZHxtKbnWpTn7fJ5CwG3DKnvU7fciu4dhlz7e319ny6RwJygR4ZvPjoFa5WnVd7ZB/HGDT5v9yQiI
BQVVaLL29uxNdDWSsNCqm0eVJszgKcjejf3mD0ZA8pdbluKdJWYjgHIKgkSJe6pB4nNNd0S56zqo
4S5bWbr9cHxsizyrRtblzXlzEh5exzgq3lgCIvYf+tbfq15z79v+ys23aMsA2QDLFv1J85w6Xfcy
BFmKrdYuNw6Q59tAcyc16BaibKH7+uny4N5uY43lgXtD46uqI2dnBfkwdFQA3h7rCoLTw9oj+3Yb
83mSicJhSFyFs02g+ehmJH4mj5DCw6c6CeNo1w7I2MujmD4z97/OzDizMDaANryyxxyPQYE7YF8Y
bgLnspY+934qjl4gILse4jq4GbN8+Ieuev/p8g9YnEZpAdDjxLIss51YJQo8fImio3G1VdMeEYhh
ZWesWZj5E7Aj+GSMLP2IbGZwiMXN3w1gtsnd+v8PIBzpjc83McqYly1MO+nNGp1N0TTAs2cly7XQ
UkdTJ2fpb+LiWqsIpg/ym4VSzWVLi1OFU2Q7AGcnL/W1pXzIIj9tiZUM57t942srEOyFvCKbmiQM
WXmLjO+bQl4SkkZzYqJW8bGpnwtyG3Lfkt4wPSSiB8glbHjhegtiI/rZtOuG7sN39Mf9wSgdAkIu
JsHhnZ1c4PlDUfotgdlLKnEuH3//80IzDWGbJk7Y/Eh5ThEkbkPrRK8elfCTlv/Bzyf5KygC6Dxy
89cn6iorrHg8jh15V8hRVvbz9D7OdhuYFxUfEj5F8suz2YEWTI8tKPqPAZmdWP8+HpSvjoFqhxyv
inYt/79wzenAtG2miynT5g+RUqZGLKLCOXqIlObuPrVh1HGV39/XTBX1hek9xbWZXTLqkEvFHg37
qF+1tGjmyGX99poTTPxyBwBaEUi+PjiFr+l5kynJKSmeX4bi4+WvL0ySpLOF+NgRgt6FmUtTB56r
R+mQnnSXBBuMtl+ddsXEwsl/ZWL23KDfE3pGhwnjWuEFKFcgVQtXmGmQspdT2YLoZLYAdp3CmGKj
+QNTxY0PvFhqxyA+TWpX6nh9ebbWbInXawFxsxtkapucFB/JbYazUb5Z/kO9Bkdayl28GtTs5teg
alC0uk5OTfbCkbqq0HHQi4dg8G5NOzl4se5ftchN9iEMX7Dv//6eM8loAYkgyThBYF6PM+lpyAfJ
m6Bu8R4e9zUU3PLwzr4/23XoXiZZXpfJSaVjyn0S9r1RPBiwOdBlXvs3uUTo4kF6K8DIhY1owpnG
XqGGilcw24gEJ3Zvgok5IRU8yaCtfH5xc0wczUKdkoHzWosDu0kjoCM+hcpDS6+im36EOeGADMW2
91ayMUtDMQnCTaoEpHv02f4oM62gk93jUoDUBc4cw29W7rWFi4FXlHwS7icg0jkGqiylpIXY5iD5
PVRDDyUpE0V+uXyelowQFk/lAZ3ged5jFKtl27WBHp/8FuGYTRRsx7Unbc3ENJNnHg4CUOUADUR8
aloIfbonu7orKUFcHsfbCEEzz8cx/YgzI1GBDkCRMA433ho2whtbA7autfLX0gY7tzL9ijMrhZ3A
MDTI+NQNzSaLflQ9vLjihZ5G015ZmMUTem5rdgOgZwshToAteywOnq7uFA3yfM+6Gtr8Jz3g17Xd
fBMewk7OcFRiT1uZ0bWxzm4ICxJjB9WR+DQgox6Rrinr+7yEM+Agw5VLfXHxAMlZcLVy4c3DoTgo
Yl8gGXTqJTo0+jsYfGAONMwVM0tH1vqPmbnvllDw0KgQsBF9lEbh4a3FSm19casbOMH0IgLKm5fW
A6H4iV8I5qz/WutQ+9nfhbpyyS1O1pmN6e9ne1BPnDqq0dw9TXJ8FnSD1+xFbe2BWBiJpdJ3SNhG
AZTBzKxUBSw28HefWvCEFiR76fgR3eHLh3bNyOxm4KmAR7eP4lOWIc32oxe3WXu8bGKhnIybfjaQ
2cWQktEEyIA7ktd707qHCQs/q9Ku/WBjOXe29aUKV9yhpZOLSSB4KtP3FpNbxvokapSzz6iEGs3n
zL2tvbuUImVjfjetL7V6UFQ4V3aXhzo9njPf/pXZmWsUxgrydB5mK+BP8KgjiNH1GzFcdXRmi2u4
XVduiIWdSCiB5zqFr7wgsz0SGU6kkWePTgjUcEe43T5E/UhbGdZCyPLKymyT1HYe0L9kRify9xOl
lLxBeKBEoScI0dEev1+exMUtSVmX5gAKr2/AFK1lligHKdEpFf9o6pOWveuyFc9hzcRsnVKIgmIj
w0QGZ07wEiY7tX+5PIrFrXA2itnKgNWpktjiYBFyHLT0qwyfHfrY8/aHkX6Kkb50Vy6ltTHNFqkf
7DakYSA+qdDFwqVcVRChdSv7bdGIJPj9t7QzTzAoWtsOrt1zuxp3qbtvKR2m1p8M5MzGbCBJDN1f
3YzcrvBHQ4aabVN1c3lxloZBqEp0QVsFNapp8c4u8BQCChsQRnTq/cc4RfnpQ9euvHRLJxOeBJU2
QAvPbg68hRdRFFrSRCfYWprgRhSHrH3v9r8PnSLvq5FlAeJLhD/3t5XIa8G4tNEJfpKiPSTq4x/M
1Nn3Z09d5OSGETXT9/tPrf9FyX7a9cr7sLgYZyZmXhbEZJ3RhUNEtLoNm3dJsBVrAP01EzNHyqzq
Os6Qcjyh+OI5GpraN3WwdhcvGCHVD4cD3GC8mvPaoG4i1AGahJZuG+riQd3m9l0B9dBvLwhizGRa
NLpo6GiYRfqQmJmea1TFSath4jjI4mbwVw7gwtbFD/yFrKBxCr2g16cDmddc03JaWB3EYmBdjOp4
VwY//GF/eSiLdhwqqcD0JxjWbOF9pSv6LKUFQDrlVY1gvE0XVYqobKV8vmxpaWls3kkqMSjYWGJ2
31NXhf+5UctTkULZHH4LgN3X6VrHzJKjQ7/sf8zMJg6xNYhu6o4BaRN7LrTIJhSeUD17OppUaJbD
3d8V+tVQfPq78c2uTNQ4u3FQxvIUjxHdre8QQ0dR++YPjEiqxwJ0L9H97NK0CsMzs5HlKtv+tg26
/dg/ueXv+6PE2dTmyLlYDnns13tPwlFLM3JdnrJnVSXrcnJRi7w8jmkyZk6aTaaMCiZn9G2XLrgR
3ekttncXDTeOEW8HvVjxL9ZMzO4bvCW9gSKqPGmJeJFe/0OAvbs8ioUtTdXPodTOEwbodLbXRqTf
IPDzaaIM40NZoZgzIFBvr6WLfqWjZ7P1ys5sa8WxAG1IRHWK42i4BWj+o2wta6tniX4fWYF2A1hF
bECxWbvB6BDGdS37oZbWT71VjVPhqcYh97v2CS04tI+VFF3EQoa7zrR+KhCBX+nOYGxLFeJpOSYx
nAvezxBqr80olY9mUUhkulD1rHob6tKWO9WSH0Y11PcKio6H3FHcj1CuCoht/fgZ0c1gg6IkYgkG
fEDuIIKN3hSQscIBdqWVKFzBuoiiATStB99My+vCT7tN5dnyMCTFeJ22BsSQvepB65XrW4oM2VXr
BD6UyFF1MyZC3fidJp8dGdc7JSmsj+AQK4IatfnUFmmDhjhyyZ5fOvzVUd/7Sl5AvprDEWhr3icH
bsKtROUcLWvarABXT//RC2W8y4Kdn8FKXEe39NMYaPY5zfsykylM0sgoJjU8wL0VkuRCbnofRKa6
sSAM2g4pHEpeXDhbrZH27vIeW7igOYEOzc2cFhLjs7dGK2pIVgo/O1nZlzaCj7u/Koia1lzlNTOz
27nPAzOPEi+bXmf45RDq9QG7Z9eXB/MrjzbfyYQx+EogFTkws+dmgMlYYZdAsSRH6+DKqNsUlK03
aZGGV4beK3v0H5WtKFBlFS0slbboYbsLTO22Nsv6FNZJcNBrqOyTQoUO2FfHu96so92IRthjnegh
GiY6nLGDCt5Rb8otXO/xJrOr/qmvDWefBh10fQWkZ32Rf8vrAGWMNNx30Pjt6B1PkFSxYepyjGKr
GiOUnAPVYKpEaAElqNlrhEzQj3Yn6dbDVZrCpVUlrb8SOk+zMJ+l83tlunfOXGPTS8PRSTnvRfgz
9XYhMicqgrJ5dzMRwV9ekoW4ksTqFLtOHBNvwImeVWlqEbr5SYAiMYdToXzSKfLGOoSczr0Wrrwt
C7cyxSl6D3Wo5vHUZhsgd+QIGZ7MTmGJp6kF78K6WDkxyyaAZDjkDXHRZrOXoKVqemhZn7pibK8D
GSpwt4b29vK8LVoxDeqT0uJszh2nsAyyACA4XdQ3oXfPVP3d52ev11D5Xo6mKp83vt076ffLX186
7ZRVKEWCqp6CltcbzA80pVGbiq52tGtIn0HkU9RpCSOrck8OcmWqlrazSf//BH+gRDmPjyRPDOJF
NBd7GepZ4hChGVCjKIlSq1KvVYyWjVmgu6b2nDfZGBmkOhov0CekxU0cPxk4/55DAwUUGpW9xle0
5G3y/P/H2rRLzk6qYveerZhY69Dg8qFs9pRtbX+BfsQzPxTJF09F+Dn5dnn1lo4slaMp/pgWb46w
1fyuauoOnjqZHpuwvSmbBA00ZVP3B7hWExQoL9ubDsz8Ojp7gub+4OAKa9QGNz1Vo7dThvveBaWx
1py8YmQOy6i9sm6UHiN+pd5JL7xBb/yhcOFUvDyY2daHLY2WOABngOWFadA0/nrFkKGwmrBos5M2
3g/2c1TDFdzC2O+t3EKzffjLDreCQwgHRwyO9Gs7gV+OxpA46SkP38PoL3NvCy8JaYgvRb7G5jL9
5rMFemNrdlmUvasHCL+m5Nu/pN4/Dil3ABookaSbOEGN9Q7d1N+fRZumINp2dP6hz/a9bCB4LRAb
PSFwXcNUn72DMxoJwstWZht9GpdUoTEEvTyFIfPse6OhiYY7kJ6kfmtMbsCu+jw4wJsORffjsql5
y/gbW7MRebURwwmJrawrdjEBTzOeJHWY0Po5FtCYKkSTKAB1PxznQx+hQVKtDHYyMFtEAjvL0R1V
cDGr08Y9u0o8N0sclHVxjW4t2JbTw+UBLuz7V5+f7UdHJ5mgD1F2UvP7oEBvYK94t+AvL1uZneJ/
Z/FsELOdSOsVPkaHlSK59fztKG8auXL7LQyEB4vNJ+H8oU42O8Bxj/YEsn7p6XucfW092OXJXHjb
y+PQxNvVADWFgwJEbMEtAigyyOp/SPuuHslxpNtfJECe0quUrrxRZbV5Eaanu+UNRcr++u+o9u62
kqmbRFYPZoFZFKDIIIPBYJhzDByp7B/i/QLSd0KenfwWKB+tcmu2jyAgjN33y0JXXMZSppi8Aumh
UXSlU76QqN2C4Dmr3W0EAoS8CkJXEoetbNSJLCECSENXn4wY7skBbUifEUB5U18bv35CIwR6JphR
MXxnCeZQTgTcIRYOle6+s2IDPg+lc/3WAquirGLxUVQUzg+a7gwXMRmyFvDtp+cH3N2kVzk0AiA0
uctfsp2xs39bfJP7b9R8Qzf2tmuPsXUzgCA4QRJ4MLdJ/uRWD8DCTULA8z/l41M63NBkd3kVzk42
QapGhRnNnbvzv6e/bMgpV5TY1V8BTva10Y/gd//9dxIE58X/J8GoXkr3+S+/LqxsBwoaNU7x+xsN
tJnZRgE88uXfb4unTVih+e8L39eENhhYkMZ/JaDRqTwQpebWXSY706tSQMSKiUW4V4xHnErpNAoo
cJYbryAMAIGnVR70sNvaHSjd2/5fRQclbsReMCjzXQMH1mDRAIQhz1Gao60BePVdARx04JjvL+t+
bh02iv2os2E0GqU2sUiRVeGAtrg6Dlr3i20f0+vSYHOS8OTzgtLmlPGsB8FR0Nhbu9i1195a5GPa
Gk3iqo6wSnxJ0CypAexigZJkOrTDPh0klrGyOkis4SmHvmkVh1q4tpISLAihooWvIIcpPdv5xM/X
0V6ECwVzccDRPTUJsCtrNVEZeW3YQ3NXySr7a78eLZkY0ICBz1CBp5/PTAMd7eMQvrbR7bhrhuv3
Fi1x8HmAuDTh+YSrUKsrq07R8xLYKKrrODhXH3y03Dm6g/c6GlgNQ/i+EZtgV1WI8pooIBup3qgi
aRRZW5+FAFPoxR5aWxuRQwG9IkgTon1ZScLUeX1P7gRYJ2oamovJDNs+A4MEQSy65HgVBW4LlC5v
BPmFbAJ2TQUA7NioawCCF/SZp1tcqzV64mswRLLop/ugc1lx8dxpATALrY/orQMA9tk4paVwrowg
gQrggcZol1HPmA6uLgkHVrQ4kSKcA00ZG94YRhIk5ZaPIIS4/pydfF+4AoFmnVesw/d5g6rfDbhM
rnaiJ98XdgG/HKFtYibB+E7inUMlPnplE3BdzCMDqFQjjBacaGI5IQdYTB5U5Ua3vfwOLywlkTyz
z8I/mCjSMXiWmkDlhKBTS2K0ycFfByEqJulDkP6U92APbQDJKoNXWTkWOBGYVwJGMUbrRbdUJG2N
XqaWBYXziHciiP1MV5LCnH+scPJORMwrurjRaRWn8OqUBRlomXdDCfoqJxrpA1gS1Gc3awPGrOTN
NrsM5CkFWFgu28OaeLwPAKaGgryJzvtT8WA1i5us1BvQR0XEb6am8m0lsh5rnfCntLbavTolKUgs
VeuGIeq+Lnv3UZlbihe0L5GWVtE33QQ7OnzNZJXU2drEtTXxD57fLnLpYsORRQdrBK10EwzaezMF
lPujBvLp7sZ1kMSObi4v5ZqxIDuMgreLaY8zCGInbiIwAzpN0OZgWQazGLV+GbUsk7Zi/ECJwzSO
PodBGM853bCcl5XjVFYThM192CWbofjV99RDVh5EKpcVWvF1AAkEPR9aQpAFEmkewJVHqdMPTYCU
5GtjR7e9ZUjutbU1w+g1mhA+IKzEwmBTJsPkpE0TgIO3ew3dWAesCUefVqqokituzRhQqYU6H8lu
EfohAuEPSnEVD0CdXHnE+Ar69kNvM3AwgV43J9oTkmrbyyuorS0hMOd1xNEfDlHYLSMqW9AnQ2gB
djyv7u1dDDKr/Pekx7sI8ru2+9Kn7XM/7ZLO3Wp1go56c0c5eb38S9YWevFDPvKzCzfDad/E4Hbh
AU9az+5eRuCtV7LK/pozWQoR3sq0rRmAHxsetHwzKU8owVoEXG+GF6pBGoPq++tlpVZX15jP2weE
lzhQn2SZlWFMjQcqeCLnolcYSq4amQTBP5Ey7DQT2FpBQ0GkNKG9yBtCyTETc+MfThAAbugqmadj
z1pLXOKqvWmNLGDKM8gbK9BOJtqzS79pRnkwwwNLak9jsvz/6mYtpM7nZWERIWFFWY4TC3JA4vTd
TWm+h/2tOt1kPcik2tyj4DG8vF9ip+t/NEVFC4EBkHDO4CZDkHO7LIl5UOZso2o3Rf8tDp8x6UWj
bRHfdAlQu5RfoPiW3HKr27iQO/99oWuUjKNWRwnkxuYTGL6+hKjhXNZt9YDZyNyo6KADxKBw0uOK
s16pQxYYeL/YD0W8Rw/tZRHnqVf0sSAScWAmc1FDTPOGDmjNE3iUgBcd2LdcP3VfbPast/eaS3yN
/a7IDy16UrpjXD8WV/OzQDoA9oE2iJIryrfzCiwXsVDciRo4C+OwUVsfzPOX1VvbpOX3hbPmpGOf
RCa+D25ikC2areQRuHYBLL8vvJBBi5jlmZbCO43IXIcpiCOpGVGPEo37xcz2G+djHCgTECj/TjPh
qJlxT8GdDc2qaYIT6bxCNqc5r40Y6WBj8O5BVtxBAfF0b7TRwXEualiGfXDtd4chxHlJtJ/X6jHD
iHxA43zUpAU9Ug67GFOTBdpOMbpNrvebywLOD9EsAEMdaHZaqUhPJEL/Ee0gYADx315XGw9x7ydk
zEktkMAiXDMFX2D2+ZDpccSCvtzTbJvr+16GHH6+G1ADjxQEnXhXnwG9uNEQdqYCERWQ6flGjXAb
brNMEjudn5dTKcJ5KfTBaFpTaYLC/JoaT26xvbxQ5xcEvu8a8DX/WSnhvLeDgfC5tnBB0K+o0iF6
2YMWE4zv9wU7jPTRAZ7aZYlr249ACT3IaA52z2AOUA4B4rrusGAEz7ti7EgPLrZOcqVLhIhTPVpn
DGzMCQvi+mmy9m63YdrrZT3OPQ2ei3M+ESkttCCKubgwTSmo+XDeE+Tx+dZq/A4Mb+mmxwROLfFq
6+r8kSWcSXVw4rxpCkQofE90FJJ20g6O8yfHqTqCc0lTYDDZNMftOXI/5aCtJSgkWbqnc9fD2KHk
gK5ECSfybDHZlXR6NOlYvjh6DeEtE+VWrSOPaegYOBBYopLf0eF20CQHau3YLrZN7FZOQzrgH4ST
hnaPDjI92pjunsvIumRS9FNX3VltA15iSEG0N6TfovQ+bl5xF102QYlZ2EIeqeZ60roRpMQKyFQ3
huM7subuNf+zXC7BkQ42tRwKOJDAMXd67zFZN4zs+7OKi3ijaQc+hYxCheHLEPqqKinBrn5/bjyY
J/UxNC28VqrKrFSA1fMA7U9+DFwd9vPyHqwK0AH2NUP3wJUKAYeSxoaKDmpkj9Iv8S6t3z/xeWMe
owAc6HkDTzOoadv1GgvMwTOor0uc2OqvX3x+/vti+U2UPZ1pwOdVXdkiE9kWu8u/f/UggH0alW7c
lnD7pwJAjW2M4LhvApJWt+X03iD3hGzDtm1ksfmqA5sz9C4SAPoZnn/rqFRpJtzHWg/WTzvaaXaV
e83cMclbUKrn0+GyaitPujlhCLVAcqojIhNcZsZTpLttswm63LoZzd5Pxw6Dt3uD3GbkoS+wop3i
EUUid3VJUd5A7nV+iojzpAQsxFEbIpvXZ0Dq1hzP7B7L4ptj3VzWb827zKVBJGEBI3xWigPicjLa
ZYGkZYaXvhluk0y/yQZTImbNBDEFgd6Wud/yrGamOFYLInSDBzYB4qM19fs8mWQ4c2vGsRQi+GOA
gXRcyU0eUCQFW32H0UGP0W9Vt6tl/WErDzgEUwuFBK/coLW7bVICWeVzHL71DFS5mMdVS09RA5Xc
I/3D8f9z1eumcJMUkgtufT1dNFrNGb2zGqHeobbaoTYdWCDOnVj7YIbdt8uWsSbC0FDEA/Q4BrTF
R6LBKi0zWNEGSOt5z0A6lQQHaxa+/P7894VXivskNJmJ7xMD8Ef2hH7FR9JuS2N/WY81C0cvGh4J
CIABrS7sVE6JAybzqg0A8HeY0sgvJrxK2353WcyqOsBbnvnF0PUpVoXVkTkW5gygjq17kb0DwrGu
AztEVn1eiUjhh1CXIbjrNDQWny5b1w9GFMXqEFRm7du8307aTU9vSPKoNxsqi0lXjACYGpguQ6Ia
I+EibIeSDj3A1/kY2NFP7jflP1cvmoZWGX3G0sBzVEzrNyBG76yYDHDcm67fTcUNn/Zwp5elfDQm
n76pUfPEAw5DX2ihAnrv6ZoVaktypZuwZkrjGdERPGCb0nrFIK5JHvVoZ1Wxj647r06JX40Y/GxU
3wRbNHu0zY2BhvfLv2fFVNBCbc7ZckQsQJ4//TmVqVY25ckYtOBFmLZZjxaL2/T7ZSGrO7cQItzJ
amZ2Wq+mIxxU4R2r6ROP7xMlhDVNOqRdrKgcA1Cu95GP6oiRS06ubJ0EUx9rdCh2RgEV0n/d1Hfu
FctPOlm1WbZQ898XfigdlHGiNnYjZgewRyTs5fJGyLQQgl+TD1rEwXAWpO0tKLbD7mFy712y/Tsp
869YaGGPmUHSJBuDxLqzY8UHQLtXuLemrPayvlo4rQgZLABECNpU6P8f1bgaA+ZsNOLr1zeO4ajO
GMr/7/uCHuhp0BKnh1lp024wDmkueSqs3AYn359jiMU6hblToOmgGYNo2obajnZefSX4OU40VLDQ
PwIOPTTxEGGJDCcq8rgNh8AePaPegpdaioywugsLEcIqUaMBzWsRjUHRPNq9P12JdXemgrBKcWNk
VtxDBbf1SbfBubtsrWu7gD5WA1yMGMc4m4lSB9QKO2BmB5b9mqr/jnXnpbKxm/k3ik7fmv0+bi0w
BenCGo2jNZRDUqsBmlo9RQ8i8Nel6YGQ26Qbdpf1WdsPC1uNlq25XCym8zVWx0XVcxXPkjumKj5Y
GiV3xto7BA9EgrYnFCEJJvtPDbdRp6GK8EYJIrPajzjlZaZhLI8bfkqSJ5JOe/A0/GgT63ZKZQ11
azEH9Jp5MYB3fdY8wS2LRxTdDYHL5i5tJ73VQTVq7txwC3qO65cSpIaIDEEeNM8rnOpZJP2IGcxI
D1pT3bToVWzSzWUJ88aLhrGUIBgGm3gX1gQS+n4TPaa74TdQKi+LWLNv1PQBJALLg50LNxcA94rJ
rkwtUIsNCf0yO6QymuQ1k3PwIEUJDkUqPIlP14mEoTlMVjwFla54RYbaN5EosSoBtoxyN9hmz5gY
lVSp46mopoA7iRfz1Pt5/SKh+mQhcYAwCFqcajBqucFNFbGlxdOtVjyEqbJVrmZ5hDNeCpmVXPj7
JJyz1Lwegyn0wGui69vLSqwt0vL7wjbwfJxS6kIJI9pz1R+szeXvrxnr8vuCseajHlppifvKxfNI
A5MeuDS4VWxr4+p2uHmh0PCFaiSeMeKElaGHIe2zbgyydML4JcPJvl4VJOfQN6hpKGudZVIQYw2k
N/oeaahsp1XqgwEE53ywtmhNkTyP157nmNAxTWCC4v16lj4pihig/AbtgyFk5UZ1B82rqt70zNJR
t6VeYEC705lPlIbvqFm7Ly0b6BuQ5JXDgHy4P3bq0Ek828pWnvwmYStHS0UvDMdvohgX58XPTnml
+qOjSt5UazfFiRzh8k4GTIirWtMHRlF6Q/aipscIEJZD/Uydl07Z9vwIEkqJcufTI4SAHRxdD+gH
RWgoBoaWhtwrWF+6IDNMj7goKTYeeMgJ3dbDnkTApUpdXy3fzOm5MWRAgyt3vY4yIDKQAJ3FjxBc
ieLmvas4pA00959UA/oafSidbVndhZakSLO6iZjsQGkWcQXCi1N/woACiGmHsgsm/XfuMG/uialH
IBvXV/fTzXBHQNiaK4+AMRPu+zRnU2tpbRf0DbBOvXiSOK7ZMQm3IBpscT0Bd2JmnBMUIQZVnGoY
+qBtACJnmPtJa/zGkJWz18SABQZPBQvpl7PQQTXGoqImHYKk2GCOnZmvmgywVSZCOFdNk2SYHoII
QDImqq9ot6CZueyFZSKEI2Wk+siGCSIMZTcmdxiE02QmvHKRIA0CrzgnfAGtJux3XEzV6EJKYO5T
deNcCZU8R/TLz384jcU9GOukrFUDn+/fHfORZ9c/q04+L2QbTJsXQwgfirt8myp3JfHL/vqM+IkI
/fTkqUAlxMAn9iB6B7jeBEi91gOszuWNluyCeCqmiZcui5shaMmmTzG6nf76OwHzD1jsQ6LFrCPz
eTCH78qPvPz9ic/PTfNI2aG/R/z9Ma9Nh1U41Urp5S1GOcNPpEtQBv8jQVBAN4GtwkpISGpfvzFk
RKirGwBQQYx4oN0CScfT9SlG3SynmPVBPVFfTQAfv7u8QmtXBTph/yuACOeMOnnnmCFuR4c85rk/
oPslmoqNMniVI2kI/1ht0cfaAPbGmBBwGc4wB6oBmBYTH9sgbwLN2kbdjZEe3Xrf6fecGIBm3EcJ
xYz0tsfwbUreL2u68mqbAyA4X8zLo0lP0LSOjLJq9IQGej56bkdB6tf6s5uMY3AxI2sg27uVpUVG
Ex5sBnMFCavgJe0x5fiDWwdaUXksPIAYRAF7Z0NjL7Nlg9LzrxfW9kTYrP3iIFHHCKPCcOrAxLu+
Km+7dqewlyj/mcVHkhmePRj+9eu5VE9YzxwhThsnYR2EZf6VAcUBYLI7zsZbw7Q9qoyePvXBZZEr
pwH5o7mbnwCFXhML2wlzqTuoWh0ANGz8WUm+Pl+MZ0u4+Lpw1oxO0cuW4OvdUz68j+RGy/Zuebys
wloPyIkOQqDBerc0GwNSxvHQZ6DmTb6wKNm07u8GPdSu6ynDPmS3zJQxN8sWT/BUVjM4hT1AcI1Z
dqT6PnGlnig2Bw0LC1QYo8WEYboATQe88CJZpWcl6ABzMuJaRAVwh2ImJIyLjqOqXgWW8y2h97pz
22Q/Lm/O2hLNXMBz4wQmYwyhEpHzjiRGnNdBfq9MG4BQ/d3nhahAJSmGlMaiDtTR67qvHaimPyHA
wkgDijouZg5nC19sQdurmqkoRhWM5qPLnsPGlghYc2kOpg0ReSAJgrfxqYByZEYHJosmSKrqbkjS
HQfof2bVXsScrV73kkf42omcew1coBOhYUP0oMhNl5zHmNPonFelCv2iyjetGlwJdToHg4CgQ15H
R28DJlwEy80TpY5qVtIg+Q0wAfYvRrsu78vK1YOpb1wEHwheZ1COyLBNCp9yGuRpBvhwxbyt+myb
tu2ud7VNU3MMYF0NJgGlljKF456BoMINnYICg+ZXqCibOPpEavJEgrBshUbCUu+hVT2GnlPsMkc2
M7hibicSBHsueqcCUgt0yBrmxcmu7Ty12WNggNhfLu/QinMBKAxgNkH7h/FwcfiIOQoZ+jCigTUE
DgfqjNfKONnXEhFLGSK4AxAoaZ+auDAbdsNZ7FvKMXdbz7WfzfCp6J5TCn5Y2S294tIsZH5Ajwrt
kPwRbmm16uxsIjriAmcTOnuDby4vnOT7YtNpwnU4tAbfz50H09iw4dfl76+4gOXvdwWPE3dJo9mR
WQcxnwtUurPJsnss1t9J0U/9WhR3VR8lBqQUPotvTH0TcqAISpIlsrUSrv5MV2jeOtCl6/hXalT3
YZ1KXoUyEfPfFzcAqrf0P8tVx1uG8jCXXGGy7RDOfKLYzKwMLNTEUDfaKvQ2UrxJdhplWgjnPgxD
rlIVUki0L3JfrzeXt1v2fSEyb6tWV8toDoXw9MSEIaj6Btxk75elrHqvP0dP5BxvWD3Z4AWvg4z6
nXqvY4he3aXpM2AzLwsSCcc+LrDFIRfbUir0kxhGgUPoojqURAAznPLcczQODOfE3GZOWG+nTN+H
anbjKK2nu+xLnqgHqlT3fRfpfheTb5d/02VDQZeoYIiVBpyMEktcFdu49Dm7z75h/PGykLUs68I7
gHXtVMpEi0TNM5yosAUnCIKf3AvrqN1kLOm9uM4nD+Hea4bN3iYxyBmdxBm8FtCOXoRZZMk2rFsV
yp5gj9EwGyFYlRbbLu0p3nths8uqnSLrr157P0PbPwKEN55b19qEGL4OUqN5JcAtS0xl7wAWgzJt
a+rpQTHdXTdYtz201GN3hxzmvqHqy+VVX9/aPz9DuFImNZtQTcY9VrX3BFRpRW146GjGA5pI9nf9
BP1PktgvX8ZGb1sNJE3m+xTfVepzGR+q6E46obV6/f9ZWfFh6ZKwadsOK9vpG+ArMIC5ykgH16//
hQzhjsnCrC9DEL8FtBrRAnG0q0daPCbqg1nfN+q+j36M8bi9vFUyvWaTXVwHke7wGgke3P7uvcEe
CweP809dnX/2SLgRCKe23swiFEPbak37YtnRzVixXdOT3WVt/j/H/Y+s2TIX6kzRiFYJauGajh+5
/rMwj4S892HjqRx4d/W/nX50x++5tQeUjMQUJUZvC4ebsKjLOwMWwrQ94zvVPZbhNmslGq7uF2hW
QQoG7EqEbKcKKjkY4Es+Yb8I85MXvBB8ydU3H04hyYEq/B8Jgh5OaOlpEeGqsJobtz2YlW/Vb5kC
COZtpN2NTFJ5XPWJC3GCyzK6xm1t0uMOtL0RZJfXDyDOTQV/1BF8UZ1nEXCLsWA023/hMo8uWSwx
H4Dmi0wdNSxWrG2Q1Gqek+hXmHikuo/8z3R6LFUR2RtzknSaMati6TFm0SIvlvhtiXEZggOiuWYy
G6DegZLv2git0k9Dd3P5hEq2W+xhyPJuiNMWC1Y1o/fapYPkFK6rYCKDCOgQ+2xOuNaLdBhd3PdG
cwi7zmudfSTFdF9X4o+Q+e8LL2MNlWvkfI5xm8OYPvfWZ2J08Df/VwnBY3ZawdqywvdHa2clN8Un
hjRhSH++LzgRhmlD3NFYJI29ZMotib/p0Z4UMr5e2V4InoS4qBU42bxMwKe29qWNmEqy3av3vwUm
UEC4GGgQFiw2RB0NECBI2TvDVul/Z+XeSjEPRL5XCNsvW+6qf1+IEt5mHSqzSW8hARClh9H8wruv
LYb1GZE8AdcX7Y9Ggm2VBNC9pEBEw6KvduUr9l2WSe4Q2aIJ5qUDzDwrbYShPb+nzhat/Z4Z34bM
8W33Ux7ljzaCpY20BOTWR9bE9XKKso0vhXVa3ZeZwdLU8M/ZQE7R18qA5w0cPM02kXHvlA8VfbBb
CYbK2pnHwIOFogJ6fc4GcgYCEtAWdMyBFW8BYqfK9n01+lsKEEyZuJObpyEuwra5z4ofbbXPSesl
3SsnLxb7l4ARsuokSq2t3VKmYNMUlBBD4nR1YFu7svTCbKeTbdF8uXxy1uxtKUUwaVR54kxroZmu
fKHjPi3Q071LtM0kQ4mQqSMYdsHttGE5w6vdDYOC97eUNrscFPIeWIMlUe0cl4hh0lIpwbIJaa2i
4lAK1BNx5ofZ7TRs9WHTq8+Ofry8gDK95gVe3DfaEKGZooNemr4ZEzQwH6bhIRskDTRrnmepkRCJ
la3KjDGHhWM0i9QbY0QS9RPJIRPDOOjQwXj4GXulRtXBzRzcCK1t31t1/ao5/T5BZAlsqU90j1kL
WWLesWrDaNDmaKm5iQ4qOppTb5RUH9Z9wv/UEVOPCjBk9KJFCsMp9hp/BDvJ5X2XfV9wCW2U5NOY
zikSgPyo9B/WRJINkUkQHMA08KFNY0gggTF52re/+/3CwW/RJYXOB8STRbW32bb8zJW83GLhvLdF
lEV2NJsTaCLbdzt7buofiYxpY/1c/Nll4aRbsd2muq3WQVQ9F9m7mrwq3fbvFko44MlICFpWcfSG
cRcZvqwqvpr+Wy6UcLQtNcw6N8Q2t1m2oWmyibL3GC2OZX0HlnNzKHZoO/Yc8sMEY5T+ELu/DGNX
WLInsszahLdYxQB/QSIcyRYdFTzaqU1weR3XHeV/twpNYaeOMqrr1ojmB4yugSD3kBS7IX7S0vfL
Ui6rgX71UykhwrOpKiDFwEvPOBijJASUfV849pqd9HlT442kUwxG3OSyTslVgzbQWYw+RuLYYi4L
k0S2k9cNnnlFh2ZXwwPx64+wltGsraqxECOoUSWaPtoGbi3WPDfJlxDo/J/Yh4UAwXklo55SIIAg
jq1xV/FfdvX17wTMGi7u3cnhPe8GaFAMG20CqrvE+66aK6DPVBc93hiPFvxXp6VohgLgC/p//LTx
cnuvKdu8l8TgMinz3xda6IqDXDebL0KMJQzatre+VQj5cyKrJMoECV7M7cqki0MsVxQNHovezPKt
A2rn2L9/YlsQPpig6cC/YjFj7HlGphRuf1LQR2zCftE+dVnE6hH5nwg0S5yuWZWpeRJO8Pmqi9SO
N4VfGlmyfvV4LEQIXqQgXQjkRZxy698JYAy/Lisg+7pw+EIC2plhxBOfR69olcskjlb2eeHoNUpj
Ur3EFihkXxrASJes/6opLRZHOHkhN/QmIbDZ0t47u+rbiyGrDMl2WDh7Ud0V1J7L0lbuj+kjqrmV
7DZaXySAeREAM4NGSTAideRoIbKgBCrTIDHLpAWDVR1wABzXRFs6fPmplVIEoEUO+uxgLFIPVCue
3d8l9mMfazstAXt30m206pXwH5N1m4X3Neb6QEKF3kfJbsl+h3CvGz2nOetq/I7weeQ7GwwsMoNY
W0sHQKIzAr6un03blGnIS6vrCzT6aAc3Lzcm+3X5xKwpsZQgnJgqnAoQvHVFMBm/o+oRhK0GwCmu
lOEg6Ya+ch3tRDPxj3BsrDzU+25k1TGrleQQV5F9h2wPualH25XcLdq8+ScP1A9Zlou8GLp3z1oh
hwwQZ3k1VccCpG1piqGewQduyaYtDi27b3PDA7G2z0DhWPHsFbQWSV4ftKS8N7PaC4nusyRDd7oq
WYKzZAB+lo2oA91FxgwwISxBk7dgQK07eowY8Qwb9IzpW4XGXi39xR3Ji/bMiwiyBC+Sd41DSTHQ
o+N8icHxnhuVH6e6l0gZo86MR5A0/31xx46qnVGK2u4RpL/bMU49mCq4M2URz+rigbsTlR/M7Zxh
HcKlF1ZbUXpMzZ+grPQL7SmJIm+clE1Zyfhtzo4cdMI4NszUxn+dNWNTEqYJcIrqI+C53y2e3HVZ
LDFSmQjhzAGy2DYVFH+OIa9+ZIpzaMNQkqdZEQHQFxAw43+Ykf14Gi12xhw7ailFWR95BqbGL07J
JDqsGNmJgPnvCwEoOOiaklb1UU/Bqtrfwmvsht7dWrI797y4CbCUpSpCfBWh6IDJnQwbMj1ZWgzk
U+4Bb8TLG7aZKlAMaruU842Rx/vWTb2subZUB1ATcPFqFnBN8K84YUWtinRV3FdHYypvYijbqpKX
z4p9zw3vDsAD0T8KbOzTtSRFrVljE9fHYQBpfaoPXggqzg7MOF7BrNCrWCaRuGIe87C7ZiInhU4P
EejbUUBIm4aQWCo6bugfgyz6XhMA4oeZCnwePhbH/EiHQkxqWdWx5d/HmG47V4ZItWKA4BfEND0m
09CbKi4azzpeYbi5Olp47qov3kZL3i9fW/P9LVwlkOACSwJEa+dwZbkFCP6hUqtjAnY6k/aenfxb
WuyO54Ov9bavOdtBRgu1rtUfmYJryAZu5Bj8wlU5YPjTfOXqW6KVvjXsL+u2KmdGnoDFEYRS898X
x7fo6hbICi2MGq1P/TA12yhFa1xfk84vAGYpuf5WLgoX07VztzLmPjHnciouZm2eAzkwO049Rbkl
3/boSKLq1QCFAA1DzImzCixOFYXQUzFKm5WKG7rpzGU1birZkOKaUS8/L2yOHsVTC5D+9FjnTfnU
WGZ9S2xpeu98rT6arkEtMzfznyFENWOhK+j2j4+8j3dKXG7BgLJtNBkq6nmghHFRG3O4JnD+gVwn
bEljDBXIfwZ+xPzXJjUOY/adxLeWdae6uzL/cdnczlcOzsBCs+0MfQFYCsGHM7toJztCBDiOkd+i
5/pqhhAHXE5gtEVexEE3udiq3pGqbftJqdHnYu6s/r3K71MTWEPTd9Jfm94VRAlHZ+iTmjc1qY+F
7YE+FfTXV6+Vhr5EUOuh5xrQXcJtEBk58NTQDXtMi7D3Zg5VjzXl1dc3rAaQKnDNDgIEER4MZpWO
XOXtEdw5ar2zG8yz+44M/m5l2zGmMEe9mOxFVCO8kBhaCzWwSsfHMOz1x2Yoi63lJLVkfu5cCkEq
CX2eCHYAGCB2w1l4hE1NSMM3EKVaG3AqNMzcXLsnpyIEx+KosdJrAOt5s+LXYgjY4e8+LziWUMlG
yoHj+FZ/WG2eXT3jhPcjxkXcuYI7V4yFw26WVtENnDpvYUe342PEzO3VGpwIEA6FbQCZtIka521y
YK4OKASvrdkKGggepJmRlPDacN6Gim3QreP96xaIk6arYXQR6+nzWwMMMpqNkfTTKyTJenUsa6c4
luPdWMaZZ4zId+vX2+ypGMGgxqGvRuAdFUd9T+NhY6oyQJDzQ4EuOYztIMGKBycyJad6GKOuTk3v
ZkcM/3rOoVN7iZs6v6ZmAXMmEiccgZ6441YYZkarZEcrf8LQVqp9T9rgslHNnzgNwHBfAFIbyJXz
kIZ4nZdMq4rM6TLsBcf4q1+ZPo+3tZtJnOHKWp3IEY5fqoX5CDaa7Bharlf/k6QyxFGZAGEznIyw
mo0QUA94Jw+mryXX1mQBJWki5zEzVxkIh4XdyCJqjFpn929AEsNTeeNMmuSEn+03JFjqPCs+Xxhn
NESF41aDk/fDm9lueLSJyLZvJEHp2TKdihDPHl5aaWmnEKGhMPfkysAHzsxJ+Lxw5lIeksjp8flQ
u21/hykmAerb6uoZilkKPCwiUWAcnxHr5VZW2CC2GN6SW0UFgSym6688FRAwP0NR2YSnOpvKG9SJ
scSYurfxpbNvuvAYjl9aGT3j+Tgubgq4KMyVziOfZ/NRJcSHttPrACDAjdFbd0VHfVDWPk8teMGB
b6wo4c4czd8VRrVURXbhntduP+RbyJcBd2TGlTr1XyWdotShhQ60jtyrLW1jGId8HH2U8PzevK3j
h268T3gEZt59CEzOITnY/LWV+elzm5mXAattfTAjiA+XnMZ4AKadHpAq8jkgnVmcbwjm7crh2hhg
VljDgxNMvVhusUWUYiZBjemoB9YXtTuo1rVZDOHz89lbPPimXgMPRo3PG/2wRVt9zGVMgOsmA3sB
OpSKdK+Ifm5RhTkOtaBBjwdeX3kVxrjDZGu6mE3YolW4tndlT7xaOg9x7puwdgvJ81tnoVw49ZmR
T6YeMPW2mR766M5JXi6funPfBBF4J0M9HSg4onIYtqRtFet6kDCvI342bS5/f8XQdBVHGrcdQAjx
jj1VAaAlYVQjZEdRY8vpIb9jFMwHkotuZZ2A04zcJlSYQfOEQ2WGihEnRmkGStPfJEp3nxjDA6XT
7rIuZ4mTGWEfc9YO3hbgRhLD/qyJVa6pjYkmsW+teWMZvznGYUL3iem7nKIhSZUNEq/sDvqrNMwp
45hiykhQjPKpLN3SsIIqif1GfxmoJJ+6sj3IZelwBXhnooIhWNjUkGagYWwHLH7pu8mrvjdo6ayt
t8srt6IH/O2MdGwCRVEzBT0sYyKkyhUr6NydrviGRAvZ5wUtMt2lSNri80x9sZB9ySZJ6WFNACjG
UaAGmgjQWYUrtqFu0qhhaAV2U3k/SSarBKwY8JzxU8GYPhdTxH3O3LBryja3g2w4NkkIvAZt45Kr
YykQB2gwYfAeY6JfJJlziwl1qmqwAxWd9G7l59HPq3eZIDqAQangPgZW5+lZH/Uy0YaeksDUdu3/
kfZlzZHqSre/iAjm4RVqtN12m3K3u/uF6GkDQgxCzL/+LvmLe04hiCJqnxe/VFiJplQOK1cmO3OL
EHllFxADweqrnmgNIHNEFbraGwlCeZcctThIK+7J/t4JgOkbtUJQIhCC3ZhPwG49RgcwgF6MaMeL
gNG7H6vZ+AtDMMJDRRFOuKjaY/OXlhv6aXmZ0TML4BNxj9FP1pDWv/B67jS2Fl36PPWZNz17A392
uh/OVmOb5XGdCxK/X71LZu0mHdjZowuJ9+WDMuy32tWuzUSQu+sgezWWjKuD7iRdzChAJ14RaOS7
bX6JO1/j6sbDsTxRCEVBBlwMkFssKHsaFE9rxKzit8kMiugxMS93HyiMj4ybjq4s4JWUFopWg854
28RvCAxm3YlskYKtfT+sKgRxEAfBxZYOrNtjkUojjd+UvgitZnjIQCy5YZdvyJAPbQGOnJijod3b
iHraXj14zta5XUoAMh3+vOtYuNUwi+fHycuJpxSe5l6aHbDXzdZpFdp/5m4jSnA9vDhsV6fV0NMi
QVDEvYzZvteHwMjVwGifG8MJIkML4vvdPciDNYIe6rB3F+SbTZxWrNNTD5TL7sFuvMOGHl/evvn4
0nxsb6K8qCLMZ0K7nF3UflLvf+/mIuT3eqS5oWUQodsHpfEr/Xz7Xoj/l7dE0FILIjLDXryn0TTw
eHIy5aJPA1oOwO4sT2586qNnL4rvtnARJ7qSJUVBhjSj9TBClstDRIW9Ir37gqDoH86xhf5I6Mor
t/+JnM7xKsWKLu5XAnp+NbmbGxE254e3BijnCr2nGpvod+I00YU/lKa3n4x+f3s7Vm7ITIC4oFc3
pAaogtcRjy4ayY5x6zygZ4yV72p9Z+vNKTLcw215Kyd4Jk+68LYyUGpnmBC11D9J1p7SJD+NlP69
LWZFr6Blto30s4n2XuBJmk+rHVhRpzmmRegr2DfsjdDt6vDoQwK/Bid5QRBNcjMFVqCK0Dnhe4Hi
++LutB/2HeAiMC+hWSmsKsnq7FONM9stokvdASh1YPrdVi2WB402kccA7c4i9JWa7dja3LMuRr3r
tIDS3e31X9tmeEoi4Ayu+0WcsyuBO4gr27zQuHjOTPqkG+0xZt69SX/hkl2JkS94Upd9C/cQPDs7
9be6VZQoTomkq2bDS0FOCyTjYDj0zEsBSkaWZsHkkCC28FBtEQiurhcYA6CtXCRI5WRfA7YoUhJi
oSZx+qVm3ieOwqCGkOPtbVk7t8j1wemGJwtUhqTcu6ppHXBd2xetawJeHnrq/JuN9xDhEokZAQ+b
XzzwVqQV6JVwsKYJTXkYuET345YSWZ3GlRBpGqaaU7PvIAR8zEjNvObpvfk3ca6uBEheZUUKN4tj
CGjHHNUUxP8XhsJMgGS9qbxE8YZYJjCJ7bxPjne/P2PiHIGXWmSnEbWV9KxaUmImkWNcjHI696my
n6oNz3vlyM4kSDutm10biQZKl0h5H/m+pqf7jxKUqwEtBZo+DTAi6SiVtNLVJrUvcTScFTQTKAfm
693h7iuBbgsmiiiAYwTDgHSWdJ4KTu/IvlTJk/mCXnP3D48IKFo6gJEL2QYp+ZbbPBo6vbAvPfnq
vijG+78YHhBCxHEEeFh+J5JSK4u+xTlCuNj4kY6/bg+/ogAdDdBOdOyGa7nAeMaGl9OpUpSL/cO2
ukCjdlBZY1B6W2n1ZdEsQGK6hudaUPADvyWtU6k5dJqsVrmo6bRX+31RPKrsOR2OqZYFjrFTERB3
y43nY+UIf7CmI0jtoYGIIwmd9FpVWDZ5lz5+Z7a1N6vqROO7HUEAxmC7/X8h0lMeGyparwkhhfVS
Hujd0FhwBWPhgIgUnOyL8zsaqpJMYNu9OBl64bX1pyxR97zLP4HQdcNlFldBeg6BfQCUBxAbB2Xa
0lXJ+jqb0jbyLhPq5R3vl22HET0bX4m2BYhf2RhxnMGspFnIzsmpEtVOmxqPCwz3bjzW8KO0GmVs
XD/ePt7LdwTsxLYgAQXDJSrWJCUJUvCkNqOxeUts7oc9OnXfP76poXs2kC9AJspRq0GxrKns8uat
MP7kR6v6ff/wovco1DvadIP1eq4gW3TFGYbC5W/e8NlNAq38H8eXFHBUTaVRc4wfu4Hz5e7Wr56N
RjFi3fH98J2k96P3pmEaIi/+Mqrn2jrwu59wcO5j6eH+CyCqvPZeHgHR5KT1W3dy7Hzv1VuES8vD
82Gew0o3NURV5VS+oo8Rwt05ewPC3kv2anR3xHA+vmTbNmpsR6ZFGSh7sk+5nxZsQ8DykmHlQaiA
cB2i27qcnnMzLZ7coqneSq/62bRj4HWiVsD8cfuULt8QKHShoJDjRQpFRrUmqCJQi47yN95/z0wj
GIEBjgAYyNlWwmm5Ix9Ph+2AHc4DAkz8fuXLenWd9FbV4Dp3R+b5bIsRcWt8SV2kvFNSo8H4Rrwb
HD/9c3uhtoaXLsRguWjW2PPmTUEO2PqBLl53qyOg1sBFI95YwAplGJ7d84pFrtq85SAOr88aOtPf
PQMoUvjdOFG4EXKupCw6M51GTt9I/q3ZF3f3ZYUFgtuGVCxqGETb3vn+TrY72nlVkbfW3XF0W9h4
DVbuw2x4af3TWIH8EsPvqPWDnYv2+92rMxtfej5pzo1I6TG+DiKYn5WbHG6Pv/b9lgdDwxZNsRB8
ni/POGr6NCkZeaPJ3hyPWrQf9I344zJaBMyahlMk0LXwI6UXofVyN55UQgBZe3PTMmjqJGgIeI5d
ByCgwu+3CmtX7gRwo4BZQ0uhI4zsF5tdSevJTcib2qt+kZzr7u32oi0FeCCbQeYYrgqSkzJqtOcR
qlMVCwWu2Wvkm83dTtJ8eCH+SiWNaUYQ6MHwExkO1jD6pdagVYu9sfVbs5BuBm48LxFYKN6YX5Id
mg/dXiRx8ueG33wW0s2YwGcIRwbDU3P0LfOrsh/bb8D63q0+EEVFhh2+Eqxx5ELniwXsHygsUjq8
1WXlOzT1642naGWZRI4PJZyICC5xRiVFl8FWH9o3OzDbV6rfbemLDjZIgaKzLTwK2efmCrrNd7na
v2npU5l7QRIX9++zcCaA2FBFQ0TZLkY2ox5H7o1vafoQHxPv7qigcCb+O7xkUCZkiJO4w/C6/d7m
b/b+9jFaKijYYSDYQI0GmurBIp7vb12NTLHsUn0Deb3yUKpa7iPU5QKF1NSbPJ/yXiOJi57H8Cht
C8pw0VXIpPC7cmZMb0w7f6ba6fZU5BvxMTrMOzQIR9QO1s18KrY29hOp2PTm5qP7AuL6KtQUyo82
U9HEmWYRC24LXE4HU3HBsyLy64DtSGvXus6EOo20D5NvpbuP2YYnvJzPfHjp7UiAnCekxvDGiFZS
zTfdRMHxIdlK/mzNQlq2TE1qLbYgpjODyvUnb+OEbY0vfr9St3A4Yo+nGL/wkAYfHznd8CrkIwzL
EtBd3D2gkFE9J2ddtQjedTf0XaixN83buSou+evdO30tQo6ExEaiZDXCm6Gm+zULkg0rZ2WJRNcI
lNt44hrKRiDxjJZlRt6FrXp0iydvK+W6Nj5wDEhaCKAAUJ3zLWiVWiubNOlCRDjBFEf8+5cHCI2P
Gj8Dt0GTTBAdVEqugSYBoSgqTFELnP++vf7CDLt+7LDFSOvAWcfDbwKAJZ3RJu14agE+EVrVWYlQ
BepH7hlvXaa83Ra0slKoIhQ8dLBmRb+i+UoBGExxo6MmTG0/infahumxNbz4/eouZI6LrmoVhu/p
u9L/MO8lRfhYp6vPF1flevwx7Yq+x/iq+l2rQxLeXp0VjQR4A2KyiICL6mXJWlZsi7tjVrQhiFt+
sIofnF7xldY5oAfBht2xcqlnoqRnLzdyA8mEvA1TdtC6P5TuyzbekLE1HenYllZX2vaA6WjJLiI7
he495ivpxuWW7fOPPfnvosm6A1060hqF8m041L2flooP1h5/snhA0n80dm7SrWmtXRYYemKjUNWw
qOwb7QrNGuOahFXsRD80d0BDyKTKzHNCo/FxIGx8oFpPt+gXFlhqTFTQZQCU938MdNJyKhUB/qJy
SFjXmfmCruZ2hNekcECc0aOvi+P90zdJe4iozZ4qLH3iF0ozcn9w7f6g1C366EVkKtDIhOeH2nLi
jXdiud04swA/O6LkESUr4vfry9EZadowrIvHTnzYN90n2yK7utzq0rPccMhB1BclK0KLyO5L3Uyu
lXFCQrt5IkNyLpRq14M6MwUPQx4C+7txjD/giJJ2hB2uIkgPUxdYfckO8SjLKUnyLGRNxY4OamDR
5L3R7Ieq6I39qIN7tnFNkDWyoT0xF2XGVNPiAxrIfAdGVP3b0QmttpRK+VQgFOET6mVAn+bs723t
sXKlZ5+pz9dfQ7lTxFBqE/IxeW7N4q+CRh9655xvi1nRsegdhdcI3Fvo++ZKYghpBm/Uof30V0fb
391nC6fcQZ8aUfoLUI4nG8xT2lj2UOt12ByU6M2rwvu/HtlgYKRQD7FMOie6ljOTszqkXWDRndUH
94+PTDAsJRgD8OckFZ73naOyLuOhmT6SU5v/i8W/Hl5S2xHhVmlwDD9ab1b+zjZiHSt7K1hkRL4D
AIxFpeeYp0qTKioPa2Pnkn3sbIRfN8aXk0+MK0WaRBi/z3Zm5PcbdtLKDbj+fEe6qEWTVmUPiprQ
5PxMW/Rg9JpgnJzT7T1eKjoNVrDqwJ9GrN3+yOtdKTrC6rEpVasOC+s0pZY/1WFq1YFHft2W8xG9
khQPijBsEyQmNioj5TxtYUQ2i7WmCPE1RuA2rhFohZ0FXkn1Q6KkXlCBZmpPobkeE6+odzYdOugm
cPH+AXq/vjjJ8N2IxvyfaUzJC3po9G8lS9Kj1sXuCyPOcOAEL6UaD7nuD7XhbD1aKzuCLI2o5Bf+
OzLjc53UK7mpxm5Bw67tzyb6m58YTaddHRnfbq/VmiDUeiLjDOCQsXgUzLzMHS/lNORV0X1GHYH6
6IDd/nXSqq26iJXtx64Dv2kC6boklDDcgaZ5pRRhNpza7BxXT136OlYb3unKVRFgEoQBRZEH2orO
Vw5ZCnTtzJ0irNInzT1kW8XKawt2Pb6kSRjaQdpuifEJe9W9T4w8u9nGddyagmSwGKwdUHULEap2
HF/send7y5d2GKpg4A6BIgKmmCXDbry81ZPGNoYwNX3d/I6Mqarv4+TX9Oe2nOU0RLWNKlrUGoaI
ms53opnS3LFAVROW5JTus3pDm6wMD6yY6JkNcCiSU9JGcJ2lLjf5FA7tP8mpvrdKAb02hMmChxTY
b5wl6RwNndVlaux1IUfPBeO9uBsP+n8CwE8EaCviTgt7oANNom3RPuz5H935Q+9+UIHsR3QRji9s
JYTq5qtfjxPyjcqIIFAcBdkRPPobApYXAQKEKQ8gGnIVhnRKeyeLAWllQ2hllh/Xoateovze0mEs
kgm6PKCTAF3HuyqhLijqwojDUits0NcT+q/ZiPIudRKa+oHkBmE/0LMg0TVfpamlCeqNcju0nrj6
1a3oPvPKvaW9374KC8iKmAccU9wGLJmwcCQ5kRk1CUudsE5C7TeYoxXzUP/TjX/APnSKyw2PYuVq
QJqgNkKkYIkl6IsEwdkR0toEHKlhWfyLbcFkkI9HghCPrBxYmWLPLdWhaEKq2f4nj93LGYzlwvjI
5ghPRYCJ5svVoddJnSRNEwJLHeh7NGLaOLxCOcwtBJEcxKFydVTWA5U7FwBeIydFOXQT2kkPtOZL
k77w8tH9onytsml/e/NXdmMmSzpjRa4kXhtBllIiSJcGCrsXeyqWC7wWgHV4wtXVpdNlDoppj3xq
Qkt9brlxcrPOHxwNxClbnYjW5oKgPJh5gMwWZZTSutU0hwtTI2L3s7GPsXO8f6ngHkFxeajdQgJg
PnwMR1yJSSYiH37r7G1+t50OMNLV+NJWlFoC3FhE2rCYHhUSUGcDwbd2rGDeolIInsAyYFpVBtpd
dVkXEvNvOX7nyZ+q/kXVH/nwj6VtNTlakD2KbQeiH2l0GCRg/xEa+sqetjqln8C32Ibe4PmFuVfJ
ib+O4K9s1HebBh49F/Sh+sVYUI1BH+1IfkF5MPw3VIne3rdF8bP8KdK5KEvPa3XFaMPRqdDl+7lT
fozpD6I8Z1T0mLCacEpe9PTtttiVJwgXGOwYQK7CrJSpUEECb9R5lkANfeM/gLIAFuK2gLX9BA2i
KA9AoBdxk/kKD5VqKCbo9ULHafYsPdVefe6mOtDNU+6lh9L9flve6oQsAYUH14Qoe5nLU12WUq55
PIws66VWot1QjV+6uxk/xG7BvUA0AkwNQgvOxfQDKZhewf0CeYFSHZUtQLH4f1m7onQUlhksTAQ7
JNPAnMCIoMRRHar1E0/sXT9+bt0nu3ppWHO4f8UA/vNskSMUqMb5VIrKjNpY1+HYJ8zYT2ap+8nY
M/S1dLbIVcVmS7MCEaKog0aoBQanJMqKrNJOh74Ne3BUfSuyge+15L2MemOns3iLhnxlDQXYTUcC
D3gGGA3zidkAfzg5iMNChQGmmYKH/MHVT8kEkrq7PSasHY7DR3EKnkPJkE6Ik5jdJALB8Z42TdC5
ln97k1ZeDfcjjY70KjwPmUaCa1GaJ6PThFEZ4WHaJfVWcZU4UfLeAEWEc4ADvexA7hFKhlIp+rCJ
8wOY9nyHDM9qR07d6L1kTvnJNhjz1VjdOH5rMwMuEUHVD45EeWYUpTdxp7ttmDnD6btib9FirCgE
uMpoQg4nBwh9VbqpuhqPaNcxdeEQGb7TfkM74iAetfv3R/g4CE0Cey7qlOZnrR6aqDMqxA7Tr9qv
6ee9m4+IM8pzoaZR+7aAnYtqTrdCjjXsuuwRRtcjAmUbz+5yleYiJLOhLbkbcShk8EX2wVS6J/Tt
/oTWShuQB12o3/kpgxx4I7iV8GcXMM6WDeZoUJ6GNOIl+oENHUjiIzNwpvbZ8cqzqX2LGd9xPd67
tR0/sSgbf8YpKX656Lxw8DK79wdQkRxr24wFrUvnl2Vh7trCjQ8eNbdQXsvnCzyj2E6BxEZuTDYQ
Yp325jjFaZiS/BibdeBqx2Iaz507nG2Y1UBX3t7rlVwLJEILC0Y6EeiTTlLbMeqBxJOEGVW1wNQy
v9Sf/F1TeTuiVv3eoXHv64pn7IhrA+EUG79rZg6wEbJu3zdpu/GArxgm+CBBnuUACIjyaukpmjhD
ThWlWCEhX0aKhJO6Z9ljGT24/aekMXyqqfum/uXZW4nCpf5GhTKU0Qe7pL2ouU4mvZ+Yk2WhBQrb
qRreQc7Z+Env1n7WGK+FwXcba7+y2witIbiGfmUr5qCuV1WO3sokRPs9f+SPU5UFiXfqEmtnDu+t
ezCVT+gptTP0BwqS6kL75nmgI7V2SMGlY6Dn325/0FI3CjQ+2h7Df0OFlxyFzXJQWUxRl6En8YHH
p3jLCV259bPxpXeLgcPRU7M2Cxv2mvHC5y3zs03u1q1ZSAeoyiwvQ2F7Fsapta/YT22THH1jHqZk
9A35aMfWyLNwdIO6PA/60dkC5a1OAmxywqSEUSGX/sQGvMG8HrOw+0Pcg6dtuFWrM7gaXtK/HMas
R8FCFMLn7IDsBI3cFsXNggcbXJ0icYwsKY4UtJq0D71l09hWzCxMx4feq/zGOuTdE/465qnIs11W
BE77ak7fhmiLIG/lKoNQRFRbQunDf5SUWmHpg1W7VRbq3pOVHdIpDxyYYuoLKhI27IlVUeIJFu4G
YuWSKFPvkGwwGTaq2sXRrs38KDplkV91d2eUDHCn/VeQMHavfMdWt1hhVhBkaq9u9Ymf77/7Nh52
BH8RvHPkhNXQ1x3TG/px99vs0G8cuNVlsg1sB8px4GCI36++vu4b1JRadRYqRoC+zsqz8ROd3oqt
znVr5xq+JYKoGkKoiJfPxdipySpq4vEYh53jISfso+L99kKtzuS/IhY5sVLL9c62SRgXe+x2qb+6
adBFe7ppIosdlYwX8IT/ZzIfL+XVmpFojHr0ogfMQPMbcqDdYURTy3s7Zoprei1FUgV1xZlbdC4J
m9Tve7/cSoytzgJuGBwWANM8R9qSTHV7RbWTLIymwECEa/CL/GyV4e1dWd14QIkQxgG0GGUQ840H
N3GJ/KWFXUGvYjv+6gxnUIbdlrGmk8F3JkjBAZGAqLkM2EatMVpVEaIlk5Yeui1849pKXY8vzaGo
Ucg2abwIJ++LBQbRFEHBGKjyzFO2rD7hi0pHC2SMCEQh7gUgi7xcVZ5HqePGZUhown2nN7/TxEX/
DT1QK+DM2/JkA1+UGcmxqBq/YabPDbLnzr1lUDh8KJ9DV2CoHMRs5HBNSs3MtQkSZ3q0r52DSzas
yZVj4cGigUEDyxZumbSkWTa0jFl5Huq0eq6i6HfmNed8SDfcmZWTIapuHHjKIiMru/56zoF9JRxi
kt8/ra3s+Nbo4vcrPZBOdY1aujoPE/1z5oRbwO2t4aVjbQyAQtQIy4Xe9O7tbfrl9q1Z24JrsJT0
9T36Q8Vjw0lotTA13hTr7d5aQ3GIriVIE5hQbKNzJiSY+9zc9++3J7BipSMRZIGiBZA01BtKTxfv
wJs/GCkJWZ74YBB9cLJ3ffis2PuoOuv9lke2th24Eeg+hE4RiPZJYSQyZrk1TAnAb+QQ+Uj03p7N
2nYg+yc6xSDhvlCUsaZ2+dBRvJB5tSvcR168TvrltowVRYYMI7JmICHBIyzDyDivzDoBR0FYOU1Q
oRtq1L0B8hlkmbK7LWk5G0GuhwydqDIVSKr51ejM2oO5D7WvZ/VRL760ugay/n9uC1nuyFyIdABG
u27QHhUvPjCeATXezHIrnLM1DckxioZI4eYACbTr0YjvxfMCu6zu1oXzaUgPsc15YRcxbCOjPiXV
eSof1S0u4dV5IDWOsusPQkUpraWN8QTuC2yHoxymSfN71PV7+t1eKuZxJUQyWIbYqxDthZCevKfJ
nzraCBqtTwL+g7iCxoI9ZyKmxdQB66ToWVDnDMwESAM2W3bRSqBDzOM/cmQ4L+z5FpznMO+ab6T1
zWxXsOPQHNxD7wT8HW1f9S0870pSey5S2h9L76YUVdUkTAvukzEBhP/c5U8K8QJkBkvtQMGCmzV3
q4O5VGnDjKGfmn6A1E6Qmu2q8eRQ37w/0QmADMoWwTSHrm2LFkFj3ThxUypYzh5s/tGzlvy+Xw2g
RaAHJ0wAB+XEhWLWZZukCoULk/ha9DlKNpTZmp5BOBePDPK0wENJuzNFPVouEZaHSvUQecrOLdrj
7SkITTU3+0zoSJgqGng/oJ0lCYMz6hMaJdOwbXbUpIFLnqrmYSJp4KX3T0bEjl0RWoShKeNA8hy4
cLvq4zDWyr2RPDqTvTGZleWaSZAm48XTSBsFEsrn2thXzuH2Wq0MjyyOaGxi4oVZpEAUwshYdWoS
FvxcBlV2tzOBJARIMFFMgzMFXM785SrMKdXUhFYh639ScPH9uv31K0psNrz0MKIzZ5XwCsNnaRDh
ehO739n39lQDfgEknqBSgtMlCPKkhxEB7C5yeVdeVHNXFtUO/Sd2Fjk1+t3m9VyO9DyaQ1blSgs5
Tn3pKzyQf24v1nKrEShCetBDsgCYIjm76tk5BcQuSy/Nb9t+BCrj9vBiree3DlFPgbvBZRBcGNJB
bYnTqx2qjgCrc7/b6nggn5WkPiLB9f22oOWmQxD8UrCS4sSiv/b8TMUsc8c0b6OQK5+L9hBPB3vL
oVpZKvR4gk8F+Bv0rTwXvTS8oQLk4xIP++pXuVWpuDW89FSYhclK3cPwCnt3f1XNBsxqqf+QvALA
Cjlu0eBHhtwXNS/0Wuf0gpZbhnFJ8m8evdjpLrpfeYATBh6ngDvibpjSPCyg153eavJLpeS+ZSu+
4+xv7/XKSoFxCjUoeDCQL7GkC96ZRmq3pltcXsC/7Q9oU/W/jS/d7crrTIVWUXExp73Zn4p+Yyu2
vl+600D390iN4Pv14ZQNB3djeVauApAMeHYMFGuju6pk7DKNqXhJS3oh7k+m1L5FACZPt7o+rEzi
WoocNOXFUNS5VtGL4vnlb/v97i2YjS7pjczkbpnbBb2AEWMa9ty8+wkCrRiongSXH4JjMvC6Yz32
10vpBX1WGdmNW4wtq3twNb60xYYWNRm1Enpx0A+ug0MQ5FuB/i0R0jYPk4IUJLAEF908eMkudY/a
Vqe2Fe19vUoywod0dCgdgE4vmet0f0Y0Mg9NhsYeFq+iPUys6XR718WqSK8F6DNB4IJ6O/TWkM3M
AYQVyoTCqYs1DOgNTXbxcCytv9zK/ML4Vk/3ktAC8oMmBMAHQhjMZvnRyPQoJ+gGTy+18jPl/TZL
xvKSzAWI36/CV22bUEOvGI5Z/WqzM+sPtxdsa3xxRq7Gt6whLscBVz2aTuh4uglxXJ6x+fdLmraM
CZtaDwsU57vK2HXeM723yTz2ADpc2AiWAdtcl5RtEVm9MaK6JESAHOC7Mr9bmWN8xN+BKkDpCOzN
+RI5SVzmcR7boV4/Vyd7q25++azOhpdt/amqarPIFCss6+rZNZW/nkMeQEm1Q0jj6HZkd3vDlzcS
Phh4PsAiDz8f+n0+G8poO2htNIZ0l/yqkkNXBKO3IWPlUKESSdTzIAcLd096wHOQS3vc6tQwqz4P
w97YgqZtjS+ZaqxOHZ0qGD8xwqr5rBsbOy7WYK5FPDjCgr4CtX+w04T860tBhEtG7S4syldDjevz
kNbPoAT+i2rBf9hQP7Rmkzx4yeXOrUFVErgkgYHDUQPLi7Q1idYp45Tobag2xC9N36oTX3W+xt2f
fyEHOEhEZ0S/Rnl6tdEOiqui4DpFoTXvdjnbVWblv96Wsrj5mAVooHVh7IJsVfbRoqF1WE5KYMWK
I9K7ibMzqnuVF0SI+nfBTiRgL9IbiSrNNtHA0h2irfYUpO1uTLxx4ywszpqQgTQL+GvQEAFx7PlZ
IJ1L0RnLBOg2OubN6evtRVoZHdWl6GMqwGJLtmyXg7NLGfMxRDF4d4jZ/n8a3pA+Xum6jtMJw/fu
k3Zsyb1mKKpwr75eLvMgRWTYdYfhG+UQ7y3z/u3F8Eivgklc1D5JX09phToCWx/D7kkrT118vr04
Kwd0NrxkIVLdjrrIwfDogOC6n0zyKb2Xowsodbj2oA0CVBM1YXKnC1tJUVBZMjVMeeTnD6O3hURf
mQMEAIOG24yLIOc7mnLQq35MVNSYRn6sGP6Qs6Drt2IVK8cUbTLxWACaaQpK1fklsDwEEHCf1TC3
d9Wwc7cKYNamcT2+kH+lcIdO9apkwPhcfcnTz0V5mNINy/CDXWWm1LEXyNWLfUCacVEHCApxF0XF
xhRmcTudFbWqDjrX6S7iXZxA1/LXhLtH022/4W3p/zB9IjAmepVlfpbpWpgqaRGYZqaZe7CLJqjy
dzPf45ycSRLTAHjS4jnhSfoHXqs3+Jmp9spBB5fnrnV6+8GdnO7QJXpxRGwP7TbGkv5AATt9SYu+
GoDinppnZ/C4rylOHGRub4WZofPmIbeqneewXWOMzApstXfznVOM/BBxddyTMVZe4Ssbh5ZqyRFN
2OmuUvsk8Q3AhA7ovRz/0oekf40G64fCu8G3AEr0idq1077iDgDWehyo2kBPk1dPxDd0oj2hplTx
m3pqqqBWTOc9KRO6N5M0eawz0gR1QvlrVY7Tn9g0uscyQZ12lk9t4KZaErgKVw81OEYD4FPZJXdJ
HNS05L6ba90BDQK436Cs5rfaO6AsKW0zHIxq6n3QH0XBOJb2C5p5aL8z1x1IUNGRvUL3qzEgKVZn
+UoUeZ97MpADc+JfjRm5W+Dq5WHEo4+bi6gcDjyciflhrCdqNlWXmqFhghsDfQ/TfWT/vq17lhdq
LkM+8H3L6hqAm1BLd95zwu7WnBheBJkQ5AB9rFxP7RqVUZaDY4T2oDzwoAQG9F98P/BpouAcvdhk
xaaYZV00MbYuhuHg6mFLNmZgY5HntxUzuBIgfr/SCB2KvGJtsMxwsv6C1civSeyzDLU+W6GgVUGI
XaJUG+7iAu3WmcC004iZYeZe+uFoROha/s3Vt3o3rR0qdBgGvEao0QXIwe6o3vfwf1GdyP2kfiAA
45L6y+1dWbgSgmZG9FtBISTMLhm5xzJ0DanrwQinwdhNTu6XwzMzz1r7hWR/b4taO8CAVwJ4C6wr
Mu7S28xLtW/UttdCg70NyufueHv4j2SKvP/oEgTLDvF9OCySU0f1IdW0qNPClg6+N/6Tsf6IHFKQ
ZA+e+0fnD4Q99WocKNzZV9Xj0HxBmYrP7Ho/FaFWPPfNc8F+GxMaLm8YPWs7+d8vA3/9/GROvHWN
2MPMU/KZTf4IdGS3YTqvLa4oZkWBLp5bMGHNRVB7IDnpax0V8Sd1fJw+317cDx9PXlyYC7hgto2a
UBmUoaqtquNJw5k31MApXb/QaTCAto2cKOWBPtIdUz45Llju4l3XH2jlHrT0bwQmibj8URYnvT4p
W+bYctKofQZbNzhaRW93OZTi2JNrczhjryqpAz/bbE+/vOjz8SWVW2ldSjjB+CP7pzecvak3+5Ge
3aa722OYC5J3j0WGWfUQZOBpAm90lk7+7Q1cnQrWCVA9wDcWoJpE5Pdj1Eq+mmb5GURSl6aqzj1r
ftTDFu5hTZQoNYR2BJnSgni0hfMVpW1pg4mof7ab+MhrJHC5RwNdj7/cntbyZumCIvk/sqSwQRll
lkMoZCXNNwO3GZ1dqy0fe+2UIWILSCN64wiWyvnVyry+N6M0sl6Zg3aPTeNvNYZbmwSovJFFxwVC
5k2yHoqEoC8E3pvXxBx8FVq+ivo9Ls/tpVqdBlChogcSjFoZmqcowzhlYM999UAzrPoKmr3cFrA6
DfGMoEMRenPIUSmbmDyymgnTaCl6Jqi7jPC3Vhk27soSx4GOO4h//UeO5IQ5eucCuqlar6kbBbmA
mufa3mCXFtWndN91bTCqpc/zb4b79fYMV5ZQ1C7juCF2gEowaaM8jSSoSLLVVxbDc/I97XB7/JUV
nI0v6ZskbgabDRhfaQPD25lZkL7flrByN2cSxBdc2UhOmnlp3EBCXx8093sKwOtvslXssLZMBhgx
8VqgyyuCLHMhXQRWWrft1VfHeaHJy1ZF4doqGaAmQMIVdc2wVufDK7HNktbo1FfPQB+pbk8i1ydb
+axFVgBB4WshUmAt6iulUSPMIZ0KOBC/6FgGjv1ZYweSnjjb2JbllD7Y30Q9P4QutDMKk2KmZtEE
TPg+7c+x4bN8o5xhVQQSHXgCwKnsyjn3xCoSU2PTBCjSEe5bl53SdkMBLA8XUhqo/BMdehCTlG3J
GKQIlZFZE3ChdqDVh0x5tvTXYri3nZsIkVzLEd9xdYhrnK8py+wp1MBL9WfiG9NYHl/RzMsA4x1I
6IAPl45vWhLQDSo1WEFYMNH/R9p1LcmNI9svYgRBz1eaMu2qKdOS+oWhkSEJ0IGg//p72LO7qkIx
itG6uzGaB8UwC0AikebkyQCNYLfv4Nb3tcufz0enRepC2B9YEZom2LFyY8tErpwE/DTUqxc+1AUa
eClibFMtZRaNP4xkTr4LFsdR4djfcxAQfCl6zAZleqWB+AQoTq/olHm3tDd7LtXu47Q89prq91z5
1ZiYKzk5n24v/1oRL26W/Ew0jd0TtRphgjJ+skvruzPwO6dJw9tiFp/60mG9FCOd4tQAJztMuMBz
f6/H+0x8ULNHzU2BLtxKda2KAhIOjehAYIEP/XK3Z00hid4yNbLY76n4MmtFMIz9Pks+lHW+kZO6
PlksywJWEnhf9HHLrzhaFQVIGEs1AidDUKrf48UFh3dFvt/evnU58KyBqUCHpisZWbsAS5hqtWqU
J3tiZ35Fw9T4qNOft8WsKsPiwP9HjGRmJ2PSOq0VatQlqV8omfBKU/EGkmwsZ03OAsWzFtpvIMCW
O3lmMvBKUSvhGYls55BoQT177l+o9bmE5RecS0CXM0Euj0StDQxueRAxgJcbq1h+pazT5zIkw4cR
9nNZzJDBDM+egmKL/GV1l2BdF/j9MiVOitCTCRlVEuckmo3vmDIJj93tN/R3dQkgsVxMK/JMcv2l
SIbK7dOSRHXee/3BQWbvtkZtCZA0SitVZhatINFgful2rdigw7rucF86Z/4s4O3vz87ZyK2Gax3H
OYvynqN+3HZ4TnV7+Grz/mA56Beey308tl+Kzg6ogkG5hh2qIJSpLRYyA11frMQ0AzoGKYYOtyIL
clZvQKpXNwHpgIUoBXss159Bp581Zu2SqE9DJwnQR/EXm/zn+7INTzDBc4qZRaKM7Gl25FsWdfX3
AyOD9g+k3q8mwqIqkSd9rOH3W5+d9tPn279+zbYZDt5H/A8Ol/w6WrObT02ZaIsDeZxH15+sfTek
4TD0wW1Ja14k2s3fmJrQXy9fKK0Tpp4IFdZ6okfbLUJSmsfJcPyBKJ03jWiWdrYo41dXdyZTeo3M
whHZxCATBTJPcY9zea/p3LObX7fXtmoszuRIbgyNrWLK+axGU/kCvgrTfE2Sv8hagBjsz/5JAVdP
RAtFgwxknx67YXrsCIpiNWou8RZ++q0gdWVcz2QtOnl2sQvW2fHUT2qkjlmwTBdkDzYPMwtzCaY6
nDFEJQHRZNl8rcaXWkUM8PH2fq6dGyZawn9AGgbZS+nFbdVy1sHQg/004ZOdwMWPCbz91limNY3E
QBg4Kyji41+SFKMSJqpSWOWQPjJ6atpHpf8k0k8ghwlVsRHWXPNbw1ieS5OMMeV6PI4DpKHD887E
gIoMZDOjwX34MCFR6yM3+0OV1YHTNL7qzK/jmActTw6qToKumL8ljeO3nG+Yx+u+jMvfJRvxqU7a
VF/O2maV57q/9PjIbGT5Ok/NDylzPZXQMN7qyV494T97L/uJqaNlWcxxMzVjCurUeLEGJagzESZ0
a7jklijpcrYAxFo5w8Vpp105PNdDUPGDvtXWuvoYnp2vTGA6lNPMMaVHjWJM1aNk3MVW7tVF9UCa
2JsSdB8n6ELLpg9mme/avHwWo3U3cbBd0GJHk+bQoBWCpizQk9yjdGx8XiSH2/dqLV+EmeWIesHO
DYIEmc11yGpXUHdR+fyuqjC/UNkR49g1D1ODjvgifkg5fM+SeyNKoLdlr71j56KXyOHMpjisyyyo
vxo1ImR3VAlvf371MoOo7C0rD9SMZOot1GsVhAMwWflvF056UXReRlHRb1/18XuabmFDVuQt46RA
WYugANiERevOlsNY7wrFpUiKxCGrdurvetxP+s4kn5ItkOFiGSRrjGBq4WvUQSoH7rJLUWnOVNdK
C+ycNf1unNmj4J8pneyDE6vo1OqLAFDN3ahMu9tbuvKqQS6WBwuBOq48hxIdNGkTF6ka9cneooGZ
+vrWdPIVpbgQId1NJE57szOwNGUofcK/AFn3frW7kCA9m5naNzYrcE42GITAAAMOpf7/KUJ6LfNS
GQZtgoiYfRTiLns3ShbzLZe5QNBqXCBbxglpSZLkBc0RU1Mt6OcQmJjg/ScNVjcAQJdG8qt6dNub
acdcfY5KbryyIQ+ADvxVbiL01hTKIQjXUaXA+Bs5Z0yblLYFs+dIce9ca8+VzJvR9Hd7LSvmHkzM
f4RIp6GUsMIois6RY9eeUmEcByZYkweWbRicrcUsf39mAPJyKKnLDCzGCFPhuwV6GDdErCRTlhEo
qHkDIb3UvS9FjCjAVK3hzlFCjtN4B5erfxnMdydDwVwNuCbqFAtg4yoZ2rRWavfqHE1k3zT7ptwD
2nP7SNb8SVBjo+fbBpQRjLDSXlFVF3iOpimimnaI1cTLWHfqgNbpqR32FfDmRNsXovvd6uLepobf
N4Xf6ltHtmJt8DOAU0BeCkzUMjRFdXvFMbg+RZZPc+Ybc+XfXuiK7l0IkHQvJUYPyLE9RQYwyHlY
G/+IXPWK5r0cjFBvYAfRWoKGTUAvpO2MRVL3qMSBdx/8i57LNqzBmpcApm7EnKDoALuu3B2MQnIL
AkBlgivTg/aWHrhe+JV9z3Rlh1ZXbyJPVpx7jfms2j/ev4PocQUqBgAMvKuSynexxpC0UPVIWLvW
+WHXKdL/O32jhL9ysVA1Q30RJAEomcqMQD2QizNnRI9o/lC0TdBMGchhfpeV66Nq+hcrWijNMBvN
QpZH8vs1cCDrU6cbkTOc5vi71Z1yAnQY3YLIrOkeUJ7A/QBVspInaDQjzfMRcqgIDfNOVJ7eeWjm
2NDxtUt0JkcGxYpJy+0eDVTR4DzZGfe6dw80gHafC5A8ORSbgI/SIUBld+iwzbcg/NfkYIsAEEQs
qGEDWCLJE82GFGR7lWpElZare2F2jVeTLvNQ8S4e9AR5ongWfM+t6rsmBuIhdKx9ASyB56b9VqFo
uauSc4drTHCNl1lkSMle2vjCjPUqVQYzqtoHjsEd5QNpN0K8dRF4c5eiPVq7JavUtW0C1EFtRpao
v+dG8uC4FciJzfC2oq8qBrC0/xUjWaWBJencqhCTGeC6dYZg/It8Jvbqj4TlCpw9uUXmtJllVWaU
Y05wOGofby9gxaUHHeLC24bC9nVwlJE5zcqaGJHVBmZ8b2RwUnaU3WMW4yacZvVMzmRJOjiJEU8F
Hqmo7DQv13ynBs51K2W0eiJnQiTd6rpmouJNSOv/Ut+PzsY1QqeHCeY5OKey42BRFLf7LIXBwVnr
lfKg2dPx9oms2rQzEdIC7EFTS4VnuKlp5dyjt1b4lgIaaoFpZF5tlOPu/fJspPwtQJzx+qnS6wO8
lrA6tYS81ggwwM3Tjc7HqMBAvB/7jw0jmOG2FO4xtEIycvZUj4pb10ak8ENND4fb61g7eDxteAkQ
+4AdXLqKTLfyoiAJTGjuKd+LLfqQNeU9/7x0D8uqs6ZsOZbeCE2GWd0PjrEBE1yJeeEs/lmBdD+c
pIgxvA0rSMo98PJViQrBoVRCNGZX3rg17G5rQZKeYaZHkYArCJiz2kEG/GkgBMC+/e1DWT4iW3rM
ntHtpVy5MDpdWi9QhBltqVMjytjHXsF4UbQGJ+Y/mv5SO88MZuC2uLW7g9I9ELOI4JcBH5fi0O/f
uCBUM4A80QDBf7F6JcgGikGF4W1By4eu1/VHkLR5Mbjdc65B0IRevDtBx1OXgjWOpflLgWxG4HB9
y9dZ1W9QAIBFlCz/l+5p5YqhZiMzonF8dtIw6zZ8tvXvG4hRkfxAk5d0Oys2LiRWsxGZ6b7OPXfY
2LI1fQMtISyAtui4fD9RPOdOXtdapA+7rtyhJMHyjbBu7fjPRUh3NE+HIUcLkBalGOEwB6N2V6Xo
i9hQsrWNAuMDAacBBvKiyHapZN2cgLpa07SItbzxMqLPvtvyLVCgJAUdkCDrB0z6bQj6NV7HstqO
otXWPSHFpRrPkxPd1uA3D+hMhd8EYLOAx4d3Aesv6ZNak7rVUuGeysJviD+AIsg48slnxkdDD/g3
tdrVutdmPijR5i1iiLXVnQtf/v7Mq3HaaWpqvXVPtJr5Py5v8x2nztaAbMn6XC1ROqnCcCodU+jc
k5kaXjfbHume3flQ5k+EWnBsN3wpuazwrzy4UkAOIU0BlPTlqgYAuzhvBudkxRqwQwbQJoB8gSHN
BF9xwxriObkQ9yjjiz3RuHMsVNZ8un2ukmW6+g3yHcgs4WR955xMoJQ1OiOWNFwfXUTohdCi3OTB
bXnStf6PPIClwPaJnjs5v9VjThAGkObOyeAiLCn3sjgOmmQrpbm+t+gNxrUALeBVYrZFakDrY8gZ
k/IJbNCg6muq+9YF6LfX0+eusr+jf+W1jU3fEMXGpi7qeHVXzoRrlwertigjV27mnPTZeaQNPbq0
2MhvyBHa20YC0gOtQdX7OvHFuKGUrLGtk6k+u2UVzPHdMEbafGLV7A1FqHVDGGuuT6xk35It+hHJ
dP4r3UIUsADEQcMkWX/XAQiHj5Be9M1On4vfttvsZjMOipxvJCJWjxLB6P9kSbvJLLCSV71rnRqE
nB7SgPs2MT5p5fypbYFlSsbqWNfdzh7V/Yzk2PvM978rxTBPZA2WtcqcNGkax61GFeuUjvfis74V
eK6pinv2eWlxapyjJS7F58FR7e1M/PHe+4bXE+YFYQiOCaxDl6rI8fUhHgf7VNU/y3bwx+JgKr9u
y7hew/JCA+QCGDf6seVkQTOZ7WTbvXViHjWPGOVz+/PXunb5ecl5siatSpiLz+up8q3U2qeEVw+K
Ju65VW8EU6srwUAVHMjSjSrTJ1F91jB5ZrJOs9tiPHLqsZ+313JtbrEWsN4glWFbKFRIHqcC3nuz
NDo0IGJ+BOqHHDVsPJt9fa87W6Z2dTFnsqR949Wc0R7o7ZNWJruqEIG5xYh8/WBerkZSrlQ07Zha
WA1Fa6sdlJh1I9zHDsSFVvfL2aJGXVsP6OqRiIcTstCvXKrynNttao/UOvXoH+Wxu5+HT7dP59+G
70vLDUpUUAXjefh3dsuljESZnLE1puQZmHRuY0K5Xh4Kre6CFq+18EezMwG3duaw0Ibm02D3aUBH
nhxroY9eD86751Hh5lHlefFcliC/SBxmfKEZHT9WZTvtYcGGL50DLo4SM48OPeBzh1q3MPZkdmOf
qwJzyjOW1l6MWkTIVMJDZrfTR1EKnGGcGoCKpfEDb3m/B+1Nf8jRWBU4Fsbt6SJ1wlLYdKf3bPBm
laV3LGfo3rDHDtVku/+GhtDfNqTfC5Krz63VsF2hMTckuftt5mq7b3LaY5gQAGZKZ8w7MP8b9x0Y
Q3sv5j28u76aTvloJSezEMyfQU7kc0y43pkp/WfExAXPrlLiJ7XeBQaPlSd3KocH9BCwsEEX1D2p
GYa2DKCjm7OhCixUF4ARNdBVl6uVX41d7GlZmoZuTPXdZGv1h7hLCz/tmf0SK1a1i1EcOyQdEAGc
i+G+5hRlinnUjtw2vtbmmPpo5DW8qZqTyFbj3lcSrfWJyHLPaUhxr3D1n2QgaVAK5SMSlfMvd6sS
uXbDl1YDFFDQ3guze6lBdoueWwOI1Oe4NzGCht2blu4xzfjsTGJfkv59iUs8Twt9CCCxQJ+D3kGu
f7W2IOZAzOTZTtNdoZTo2U7uc3v8i2fkrcBmYcIZGnaku5e0oIhXZyt5NkDtglRD+oDDPw2dtbt9
A9fuOFqbFn94mespL4fGNBGTifuHwTJjjLTyVtfR2mMCOraF0xH9iYj5L48HLIUxuMBF8kzj1qvU
2QPNul/boFU197eXIpeI3o4GnUfIZaB6iCYHac/cKh6nUW+TZ/S7H1w67nFz72tkMRHDeQpVA1EM
wCsY31lbPMa5upEeuva0YcrOxEueRZd0XTZmI0zZ5HybTe3FTNv90G/lUNZODLPBQZH5NjBOtso9
TQvdruL4VDnVDwM8AV5L4g1nd00GkqiQAkwOrLN0p5pWK1SUQpWTNimehlRJk29kM1acTO1tlOx/
RLz9/VmESbrCgB/TKafeqi0vAb8eaJ7YIWndzxrvIquxg05MR2uEeVPMDelrSol81+IPoJaN4uul
UjI6O2Zm1/FptPMdzb/XLQvz6TudN/ZxVQ4SXsjeYnbTVUNa1o56pxZzfOIlxhaIz6Ag8jr7g1F+
va36q+dlg5tVX4jrkMC5XE895bWw0EZyivNQZ49si8d65ft4upfWCYx7WIgcL7+Pe52hq96NT13x
Aa3FxYfbP3/t5uL7wFUC6AHrKuc6MmV2nTLOlBOMuQaN6HW/VPTkbgYM+LHTWR+oonA8DNQVByAQ
SFAOo3NATX0LZbq6UBBEII7FXl7ReQ4zesFLjUErRWA/mlu9kW+wKMndAdANlX5k2VCVlxWvMppB
H3U9Pk1tWodaZs1+ZbrIhpXg6aA5yb9OQ1kGWsmdPRodwdXRx3RfZ6qJNzZOf7ZwMnYjS2rfFhxU
GqTL92Da+OY0iRMwEsMzYGzyikrBJMS6+5255n3Wm7861hmPs9C6oKcZOjLNaXj/g4WVmUuOAb1y
V9O6DU7KjKpOfFJAZh1nepjkdqSW1eG2qqweEB4TWEB0i2Ba2KUmwkvVZruFpuhO7IFS3+cbAmTM
5PKKLFjE/0qQgQZDUudDrqTKKY6HoGSAHRoafCXdfi5m03fa8r4TitdoZcBmsjfs7rk3nftpcA+J
VR4ts/MXMltnHB5RGgpZkR1IscXBuPLUgMwEbsEydcXBn5e7QEzOaUIcqGn9aDlBRcCkMW04Oit+
1dJporrgTEE0LjO+5Y05TLVKlNPUfYjVz2WeB5rKvdnF2KppwwCsxDVoa9FBXwb0CCJbyUmwmDGY
ZZYnz1mNU+U/FMcKUrbvsv2kaL7VHt+vRJDn4IYj5QesxeX20a7kAlypymmcniiQJD9vf35VhRCc
L8gKhLbAP1x+Hwm+SvTaoJyG0ST3Smypfmrqwqc1+IfojFa+onW1aK4a+hDbTrs3ZjsPkjb+iig2
CeZOj8MC7fIfgWiJf4y5Tfy6MHpvsJUWifnevjcanmxkR9d0iizs+w7GBC+4qMsfzeFbakOOTWmd
z4mFlhkNaJp4CxK78iKCa/1/UmSGWHNSGKszUzmpBIrl09duuKd0I4O1KgTsWSDjXvLn8vm2jsmt
sSxhJITpBggxi6DNMD4aM2NI6PBmC06zdlUQmMOoI+ezoOIut27GSEhEQZVyUizq1UjpDu7vnD21
HDPA1Y2rsi4LGUh9mX6MCORSlq6nhSsqrE1ZArUu8UjRBdVs4S0Aq3K/VeZYu5lA7/xP3PL3Z25a
jnHEtZljaTM1vYTs3an1bPel1aKs0bym9G9fnVVxgJMCtL4gk+Qilz4Ql4p6cTxL0LzAgmLYk7c3
TLAmbuFLVzYSlh4zaZds3ZKuu1yZ2fVpwwl8sy4dQH2Svfaxvh+ULGxEhgLbvGFOVx6uc3Gy4jdD
VlSpM+Llnz3wgnXvnFW5PFsX35d0MLdFYU8Wvj9X8JO8Yqu8KTPM/CsAHOcuZvE4mJYg+4DtApgs
OyxAGD81O0gqb96bPZyTEGY6ZV424OkbrFAt3I8a5a9q0XsmyeFs2C/jMDzwugbOMtu46ysag4Wj
gQB2FoUde9n3MwW1plFTswoe1RzveswnzfmdAkAUS9PDmBQAyWzV5Vf15kygtA9koj3THTU+OUr/
aDL3riyxbhee1TQFs0I2bsSbSyi5jCDbRCIcZA0YTSfHYkCbxCWbB+x7b6IlvOwe9bncqeLVyj9W
Hgft3ACKq/5Qz8aeaTj3pN6aiLW6x6CGwjxH8I9dJVEnpU3BYruEMVnsGcpTN4L+c2e1mMvzJS83
3qHl3l2td5l9hjgeHJ2yi9zUAMmyJTYD6CUwcjN0yEMy/qyMzIthBwrHj62NMO1tMMOVzKUZH2Ps
AC5965M6UyLSO+rUVU18Sq0P1ci82iJBBqKX2QDSro3s8asz7RVwx+G/DfvO9XpMa62nzBek8pVS
+KxIvCpFjDc/MlsNXMwIbojxhBHB+2o8tOieKmbdFwubQHxQBs2nxr3N7zN1wluRekoL1vrCU+O9
Yz5RxNzJ8JRl3834YDLMOf6uuF8m8zjzYzoOwW2L+9ZRJq8d6gWTi3oLNkDSZ5EOCDb6LD4l46vo
w2I6oUXXs9PZI/MPayq9jhw0q39WzKcSUI2KpcijTKEGQsR6UD1LpWBwcw63f9Ubw/PVr8JPQh0f
RAAIPC+vdWzkk0UK4p6s5HHU2mDsvrjw+BlBCxLXw2lWgPjd1fN9Vb/qGt6kCSOD+DdFnX3TBEM/
/ScR3Dey2p/HqG+dwMBsTTHtpvZ3TB/cyghivpWZeZttev2j4cNCa0EsK7vlbcztjlIT89rxa0pa
oyUfFYfkdznMgUbulOGlNFoEfF/a+rEq7JDpYY/8jZbudXVXGBTpSx3EOK+mVWJq6j1R8n3ePM32
p7rf98ZJVJFwXwbjMI+vfZsfrfJnwUekdp1DnW64yCvlTg2xPnrxF9wumCqk59Fx5rJNRWygTo2R
uOmTIu4Kdj81kQmVp/VLy38Z2RGFjncPLF5eGgMmHRg0tJhgNJskWjTT0PQJ4FtW/NzVj3V0W7dW
HF0wsME1BwEHUjOywhuC9WlXc/ME5rBHdwTDpoU83fxOFpR/V6EvC1gSkleNJbZAsrDmjXkC82DQ
xg8t4Rsh94pLgYX8kSA9fSNIT3shOvME2HBiYoCV/uX2Tq0JAAUzOnwgBTAU2TQYVjmOrWme0M/l
ebbI/2IBDjpfcBCICa7SY3oJHhmB7PSpAH/oofjxF7/+7OvS9jSNcPWuxddr/qnUnhyxVZNfeRaR
2UbCbencgNJK2+N2k94nJbdOdW88GmN3oqPzmY71J6rFwWQnh9EUW8z1a8qL1IeJORXoFrhKIAF9
OpCeQnl7KvAoCkwAqvoxCUsMQNk4nStRuPjL9DC8+Hj5Ue+4NMHUQhIk410eqfpdUwKrt5u7DUDY
lgjtUoSGoap9j1EIUVpO/bHT0MvXYDzCqdKcLVjBlduG1SB9ueQXwEqFmvClqDmpSpqkEKUOScCH
dq9SanuuVaXoe9B/dsB03la/qyB0EQgaJExtQZ8c5t5cCiQDN/XYrVnEsi+pdUfS7w0uULaVr1pb
FwCcIKPGk3M95g1TDLSi61wWAbXR7Nq02NWOuHfq4QfCtoPZ2r9vL2vtyHTQpiNrjuTTFYaKz/qQ
xK7FIjFZoNpL2SeRGKda2wLbrsrBrDHEZugQQI/h5fblWoFoe55ZhG4RrxFwOH/wdsO+XV1gHJF+
JkNSP5oAKU5jlUWIEH8aRvJl1q07IB9QW29/aEn1BKpcc+NWrcs0MNAOOgGKFVkPUfeYqtFgeEfR
35N+tIYaPNCvKIQY/T3I4zfErW/j/8TJTCBKPvXostAZyB7BM4LYUO05Zhv+hVKA8Q0OO2wTjmxR
0jP/GcjhhHV5k0c5RkSWox2ZkxvNw1bac+1KAVKD3kM8R/rVHR6cKSY6reuICbB1G8lsfqE83ffd
pyyGyb2t6KvCbEy3BoQULQUycG4yyyRHeqCKpqYJKgOlqSo7ukPhTcoWdn1N1NKNBZwF5rSjinO5
fblR61lXiDrqBKzR8DJhwKaYfyBUuL2kNd1bOrYX6j+gV+XcUWFWHdN1pYp4npCdwhay3dnElGny
09LoR3itD2prtBsbeeVF4JZh3DTeSSCX0VYkGcJUoUK1KaS22gNRHtyNBMDW55fNPdO9mmVdmfGk
jrg30ABAztt7tnaBzn+9pNoWrYSiVfj1zmvFEbf1o29tFI63VrAc29kKqNnknbWsYM5CRWw2Fm59
XrI4AzWaokEvAUhaDsoTmlpvb9Dyn18EPThedIkBkY5JAoApSxukAt3R25ZRR60y76vibhx2dfGV
Vh/K8WBqez5tCVy5LXjwEJ0Afw3v3V3We7ZdHdiwy442ZVSqHGDdNlEebNagkb7SlCCZ0I9+e4Gr
8pbGPDxGKInLnsPYzFXMuxHy3B39iPLnr3KrXeEt5pA2Ee8QfBOMoEbrjbyJ5kQySwHvVlRY6Kr3
QJOv+APulA+QEnrGn5tUCWk1+Erufm4LJWzM7JSzCfQHAAEN/FkzUTWsM0I9mOnuUzXP433npCwB
FUNSf8QREvBaO7l+hJzRs2o0LNV9oT7UupkFNbfUsC6zxrPwnxzj0hg8S3TZfZLS2B+bgT0LbiVe
m+ixfezinn4pmxTHXPlWYgQ5EqbWPIclUie9h35PDBagiXtIVXV+QCSnHAG5iwOcDz2BNaAkO33Q
kbgG9sRDHSKmnsaL18HpyEnl5NWp4m91pmAcAi1agA8zpoaDYmP6r43hmiBEtI3S06nzm+h9/KIr
qua5Y2KREBH/J6sW7ENeGzRSSermAbUwODie0+ZIiT55KUnIHRo94+8u07Te6xLMAlVYpvm5UZp3
RW4vY0FJ4xGMfHgqxkkPhooNT01R2NiXodnQrZW7CVwiai5LDhPVNvnq2/2Y6wis8GB2D78KQTay
ziu6i25SAIlQuAdPhyt5UWbrYGSEaRRRYlReNr8S9pgNdz028PYdWbGSyFDi8qNqDg9ADoXoMHdN
3GZllE/gdmcPdeMAvrGB2ljZLDz+CEXwRiLa0iV3LSU6CF/rpoiK9Bh/tKetLOC1IUOPN4DyC+0d
wlHpFa4mcxaEK3lkJ58HFnuYuBDe3qW1BYCfBe3QyAdcJzbQW6dmSlqWUcZ9s3uxtsqoG9+XS9d1
kU1F3OP7hhu6IXKP/6+fb0rKlLgsNtUJn7fvgfput3qgl4dCsoGgAEIrGobqIPMj20Ax5UmTsjqP
ZqvzRd0ddf0E3xym7qhuslSvbdW5MOniOUNuFsytcjBM3DswJ9pGFnvt4i1wOuQHwP+DJMflI2Ww
YrQcQAmiNgkrJryOVl5Bgmp3+0hW7h2I4dElBOdbBVGKdCR92uoo+xS4EnMS6KQ8GY15iEft9W/E
AJyD7jMwDMlHAweRK6aRFVGqdxGKDN4waIfa3CL3WXElFuYIROhQgmtsZYK+m2IZzhZNyuBpbhda
Aw0N8pjOJ4uCNKUfvHirJ21FEZYjgo+PfC1Y1yTviBoldI5UTZQ+K0UZNlX1/ku/DEhfOFNABIXp
LZeaUNi0ceyq4pFeI1HnmVv1kpVrY+pI2y9sTLg0MhNPVrk6Y61WR6YWFB8+jC/NGGxNOV7RZhPQ
MlBTo40IuD1pDdzoSE7zuI7AzPixr0OMwAIWVXG8+Z3kS3hDkAZcmB+h1fhTDoXskhicYgJWNBa1
3+Gf6LYmrx33QgW89Oxjgp1cqp8EjqjEOIpoSnN/CsZpa6tWBWDgHyaEwSNGou7yuFUFFh646CZC
IYgHOf55/wLwniNQhPnCuy7d+JxUrj0UDTbI1g5dm+50crwtYe2wzyVIz2xrc9I4SY9wBKRvia0F
cJpCpf8HQ0VuC1rbKvS0uy6ieWR5ZOxxms1TM4FtMEq+8/TgbjH8rH4efjtqMYBkwC25PAlb6RN1
siweiepl4r5mb7X6bAmQjpoOrO5SHQKMYk/Uffy+Ke/LVUC9FXkitPhgLI+cgDA6XhgWV+pIZM1v
XcCr18r3uzzw/DEzZimDwH5IyoR+3xkwpaGO9A6YbCDdNk54RZUuvi+pkiBql7Y5vj+k4siU4TOS
Nzsrzg5I7228hCuHcSFK8t70USA5lELU1HgqJo99vq2rKw/txecX8WdBZ9XNWtUouBQ25uQ4Xoyy
1FYD9uoK0MOtgq0EGX75vJWsKdI2cavIsCqU2QHpUdzpncNfFqVCzhP4U7QuO4g7pOeusDulsuIK
J2LwcBbiVRjGrmuLMK63JhqsrmfBj0OzUEaUs01ktFOgeZ06ouxhPnRsI7RZPZGzz0u3z1J5qnWW
hc8LdrTVUJBwaNiGLdxag7RdxCr6EUnwOiqLnZPvhsNtrdr4vDxLG9HAwHNq15FV+mA6VbaAG2v3
D7kSHe1vNjIXcl5Wi9uapRVUipd99jQK7ZeSxdlzyxL1aOjDvPG4LlsuefDwP1TgxRa2miuLVYmp
H3VEmmDyLMnj3Nqpr7He9Yqps32CxyqIWea85nqmbeHUJC8IFTjwlS++48JIfY3oV7NahwnItAj1
7DCbraObu4E+KaBsS9Ewa3P/XSf3rzyUXJAQIkAiyzXqIU7QHkXAUW0Chfel36I7kw7uP59f4L0g
w0cni/R2aU3jzhNBQ7g9JfGLXYw6PNOmyDxzMhTfNQfzfZr4r8AlggfjogNs4XLbzuzbMCsVMXQB
UKrxYNdP5hZ8TLqt//k+XjQkuBa41nITzr7fYBpo2RYqOtxJEfD0OU5/LT3+tw9ldddQmQJyEAmP
q3ljjd1pSjlY2LXa9NA9FeixujMYYKAbtmdNEIIFhKswbfDBpNWI3nInJ8Ppdz0Absxkn7VBE55G
MOpGZ6TdULY15T4XJx0OKvAWLbpFnPktdT7nxS7Od2X/WXe/3t7AtVNCHQLhBAaDgaRJ8gcIOLmY
7irgde++2sNrPO+abMOrWd+6PyIkl4BrGKcy9xBhN8fMDev5aIgjyfa3F7LY5TNL9KZu5wuRvAFS
CocWFXYM8+3mcZfco8NzsPeAr+m/wX/wF8Kg1Gi8BFk9PLZL3a5rRWt1BZe14O10VK3c/EhVYYOv
qyBHUISAupjzwQpAM0pVAHtGe+MHrO4pssEw9QDqXkG4uOOwOHUKLSJJ98gb9s8oYvQtgETT6+Mt
ZVzVkTNhy485u8kJR3FuUnJYviZsfpb0UG0lE5fbc3V4iNBAxANOVgz2vZRQmPlcuYtt7c0PWfZk
VRuP+voK/nxfWkGOBEZVqFSLALj0hPazKQ/TX4wbQU/qHxmSThQTnYXbQ4aI5xFtzPMXaL7mZVX/
5bbybS1meZPPjqNH2yElFu4TwOJ7sKYCn9kHmbKhYVtHIvlBPB2BazEgBfY9QznePsSl8zdGFUAG
sIPhDzRmXK6k6Ce97jGeFIoVJI+K6jePY7exjtXdOpMh7ZaNEcaKgqYBDK54TcddSw5d//svDsRc
RvUCF6Rdde7mbpkwUmGrtPyujL8tuFV1iDdeutV1nAmRrCiYgXLS6jHWAfRX43p0DI3M2nh2Vg/9
TIhkRGnHs0I3IURTnm2Qx76frA81fMQ7/8fZlS05qgPZLyJC7PAK2K61u3AtXdUvRK8gFiGEAMHX
z6EnZqaMGTOeiHvvS8UlrS2Vyjx5DtJjKK2dZZUgdt3narBNPNDRavJjAJL08lKcD8BEMAodFCT0
QWe5rBROxADLvqabsbqf0GTK5JXJHlwzcLlQKgENB+I0z18ci0QfldBQX4ntnOw8VYTIVF4ewrlr
R9kGr38yJ/jAj09OD0Wj1ATOBwD8TD6mD2ilf0XmDFIoZX30Bd0IAucTdup48fhEkhJNzIin0QJ5
aixNhsIpAFCJGxlNxYeY4EhCkn43zY1juLYwOMmwAQzMOYgICM/Mp0JacfIIwYGEbTj49c+jGRE5
ceB7li9pJY22t3NQpZHiHshF2j5fXpTV7yM5CXgitCZBDHE6T4L1ia1RyMG2Y1j2BzTDXP7++enG
vADlMkPRoVm+TFJmbqm83M/suHFBCn1DHUgSXX800HAHXV4kflBxXr5f7Boadw3IzWK9UvoLp/7w
XVPZFpPMsnlhPiCIjkGEM4unIjBZHBCfodIm5ajHmvKhxITUDDF/KOUiLnlrbAuF7uog6F2r0BYD
4nX+u+w2DtDKWgFVA61IPIFtECsvfoHeazy1LY3E+8Qih5peiUb4N8JP31/W3CYwX3TEgObXqI/7
tG13imWBIbQdANyXd8XaSECdaUHfCvQTSBSd7jqbT0KrGe4uqx13X7pG7a7+vgGgHa5f5JXRGLm4
U3SL5TUdCjPWvI8+7rb0c1Z+PoCk6CVF4yXkLY3FQnQuqXQLKMbYg9TW8GZdH3GhS+B/vn/GAZ2W
zHWEZyLX+HesHyCYA1jA4fopwoWCFkm8ksFYs1gCgSbVzNYHE5hOJ6DInW29YM9PPsAfYINHMgN+
Bcf/dI0JCAOk5Hkfa+W+gi4EDWgaXTsGmAA97pyYM9A1tQiz0iwpe25lAwiLX5MsD1u5EQCdX1kw
gBkCHxtQc6h4nY7B7cDmp5B9j82y3uOSCps6arV96W2chy07898/Rb4cMnJ6oWAnRRgvtMg0+T6x
b6rNWvHqokCTEHwCQFCc1SmkblSlqo0emo4sEpL86js3MJ3s1+WF2TIzH6BP4zFAHjraud7HTFp7
E6nMktc/PbP8cdnM2rRBwxZFaWgIkrOSsc7w9p9418V5HrsmhfZIBRaxMWrF9epqM04TuCnAtJAr
WVK/QGtaOtI1ZWw7B2Y/9f6Nk8rAK16G9MeYX526mI0Bp4meX3DXLSkqWlsWSA5qMm6mm8yNwfVk
thtXydoC4cyjCu6jmHvGyImMp1GCCqmLs9wKODnOnPke311ennUj6IhAwnbu+Vt4YaCu6oJYloyR
WLJUhAY029vwAGsmZq4QhN54oiKDdbrRSAakmWZhP5f8RQIIxshXa4tLem2Xeag04AFkz339Cxu5
QMUYpYgB3ri4c7n1xa/tPe9FxG3v9vKMnUetiCDRBQMCMeQLznKlFM2CSM2UKvamLnCr24HubN+I
zOEFlfeNsGlt6j7bWrwfE+HLAbJHKraGV897EzWIF+jL5fGsT928yZD4hYrT/Bs++QFgYAyFTrIh
RkOeTvcqv+NT6G0lzLeszH//ZMXWU6bnElYsTR30FCxkULt0jS+kvQ6fiwAJy4N9hmo7mqzxjDk1
NKSdnwmzVTFIeIMJealy3LiVVxflk4XFotiK+0XuCxUL85eq75IcsnVb7SMrkawFiDbw/jg3OJbO
Yr5YIoVXjgxG1LdsfKuMu6lwdpZfQkctD9DOLat39JiEmnEnjAfRNRuDXHLk/JtHwFTQcYEGFhCU
LEIDL/WyvHeNIW4d/t675l3O9OeCN18nz9yZqBaOjXlvzxlGB0JvkyM+Lm/L/+UHAHlHQBDvnSWH
uQ2tmsHAjvHEkRl/9b6PRLVvtFvSffPyXcdvpP5gmVdnhTDvELv9L6sLf8hGObaVA6ujzYMGgVET
jfRnam84kbXj8NnMIrJr8rKz89EZ4sZ7d9gHB7kylD7c/eU5nK/w0wf26WCWV/xY2xkwCUPsu3mQ
cRpkG0CtNV8IoRIHNyGwQGepaIEOjzQfB2wSkfOQqDZKp/Kg+d6OkvRDc9Nvlwc0H62zAeFxN98j
KFkvfZUJPzVmyTTECYhUjeZWr+qgU7f6YETgOQzKK8FU/3kIZmo3BwRKKL0sdoNfAfdrpqmK+Xue
vFrORgg230pnw/n0+cUuKNFG4vU1Pk/4E+uyCGQsGZjqUVIKJIDHPniotI0WuPONN4uJ4sE1u8nz
V5cpMor0bYqqf/3qD0Zg5TuamiGnb5dX6nzrzekQcJ4hTzVDdRdbT+t61oHDi8V14Ixp6OPfywbO
tx4+jloYoE+ILADSPfXzU2YwlU8ji7O9r++cv/6Ietiu3HCD575+toLUDtJc+GcZV0B4OJtoDyvg
2QwCEwwrVwICscVOLCwf9HXRl7Y3W9C9fZkiNN6Yp5WFwMsOCLGZuAn5qcVCZK3ZdhxC4Ygij1Vo
pvH/Yxlwz1pzgxmIm5bLUNnTkJkDPu+CB4zqQdF/aFqk+xHwK9FlW2uLYaI5fxZrg+rB8vSroQST
S1YwKCU+u3hNsB1kMS6bOHcwIFFGGQXCYihLQ5T8dFeJ3naLrB/qmNAi0ru7dnq3XY5HRLejbK+B
BP+yvbVd/MneMouQO53iqkSnfYPuANC0BrVNn63K1wPCwYTK0Kl82eDaHELeHsm42QsYy5SCdHIf
BMWExTmh3wyVI0zKw7H0N8a1tuvmDNgs6ARwu7VwnFbOvKqjLo7/xILbMdvKJ64OA++JuRsdGPrl
m0Lrx8qrBo3FgB1Bm8L9ozNwXalk2CSan33wqY9GNhGAWtCiAsSJWTvdEaYy4AKyHFwIogwkv9Wa
WzaNAXHUztRuHOcW7PJTp+NH1IGhvpZsd3nB1nbIZ/vLaNOiXQe2vjp2Cv5DWPpDBZLcAGDTfSrY
k8X8DYze2syisgzxOVTldaA+T8drgKLVa8cUhM9lyIA+k/p40+T/j+3x2chiUifwA7agLm3RUxVp
TZAcL8/Zyu7DngCQETkUeLylz2tHs0MhuhKxHVBUqrb80Orn8XFjTmoBPjdP4ae3DPp8xJSwkUNa
KA3a/lu9Efqufn/mpUMpARAjf3F4hJbkKhf4fsLfKjSOv16enZUVnin2wK8Dlgj00C1+fpLobtpV
OdDVXbZ3iNgVoNzecmxrY5iphPGAmS/ppYwUQJhtg2QZ4HLpD9nTQKqNQGbLwPz3T4tA+tbuET3x
2HC+NdZfX3++PEvzPl+c+/lG++8BLGYpb/tssOUM8KySoLcPCh1l9j3h75fNrBxvIG6BUgIIE/nX
JSi5Hqq+lpNdxxUREGkVVhMYLEO3tvkt6b13LZUbZ2N19dEgAhgZyOoQSJ/OG7qR6lJ6eh3bIPtG
yhqlniZ17zVfXIlXniMbaD0BH4eSJagQlrJ+Yw36bqaMJqZdNL6wLQbQtQ1gmdhaBM1T6DBeLJCf
FGXlOTglKaRr7tRYqWPdZVc2CPwbxGcrC3fIsrFPIKDC45pod8VgPfJuCx+yMhCwDqAUgigWwjtL
4LjlAEjcp4aMyXfV3il2dUIEtYNPn19cIFMDB5NRfL4DyeXTRA6XN/Dqr58pOwB5n7PVi3MIdl2k
dRp8Pv1udR+mlgWXv7+yX3GHIxQDKQyQdktnmHNPa7Kx7GICrTCCmn1ZR+4WfmttEBBbRfsEXCIq
4Iuyt0uJ1jdD1cWVzcNil9B2Iwpf8Sao384NWnivzGyvp6eurmmVdXYi49G5V/yOqvsRonFWdP1c
AXcz89tARwHVg1MrvmybNNcwVyM4P1P2BwBcAyprl42szdUnI94cMH1yvD0ALbXTY65a+70JO7Zx
+a2sN+QA8eSGyNV8rhf7SUEKVHREb2MtOeRGKLZAw1vfX7gNnROvqm18n8s7zX8ZzHDiGy52xafj
Ue+A7HHWqj9bBgOUmbryChm3WGGhj5FlvLfsqNgx7b5dvRg+mFE8oE+hXX2W7SSt0NEqzkX8rvto
ht143J0vNcAG6JUBVga4gLMUXNf6tjQosWJAmtubRG6EmiufR3iGKwgIbjSoWgvfqk+GzTOmTHjw
NBAiD7bw6KsGcDU44EPHK2vZ3dURDXoi9giASfrnrs9+Xzv3/6mRCQgLqsxn1Cpl30hdz3s7Hh/L
9kvCNwKQlR8/45TQsISnLt5Qi41qmWgOB8GbgSY4Y2+y6U13t0hvzr0SKMfx2v2H2D+HfefMbqnF
dKAGRZDZofBBWXtjX8m6BF+E99/M0gJ8ImAmy27OkWaSVN2gxx6aU0tnl7tkzxzvag8LK7hAMVUE
7mlJHtZYjfISrTEAYhmC2r3Vxh0fY2JtZDzXpgxccXDi4DNBZLvwfnXquCNkYIy41tkNsfESRNva
F+RYoXHuXS/WjswqOkUBhYdDRwveqav1vDQrtaTVYjdg4luWvF3ewOeuENSBILWYcwEgwv+Xgf/k
ySEC7TV6w72Y9vK1Qws6E2bg69rrZTMrG/nEjHE6Clra1li5jRdXRg2Sx6BXG2uyYsBBlQQ5wJlr
66z41zkSQjU6DqIlfhkvRrHx++dZPn0J4IQA1Pcvi4a3zOIgJmZuOKw27Lgqf6Vyz99J/aCMPZn2
VP29eqqw3kAhGwTV47OqMhjcW1o0JpBYO5Le5Vf2/8wnEY4QtdhZsRgZ+0WYM9lmNvVEc2JmBDnq
J1vZ0rWF+Pz9RTLQoyQfiU7dWH8WSRF46ZZS+MrpQ1iD5BUwZDNx+GIper/1mVuneszQvjTUEry7
edDwCkQlN1evBMBbiGmhD4E8+T/O9U9nIy+0qh15Q+L2Lu+fki22+5WZOvn8YqZ6o8mpVrQkBvVp
EuRiwxlufX5x5MDvJEil8HlqR3kW0i1qjHmeF0cCzLUADYBVAuCbZZG1yTt7ytN8iqvu2DlPVvFd
5dc7J7QjIauMyH9O8i+WetR432i1AOQ494IWDVUg4LDURrVvdRx4UyDaBCc3nsOnrimzSDE5Za6D
KyoNChWr1gSp+cvlrbRqBL21uP8AFkFR5NQIN71Oy0VCYl59new/YMwAG8fVWBE0b6FwiaAZBWOA
6k5tdHmLFKENWKBj3KWFDOzp62BsUYyunL45TwE+L5RCcDAWA1FVk+RJkRPobPytjYcEtCgaEFev
l6drZe+eWJl/xaeTR0bXEnWTkdi0/9TkqUj2l7+/4s7BlDHTjM7UH0jyn34/K3OAw0tGAKI+Wvmb
1t761a0JmnRpNwHb6j9aG42FwAdQRzwrz8roA5QNXXDVkRhyYTt3ALFyt7WJVyrlULeee4GgLYFK
+bJIlfQo7zaVILFBxp9iMHZdBebqKeE3JYrYmd3ceMraObWzM9CdJnCbbTwJV3Y4mhiA7wNsHPHk
shbXDGNONMufYqG92uOjmd2W/e3lVVubR1QTkO5Ho9i8dqerJmnCNZYaU+zk7oPZyy+J32+8pda2
N0DQcz4JkeQZzFpPIKUqytlE89OozID7LBhGGyXSjcO6agj5Y+CU5sh76XUkVsHmzQDnT6Dlyplr
BWRUkUNNGnKu3i7P3NrioDSPt/TcI+Iupd08Co4LD4xbaHugod0jgUKfE5pFl62cv3kRUHyysrhx
vJpqtoB+aFxp9mNVd4EETb3d/9CoPDhkw0WcD+lf6A3UJ9gc0Dwwb5ZPLgL85qmgKpvivOOolOuh
bkEQV3u/PKRVKzOFyhzsg2xucTkkmYMiVumOsZ5oKeShp6dpYFB2q9ONW2gpTjZnayA/+9+WzmrA
hI4c3XqwpBtBVT0n7je/+mvTl7YFS3uHfr7s/5CmON+GaPMADRxcBv57tt+7QiNWORgj2qeDrtg1
HZi0AmgOXT+Lc+/C7Grxxlg+8hPDUeh9UzhV4HsrxxEP/Sc//3XZyLl3wFA+GVl4B7trWhB1jVOs
dQQqXsODbbYbG3xtN/y7XJHQAVh9uRvokHeT09pj7PqHaoIM+9euP1w9ipl9Yxa7AGAa9frTbT0V
6LJq87Y+fvWEFeAhsuGmV2bJxcMCWSngveFIF7MEgT3gjf2sPtoJCzwdar4ba71mYJZSQaIT+Ud3
2X5hCDuv8Apmx66MRrbPNo79xueXWdoiaeBNXXw+M17Tae9kL9fPPxTFgOqd2V7PoMpUCTAaenp1
nCT4oFDTrTcg5GsDwAvsX/8W0mnuwqMYaVWKMa2qYxG0yXtdX/0OBsAD5DPQtEPnFtLxi/1DGHc9
RZqjwawQ/eGEbfUznsdOsOAiH4+UEd7ay1uYWUqXeq03R8iOZSSo/ftcD0j1wHLAYDduyfPJgi3g
/ubSDtg8lveW2dOB10QK4J4f+HjfTOLq44CuAVDjoRZmAd61DASNDFC/bLKbYzYWEYgwg2wLwX1+
Kc4WgLey4N3n5NfpgnRSYxP0GJtj1PpffD/qutAJ9C3t1rWJQhIVQRFAr+fEJxVxaZsOPj9aFYmS
yQ9xaVx7MDCOTxbmbfHpvlVeiSqPgoWyY+FASTRswU3P7yJYQLnwn/oDdDjmMX6y4FeuXdQ+4cem
uKtqQNJu2u5OXkl5g3sWKaI5RYh8M1JqZOFg0xFY1gnH/NhKvofYE7O3HhcrawEjkAcC8GUG2i1c
rJvlmfJTrzma9JXVT+3VUTA0JCD34YNECYnzpQfXknrSS0qr45g8qTxk1zsofB81yFmGDynH86eq
lK5fJuVRZk2U2FCE1m4ub6WVhYZmGfIqgNTNK7F4fek2yFJG6ZTHztpz7dERd34RlVt0KStWZuyK
jXM348T8+TL/tJ0SRy9Lb+jZUQsK8edP4f/ach6rFkDVjfQEKAPgDU8tOB2vG8IVVsK8496PjL6g
xx8thxvTteJw5/zHjEH0gD9aIlkKZKGVDaLTo2YXD/lgR9pgRY3094qgCTto2vfLy7Oyf0/sLSau
zJqkFzns9dm4cyy5I1uNAOdxFBB8OOjIrM1KBUtmlp7kkyqUy45Js/cSSBx5QWNdHUihYAz0zEyn
DgDaP7GZT8uf1jpYTxO9Pnbjd8P4A63Ty7O0NgYgc3y4K2jGIedyuvh66bpd6Rns6D6bMvDFPS03
Km+rFsBjjkwnQhowDZ1aKMFwq1qrQaiD3h+P0tC3oX+Wb9Vy13YxcNv/ZWZJcdsU6KYSNszU1c5i
T1r+jAagLUmxtT2F2j2q66jjI/FsnI4FPHDcq2TBjo3/p3rutjqxVj+P8hjeaDjzuKVOPy/K3gXG
gWBD+YhIhnIH6siN9V55oGFDod8eW3d+ti8zX8RoNK/NdXb0iBbo3Y3tJVHK/+R5vqs00Dyj+jNw
EnC1xZ+2tg/mHln4gDWeJK/MmGgnuzry6Y/pv+rNmzH+vbyZV4IU+HsEc4ANAOW47F63Mtql1YCo
16n8UK/N725aHCab/fYaMF2n1/O5QO4Y5xL6y1B7QaB9ulyWxAOnbZPq2KOb1eRgIWv0nelvvETW
5m1uB5vTRUghL4PHOs/6cmxgpekfPPfQq8jY6o9eOzsgQUWjN1B62BeL4E6lpZa7De6YrroHsmNH
mypohy/tsAVOWVkg5InwRoc6Fi59azFjg2ExoB3H7Cgr9d4zPUIoGJBUCxzZ79Tgfrt6PyCNCOAn
Qgy82pdK6X4jTZC8s/LoVzHBfstfuWEGI/4lyctlUytHFxhkCOHBN8xCFPPfP/npQlUIkHsbwYD7
zQl64/rLDK0i4ABDNw+igOUmSMYpERLLcixfaBdCu/Tyr1/JuyJTiM0F3B5o3uxltJTWE1ZGICzO
nZ+pG1YqP3iyCot+L8kh9fdJm+9q9iUxtiL+la13Ynj++6d5E47bTq6Z8KPShkfpDJGrzIe6Sm5B
0bJxkJbCbHPMDFuQR5wbuBHaLgI2UmclKJgQmZvgGUvzL57xaPWPOf+oOn/neD8c/8WkPEocGXZb
R2wl+kEqlmBvwK9D2mhxxNDRmerC8fiRW7+luPfNB7Rh7NzxkDQ36TBtDXVlOyJemD0Gnub2mUSr
aHzFUzXwY1o/jaoNuaeQmOVhWlRhaf9x0huQWLboczBA78WbJ9/c1f7HxqZaOe3Io8Lhz8l0yE4s
YgvKG7ewjEEcbSJvRdO1ASpUUZLRvZGaL2Zl7LvWfEdpDP2nEHY2ya6HiEeKB0E1QtxPQphBp2Du
E2b94/JPO/tleCLPHc/zaqAreSmRlFZen00JaZ4H9RXImACCiELsrOxA0qszVTCAO8mfaXpmFNXC
MZiKD50QHX82qyo88LTYWOq1oeCNM5exkNeFCzo9QM6ojUbmSXxfD2oDvMxMRO2vtvmR1T8vT9rZ
npqniuC95szXOAZ1aqkscmkqZolnJ5zUrsr2lz9/dkLwXLOQr5pBYKgALnMYNjNGfRJO/2ybfwv2
TNWBCKgKHxMb/EPWxs2wMhYQRNpoxwRdxLlsutFpgzCdWjwzkNKSO/3p8ljWPo+HM7j4ke0BiHFx
2tuqSHqrzMSzMP+mO5P9vf7zKB0BU4U6FWRXF05zzt17hWOIZzRr/5JbAcfaj//89XnHfXLJvKuc
zqWmeG6qH6FjbmT2zsIZ5BM+f30R41q5THvLw2//no9H7fvQvV0/N8gfweFYYHw5q+xq7VD2KFQ1
zyX7kNCX7XTr6o06tzHjFYDEKjqPljWvGnQymk6xuJn/qBTCZudhsH6b7v043Wjt1e8aREm4lIEH
wysTaZLFpaVZuBi9OhfPQ4aEWyXDiu1t9zXZ6qY8X3XYgYYAgBAW0ibL2BlYF7/u004863RX091w
bb54Hsanz8/mP20qRUjZshKf79oHyl/Lqwm45u876JUHbYaPc7HctJafZ2mC7xMo1qo6/do0Vajr
VUg8EASb3svlXXa+iwHaQQSB9DSMnkmclX4r3XRSwzNwjYE+/EndN2fY4PtcWZGZFBOhP6ThwIa3
GNIwpQXCylw9D5DWsWsRGVc7QZSIEYxjyvD9s/6JNGlL8Ex3AzYy9PQeM+3676MsDDLK+dkCsozF
ADB1zeiRwn6W+9bnwMtdjaGCmiLu8Pm0Q+r4rONkqopyNNzMfvaL73b+TKs91IC3ehpWlhpnDwcd
b3J0SC0jN0DdR8Q31HpujyBKjmRb7bKr+QIxkM82FnmFXroSuw02KDUiOrw15lbe+/x2hQUAClGV
m3O6yyeeVXcdWlphgWdRZX7BxbIv2R8y3mrWriBbEIeVOcNrCw1HswTqnBw7Pe2k62vAUkzj2ZvI
TUEgtAyh7vRw+QzOt9wJcguvVRCXzHQyM7R06RnTjFfMKDzyrOt/FNQTBwXFrZ4ijdFtxFgrlnCl
zG+H+W10xpMyUIBOkEsZn+Vo+FrQDKK/NxLX+F4M1I8QfiVXxw/olQM2BLE7XnzoOT+dP29KRlxw
0nrO2h2UxeVW6+y/bNhi7hArGohtUR6cz86pAWG6iaprZj7rvrR3qWaXYUVLD68C0T5OkMRRKN5z
EE57GU8jTenDrTVYbiAnvbmfdK+45ayiR100Eorrgh7wPnW/JKCceDCrkWiH0XG6rzqRxRdTfQep
GHC5zk2h23JfknTYMYFEICXchVy3nbdfyeSmO2UT7WdbFvoxz50tArKVNURNCbk1kILjTbTsdPTB
tkCcSZjPHvgW/PJlNKAoPx1GueG1z1+Zc/EKpgCzQDyLfXM6tapAurWjlvnc2zQwh6cOiAvL+zm2
Hvgd0iBVD113MKpbp4kqQFgunwk8YFaujRmPObcYgcTxjEW1Ed2UDIljPgMN8mZwnz+ylJQ3ikJZ
DghN45jUsvnaOUYVYg+bB2GM4Ake0OAY+FOlqtBXZIRco+80B2VX5UMj5c/Wc3+SAvhObpe+3OlV
6v6Y9Iy+ThAiFtC8Rzk4tMwkwTYxfzkWWr+AsTNvm4K5NPB9lUe50Phu6Jh28IWjjpnq1FEbfeeH
haRKE3Slq+2lznV0RqV/eZPtOzcHiRvFHDWNVuDrULDvUxfJY1/ptzTJf+ZaAS096YjAt4oSei5Z
86dQevegQJN5zzyJhLww6PeMoREnyMbRgO+WiBHK1NpPAg3/YZPZ30UlbZRMXfqO7ewUATglnnVv
eCuHto4mdyq+Vb5bRx3V+z2Gb0K+j6mw15PphpYFCSC/V+x4oiH8k8UrCHXSh3bUyM7stJ/TaHki
6OVkZIGbetVfbVRZ0DnwU1bBnS981F+hzVa8CpBh3+hcGKFnd24ZpuXk6FGGRjdz1wW53nzrCum/
D6jutjuvyslB592Poum/6T5TgV6Pxr3nY9ID5kOdVEiuPnJeu1ic2p7QmFxVryOvkQcwND+5HU2z
DSsjt55cOkDhzhOsKiPGTC+2OmNAtSyrwqSpgNgpdJE+uWY9/qKk/8NF2u4b3n5nE3LEQWZqqR5Y
JEOFrey9t4GXb6r1vhnTNGYBWhlJLN2CB0Cmgu5dG9OITMzjQdWn4LV0fFWLsNM09tvxgE8r0yQN
+zZhR4p85Y3lixf0XHy3dRWnLM+MaGjVjrbkj9QHESS1o7767TTIqPU6u35stbo7DIL9LeGrkj2a
WkB10fb2i0P7pgsTDkaESJcmSIXT3mu90FMjfQZu6J05kiHG0hyF9OBwLAT9rjduPOaSt4GWs/dB
579U1sD5F5kVsgIMNIOdDmFiUTegPPP2LXfEra91DlQUKGe7kudZFRH0XN7LKaNNwM0GvCupyQNC
k37nODk91PmUBr0teaSjKf4vLxS/LYrqFWKAaUDqwoI0ZPqtazXzzWFGfTuO7e/GkW0fODxld7wc
tbCT9vcuNSc30lyz9W4qOum/4XySoBYCmqu0kzsD/NYihjsGp2AD4rJq6AaQhhY1Yn1KozJFYga1
zLdKR0PIDXiB0wxUB0VnfU0I0DVTK6agsWUdqcQscMv6TuSW9K+TNyxy2xwWas8uwejVsHIPVM2E
rWQbgTGQh3w0CQus0Wqa23asrAA0h3ro5EMTsrQBe15ZQzhBB+0cQfNUiPSqjMhYxEYGRy0t9RNU
ys3BKas0HBLLDn2jMY39kKHmG7aj99uctLZ6GArxWEDn4ZENLDewNcSrUVUPY67FpVtz7TD1uLHC
1iI9GFTpS6LKD93L4XgGaltTZNPhnYOhbLgTHs0f7F7ArXWs6PVA08HTXuV5lgSFmzaP3CRotSv8
YnhlpEqHW2lr6c1g8/R5BHWIhj65juMNYrOg0FLzgNs8vW1kxegu19wuOWCrfi0EOcgECpudUby7
BGQPiA9F5OAXhK3L6zArtK4L0tSgj4ansiehkiIa+r5vdqM93A+kweljlBMeMaW8XwYiyL3KEvIr
Efuu3PdoW9iRZMABAD3BV5VbRgLAGrRImSTeF0GNikZFbYtvnjDHF1TJf4IOndxXsn9iJVZD0y3y
DsSeB0kg2mahD1WuNOAWmuCzrGXBNJQqLAGKe0htCLyUNlE/OimSg9l71St0B18nln+gq4zfekZj
PxilYz54TV3ucZy1sLf7JMAdKoNcIzRC2SABwwEb9xPQgw9akWjs3nT6XgVlNf0EhVauHUxUd4zf
Tet6YJSUlhEVgxqiDt4+KDPLiVBBt6LOaRpg86Q9kbB0aj8YBssPTK/81TfmEJZaD+fK0PoEbdVM
rx6LmWzmoauAUxsB3mgjUWpWDW5+O/N3dQW+D2kQXESGMyCIVWBJpBxSBO2N2Y0f9Vh6EaRuaMCN
qbpPJ/HQDpkMZF8CnaqXP30EUOCryr5KdzIiiLCaO9uGEgUZ4FntobeC1uLaBy6Ov6NFKQllXXeR
Z4wCM9zj9ROwjnCOoSdUP7i4/4poglBscRhHVmGfZmkNxSNpZqHsaBlkzEdjrl2/krHhHLqvyDKb
MlERwFQ3uauFU4nmb50x0KPiJxKzwq4qB/NQa6axo5nhhbTz8kdTFVVQduWB20mQ6FgX2eOH4aru
noHQJ0+GSFmIrnUcUqtvQCyTg7A8aErJ3sC0W+75SIydTYsEmzZpnx2lwACa8CYegAm5MUGL/wDw
cHoo1ZQFnhz+jpjKEDcuDz1Uh58cMF8c5pR6VPnmsDOtoe+wCMnw0ZTg9iN6/gT0VrJjWi4/4AeH
D6j6jhFcdH1Xe1l79CCyC+fgWk2YuEPxxSjH6Z1mZW0+ap0+fAdbtxFMQpghYMU4b1JPPoSofumt
Y+8dOIWAzOq2vTKSkGtdcQtd3/Lgu91vy5RHMugIrqwGcCjNe/Z4bu69LnNESBUgICbqdUhaOsmN
boo2SnhWh+BapaGV+MbDmDl5kDqsvYUbZgHLvXpXUOG+4C5rvgxm0d3ZBchmCgOnozNqNw8rpCIO
Q2F1h8QohnvfT9LAy5Rn4PEmp4B5rHlE8731YUJhWBpe9jZI6GbaymvuS/iQwMhztCq2CJy42+Dk
KERzT97U+BwCdcoM0txkv1tJ3Ai/FRd625bQa0/I77REvTvqOXmxpGrVjeb0hfzaW3r2qzUQyvSm
uBO+EUurog+gR/VR4G/8qTjoECsR4VSLB0LdY+EMBbayXgaOLT5STz7xvKlvNL+iUDrKDojXPFuB
I1bt4WgPou3628LRrEjXlHML+kAZApjfBIL0Rr+nNZj7hD7NWD1c2eZYtaHBwJ3Q2dWXdDLTXWJl
Yqc0vcf/0UZ++kO0bhV2jSZ22CKgQHLMiHKeB8r3pgOu27/mqP8c+LAHpQhDHwWKYIV/sHIvahL7
d2oyAsnGBO0oaGYNXEHR7ZRXyFXTLPDzAYNwuAyR75geeU+f+ZD9QRtwuVccEqa90X4zi4aGpeF8
TKNN7wppfx1MAzxpHv9b1cz7kqek+40+LfJAvaR7mbwkOeglA7mFNuSvLJX1rkrIeJNyZ/B3o1WS
/BECFk2gVX56TzDl4AlGS77nDjXepKKzZWD+B2nntRu3tnTrJyLAHG7JTspqBcv2DeEgM+fMpz8f
vQ/27qaIJuR/YS1gAQJYPVPNmlVjjMoEQq8IGszW6gbw1ybXmZY2GcGbQKOfirvyaz5w19liofjP
KirKgyMEhfKj6YzymxxV35Ej/tF5uusko18RtoX00ele3CHrn4qyJurzcS+3YlW3+SaO9Fh0wrDr
S8fkQvrdm6O5R5G9/UHIUG5IZWp2ogZUEcO6LLa+JxRbzY2HLT2lwxvEHcoHOenEx6rWg12h5xqL
oEeRE3pVYtl5MLivUZ0DZ3XlKjZu68bIZNtT23HceIYg7wRZ/OP6dfsQy+lrqevJFrfLg0EMioOU
6i46QBlguVZIvB9BldZEqKVeMjuV5e8z3JHTgYj5rgpldsOjAQG7UfD77jZVk0J+iXM9TQ9I2Qa0
4iOyRcHeDXdRXESbKPBfqDb/ziJivEwLHUVrBvxdw2vCGv9YVlvjwjV8jcGvp+uotk0iM3oDjWje
jrkcbvsQEsDAaX6u9ZH4PSvq74Gs1Xy2foylwiKuN2oeQEPjpBUNDrdZnKC1mPrSC4ANs95LQxiE
BH0pfcNvIgsx6ZibW5AbQlNKaXVTFASMY7rzOhFuWCPo31oW6JsbW5p3p9XUWQzQlwcx6DP1Km+l
e8r4LaKcrZI5idqIhzjUlGbrmyVJT2+gegh7Qb0v9MCEmhf/kkONYBbdyXvJCjqCwc6/pod6VtgS
2dkvQpN5V4Hiet0mlxFsEVIdkTCYMNm1VSS4mzyO/Lde90xbMGLmAVQaOnJ5BgVHUrKtJYs/dG2M
RMgYBMBqbz7mdZXbVenTo7IaAyfywhdRGgKHHvfPiVi/ZpS0rlUrJ77zxpr73awc10+Sh0xMUqcn
afGW6unjmPsEYiKt1vRG5Dz7mX8lcV/sAyk39+iZyBxmxdyAzE+v0fIUyyeIXbJtqm6R3nmdXyT3
CLY81br4neZZVXPrerVqHl1RRGlrFJvYdov4V6I1L6ISv8pFqbFf1fbNF7X81YwrKbcFeRjfcrXp
79uivDUTT99wUUbsesv83gbjGzmE1E+5A3NBPHi6JnwP01C0SSTBdQiMQvZ3Af1Nn1wkkd50j1+v
Zpnxsx0bEg+qckSxXNsOQ/4lC5vASUPORWJW71Vrepyy7E3t+tSRRt6Cfl9ktkHf4n2hx6lTKfC9
mt4SX4h7X31TDd6Q7Td+IGDnX4+aVHCBVkZsx72b3buZ3DdOFvOCjWEhbWPAK7cNwmPiTho99ykz
Uyvd0JkjzQ+j2jxVqR51t0E0SbLGOo8634K/2HTuu9QO71Hd3LRFiAq6nvwYjPE5I20R8WDK2+Su
8c1fipuqdlKAJd4WfsN11IlSg06jCb7MNFJEDk1kz8Au1BkLTssB+cqqMwPmmFpcaZn4U+y1n6rV
hE6W4iC1RPwpVxByZVyRPQZMBqXXBBBE7zNnhVt/GcFnOYMpuZyguP1TqKNgx5rhOUNpjLyASt+7
rdO2uc4VoVHsqMtv3dETIK5qQKxCudWkTeTpb30Oh0QKhsc+1o0NT3ueel0Q4lisl1J034Q8EGxD
i9X9GMS5M4xKfBg7099lodvw04LiqHdpyxs+n5g2blh+R4Gh3gQjETbvUxy2P2T3vakwhg7iaTTG
7YvQjfGPiI5yXyG+pu0BAbbyIQRqb8tcPa3TGerziGzaa4FMx8Egsxc6si9Gt+jqaa955AWccL2s
gWvSrcsmXlS+5WA9r0a575qNmwlGsUuzRN+3TbHT8lR840HcbRIAgPctUrHbKskqaCeK9CPO6mY4
tB5sfd5OwFs9PAW3oGVbtVg4lWmN+7w3vzL1rk08AnfIJFAdRvEli9XuEAW8/o32wEtwZwW1dS2W
RkfXDzdo7us6KtVbi+aj20YL5OugMksHnEW5Ubv6CyUD5aAL8jfLL3q7z6xXv2VgSqTZuq/duqH4
3Lk1AXjk/TKq/BshmbEdfcW66kr1IbeAqfRG1D3nnl/X27IUY6cUuzJ2BFFMN4XiBpvS5D1TD+5P
A/02RxNiBCvV+JDE8kEu9EMmDEnpECIXtqGP24LAytLjg1J+NZVDrVe2NGjvcu+Vu6rIpRvF94Hk
Uop418h8/PCNmvd3KnrNRo8nHeU4feCp+UWuvGgbtW1CxFmFu84yKjtqqviW3O1zMBTit0EI8psk
MYxk07n5D0kYuz1+NTiU/qjfu6raHbvSc3lSIrEkGuFLUo+/Qi/T9i2a7YNdKX54G6Jm+BqOTfYj
rrT+xYyt11QQYx84oU7GLQ7aTcSxcKJasq6KWEg2IQpdmU3KWf3lcom8AkNqpcMYhr9yIoQbr1fE
u8AjI9p3fWuL+Jib0czlh1pKVHI1iSDareqiz2wKXy25e1THUdqXqdpts7AObjsZIWkXCqIdNOkf
0xfeSy1TbcsMn40IYbucSHkDpf+n66ZI67pg6NwxMK48LdH16x7hui/qSL6rIplz1fDqsr1Mfe2b
Uo82rVeapqN5Uk2H+HBEI0PLiQcsgQ6dbmLYjdTmCOaH+WuQetj0jbfWkttNG5vSU9cp+XvQFLTS
cfGgCEaM49eca2FfKzxtdz1PwWOpy7wfdT3Pf1VKhGZuVTyVUi2jRI1qtVOHflc7kpy+pJHeX3Pb
UtXWC0R8yWDuRP4j3VSQk8l/9l6Ec9Lbrjk2lVx8RUJpRPCzTLZeKVj3tLD1duGYvkclz8UQpq1h
l27Skze0vpMUCB2vTqq3Eajjg97LnueYpjsyRMKXa10uApFuOq6x69yhc8QmpNeCbH4ZqjJ4t0iB
PqIv9kbyXT+M8qA4pIRHHIo/qNvR1d8kcnjxiKPVaW2AxqQf/WpKuXYGK6xi0gptGGy6XBieIqWK
3o0JiBO4HU7R8pTvNY/PG2E0i99uM20DUX3kd1ebvqTk4BRkzDY0vW+34OSKF9fiYSu11pPc+q7T
qplhy0rG4UyTzo7VQHV6nNCuVjPvRwgI6AlFj/pJqqpxJ4/1Xat3yiPQzrCxOzmYHhtCpLK9lL7H
7fIqLtpS2qfBSA4EGDuwm5wM1fWoULJQxWR4hD9q3qkdneSGREv3k/N4qsvOGjehmJp2bAmtTeqZ
0+Qp6GRLgKR0p5CUaAWnsFSEQ3JHmsp9UJzm6Mc8VyVirUF5Ntq30di2yiHrPl/hRc4HrA7CLjCp
1FndMjJMoo0kUihRb6Tw4K3R9JdqGSCnpuqxxD9zWKJGDksh16Q8J8K20hxpTXl54fsTpgJUEwQX
2qvOEGpJJLpWVFnmc639xK2yES+XYxaW4PT7c4SwXhkdiTe+H+ctOaODml55ZOAuG1kZhDKr5ZGd
H0zSPibIjVuuFmGlzLr0eSBG9FQAfwojcvr7CXJDJttDbx3dAE9//e6ttaD4+HX0H6E3gPyiXS9i
aedfNwdLEZSgUZ4BRQpXZnK4PDcLVb+zz8/mhiedKlc+nxfzW8u4aserbtgb0RpIZ20Us3NAhpK6
h1Arz+n4a+xfgp+XR7H2+Vk5WM6r3AM9oTzn9YEMt7KywouTRL0euQ2wAbo2WwMU8FI9yDV+vbgz
I3vIbfU9WxPjXRoDjIlJwJtn4wdRKzeX/CgPAYMkPbfkkNn0dv38LE0SLpMeLOD/Oec4CCtK0mhC
P6vkJAN1m2SfpXHC3jw1YJzvVT3MxjBHSO65UVq7MzeuuMYoWJokqCX0YlEgsWPr3IJQtAqZJ1l9
/kIezdbdtfLw0vcRupl6uk3kjzkKpLPMKFDyRn/uuA+J4o1OWFmEaQ5mwIIJsMTPB3z8saNvE6nU
UdXaeG67+9HboEfS7csnK/38iTgzM0MRCkkYeZaJmZzSwcaLPw/4kAHsarC6YJF86PNTZKRAfD8z
CJq1u6jfaMlepWRckpi5vGc/XhBgWMCOQBiAxg4z53zBa11S2iS3eG+oY3A7aOkzNQrtIW9adcXS
R+IPgDXgKzqHEPYFG/nclDI9vFNTdJ+lh8rQkOb1gF78ytVXK8gcIXekhlTDihzEx/0GiAUYAuwV
DMtzdpnb6Jlp9Ln77Hve3hWE3fHy9C18H041xIWpHxfacjOshTGIXay7efBSZN19KiXXivRZbWZ+
9KmFyXee3H5ZUlsV2o7BS0NJqd4K+qdxkXwfYNkEMEOX0pytSqTRE6lRouAlDPGIziq/b3GGEHvX
uWEBy80Za1aTN2KMIN6zJIMESPao2/7DEpwYmO3gyu3VfCgwkIu76kWUV7btx99PcEZDFsC28M8/
iBSKbe0qGdmBZ2h9UY6q8Kd9Ot9nBdDLncLkORMgkjyhzjpXeE6Mm1Tad+aKP/x4wEGj/j12kxAs
ojXn+0cWahpASFr0Yo5XqfUS6rt0uP7sCpybmPnCtC80EQxA9KIJG6hNyZqmy8IS/OWfwnHj/v5w
yDxUiyMtpfmcKl4l15n36RNgoeU3KapMXRw+QNHazo+7ZBTCl/SXD7q5/fwGgmMO6hEHge8zZrMT
FYmcFIMVvSgkB2U7e/v85J9+fvaCkNtSr42WzyfpjdnclcbKz5/2x/l9OlHk//vz512MVaooUavy
falxcoOSrGyTnqRa6ATmmlDgwl7llQj4G/DYpIE1O8p9qOt+bCXpi6G/Zk1r97Q3W2MmfYw1J4nZ
/9mYNtuJPy2SClEV8FMvwjbvArvdSlPqZvvpRTkzMrsWTD2F+O9iJFNonBbejOmn7zVGgQYVRF34
coBQZ6MoNLevwjR9waFvR3W4duNm/w9jODExW4yucvXUdeP05Us13PXhp681uk4h/4O6jcblM3dL
UdyWvUeB6zmJftaZo8grKMgFnwH9DGy2xUTBX58tc5yBf+gzV3/uxU1wBRLg05Nz9vnZAkcCTFbg
/vpzG/Q7RMCyaFg5d4sDQCoVGRLiFpC/5yscy4E+tmPHBJXguwya2XQrFqbfODvZoCW41+gqRepk
HouHbiWRfDKN567cAerRo53b7i5P08Jho6kH7wlSHH9P9fkgMkAMckaB5xlRW0cN7zPhJvdKJ/50
/wLkIMnO0MUT1caJWXluJwc6HCANaT57YX7jXierUdKCFzwzMHPivuz75UCx8jn6A4qqDnZa4Bgx
XNGVQzcPkuFbUAxHt4q38ASLnrPjW0l1q7w3hJfaIB6TqbHK10LzxYC60DRXozVswLaQjPUPl1fq
L4vgZDdMRBLQ5cCG0cICzz7PdKV1oEie2ysvQ09pHVpmpNoe9d9XaxyUfUCDaVK12Zeg1rp3N5Gb
9y7TrZs079w/iaUn16krfslpiLFLZNeyBWWUqWa1oG8UASRhXVToUwyxbz75dUEPs0b2H1Do7Wjx
jtS+k1y3igPLpCs8yrD9q2CmlGfzakuveWtPETjfS40CIA7Q1VVFrZ7WHlEPPDexovgWeJ3/1Fna
C7ROcXN5YqaVPZ2XqRcycEPw2nQonZDV51sr9puMliOhf7T0n5Z2CIOXJLhWS8surMrujLUeGbND
idQN5iBKTGlTxNHm619lACi9rvBpvnollbRB/dIrn4t3/mNiujpYcxPm0OywRFJXELKZ3hGcnik9
p+HnuAPT9w3cFtNFR9/pVJ7PWCr542BRan0swHtL6ovcfM63/zVAPD610iRtSlbw3ECcpo0gV6r1
mHRbcWe0n/Ptfz9PQGuSj5XwvdrsrEtmbgySp1mPcXt/22r/8OMhmJJyRKtf/qAU2ItKKomZYT3S
3SPT3rpk5Tk0c7nTr0fKkZQ1bh2lrPmDPtSFUBn8zjtWmu2GvxTdkS279D4X8n+wMrtePasP0s5r
vWMcp3tQPj+MMvpchPD/TcA7JGgmWTTvF9mKbpugdu8d9WHYU8y8KcHqXj7by3P1PxOzs514aFeN
PSY8+VoRNqbm+Om+XstBLBxp7iRyXlyD7FprlgK2lDYvWpjAj3Gp2YOCWM9V8Xx5ILNgYZor3qhI
8EJ250TMO9xKpluPJWzjx7p21PJAiezy9xcmirYVpMcJenjFzJPkiRiY0VCLnLjsXRQ6MAnXeSs7
3ScFjRgHexdZGAnWMhNlzo5eH5uaB67Tehx/1dFD/KVpP336MEADSglyLmsyFz0HKJyWmmeaj6l3
G1wV+qf37HRxTxlgKpZco7MNJQkVmZpYNh+hkgx3Wnh1eRk+7CQouCQh/nKIyETMq0W9JphuHBTy
Y5PdqO9ydyOZn/V9WICJCWEcpa+JwXPuWkuhd0thqNTHvPQ3agVwYPxcvkNhH7HEcCaRL6WmM2/6
AHrT9MtQUh+T2G6Tq8Rc2ap/P3B2YbPCHDOFsg5ZObQPzoegtV5bpW4+PvpxswE1b4f+vu6BwQXX
aTEARrwPhudO/OZp29I9uMXKFpgrmUwDxK1P8jISQkDynNnWwnUpgaKOj5L2pJbyxnc15ApuRqBA
RDIPZbmx/ozeys744ADYdzxqeTQTAiukec4H3UkCsTHiKI96CiD5JqpXHMzcAfyNDhVKZCg9IGk3
XzVPtnDGRqu8BNrN132W3kZfL2/t+QD+GlCRW2cYC0mYuKpqSxQb5UVsvQ0Uq7KVN/83C7Mnc5XU
kqz6DIHWWsLe/YcByKj4U6Dh0p06zZyvgJ9SOMkqic+rwj4I/cNK1KYsLAHKBchTqMhFiB/UL5Qu
oHJiFsoLnUyRP3ej6N4zpPxVqjPvUdQQexS0keZ9mRtuXMQTHS3KtTtgSQAZ2s6odobSaNe5HOlP
SZXVeyiV8h+96+7cIU4OotyZQDiEcFOEQn5ljZW0DzUBRpjRkBSTKpDUZpXv2hpobQvhDHi13ztD
gDiAA+SrsvOoEX8X9GKwGxf3Nw4EruBT1xTaF3wg+5vSCO51oeLfxKGgJk0+PIoouTR3anUt+J8N
YDlMhGdkiRB0JsEy8yBu2lmKq4r9Yyz/lpQABPj75a04p2hOPgILGq/76Q4i83u+WWQPII1XdD1u
trSDuoP76oy13dUPwvgIffGbFupbrQcAX3mHy7YX528SIKIlmA4PdXZFkaLPxCzI+0elsb7QK/lr
NOjPSrn2bJqf52mEMuE/6rY0/SAoOR9hMlBtRYp2eKwKsWWhgvIqjuI1hMn0lZmvV3CyVBb+yujO
X0uBlQhVGwrD41+QYc2tKL7TN8XRxAQo/NPlmVsc0omx6YCeZA51D9BfmntcLBWAq2QDeGPt7poK
3R/GQyVgCoLI+8zHI5V0f7QEjc1tPZsxgE893jfFt1zq7FL2nWTw7KTaiWstSBankTAYeUc25Qdu
fgvrIELeZ3j0m4rOYa3+0lPOivTMcbVmX8Xiyh0524Mq3kuhBM9DFzY08djMV1ZJlIZJX6THQUUN
qj6U8cED/XZ5uZaMcHZpFzElVHhTny9XnNBatgmyqd34e5J/dzvair1dNjF94mS5/o7j1MRsHGYE
Vt/SMZEHP3QluIqtvelaTm9tE9nbNf5asXbR3vS2g4xG5nf+JPKT0UxlIUiPrUD/5FF1VOSJhaTd
lO1D7v8S1uLN2Y7/Oz5ypwrPbBmE1VwEe1AHQdFbn76tMGPzamMM2fbyDC5a+Ns1jaAJDY1Z3CK4
ZqcrfgHJxN15wntnfO6d+p8RnHx/dumHuRrVKUIDRzVSbLl/j8bN5wegUs+WCPUoT83VcZs6lLNG
FMKjoTg87+I1YM/SLgY2TUTOaVHQjjvfxUEkSkJKQ5pjZDlueyUI20L53I3wd45OTczWALRtKloe
7cu7rtiaTXeUmuIhKIz95ZlaGgn5ZqQ3pUlcay7nHOR6IBpZEx3pXGfFu67eJ2sQgzUTsyPvN5bc
W34XHeN2zPcm2ph7UoXuNqpW04JrpmZHv5hQxH0BS5h1ezQ6/17vr8Z25caZhXx/V2aqjuCRp7Wf
y2wVLQj0shWjY5VuQ+Uw6rZYOu7Py+uydARPjUyXw8m1lqMsYnqWHMHatH5DZR5gW3Yra79kg4wd
NxqvExlMybkNWlZIcDLD+EgfhontsdbtYWE1Jr1zirhcU7zr51tYEEcYiUF+FKqvQl/zgHiqISh+
eqLOjMx8SV/6ZuhJYX5EfwJ+iiysXFgLk3T2/dkk+cJYdqbGIHQl3GjtU1TqKyNYnKZJA5JXyvTC
ny11kCRtkngmDbJHe/iGsEC0speWDUyZLgCtUwbhfJ0NBR5s0o7ZEQz7rTbk12ad3RZu+nx5JRbu
QQNEz3/NTDN5smWjltgTaarsyKPYbtv9qMtO3zf24N2r0rfA/3bZ3OLCIFQ1taDl/TUvtqZcjZko
MaouqB3Sr7Zc/cuATizM5s3NNLGoKjE7Sql5sGg7IOkPlZc7vfGomqEdJF8vj2hxnXhs00FNRWlt
DguuPA22p55nx1EO4ROOf4auAPvjCleX7UwbahYgGYQq/7UzO5cBPK5cK5rsaEx8u1hu9a1UDegu
9DCTWqMWngCuJisv5eXBURfQKCtPoOHz3UHRqWg9nd3RUV0q9o177TUrYcWaidlFExSZlEPFz44W
HCn92nsJ8386qxN2W9TIunx4Imq93ip1iTRpqD2l7btV3Af59h9W58TE7EGTJyNKVTnhXZaNTqQd
gxpmg/7bj35L4ebzpkDFTv1g0D/if87XJKWLgBqXbnpsfMuRs/jOTTLohVJlx6P6JiWQ3S8bXFoh
ghp1CjZ4Ys9vBGXiA6mDkR7lTEJVAOWLDCGKaK1T7pqZ+Z2Ay5Z8g3EJ8u8w62yl+KXJ3y8PZekQ
nQ5l5hySMRvIKJrYoN1JJecbLabLbGFTG9nq49NlYwshh3FqbOZaBW9MMi9mQBZro5ZftAEmkZxt
3XzlCC05VZWeNPhLMF0fOj6LcqKBCPeyo5xqN4Li3UIxWzGxtDgakRMPCw3Fz3k23vD0IfQC9kBk
ZVD0H0bhS2OtPNmXhnFqYzZfpdQJLvTU9Jj0m7y0kSK6vB5rY5j+fnLVaYOuQrDm+zz77GpESaBt
UexY8dNLq06Rbcod89Qjc35upSVNVeh6nxylXt4L6gPiTRsl+ZV9EjYzBbQGWS80wfDLdCSajaZC
b4ZCWZQcXeEp0K7ccWW2Fseh42HQkvzrN8/HoSRdZQVQdY/iuK/j3G58Msnx/vflNVkKP8jDQGsi
fUaGcHbBkPf0ehRysqMwpo6fH5rxu1LQE73dGIpH1WQt8PybcJxfo2xjqAtkaCYNwPNhZYoRl6Ue
Z0c6sI83BnleJxRKZSP2krAPzUI9oFPzCpgn2+ayNmw9RQ+3kPBEu0TMxZYKfXAGBfiEHAiZE8hW
du1Sod5cnpalrUpGEbXA6Y33QdPagLfWDbWFy02/RHKO1vZXufmHu/3Uxszf0ipGFCRRSI+ifBSK
B1iWtpCvHOnF5T0Zx2y2wdikHpIW2RHN0GtD7p4MZZyI/NdFmG9oRVbQxTJawfOtzd3MjSSS3Mad
ydyVXxPjvkw2bfEvFgDg80aakP5zZ0hjl9FAxIGQLyM32l757c90aFfO3+IwTozMhtEn5mgMg5sd
2zR3VCGwC620q/DlHzYa0R0cD4pRROTnx8FAVAXFI50FQiSjG/ejbDgST5rLVpauXYIvRVWnFB/Y
4HMrYV4oTTcYxHgtInwIdmX7xCrtoXjx49+XTU3TMj/fp6Ymt3bi5MOpl4jeEOv1/ZeuvVdWPr+0
Krj2SS+aHB6QzvPPG6kWGxEodjIv8a1nyjup864E3/xc2eSvc0fbFZmwSfLhQ29mwy3I8bQjZ1NF
1iYThUfBNH9enqmlRaGZIIUFgpSPSaRcQo5VGKPsiPdK6p3l70R/r+SopmwvG1qYM3JurDttcMi8
/K3ynixJmXmpKyhGdIzqX3G4LaRdZKwsy7RNZ6uOOicB0IRj4t/ZNWJloaAZmhAd9fxP50K6txxL
QAAmvULObyNZD8Vap/SF6/HM4uzZEkU8BiM2AfustyPlrvB8Oxl1RxeHlcOzNH3mxPUxqFh+9DZ+
0IIZQaHuWAuJ3Ye7EvnBxFyJ7xaHo/5tQI1EAAfofF/Tz8AfjdInq+R91ZJ8H+mHsKo3UrbW625x
NFBXdDrHwBxUp/N7shmaskjRHmMzqMIbagm2ZH6ti5Uof9EGvWfg4YC+RD713IaHfJM3+qxNOmn+
bBT/QezeL+/ppfmaHvzUeSZM4zw7o2dFYNINNSZtojlmVNui1G/EiDBpWDmm+oJHsyb4HNUknaKS
MnPRSKK1Y9mU8dFSg+qx0JvvReKmmaMpYQLcPhEe3dR9ALW7E44hxDYh1nYZARDiOKiQIvKbfDUk
Mdpa9VjZRR7qvE/H9GviDsGhG+XoT0zVYGeNsnUX6aVy3SJLhM4h4lparlGoEOT6QAm5P4KmTe2y
6/p9JKjhhsdieyxpCXbXdgIiGSJyfllcCzd6LgnoNFWK9UvMG7VHzctsNkrTyJtxLLo/tRqWjpIP
3XuJmNOrl2jhLy/LrEOGLN61liXAx5Bj2QO1fg3btLUzb/QOgaCPe9q+qDuUedBOEvyR12+b2ZKr
Roc4CtL3RgFQLKBjiSAbEGx0utf404vLzjmkSSD4KjA35zurCpGmDfyas1jsabl13wt2Hu4vb63F
9UankBwWaD1VnvmybIwNBem96JiA2b0X03J7+fsfxzDBhkgfI+kNunTOS9X1QkjVihOI7tc7kj/b
uozfOl+6TWRjxXV9HMpUnKdbDKx/ESjHzElqGRLebR5hau82FFxWnlrz2j/XJN8HIwYdkfTkh1OY
ZdKIgCB1kITqJLL3FVFSMVI9ytodSrLXXtbf9KX4fXDN2zga90hHfBXDaOVnLE0o9yfi27BHgALM
MnNilJYiRF9cmmgd+yA8iC0Pfi2rDqj/OpcX72NAPY34f7bk8w2owcNQtECJjs1Y7jLUVfXxKhrr
XV4+maV5F66568UVJPMDdEOGMTa/WLumNFQeCsxw6+4grt+2sv7p/c6QyC6xK5Hz/tDeWIpKqzbJ
NNJ2HlfhvVfJWre6xUEAb+a9BykQuNz5pLW+kAIMUcLjuLP063KNs7e0/oCtJNyCDEZtjjTwhFLO
tJaiX+I3D3FsbaUQGaQAwZ3SNFYCw0VbE6dgujonvMb5UDowsZFVuOExHMPuCp3TflcaVb9pDSQ5
favIj5f328erFAAmCQZeOpCjUOc/txe1g2tZXcjelveRibwkabLdZRNLq4O8+pQq4QECPfTchN4U
kPGNDBO9Z+w8Q863DdKgK6/d6SvzCJFyA+BeEXwLournVmI5SSuECSnNDS9h69RI50ZrjPyPNpgs
4kyNRDD9yebdJbJYUiNEi6iZwjYRky9a8dMcdxK1J09fU1NZtIU2AtBbEe+nzfZ0VcNV1Go/Iqed
tC86eU1H47VNLQ3h9j0CocbP0fW1FVe3uB1OrM7cj0XgIbnw9Y+13x+mCIKeQo3k0JgkW7k6Fi2Z
gNWJRSEhzdNbSN5FURV60VHLvqV9hTrPk7wGMV6wwZYGXKyyXmzz2ebu0FMbSt8KjgHvuLHdWKm8
UdcqAwvb+8zI9PeTgNebUBlhiJHkh2oWm5DEx+XzszgKSsEsi8Zo5qG7OGRinDdFeMy7YlPX4ls+
xHey16wkPZbGAbkZSpNOLeADKBN2SlOBx2YcSJO9CsHz5VEsfl7Gh8JkJEU6hxiZclsTVPN5l/YA
+kFGLPGygaVggdfnVDGHLTlpf5wvBPL11SiLfXBUkKe/jWXhGT5lsiuJP9FRJ3w3+uxnKWjaHaJb
LVrtdXptZrF+m7chsumXf83icGHqgd5QeXzPnyipMKB/16vBsZeFTdu3d37nvl42sRAqgP2nJDml
ET/WiYaulIpBYOPFyhfIwJtYVPd+dVuE1kZCfT9XVlZwaR/yAAeLBh6duvhsfv1cj9vUSLia3PIp
0cp7qwgOded9vTyshRtwYlATS1HpWKhGuf3Q1LkSHEu3PHit+N3PXDC2/TFo1G+XTS2OyJreXDgw
ym2zEZlVkGpZYAZHo9gYIkiI+65yLptY3AcnJqa/n3iHYor1RfRhjm0nZZsJI4aafry299esTAM9
sVL2pSd6hYGjiw6ycq91h//bKKY1O/l+UrdlVpl8f0SLUAHtq4Gj/rwJVh18GKgUGZmHcxOVprR0
sHBxP+k2KTfhSpyzcJ3SL50kC3hzYJRzcRNPqfCvqkmerT7I+o1sPlsoo/Y3hvL5aAcnR25CIUr4
mHAlSRrWfR35x3YUdq1lbRUl/hwtZHoVYYKMG69HciDzCwH4eg2TM/CP/guK+Z/Ur/rw9dlax9YQ
6F7A160andXbai1bOCd9fDAwLdXJZirzaoi1avr5UrHJaP4cVZIjhAP8XRp8+kjtJU3/PrT1naf2
r3m+lhdduiiAPhkQC9ltAIhnWw2fH9dDU0Bli+QHrUWY+GcKb1iOUT2vg9gJFW2f1nSHllB49aTn
SPqH83r6C+Zqf/ROcgs15RdUuvooZu5rG1ifj+SAwlFfYo9A7p/j4TxdLbqulL2jaN32wl1SHgdr
5UwtuE9MoFUjkevDXc98m2/qhREruncMtF2VIKp4LayJQyyvlcwLhTTARNqZYTqR9o8aNJ+8I8rp
6TfZaJEdHaT2IJi1cAsFz9uryJXameEKTmeRlvILGkgYgydcRQptYi87qcURT72pDeioU7b7fOt2
eSaXiBD7x1p6jJOvWvHuZSuJ2jmrfToesPpIcU+sZuLi2fHIErElMk6DI/72N0XLX76nos76XhfN
TtKTmyYtX1EepUVSDU388vgW7hGSw8QsJoQsrsWZ7dr0w0iJTP9otoHTv42Bv3IdLk7giYEppjk5
+0I5IMAB4+aYj7dSRHNJypKfoy3+Z/7oxgY0A1Tdh3C5ETtXEqucQHMsth3qpUnx8g+zBLtAQj+B
GsE80DSjJq0roQ2OXti59KvsRRt59zVUzuJanFiZna46VBUUA7AStrKtgmFpCnlluRciSDR8LPrx
AfiAsDrbzlZuZpZRJgFJbkSN7QDB4eeQRhA34+hHhyGXhgfaU8kbxejXMocLUR6XPCQ8nn7kBea4
AJS4Q6tTCdaFornW+/o6NscXuWtfvUFd2RCLe+7E1GzPuT14V5ppEIIZtWu3jZ/fy9nYOaYYrm3v
xTWjnocaIGW3DyDkUcsU+k8R9RvNPv1/pF3Zjpw6t34iJAyY4Zahpp6qOukknRuU0diY0Zjp6c9H
fp3/dNGlKiVnSzvSVrRZZWzs5bW+4UPe3UjDLr00aAQs7BOkMIClnn89Kc9ZHeiZn6AyIavx0bfv
idRRo9wbScytQNZ5INucIZnvI1ArX1Lt3BnqGdQAcDZuwTUuvTDIHoAECudl3DtX23s6ik6UlZGd
Uglvu910oyh08fEoniBHgooeCgHn45iYzIsZgheAJzwOL2nzDwcgmqt/dEgAzwpWKwtto5qIqc5O
mhIwMWdWv4yMDvduC77J9T3n4kFIwN4CnXEBaa1rGfUEkfB6tLLTpIwuSktgA8c8bx+9tBvr0BYk
zHi2HV34RHHdx1TAnqvOTfeXPehbLP0lQTqvtYGlBkjS0rREgcpejXvM3HrQ8Mg6abhaxGhzdFFm
z/WG+KUfe15fLGZhEo5cwQssTscbu9al7xlRkdIAa7DAZ84nFXwoyPKn0ORwR/+OSA4ruzTO5Pb6
C7/4CUCWA/z3pX60ThKzAmYdc19mJ7PqfviigpR98Ctv0HDr1I3Ky8UB+YCtOsS8YMBa4USmgw/Z
FJIHfTI0U/2kaVMehma4ZcK7zMx65pY6NrILbPuYvPN3Nxm6byaOVZS5enxSEiAd2hypcqeYjcR6
aFnjxDbUI25cWS4uXxD1ICaAtvDSmzoPHBjcbUwxZoBllcc6C+JF4KGTEwRs67hDG1J6sPryVADq
jtXFEP/fpJP990Bh3wIwzFs4IkBGrNEwIqv8eq5lgQs/rHYgMsdem1s3/ksL502MNQuphrdqavmI
MeptNfQhdevQnfb2IG5sCZc2NwBUwAZHQYtCufP8lVqgH5G8tNCizneeE3nFh7//AhZJMMCdcD5D
S+H8+SgxT+3kiuIks36rmi9oi4ak+2R1/3A+Q/LchdYtBFydtYYMs+A02adTcbKzOVxkegHeNoAe
+vvR4JKCHZTgYv7OfprarGRB3henFq51FgT59jDqdW45N1+a/LdRljl7k99CRq0tbRtCNQNs7lra
xnL8JrIsLI2f/zAc1EoACoZlN8jX54F60ynLAlaxJ2HHXht1AVwUv03dv+y1qJgs90hUyN6VTVIg
IFq3UfKkidZh0MI6x+6+aprfuPVc2gIR44/w7KKcstqXBB/tYIRHy6mcFW5zNmtCO6i2c6Ferr+3
ixvR20irswtwib4NyChPxIb5CbQuhOnfD0YQ5pLuOXdjl5mbefY/zHCWqCWHQxS58WFd+nCX8iY+
rUVQbt3jY0ooYshZnjy/+woLhmOV3YJa/6kvrzd6NDysP4g84PJWhySpKewZeVmcgoZ+dJo5zmdY
NjQYXl5FOGwAjHcUJKXHexswoHwMDkUl9qO6pSRxcWJxt0DbFxSF97UWAW0z6JIVp8pq4PxqNDEs
jrJYAWx8fWIvBkIq8ge4hwxptVvlRc651tithjGHPCnlbAM6KBTSUu2nN2JdnECgXoESXFKD9Sma
zy3r4EELCLjaBo+d/IesFW3G/z5+tUSL1AOVfMQJ0hM3HOCwpT9ff1fL1/RucbiQxkARCr35de+t
FdrtS4sVJ1bPP736ELiRUZQHe6bJoLrkerCLEwPdXGj1ASfyDj1BAtaNJADU0fOfQGwJTfUkIWl9
PQi5HAXJGjIbHwNbHYZdUHnYDVV5Ug7E9IJqfqKpv4U77MZh/cbh8HwOpxBWr7BTtGbjocrIU1pl
O6jV3RKxvfR20UaDfymqi2CNLT/1zRlQpOnASgLGvg+6fjCR16aCheSEy0IyNt5vnUnjH17xImfz
B00KQJF9HlGYA8QD0cw4Tcb9AioK+BfH+nb9DV862Si+YcAeXeAS1htKDZ+7rh+R89v+1soTkm2s
AO6x/1C1XCqyAfJgaMavxbk8Bqse2TjFCQ3ELWx4t7AIe5wlj68P5lIaTFHiQnloSUg96/yF8ZQg
1Q6C4lSQ18DNopT9MuFSl3lftFuEmkw3luelDeNtvNUEOTD6hFmrjw0DTmv0twVPxesDuhRgaQiY
OKPRXF2vgKrH99fQfDmn95zd0eM/PH4R3kb6DAn09WWoKPwe1wk/R948hC7MluvmltbwxRH8X4h1
SRy1dhh4+UD4lllX7KexkY9WBs/u6wO5WF1dpGoWZSCCzWiVaOihm1qzBUyE8sJ7ndKR7wxuFBF1
+mE35mm+hXgTgQO0TAHz4c6m1BMc3a7/ikubFcrmaN0uRh5gx5wvP9Y3WnZuj2zHmCMAe77k87gr
4dB8PcylV7oI1UNRBt8U6gbnYTwYmZO5WBhwaRpNqAcMt6oStyIsf/9mq5uYKjOQ++UJ+acPmQ26
+ZcRQJMCpXDgbczV82mq/MyrDHma/QcJ7+gbN49LdQw0tBeeMnr073RcpV31QtXIbnvn3hdd6Ho0
gn9miLMhM+4DYUWU3BjRpW30bcjl79+8MYZUm1cBwL4dUhO/GqOi3Vvo4tn97vqru5gBvo20WmSz
0wHOV3S4HnJvV7b5DhbHiS7ERnN6GKDEEkqPHXxoGARG97ks3bj0jY86FTeu/hfXCDDUSGRxJOJs
Ph+xx+CDXQ1I7Z1RvQRyOACJfmOsl0KASoH2EBI//LMKQRvDreoCMFFQv7KPflqkcNbtx0/X3+il
QwNKAEvaBM4+mFXnA+krYGZgGZyfRneMM/biCFRfHyp639E+9Izn69GWp61ztMWOA0gc4FmgV3ke
jZkzU2MB1JztlpD57QPYEQb7LJcPLLfvAmiC3zhCLvVlFwnz/0ZcfWyBodA/F0C3TUI99HWRRaXZ
HqZ+Biuh0HdjwzZG74ZT28PO2nNghtgN8fVBX5zINz9hlTpZxTTPfC4g4tGGox1nxY1r5uXnIxOF
2is6a2skL+1taA6RBucYe7bkD/gq33iJl3Z28FT+G8A6nzXa5Z0hWswaLyY4ZVblHo4eP2znlqrD
aiCLAvWCh4YQ+UKGgSzUeZxcILvP3NH5aFu/g2/MvrHUV8NYHo97DdrHS+P1vchV3aV+UPip/RH+
QKEDW9FxPEC/5fpkk9UH9Z8oGMCCqgVD7V2iPHvQmgyY89GbvLiS21R9Cba9F3bOV5htI8uwqzj/
FcA9042L6adLTq73tYfpldHfqMCu1/5/fgq4yShOgiuBQtT5+7QClcppqhYB5uqhbWQyONmR1DMs
nOmdmc2PdgonY64jGxR5q6purPvVqfAu/GrZAPKLqytH+F7BJD0Px/Jo1HfMucXTezdO3FgxoUis
FyAu+I2ra9KsdEBTnEGP3B+fDMcN3Rpi5UOdb2zZiARA4KfG519GIyEqP5rOrcTbWq7hb7Y1AGLA
FVgKHwHsSVBZXP2AfLDhQSNN9mRp2DdWOiCRBUWamFX1x6Ix5QNu+NUebWgnNlCQ3mPtdHBih7Zi
Dncqau60L1nEeuiCdoLGomA1DMGhIua2SOAsCfbujVW6bLTrX4xWsrssDtt/ByI12z5HVwUcI9UZ
NOEjaZ55O05xLwJ4AbiufkSjtIxVW3qQT3XhNGYPmxqG9mbd/+Slzv9yrYBDjU9leXdAFZJ310tb
mLKVheSngVnlHmp03YNHOI2khorPzN1bXnDrtfknHpBZiAgGxLumY2AqXbSsEqcsi2sStu7JzuPB
vnHxW29o6yirL0BY9TRXGlEI+RlA3hElievzuN7S1gFW52nbyxGgCgRo0wW7/0L65/aWGvr7zwtz
s6BbgUFHWQjIz/NtBJqmWRuUIxAxw3SX8+rRMeytZ7RgEWn9NNqAIdM0Tnl6xB0lVKX/8veDBODU
AzgFVL935Peu8zl8hIGWgRR/zLi9Vd5TPX25HuTSgngbZJnKNymsJ4zcJgVhJ2uCzAIXYTbBws84
Gf3H64EuTRl0lRetbtyU3hWFNR0COZdBdmob73vGq58gfUEwsL9xDq2PoWVlYFcB12Jhy75je5Ny
HCpe2tlJcI7Lf9bvlIZHNicfajnAUM7+3ZBb+yCKCettBSrkQPeArIxmFBxFVuuxr2G7S/N5Phoz
LDJUmk+/ofDoMVjOkhZqUznUy3wIZ/JRPs552cSGkDKuKFB5OfxdoRig+2isAdvo3HROkCBOkAuD
kfJc6hIlDFxjFx3CZteDXBVKu9QfmLZh66tlu+OF5SdsUM6jMw3kZENiKO5k7z9Uo9/vJGGf7FoN
nwvHHn+qQsCEwvAGmcBASTy7WV4kakSf0IN4dEToAKFNv/xeawLLXkAH6iLWlS55mI9FupuDutgY
rKv2DR/dHXPaPuy0O8edCzWjgE9T0pi0evFUziOnEU6is9Z4yibFIxiYkxiOYrDgzur6Qc9VAAK7
G2yU1N4h7WHETaqyjmHzCH3HQJghKcwh8RofppJ9Z1gbKzVIlOWuD/ZUoU+D2fKnwIF5vOOw35Vv
IomlrXySIwXYEbt3lJpg4rMcah4VIBAPhZ07SV3kQTzadIgb+HUnuu2+ASIoIocWJG79icTQ1EHX
IivSewipmI+FVZrPqnDuGfbJGq7mUzkenCAtEh7kbpiVLdu7rJt2NpwAcFyTDXO9hWno/6S0mGMu
Wh6CPs5iKbiZCJPilQ7CSAKt8i8luBMx07mMRlqa+Mzh6BI67uiR+47zZ4Cd7Ui6Y3oCK+G7XeXD
bsr7usf7VwH8uvFF7QxHZ7itZ6/B1EI4dxzqL2Tm/hB1lcN01Lbz69QKqqKS+MWT4RtDDMiY9R3i
dMqJB98KvnKfma8WmuGJMbSGiIzJ816sySq/p15BPga+qu7NAkuxsYJfrVl2n2d7zkK8nw9YHVOS
Ft2vwhiND3MFKW4sEv7iF5WDtpwDHillc+vGDuV+iIVoVTvs3L+zfnafBwWDbc4C2NT7E9vh3tpH
PVykd6KT5FSawq/DoBH6E+4z6juveR+ZRoadqrWGb6lCzQ8Cz0acwjeEwVY7M6J+lN6D3QwfuITh
e1UZBLbxjmZbXhvQfhtBOoScN9uPRdFCWKpzEtJBNzdbVspEvQo+6NOxdqoe75n/yO1JfC2Zr58W
SEQIwDx5EUjG3H0KkNhmsGv3w5Ti3Ycu6lsoiuvs0SAl+yib+qvl1cVnVVuveYru0zRMNSyxZ3h0
D4ba5Jil2RjpBpM0PuHdBp/tqbMiuL2RmDtVBxmaqdrARM2Pq9x8hWs1pfHUKRipcV1Hitb4o4XQ
F5Nd8AmyJDwkuihjE+joxBtN9ZXh86yjwCvYg9N0GgNdqjr+AMzld09876GrCwXMsLd/MUnnkIL6
GZOh0Jjkein/aBm6yhNbUggV+UPQx7ObVjHtArHpJkdGJTjFEejuZGP3bbO3q8CJc5Z5L8oR5qHn
KYskm1hUKtuBDIsfhMOcwnGcjWY0NwrEeO61h1YPRiSkK3JsgwrmqHzgW6iWNp9V7xjfXdTWwtmB
R3nh1X1kcQnOcsaH7Sz9AgWX0gnxIZsRp6KILKVh5dhwR30AmFXBJ57720K2VdRqb/zdQ+75rgXc
67uuuNzbVkbDoKtyBk+dAobo8HPeYfcxo4pmAygYPfkk7FJV0VQBJ1LnY/6dGijYhhxWDZEt2nkb
tG5/sEVDt/VgeMkgSf/Z0rnuotGvSWz0fbdl0+DvrLJzIjlm1mfcPPxQ5G3+0So6vm05Lkc91Gbv
enQXT2Oqa+zhxrhD2dOPBNHmo84F3UgDwK3CdaeTkErHuvO7kJWzG2s/r4690bkHA5pgu04bc8Jq
N/+i2FDsxDQR2K7TEgAN07ubeFUdXAUr9xS32wnVMV/edYXj3FeTFLFhdidKxjISaXBiBkljuFD/
hKMbD/lQoscu5WdkRQVY3sYYFqnbxX3h8I1peNg1gnJ+zIeOh4ZfkTBvGpwOauYPqvFVBM+FPrQk
wIdVl0Ogx0nLRMmqRoVOUXFoGwu/CT/qvhed3vAu1w+zpQKwyP02seHAl4BnPUWQ5q3ijE7OjjGT
bFIAARL0myHtwoj+iqNXJlMmeDKP8FnwjBqe89wQSZ1jTfeV4+5bgBai0XXguWRAtTZDP+uh6bWM
3LYMIhfyF6HdZe2x9Vn7XIu62CobcT3d0o2fmmUYsHz8VHbSi5uhm0PwF83HNEPR1NbC3OdB2m1r
Q9VJ5unxEHR8SGTRu5sWkK+Nwva/bxfurNHm7t6BldMHXeghMhTag0j2wF2psXhU7lmJl/VuPBeQ
nDcmwC+joYZK/WgrFqMLhx532jn3cvIN8K/wB029MpoyNMmCCurIxYBdYzLy9uAGI0lEU+bPSgBi
baumfm4rWYOQOuuXpkVthky+c2oVwY8uW5n0Rt99y/WUhaM/NWFAephJ0G7YltpioHPgbYVWwMqE
okkX5nVQ7qWVArtgV81dXcLwwZ4CvmuxivFN8+6DA/LUD+FqEfet1+8sHgxhakEhQ8z6Z0VtFcL1
S4QWwTob84rc4ZtNI7gRWZvay7MtxC6weXf+vAM8DF8ZAGOxKDs7GotmDu1ZOvuuNPpH4Dhd54Br
0zSEmUjFxlbuh1yw+jD2ukmqzsSidWfQq9IKklHadA81s/tNU1Av9HureJgBgY9cVXuxUdECNl/I
raBzZ0b2WEMVnJWveWkC2eLMzh6KXummQbNmM/iODk1T+uFUugpdIY0GZU2DpB7dAO6y7g9/7n+0
QN6+9n1KoC7Osedpy9y2fSVwDYPV3cRraKG0tXMnpow9KCPjWzvX1ad8NtLIorrb5rK0o0IFbdww
LmITzhQbalbttoSVwT3SAqzBCQD6UWfmBrT6IEEt5KRZFtAQpHEeyaalW55WcCerwCmIp+W0gWQF
5nQakUSMufM8OqgmO7kBxV10eo3I6cGiaKx+iFM3H5NUKb4r4ex+nIVMd5XS6rGYUdwx2s59xIc0
JaNg7KlSufnYllUG4TbL2AhiDEBQ4ao9wWfBCwtpihjk73oj8i7tYq09/WECoVzSKpI2fWqQZSZE
Z8Nn1+f9FFXQuPhqe5M6kkbnP526y78Es8sSKoI5HszsR05yEqbGIKM8haxA2QR2pHoktOjuIhWg
fbDp2tRMUBDOwqZXXkxnf0w6zccoLUAv6GuHbYQB9i+EL5xdQHSXSINg0UGFPyR99TpVAaCZY1A8
+cA8x3aZoZrrzBMow7UfjjBnSZhTGUlGJp64lGUmBHpqi26dcpr7DWRua2hajmnoZOwzmx1g1rqu
fUUekdHEwc38mDmiv6dwk5AHEYi6RkoLWw3UBXQsHOh90DZQjwHzfg5tPoR1hUXvpHW2GfWI1BT4
gl0aDDh3CpyDXFZuMom+26PoqOE8jj6vx6ry1bakdw/YW/fR6wx5UKqaj67BuBvmUNqr7lo2UxM3
2rSJhFIzkm7Uk57UiA0hs+Yx0lC+wZmCGhOIvx2oPjQ/KvD5n5GaQUskreUmQ8H2vhx7/0UTmdaR
GGp9GEcGGneXmkMTgprMf4GDqI+OAbSbZF5+VzjzHDuVTUjYAZYaNcjutmnVGZugnbAzUO5GUIzw
49kiw05WTbargkHFTu597bAMHtK67iCrkBafRvDU7/usgmNrsfjQTD1/yYSeNqPtVrGefRuSlY35
0bdqfrSYwaGzwjPchxq9LfoJU1iAatDLBp4Kc1FGQY0UvQy0h3IVDQ5ZN5dJxerPhmpVUgq3uC+F
ru9gXtk9ZHbPdjW1mycq2/GD5zZsb7YCq0TZ+b6h4jf+LxFng63hdIjPkmZTvw3gEr7Hfas5NnWD
rL4lPop5zpAmWc76o5wqIzQGTyS21cmwcHDHKNBTfbFTam3clppPAb7pj53pVkmWpUVciiGLuVlA
kmVs+jszn8vN5PbTM3eK7tkBhgg7p0PCctBq0+Zp5At/D2z9pzx1jFgLVPOYNeSRKMr+0RpxWVLY
CSOA1dTGsqSzIUFHI1uZwzajPYnTrvyV5q3GPtE3h6rl5LGyfBFJU8XjorTUzkOPuqvf3dsk677J
UgFAwhv7ARpzPhpYJYlzoJpwTI/5ITOrPGJdVgPsZG4zYoRQiatDY7bmwwAORNKlojkYgWYbm6YQ
oASk4RmWY2jzAUYVj11b3C0Ngo2sBYv8efDvSS3yuBZBgEofx4kOGuRHh5Q/Be/8J9PGDucGNVKW
oTFQArHlfmLc/2a1pED5J9Wx1bXdk1uUzh0pg+7gafOX61XYm3VLDmK0IVI6CidESVpuZgpP0QwO
blGAxC+kbTUlrtYcOj++mxjjSLaMmjrk0he/HUvDU8xmxlPj5uLAK11scjaYEUiQWaIGMYfYvY1E
tTgTOFUlkBQdEtAAHpkAPbfHitB5Z0yOH2Z57cdQoDKiPMjkvqfwLRr9rA7Toc5CAKnq164BPQ/E
mnQ/W0B3z6acD4E15d9QGnc3fkvGe6i7/p5ELl8c28C7pPmnIVDGptLpD61U8aG1RX1EVx12maNl
HSvL60OkoizpLbfcIgln0aIvFqMwMsQA6tohwfzsNTdgXwlJm4NmkJoJUTIxH014zkS6G7pYkvIx
IwPZp2bgJCyYjCenQ1XCFU51B2er6qF3xHAquDG+0I58mLsCXqG1WQQf0sB5snvTeAGFmsCRR1YQ
lxFBdnSsBsk/0ER3FTCIkXDS30GZ6ztA0seD1Tfl3sFxFfFsRMZg5LOOTGsuP6VMPtfZ5B1yIaCl
XIo6Krnph4NqWZRyWt/ZDTG3fWn6UVP7/abI0jxqbPoJ9XJ/N3NZ/oYcBw3nqVuuWJlMcsp6XL3a
5sntwFDvrGCmYVWT+dlFFX/vaiIiZLjm1vOK363Mg11vNXk8MhdpGFf2XQMhw01hkPusHorIZ7V5
bOx+eW3etO8CI4ghNfOtAHZuK3HZ2ohWahQR7DySBNWmsjSQYePGRQ+o+o0vFTqfm3Q2cYMcRfEl
N4z2MxAU7sHF97DlNughtJbg2CJ9CnmesthvGtSy+oLs4Ns+P/YG2ABZRavnhqPCj5tqepf7vpUU
9WjsnM6TTThYKkMy4UGujrUVTn3ZhbwugqSEfU3IdPPL57oJJT7rnYG6QQLlZzD+xtZI5rquT8iP
59BAzT5sTKwiFtAhtNqRPPjA1N1nRctvNMvel65RyQv+kM0IWcBn5/XQdhxcOgf+fAT2xrXu52pz
vQx66fmL9C+eDKYMNFTOn18qplwUledjpx9Hsc+sD/+v5zsr5OQAByqfcDw/eJJpNN6C3Lyv4i5U
xgV2v2Bd34ElR8/HuTam83GoJMqDB9vcTOJW3/XSO3obZKnxvqlJK1rQwe0RJM+i3AhvCb/cevxq
CgK0VdTY4fEe6ozVqWGvfz8FwWLRBXQVZBnX7dzJayY3R7XpWKivR2XfgO5d+PWA1AFwDPUqf4HY
n7+ctB06o+1d8wgho68WykGoeP0dyAO9BkDp0POATRZ00xDlPAR8q4e8VjU9pmbxRCl0+N3J/n39
JV1YSIhBKf4FawgogfMYoO8HNvpp9Ai5R6KObYnKxMfrId63NjAMG3QH6Fug7+Avf/9mGWmnctBZ
r+hR41yEYsAHKnsU5OVXDzyLG1CB922HhZy6QBABrEexbbVtTCgsNnNdUhyK4y4v+sOc6hPYCx8t
xX6Yk0b58ZYf3IWFgJAuNFLAIbOA4zwfnlkboy+chh4rJkJ5yNjP669vmYGzVilWAdTg8I1DpxPW
p6tVIK0cOUyZeker/DnDs4ZPIWqn4YgP3ySo+tyiK6/RfH+WHcRI0JRE2IWIfj4gWgeBLDPTPZa9
R5LGSsEpctsDTd3tUGVJznuUaMuPo20kQ1mn0fXhXnqdy77m46Uuvg3L379ZLajidoaL7/k4dWY0
DQfh/qUG+H/G9ybC8km8idDjTM8GYblHBgfkAkvS+3h9CJcWPDQxllYUvL8Azz4PUCFB9lE8woqA
TyIaK4ODtg0UaZn+S8eWxcYPEES8rj9q46Dyn0eaCHL9wdP2UaFklk2hgbrt9bGsEW//CQG9ZiAF
F1Pw9fID1aA1u6a1jjP6YwyXsvJYtkMIgPtcNxtaqM9GV3wxU2ergnKboX7njL+u/4Z3SwJwemzj
oLSiCWzTdS6Qmw3FrTWYjkB1RnlW3M+2umEIdzEENNvB/AIrC9CR8xdZ4/6F0oE9HQdV/zbb9OAV
/vb6KN6timUUb0KskG5wLRZMttZ0zLtvpASDvnwaSxlmfwnvXCbsLM7q1Madw/erFHFAZcJ1mSPX
vrHJXnpZSJ8XKyWCrtSaZp6h3wvSIUeEpfLHwPcCy+gmcu4dqAXwCHBsoM0FUDHO2fW+OjVO0xTW
cGyVx0r4VgNA1Iytj1t+oFRYZlmzk6KSd9No8ZfK5f7GHsrv1ydtBRhcXibQWgupEbAwC6zc83VR
GKwUYFDBrBJ1Dw+MA99C4uuI0CYq6vNbUKKL4RBlwc//wRifhwOFyfK0aw9HCi08yG6OGv4kqNkr
/dm5pYnx7lxZhgZuByB7PhbM+sP2Wsj0kmocjuNofrIo27Su24YUjSmkGZMI6VDG3JU/yHzLs+Ri
ZMCV4O+M7BWgz/NRDo5dtyALDEcNVNagPThZkcgt9ymY9/1JDWWUGk1yfSLfJQYYLWBGEEzEgsJW
tjrUsh7efz3xB1xEqzkup+LRhWJmVkEsx++Av8RmBs9E6y+VR/+sHwrJAuzSUILEMjofqqOUBusy
gLYTzoDC3WYWC4VhRRpHN/6z+ktTkz/xsFwxoUAV4d602sdkMFaoYdtYr0BCFygC3vLnXubmLBvB
ewQOBs21xSodbfTzAdmyoqXuK3z7uFT7AUiYHerE3V9nAUsY9NUWNCboduu0FJ8AsBWWGo+z48Xj
TJ8geLq/viIu7GIIgf2L2t5C8Fjtx9lkoKXR9uMxryt9mnwUjnEfYR+uR7m07iAAiF4mlGBhN7qK
UgRpS6lRjUcsSbQ8d7Rd+meHWutI093Yv14Pd+GQcd6GW23+nZ76iafNeCQZcBvjL9/6OAXuZhY/
rse59AlDrgeoKOTY5B2QWpt1kDFajkeUs55pWmMTnl5F7XzyFIHJB4+C3nssWH/LgPR9coqFge8J
PtQwol9IBufrr5K9lLDBm44cdkokNVAJahJKFapzP5vgpUJuyuzvzi0k3aVl7wHShBYFrjFYLedh
DSOgneJkPLrzC8Gthba/61vs40up1mKBs4jhYs0jVTgP4poc7cphHo/MfKLYgS2gdQz5pFM34p4K
yXxyy51tPmTWb2PY/z1aEFsxdmX86eCyDCmU8/DOULXS5qZ1bEqohaHQy3i2u75sLnxzZyFWO7/f
NUuteraOfqGAf98a1ul6gAsH6FmA1f7XOrbUNMMYiECnyN5kej+AoyPEq7ZupAYXxwK4L05PtG1M
spotqLlYtkAj8Oi5P9z02y1n6RuP/4P5fXNLAYZ79qdS4vFhbYlwlrfKLxeWNAgXuDss+x+uEasl
zXsHXStwmY5B26a7ZtLkpQEq6JAPhN5gCJDlWatTw4N9IXJ4cEmhV7GKNVWqnEllzscO7XnCXx37
fjb4Jqs+OdlPf15aZM3OB5rNuVFCubD9ngW2zte0oLnNRqrnYyvYB8P1ksz+nA7HzlJwVNlpeeMa
cWl7QjyoeWJhuDjAVgu8NiBU0Eg1H2uLfXdz83sNYWZ0r9BuyFjIRbkFcejHnDb3dg98y/XFf2HJ
LGrdqBhBthu68asVqYOa+oWGi7ZFwxRSHK//r8evpSv6MudTZuHxqBqEVZN0/u9/CICUH/xp4EZx
2TyfLKa4Ev6gp2PBYJQ2msi4mX+L1Lw8ZL0UASL+3yD2qjDb9aYwg6GB1XiKALCify5z+oKq/c8x
Q4vDNF+NYBZh6Y/b66O79L2BvIw6nos5escmbVs0D0gq5iNRX1zk2N0WDdTrIS6c/gs/+r8hlgXy
Zs9wlOuOvSrmI/di51tLoPm5U/TGGr+4ykAKw8YB8QFkmedBFCksW80IYs8xneCkeeM9XR7E/z1/
9cmmk2HWFBz641Bv+mDLyGaAuuitqt3l2fi/KKs8VnX+pMseUewmMe2Qf7FvjeNihD8J7CID/66y
WrkTeEvZn/u+2cfSz75KSz2SlibXJ/1GnLVGg59lypmbaTpS3ONGCMkw9K5Dmqnjv8TBnQ24apjK
r/PltFTA82kPcaqHEihpdQQe5XqIi0sL3tz/G2KVvQas9SBxhRAMwCaVVyG9ZRNycXEhbQTlBG7p
7yhJBnAOlRIuijBIH8vBAkTHjWEtOVjtP4wFGzGkfiy46WBDO/9McrAGpslw0DxB+RRQuxuPvzTr
bx+/uldIXFqDAjDWY6a92PrVA4Dr/MNusggu4C0hvUET4nwEkESz+SQq85g1Ma8jtgfixL11L780
5UtrAIVMuDKCWnse5H9IO9PdtrGla18RAc7DX0mWPJuOnTjJHyKdpDnPM6/+fZjzfSfSFiHCPmh0
B+hGs7Sn2rWrVq1lddIU5TV1MnsCkiQ3xSayjc+Xt9XSopN5QxeGdOx5j6mdeB6Yd192bau/cqLq
OvLyTegoV3a0v2xpaTTc/LPQBC8UnkenowEtSwJCGilpVXZ3UNBP2PnkG1ca65as0PlrQ0qBptqZ
9oeM/qIphURTfb2XrsAbXR7E0nTNCpkGpIjUXsUOQjMFEOFNxuSOGkBRv9wmlnXV5tdmsxIWLu3h
P82QEJlwaYmPfLXODB0G98GlpL/p4h8ZqJ4sXXlyrBgR3SN441pri9lIDndf+dbpJEXW0hWLRng2
GboGDQKUS6frTqyedYQqAytSbVPpX2xtyubl8rosLjsB3szrSLVOrG2p5Osixya3YwMKvq2nQj14
fvvvZSPzLxXDI1bjv0aEHeyVltdWJg/dNCb1WH7LAB0U2jdWxsk/Yor6KfKG1M/OHiC93qXOZAHz
j4YRBQ65unMk5bnLpwfktj5XYJ4vD21x/hwYROk2hxNDdDVFUulVXOqjKxvFxlZ4GGorTnnx5Py1
ILLUxWQBa8heRtexDpG0m2grBwe4FoApi7uN3N5MIEasLTJFemhbFo3OxGU09BBZPPQm2uZJ/eZX
SXPntaW2nSiYkDlO7a9SS/dmCgRikw6DfWidlp6abhdZabsSuC29taB7mPEI5GZorz89BB1KLrHU
UhYo0uqfVAkfjKIN6HFqwm1DOWzjQMJ8KLP0/e9w69issGNHv+hB2QSjWxn9FijiVTl+urxx/vC+
iYfCoDWUQ8fo2K6nI7OcsHUC+moYmdeT8QSclo12uifYNu/kUanvIC52HkG601oRgo8ZMim9itK4
vClRFzr4al5upVaPVl5kSxthpiiiqj6/48VCjDFBtgQxLieovwu+tuVODq4uD33RArTctPHB70im
73TkYUD/WkjfpauAOY3tClzv57xeQ7MsnRtErFDJVuncO1N/Lm2A452Dj04GZZdNzS3J3rqhv+Kd
BMlzepxcx19Dwl7x7SxrughD3ghwQ853YKOehnSg5dLR3y5P3dJxmEn3yFGSHoJi9nTq+tCf8NeU
FDNJelB7mPgd6QBPyXOpUDdK+uhNlsPvl20uTeS8TjNV20xFKkRTftkFnl3R/5h4T7kOV5a8gSET
Tc/LZkS+vz/zeGRHvFRlZ4zUaiRqixHQymk8qkGkOej6yfEXK7nTcjIsHPjotkvkm6JZ479bmtpj
88ITNB1LzwNEN7kgVetxW01veX2rGLtU3cjWSvywdGtwHzKZ3O1Qj4knIB7K0GxVHoqV6gAybza8
HMOVCV0cEJU4GFQB+oBXOt0rdhRaueOzbry9uoMmSdO9Vvre1tMa0kdxYl1Feh+/1Gkw7i4v5aJl
AhdCPcgDbDHI1xK66nSDqazq6wpWgIq6waS+hoqO6purWCuh60J4QaRvUd+kHDY/K04HWs2t1K0H
5suQnnncp+O+qO6YV1PeXB7XguMiMCYSQ4hGJx0mnD69MQd6bCPZpclhO1W/6Hpogi+XbSxsDZvq
FJU9eWbaENUgalkZ4xH0sZtPr960N/qbD3zfmL8OS5PjiIyCRe6nSjeUiltDSz1uSntljhZ//9H3
Z29ylC6Sq8nPWi1RXNWJtrEybODv/cAIYA/CDcJ5wg0lWCD/kSajJrtyEG8QMn0v1fnsiGwYFCCR
QBZmLpqcGijsuk9TzVJc+2GMtI1Eo9PlEcwfEK5+tur8ae7+WVbt1EAjd0nt6Z3q6kls7VonvfEi
g+7c9k4bjOsKbppt1TsTvY/x18uWF3w5AiCgyuYKGyVrYWgo4smZNMMjJ9oP+q35RXKuuuzTR4yA
K0Phj4qTmNTRYk+JrCGQ3URu4fwex5vWk71t4EyfTS1dCRAXRwQBIVzRHMuzV5LeO7CSgCxz29r8
BDfLy9w5uJHS6Gm012K2Bb9GEfyvrfm/H+1tqaaTVR1i3vzd9yT5rlTPkLiDE2mdL6lTr2ySJWdD
KRTYIcyUKMILd4RmZbZVWSBNO5r6CdUg2+FBG7xTCOHPZqc0B5oVSoVZzvR0TCr9IJY3UVzItGbr
ODSSvz+1S1IBMTngILM/EzZ75ev0vkNK6c79AcZdNKwxpS95nGMDgsfRzAlYQaNNrl7uzf62+X15
Ny+tAw87PA1TZKFuezpBQ9VbzehR0oq+jfKtrbneGg/54gDgzVDYw5SgxeS3Y/UBGhvUk+z0F7rO
RrKm3XB+QWrEGOwjMuz8Kfp8RfWSKKgi68kIaRXwb33na0jrthYMuyFyL0/X+WCwZcA6AhCIjJXo
nfOM1kglHM2nXLkN70Lv3bvp9PPCEQx7KDWmjM9n93a+ddZipoVy+cyaSpYNBBrFNvHnO8Vo0uXd
GE+09AQVpBHTU+v7m7a8UYybQpV3ZvNLmXulpTuFPlJleL08fee77dS+MD4Haiu65XrjSXI+l/Qy
V+Ftmyrvdi0YAXEz1/XAL4lJn87ps3KKGaQSfipbujHTTWw9Xx7IH6jX6SU3oyrpxwKPRaQhQsHy
CbBFRAj8RG6+3Fddavbg+jTjJWjD6I1Zpts1Tz85Y918aQtVIxAtwmAjJYq3nZKCxvvGqe8G1aoe
AdZSfZy8KHxrpdY+NPrQ3ulh4LtN1qY3U+SnB8Ov4kOhzXKvI4gDGsMRSycUqcedkY3D7UDseO2T
aNjU4CFuEC1LfnRl6D9TeRqo5dvKG9ye0ps/GvLeGoPC7QJIZdpqSjaemdCs4E/xJkN/Ev5+WND6
uFWyAxdPR0vbVDxGedQBZda1z0PkvDR582/YS+pGCuSELrkpbKY9ebDgphpH/1sOO+FdNdrtDcpc
IVinrjT/HcCS/U7UUdpdXomlLTXfxLy4ySWe3flWRoeVnBqsdvmU0CRK7/YandLSoT8yIT7dtNqr
sqDAhLNvY9ql9pdHsOS/yEfMwhtIP54FFHnOTA6tbz7Jcr8Ppeup/F2kzUb3bn06Dy/bWh7KX1vC
ARzKRk/8CltjZx98+Tdoh5V32YIFEBKwmJJnIwgUGeyU3M+0kpv/Sen2xZXhX18ewHlANDMBzsmb
P9RPsnp6X1l+QbrQV6DwHl5ankClMaN8rvW1LM7SMNCSJ4KFi3Jmfjq1U0ehX0pKZz+F8vfuLrO/
vn8YjINmYyLlc9kpWKakIvAd80nRavt5sCfoOqAPfZ0SrX80Onr+LttT53k59Vdw73M5AuUEXQ/e
4nQ8Xtv63ZRUGSipsnzui/FGsWmIvqrCeIKyyJahasq+2XIRX/VTXD9aDcRJUZYFG6+pZNoySRfU
du285Lgo+8o2k3I/VnrG5NvWVivU+Afsv+rzzHSwzaW8fb08gPNjPnt0A5QXspxUWYTf7ydK00np
lD7BESDPPKe1tqneXVxBEAanTj6BaPGsXBsQa+s0cUZPllxuJ4BytTlAHrG7PJLznTVbIRdDPLQQ
rmRVkKtRa0VPUnenOMG2n97vErEw6xtDn4kskXgBBr4/DrqcxU9aKm8Miz5/ud30w7/vHwecnDyE
EPLhTSlGjvloULzLkyfEufPncZWZ7HzDckD+fn6exqPXSKQ0fdAbfN4zvk3hldTcw53xXDaHqDko
5bvdoo6UGREdXovElfimo5pijfLA7lKz5MGioTvvVyiez1d9lhgn30zZFvJJEQ0JvZwV2U1ePxUq
6hOHPF/xi7M/Oj3ffJ8niAMUEYiueD5CXQ5CR4vqJ0Wto4dOtoNXWeqC29gwq3vd6/obTZKtzRD0
a/1jiyNjB5DxhsyWKtvpQgV6odZJU9ZPza8u2USf37vL5nH9/brgh+UxhowjquqnMkIDvrnpPpAP
oRRC/wfhA4JQ/PP096NgC2UFLu9pgKNg3ETaWjy6NEG4LFaFbCFjEQ6K5it6pugs/Vg9St69rK2u
wPyKFRYfHQKD/ADqcmxjYQhKq8KzYPvqU4OtKz/rja1Xwb60lZPUcq79qQ1feeflW/p39W0h8crY
Ok1X8ur2UOHCNxjSj9xz0O+RvWrLyf7MjlEQNPM7mbYRs91L1FGf4061d0Ee2PvSSSQIIMZkR8UB
Wl5NffH7xni0PUO6joIM5B5shtPnwTFHc6Pkqn9d0xdSQB9n1Xs5j6a7Xi37z2nDHd6bYQ+0pJYs
aVtX8rjLqsJ698tqdroI1tGhByGlGJaonAX4qwP1CUXyUoNd8d0e5PT7QlwSVkVf1+a8BONLqr/p
xo/L5+A8SDz9vrCJmk6JslSXlKc+CWW3r5r6QQExAcOi3Gk0qwdq+Jgpcvlut8WGQjyEWwQ23rN+
WrkM1HZsxtJtpxsrerXLlSv3/Gycfl+YttKuWq9o+X5Hu66C+xhW/OICvBQLHGtimDnbJGYH6sAf
+qErSuDNnxLQGcYAUR7UDbD3JtJDGSSoEX0bs3R3eb1EgmESBEjAYBh1Qsd2cDGnbqWI/dRXIAZ5
9pQA/oEUUcRihAQwD81R2gze2D8qcW5fla38LeridKt75rMcRPwerQOIDefBTQmP6y7N7BfeoPFO
a31YztKpuev89rOVwFN2+TeLNaqz3yzkmhQ1rQ0lNbLnQi8gzJLenCa480rlDdm8faV12ww1MUcf
ru3UuAcRtG0n9ebybxA2xNlPEG6T0fFiqFyZNnn6Jkm3GkR8/5sB4UIxumCQg3mM7ReIs8p45fPz
sh654v/8foJIHqTzBhCrv1wCaVPAzPKclxkkTQ9F+qnFzgfGcGRknsSj2KiKUPQJZYzAGziadLGu
bN61QQh7N4TZrk7mQcwsftNuhJ1wTTRQ8Gdn8yRsNZg3bTvq5ew57b9H7Y2ulFdtea8H+V6V1nCF
YtrrzJiwqeCQl1Wn0hjP+L2W7jyjgJzhS0auNm0+584TvK/7Wv+3k619mH+N/P3l5ZrHcmlPCFtu
UHOYxj3M98bG0ujAvE3i3dSvuNJFK3NSkmYBGITFCLNPcq9Mejt7nlCOV7dKcYhbov+ry2NZ3Bqg
TblByRmftYCZnuSTrOD41OmVquydcp/XK2/VRRdwZEKYrmnKoaSzzewZOs64++ZYK99fmih7Bn1z
o83RvvCUhGaoLgOlzpHeedKHA8if4VBFKxfn0v6GikWjusFjHs7y0yMKgZFPBYlBFPZTN915Kh01
+ZfEfx3gLbq8JPN8iNuLGgrlIXtOuoiPF2hqtUyPnfzZglnRz32ut1e/v63Hn3lznRoreIk/v/zM
nEm/BNUO+OZEbfZyImPgown+nHhNtzH7AibVKDOqa35bsUkGKAYDo423E8kDKMvsegeQsT+kPUw4
niQl1w40L1AccqXYfRrcmlqb7GPDTrbg3ZKtFBRwy7VyWbzWhdG/KAh+XcEgbD3WaNF+kuvy1YjK
+Eqvm3+MMWlfoaC3XjPTjHaZag83gxJaMKrWWbkpcxu+NCh6f1Zh1KAiUnqH0fRoo2rIIlTFlL3S
LF2v1SPO9689Ix/YYtBxUoQWQjUNqk9/rKhxZ8MXL/0GNnTF/Z+fwVMDgvsHPIJ6bIgBezzANrOD
kFFu1uj9l41wkYHLJYVgCpEZ7GfpZDaO7I56tiunZjtJn/R65aI5P4rgGcBhzSIC9N+KVUBI0M1G
ldrymVXZaubDmH2unc+enq8ckfMlURUyknCOAQsABDgP9ujClNUm6CQ2wXNub1NzO65J7Z1P1un3
53EefX8qrCYYMr4/J/LtvTNcOdkKDGRxCDxgcFwooFJ5ODUxGCjiSI4XPgeNtavpCQvyFb+4NAj0
OOayCWf7DBqXmoUc6GUWPpf2XRgdsmwXpyuvsDUTgmvvfCmGWioNn7t2q+bwFvJYXTkcS/N0PArB
u49WJjdawCjMet+kEHrtLnvble/bQkU5R4FDy01kL/TkXz9F4tFfiYBX5ki8xwdrNCsIakNSam9m
8W9XVfC6rZyHNRvC4bbLwlCtBBttuZVHONdu9bUYUlk429ytHLn/kK2IZ26ECraQSjTvrRy2d6VA
Jv66NB8ipIi8z6mmbhvtBv72Nvjdmr8k53cWXgftPq7q/eUFWx7r398hnE1H62oPxs7geVJ3rbpH
9NXsPmCChlbeefAHnEM+JZIlY9FE4TMM5Zp56LyXaq0LZ2kUxyaE429VXWfFcRDyrtjK0BE216ua
UUsLdmxi/glHTswL9LqSoGl8Dq2vSnolZddWuTWNw+XlWDo/x1aE5eA2UHwp9Zkrjwb061L+yFqA
9KDKoYElFW/f0JjGCGWy4DmXb2B5LeB0VK4+MIQjE8JaaCRyuzpBvN5q4Ffc2tn1B75vEZ0SN4Ih
1oUAopaUuGxCM3j2zY0kQ6i9cvoXF/ro+8Lvd7SizUmHBc+t80hxPMoebeipwo8sxJEVYTuh/mGE
lWcEz0ayV6O7GI9vr1Xh2ZGnoSjR7pEJYS/1IyRbVWqxEF9tY2vbW+CzWb9iZL4wLhkRHo+9nQCv
zpitPsj2ZSPDSwWhq/GjRSHEeobNLsk//W/rL9ySxhAoAXiX4HkY91CGR2uuefEIHk2bcEV2Go2J
5jB/X9uC+DHjlVt+5ftivVwKM8cOLb4PbWb9O1lj/Fn7vPC00prIqqqIBZnUTfnV/Od/mnxDuBrV
uNFsfG3w3DS3RrlfpeNYPHxwZtHyRrkGWN+pl2362rZGbQyeqbsaJdx0jyFUytrbB0ZxZEXYQkMf
WL1a4QVje2ukEGvvLn9/8To6+r6whWq43HLfkoPnerrp3Ci9GfoVJ7syT2Kc1eaqp9c9I+iBpVFS
Rkin/114X989DsoC9IOQqlXmnMPpapRNDLR88P3nJt+Uw7YoDkOzwqewsF0RYkSfnebvmT5KWAqg
OKFeBK1E97y3caxfpTyseNqFqUK4kCwXnwcxLF55su7JMe8Tzx16bTfGd070YvXXKeS0lydr/qWC
JzyxM4/0KEBQNMnuKEJ4biJ9p8yJaMaz6uQ7E/2Wofyu5isTN5+ES+aEC0S1/QGlBszJ2tc0cr3g
MKbfYv0+0ta09c5384zhpIRGHxYcxyLE3oM0bRpjT3YN8xoNBSt7hLP+8tyd74LZBGkzcgILSSfT
59UAQZPiZurW8vWrJliLEFcsiPD9yU6iOv1jIfw2K26speWWJgmkCqAVlK3IMArLoTSovWTZoLij
b4KDMj4V6Xgt5d3h8kSdrzqN5vqM2SXDCB5ZOJFFRGcF6D3FzWHuQZzpIFXFL8Urr3pgkWXdrpyd
xVHB/uDQrQV5m1immYphTMeaUaVSd2uE3sbOZOQwfl4e1PnJIWMjAyeiucJAuFyYO/j0ARAHxApV
MNxFZf+ptqqEDNn0s/eMu2yaXtCXXnnOn3sFbFKUn9eKh4nYhRMEnVNFfUIjQQp9+hSnP0a8D/pS
15UWhyuuYWnzgYX8b7ZICFljTauMKA8U16lvmumJCOnyBK583xJ2RZSZUjt5nNDapJEQoZl3AuNw
ncwWkH7w7/C3njW/GGYHrpfMmhvrL2H4M6HycXkESxsNilbEMpF7x5IwQ3C3lEC9DKgBQsQqbC8w
D6phw6XXaebKnl6crDn5DNnIrO43H7EjP132faF0Eouhm/WOCv/W0D6yHEcWhDsN9WbVn0qb/SwX
L0GUv1C7XUujii2k/1kSNKtgTKFuf9biqMl9H0uNxYyZkb/RI66YQL6HyP2zFGgbS5n0rV/Vv/OJ
HpwgCBEYzK89lEHrSNqYZXF1ef2WjhNkzHPOG5AL5Jqnk6qGbSe3A10thrYtv0h0GCluOX1g5YyZ
HlSGsw1+LGGTyONodS26uG6kBem1PaC3VxbWWu/F0v4wwPzPZAikaMSmiNjpgXXQiuWGCJf5r9zp
H9gexwaEubILr+vwh4prRffhcPeRs3r8efV0KSrd8ONqnBR38gA+7PK3yyu9Nj3CIpRTZ3QQbymu
ZF13xU0ur3x/cScBY0Q4ERZxTYw22mLI4rTVFbT6tk15qJ0nR7lHaOcDoziyIkySV6b02GYaHrmM
dkob7v69/P0FsAAcFHRBEllCsXpeRpOMiKAGMEqYvhnKS2bGaKm4gfqohvl9hXSu0Xg71G6RP3rq
+nc/MTFOqxJ4aRM8nXht581UVAFN0K5tQ7nqZ7vry6ObXeRp7Mn3cTr0cVp0EYhJWIQ38yJR6C6N
h9wLN4ZsV1tDitsvAxHQvlPl7MZAr2ol4l3aGbhrGrodlTY2EcSXRUpbt+C23D4D5tbmyfRg1JTX
8sZob6kmtitFyiV7VIrplAOYRpOpcE7DMQ60yq+5VRXzkDb2dY0amrmPvJXZXDpRx3aEvTiOAPTz
sZzH5X2d4uoaSZkv718wCIC5Rlk3/SzCKhGqnBwFGhlvzA9GED1AyIK6ajc8JCrK6XLy/iQaU3Zk
cJ7bo0s2CZQosGUMZvVXo7vNzXJXjK+d3n/Al9IPD3gaMh76NkVvpEpe2VuyDENdsW2drTytib4v
rQ5oYcI3oAOgU+f/fjQSbRoLKoojiawQXZsCwaL3l8cIbAzqe1ydIN5FljrET0PfmOZ93Rc0aLuF
qaAi+c/lHbAQYB0bEW+1MWkqKwowkvf05RKEo5drgYBQ1f1HDM0thTOa96z/O0LSNk7n+q7TXNfS
L6+5q/rXyyYWloSbmWICgDX4sGQhvorjNAwt5K3dVP/qO7/Bql3+/sLB5xUHCyevOXqYxIOfK81U
SRId+lH+UNVfu/IQB8Y2XesoXVgSwiW4K2c6Z647Ye92ZankI535boj4DvpTXxHmuDyQRQu0Gqs0
GKpz4HS6d5E0MkaSUVANDMVVmPYPzeBdldVaY/GSmRlND1EqIFIuhVMzhVLp9mhz103SgzwhCDpF
26pYebAtLDqdyyDHqIEAQxcf2PmQTVozcad5+aM8Pia/3z9VGhxbFEUQ1jpTMTclB4Fbm/b+BM09
dFjctHA+T5684usXp4rrC2IE2F8wdjpVI6LG9tD2bK1OPYxSt4+L5msYxCvl8KXwA2YHw1ZU2vGR
3BHuLrCvcWVmPv7XcbxZkXPcakl4AyxkH6N6ummi4DrzUUIqpvusyn9CRVFvWihNL8/qQqDAz2AH
MqO8HMUrezAD5NOdCPqQbtj3CRrKRvqljcw3zQuoD6xp3ou0sPOjCDARZ5fXKgwzItq+o7HDS7oG
NgjaBvdToUS/2srpUFJ35F1QDt3V6AAAG0wp+Vq1lrnLPb2vNjlSyh/wIaRpZs42+mXOOiD9yq7o
MOCX+MGwoe9vM3rO1k9pIFxruhUxvP8ZtKZpkEFh6Iz9fjTSoKwRenZVM28fAj9+i6XBR64xboND
Yub5YyJp5q1c6fW28Ux710rWB568HHye1ODG6BUQfZnpJej4tjRKD3VwpdnFc6NZ70bwsbZHJoSL
OOvpt6o1Wr1JCWzM4UF3pF3lo2LoryEil1zN/PyARIw2JHDKp4c0mBy0mpVkctEZ9YdN8k5a3T8L
RnDEanEwoIESDmfcT2TCJgg2+23nP1rySpw8X39CdD53UkDlBYKPrknhXnEi3sidComTkhTAzr6H
iXxVKi+p79OD+wlBhMtnfOm2xJvN80TjIbC909lCuy5wMq8a3TvVetvDDfT2/u/TLmzgQCj60uV2
+v221Ckwxs3o0tLb7MzgcVIfw7Uu04UlZ3ep3DB4kDkreGqER9xglcj6uTDyeK9R9fnyGJY/P7Ni
cNUTh4lzpPutKdF0jYTK98y4CakJXDawsOb8/r8GhJAo02qpSjIM4AoOlVoxim7n2K+q0V0NMC52
qr+7bHFxSLTL06Vnz/U64dUSxHY/ymFikLS9Cv1DunLdL1yUZNAM1KnmU88783RBmr6rsrpqLESw
ECjfds9Z9IEBHFsQpizuis6sjdpys+lXTDUo1KyVRVkbg3DZt6EPI2VdWW7rXSnKlVzt6pWzsWwB
eCuc8fxlzYt0/DjxNCMnbW+5QX1LajaP79U1JsqF481C/DUx/4QjE1JWymNN5g28prNJpdkb6vH3
7PP7d9OxlflXHFkxEludqomBhPK1lRzUNbjFvF0En4gyIxIECkzqwF+E7ztmngFrTSzXCH6Y+S1c
3EX4Q/9WTe8HwFEuoVxBomKuZ4gdDkoGo4+d5ZY7Jd9q6bdTvD8pcfJ9YcWLslVM/K3lena37eWr
GrSmp/8qxpXbdnnC/o5DWPamRgOp6xhHrxw6/doL0GLee/847dXlhV/cXtwdikbXp36Gy0dMRRpJ
+JiuZPyT0OBmP8X69p1tkvOFy6T9NSL4qtJr1Uy3PdOVG/stSNVrOEl/XB7HPB/nG+yvCeHSjUZV
DrVeMqG+sr6VXbz3s26kkWmtY2vJ7XIbQjY9S3qgXnZ6UIbcR74JegJXyjdjufPXOE0XxgGhKDkv
mJOJKMUHSjkhszuMHUxtzsFIb9pf1hpHwcIIqLfNXO9U3uhhFq5aVa+7podv0G0RKP8ZhisbamkA
kDIrNn+rQBaEi8MsZQcJWoObsAB5H5XboEIa4fXyap+PwcECNx++ZObKFMZgQjwlIy+suvWwHbWN
091c/v75IGaKx1n7cSaXPANeTCjMoz9GerqmfRTswlWuxgc/MN99yDGD3sjMz0ukKxZBbRoB8kqR
VHccAHhIe9N6TpX7Jj6o8ufLAzo/5qeW5gk98u9BY8pxXmFJGl6c8jYFCa6A1kRI+LKd8zjo1M48
sUd2CjOS0jxxkGuBcUbXntoy2RSNO2jZrqrum/fDcGhgoSBPmK2xm8XTYjuV7kPjprqW5bML0OH2
H9C43KjTp8vjWtpwR4bEFEs+Foktz4Y8ZJiH9nsF0u6yhXOHD/4G2iaalmbIj7ilexqAYeEtDShp
y92kx6gFRf0/RRPvwy7+R536r5ftLYwIYBGp2/mVcq4WJ8FG2bXKMLhWb/1KTFyNFb27DDL7GKQx
KJGSwBfZxxQt12Ft0wc3Mj4Fez1YWZOFQ6oQGJnzw4cgVRP2WoOSrhr4fN56i9v7KnhI4pU1WZyj
IwtC1GJYbTqkHgTdXhxv2uZlXAvulgwg9jz7ef7An50eFzmwrVBTM/h+w3FbNOam898pdMXdS1Lg
yIQQBKe+bQ50eyLyQuTYTLue/GDSr2RbFhI/WEF52yQ/CFGbuNR+Pmpq17KbuvoG1flM22TlwfQP
vrTlOBrjFaoM5lqRY2H2qK/JZG4JKGmiFq4av6vSuGoaUt1qv7Xrlt7k998DWCCRTtkb9JoIwPP0
sVZaDcWEzP/HDjKAZLsuPlw+iAv5I5TBSN6iXDfnP231dBMkieYlbUetpigeRmPcx/SAyZm5kZMb
v33w89ukS2+K/N2BLFapd5C+n6lrxHwuiV47GFSS7HWM0uzU/exL/UrO9O8w3bw7DY4pms6IyKkQ
kQ0/HaAaGqkitzlJV+c66373yqP0TubWeZefmBBOahQXNO+0JfnWRtrF/fhQ1/HKXljabdAM8Pu5
sXlwCzFHKaVKGUshuc2o8+Edax5VeY0gduH6JLCEeoe6DfGNWIoKsl6bZsFrV+qdfeokT2lpb80U
xsvS23kKMtthXa640cVxUTwgLUI/zNnRjaWIZ37G6miNvzHIUP66vL8X3DSbicTRzGzBU0Lwcblp
d6FZeKObhw9yGaNzHW268P1XDcQifJywFoyk6EjRnLDj2iell8BXFFXTNl17KC1M04kFwY+O9SRF
nYIFVsT+1q61yc7/++n7ZSZXc2gMIaWDrpqwgQv6d9TKkBo3MMrbPA31TaTkMNOPj2WkPtp+aW5i
RUfkZC3RszQu2hvJhdIKBdOp4ETLIajyoM1aQqh+Wwfetn8/Nomh8aAAnUscgBM4Pf6aZ456Owat
KzX9xqjvR+kw9BvNubq8z5buIOygBYTSOal4MQeeyxKgCAk7GhyDbb6Xa/NBlq6r5ta0p2ulCXZx
lh18e6IDcqXteCG81uaUAxct83iWUaZeNUm+FrcIn3yWpnibtLdjC7IteT84irk8MiTcFaPWzAnz
pHUnU4PiOd9ECQy1lydyaUdokJnRkSrzMhE70CkPhVZUJL2bJm9SDJRt5awuTRYhJ6RShDygaAVH
mqjt4BcxJb4ytfcNvlRpzRvNt5HXWHFt884SD9V8dSPyQCnujHYKNmIDNumsc/v60+T3V3Hxw5co
Xnj+Piy+XZ61JTfHIwQALa/fGUdwust1PTX1rGH3qYF1bQ7QGaVR/kuS5ZVwYeGKoHTx146wA6a6
U3qEJ1o3/Nf064fqp/a96fOH8ucHdgGJOotrWwF3YQpuu8mjNNGKoXHjbgfd45pM1NJ0zYRHVEpQ
YdXEBoo+DtMuq+vWbcfEHWi488rqk2WvYeeX9jKoDraZjO8hb3O6KiZABbVPTc5LHOx++8paH/qS
2yapCTkXm5kCq7jqeZgofei1rpy5efSv3r0RwCvtfUHDV/TdyvaXN9nS0WErUycnvTnr9J4Ox5a0
KksS/IxXo2gYfKuKn+lE4XgtXbDASfKH8vO/huZ5PXrHOz21bbWeDaWPWh3t9Gy4nybvWjOLz6XW
bmS/edLjfJ9ChrPVk1+Rb+5Y5JU9uFBG52eY5NV5qM59+MLVUcuFPTUyl1Omlg9G0zz0YUYVV95W
hgmrQLNr0hTVjfi+7jJnA2z0OrS11w/MOb6KYgghzNnDvOgVp8pbDpza6ps0uba7Z8v6mntrWo9/
PITorWxnxiUA3SIfK+ylzkyMQfLwIEaPRLaf3eXj8Fr0HS2WVb+RR3OXRvouzN7sxv9naNGgM1Kk
1qdsW8n2T1VGNi4fHlubkqYy0/EmT1aqXNXyGl3B0tEF90M/go7+OS+I073RZj4l95AJSczrvLyP
aTO34/cDy2Zu0zlxAKsmKThh5cniOgagzdHV5YdMOSg/Li/qgl8gbUTZBlAZ3NxivJgj295CDTig
Ol1vijdjfD/ImAcj7o1LFIimac2TeHSAJijPPCPj9+dxuC3Jh60yAy64Hh2hYgKePykWsWsjlWO/
kMt+cKVE21p2Sjr6uRl/asZrIP/jjXd2+fKBOTsyODunoyH5Re7Etscbv5TupVrd2OnXjxggqYuH
Y91F70aNE/5GXx5cQ7+qnN3wgY3LKxRUM5EuCCZLGECpV8YI5V/n+pazebTVz4GyUjVdCDiwwM61
VEDyPHaEKVIbO7dKuUNbJvoqTc6+mZpw4wCMjPM62HTGmv72woVwbPBPbuFoTXQ9jJuwUjrXQhko
Gfawam+L8EVu3v+EP7Ej+KYhj626gpzdjW3nQR7t2ypoXwOn2l/eAWvDEYKbSunVLOsnVqgn4aY+
mtVr1n0b1miilk6/gVoN98qs5ylmDlUThqW2JgJFXH4y7r165cpY8JD00EA4Sp2FWo4jOK986qOi
DNrB1cduU6tAWIB+1N8uz9XSIGZ9H7iViKNkkWva1Mf/dxyzKURb9VOer1QnlgyQ0iMfTXxDc5Aw
CicoKjnpq95tA8LLOji8//cff14IMCtba6N8qnu3HHaTtY3XIsyls3j8feEsyiE4u6nn+7aO4PDG
yw6KclsUV/1ayXnFkCPAlfoqN5WIbmBXq3dVgkjfszNuE4MM6Morc9kQvTcOj9vzEkFmN4ZkB3nv
mlBMO3q49ZEJjK1PMjT5Q7uyvZb2MKIuvJxg0jqn7O1ziX8fDqz+9K2IX2z5vtBXnMq8AkLAw/vi
vybEiaNroR4cu+vdqQ4PcKkNDZ2H2yq/S4p70ww3/dqWWHIvxwYFL1ZlulLHEwbN7kea3PXhfV5+
S9YugeWZm8V3qCGeUw5Lo6WDlZV7V3K4lGlf0gPIumk5+cD54bL5/2aE80ON20vAArPt8t1U6wdH
WstGLq4PfR7ko2g+p0v89DZDEkIZKh8HUFZyfxd3XfngNH2y/T/SvqTJbVzp9hcxguDMLamxJrFs
l4feMFxuN0dwHgD++ndQ977bEsQQQv4Wdi/cwVQCiUQih3Nio6seXeYSZNn06eD23D+kBbcPtxVc
W0cE/0hNojv7GqPU5gXy+wxTlXX8megPJttMqsFNlQhhMGfXZ19jxBcNunpE6h+8SDbE/+xjVOK2
Hmt+9KObEQ2NxnWfucPayqG9gSKC+6PfjLoilF2rH6CzF7O0YpWuoRW9eOZxs4wY3kaHnt0G4PSo
xide/uJ2HtTOTws4vG6maq4S5iUfXtR6fReZFXgjuX7QWuAB8UxGopH8mLxu25B51xiPfrUBuHMo
IOxur+LaViH9LjgP8PdVnrI2U7DDGIseDYDMC3H7lS/MsabT0mgqhHqZjkBUEzBlCzk2cBGAcSN+
y7lZaGhx1hnKPt7Ed30PloVXlBd2SGWHdrcZyBKWcPTm3AcdktkaOEv0BwfUGPO2onFgkfdmfhqq
X/qIaaXi2LYqyg+ydjIxdCPKEYj+r1KdXuPzqjMxGrVY+3hwwzomJ3N0QjzTgYL7ZGV7zNYiEgak
4U/bOhbtK5xFaDGEIebrNB0RAG2aUpUiN4RDuLIJBy4PSUrgfMqPtt6t4gIUlbrIGlj0yc+8YNAP
uja/0vpdq/JXZ9y2dh1Q94m1z1n9vqQUrcRT0CzdPjb9h3FsAq1LwON9msf81etJmPSzIkhf314s
n2i7wKisnKrriwqMuwTb2+ZffS8N+PKiD5+Wtt2B3ihswG1E463P/qH2zqqeqPnQVFHKUjz+q41B
um1XOqHtgrimjgNUBV6d/PVuWxcjFqIOINhgP2aPz+wv7ryZxRSzFlPf808c+ORPgrdk61Rc1UGx
coyRX8GYkQiF0bsvYo4zUXkyaXbXY8sarW+eih4Ejiyf+IPNpz70lqb/4hVj86nTfO14W8lVyR+Y
oEiWIpoRNn4m2TYKm+So6USzB+gzR98Q/tLzl6pLdjPQO5buXjeMvDyyjWiuwlwAvJZ0qCtS5FaT
0yHKvEeDP/5zW5ur0AJfB2uGsHtUoHC0LrXhi2bNekFQv6ltP6zGIg3QDzyGoPTNDgBATRQTJlfu
UJIn31xzq/WzPw/RDHxNVqZGUOnogEA2ULFsV0GnECQqU8h+CQoHKQgQjaHFMLMxIu3khACR9x4x
bWEGnpa9GVPK91hvVV/U6mIKYD6M0KBiJNekar8cqelYQ0TYU2+BUTB/XOq3/u4HjlDtTIyw0DML
RAQzTAaDGLOyN7pVBCn7cdsqVnYJRUOcLpEGgnFINt47ZtkQsnSRu6Rfx6UtP1XNQkLTj8n325JW
lgwjYKAlxiSm6LWRzrFHHfRWZhUkxc5PAGidNOof47ncTuWoArFc0crCoAG6+xAeoeld0qrKFuIm
rd1i/u+1Hl/L8qi7X26roxAh5zUwv+rmtIYIoj304IBrycusmi9elWEAksjBwRX5psvtp6inplkb
N1GfuTNyM3RCEFOWLzReXMUhWtkduATXE6zDGGSW7cBIWu4PddOheLxdvKO9HPrpwMr324u2clTR
nIBpadGKjsBZsgEaN0gIOnkX+RO1aVAPhB1GDTwaBKmbx3pIy4MzLpmikeQ6Sf9xRwmMXFSukZeV
PETM6ZiZCZQrpweMiTTxY+OeXILzerJQ3xm+F9kpbo/UUxwuC/tzEW0IuUATR/kF3SVXWZZlLGeu
GXUXOUNRHEELvISe66meCNfhNXA1cIRRvxaTj1cA1q1LGZudpY6ScfhSEuPbZJBwMpNNDJx0tNcU
m3RsNqS1eeiDCvX2ll7bqIHmMIAcI0ll4zkpHTUSA1eT6TONknzaFHoCTBE9uB/+CdPPZ1Lk02aZ
tG4TfaGRX+lvM/Ju8eJtbysifujlZl2KkA5bajsAJ5wJjRz6D68/jaiMA19mb43PY/JXk0bu3R1B
kk5SKjFtTEPDg4FGqRn6xA20e2mZcDdBJRw3mAVGfMFyf+k/Fr9pe2+AhPqf7rFUnKpr4778uPTz
88GrvILj44XxyMlmij/d3o9rj3T5fenQAvGfgcoC+6F5D+0X7hxofrCaw20hq9brIGEFLnL8TaQL
NnF8LbF7k0a5+5B0Tzx9dGxFM8HKOok8LmY9BGWZ7Qk9z+7wvvKrwslTGumAogymXGG2659H/Rit
Regtkju0u7y2HFMraMRAR2q4wZKq0jjXTht+RcCE/leC+AVnClBjmtBhSGlUGs6OlXAtND00ubsn
TvzEOVXs+5pCaDJG8Qvt5giIpTsizUan7lHuiobaC2azAE14eHvTr2vHcJJIG4t3KbDYriJGPa69
OWcMGhXxI/Oz78lCn2J7BGC3/qgNWjg45d4i40NKtC1ZWMja+jlzBsUjShiX5HEufoa0sOBw7v26
0Gm02FMRZhk7oUt129fD3gU0IFr8f2fdoriSrmGlP3THaCliCkCXXEEXAKXY0/qJRvbkRswvD2mf
PYH5YNcBZJYvdAuGl2eW8oD4zcbsl7BgOWrW+SkFlK7eFdsW89HB7Q1ZOYUEjJcgpbTRKH91h4yj
3zuLoZcR4R0aOSIwC2zKRlXwXHHwkOKjdmcTAQQvGdbg1uAnc90SLVBP3AOlxCnNP6WVEzZdEQzz
p674elutVYF4kQApSsw9y60XGPfRFjrlNAJtpDv1Qcp3Lep6WfrcWW7QNzoyCcX9Dg1I/WBvB33O
ynSOptXLlA9wB2Z7GMstJwnmyhXpidXt+leGPGqQ1Hj8DA70SpG+81JIyP7KFhUj2IoUgSmJTlPM
HIiEzaXb8RZkfR3qVlFSfWPtt4K+Fcbb7Q1acTUXIqQDmC2WW5DZrqJRP/w2/P3tr6sUEP9+5jcH
HKZY76BAajw5aCwGp5mWjwpftnJLXqgg3S71ZOTEbCFkIN8Gne5NWgDTi4eJCpRYJUg6PW3XdQx3
XBXZY5CamwRti8WRmirzFbsq+cQLfaQL2coccykqiHGWMSyKv90S9Js2WFTTHdLtW7d8d1vkDkHD
583tvnLKwKH7agYpdH3yRy0sEf3qTzpdAkd7ahfw69U/8LgJ58kNfL848GLeekYbMAArV0eD7oxs
+LIQvlv8LfhRAt/4DaCSoCq+leCGrowKKa1N65JNwvVNDhIyz/5bn74WVRIU+SeuvzMkNobaQAfF
m58+60R1+67YKI4aMhuiZH/Nv5ZNDPzstGpET4Nj1NvezhVrvi5BwIUaYjhfTjbWNq8axy6ayCAs
nD3MJKoaX1dOAnT4V4IUKiaYL+e1mzVRTb5M8T5j32xte/uwqZSQvMU4TK7vdWUTEe/dMJ66anP7
+yvmf6GCkH92mKeh0xu9wPdn/bmc0aN75MsuGRSnWVi3ZP0XUiSXoTv2yCwDW+GaziMSW0ES7xEL
BU6z07R564/vt7ValQc0RhATIlMCzpJLrUihl5puGDUmBmjYJGXg1pHu7Jo53hjaY3I3IoCNFm7c
ThglAoQOutUuxdnImFjDHNcRW8xHq/9R0rtL9kICeg0AEgr6bLQgXkrgholnaNI0eNQ/5W4wqFrg
Vs3s7PuSBgPXB0zd1jiN9nerfK8LRfC7amYCIlNgwuA9LblzsxwX1nYGDACMQfX4KTO+li2KDapm
fpUcaeP9ycqzIiZNFIOpInPHfTs+xh4oohSPn1UDcwCage1GaCd3vGt5XwBwx2miwglQ/emXQ0WC
Jv+m1eGiGhte9TJnsqQjSmhm+kmNtYu5t2voshmn4jj13v3BqgDP/J9K0hmtloZ6mQGVtHjvNXbA
qs2QqzD6pf1BzcxGazP6C9E9gwliudGsynmbTINvnWxz4pvBbM0Xw8r4HrzE1VPKxvZOeJ7/CASY
DRTDNXOFdoyhbm1pUZA6GeXG0Q3M8t/poT8kCA5yAXWEh7ZcfyiIRxKA3lqnJjVfCUc5S6sU7lMe
sPiPDIT3kIAQGJ2Tl8d/AuNW3A62eUobewEQhcV+1bSy90AGGkMyDfajXczgyUlbA0joaLi2Y7i6
xLNbxS+RC434JR6o8YBWjtoYyjkyrhWqjNws/a6PMrQE1EaFImIVtHG+Tdm3Ln5ckj2Jv0/OX3GT
o1X5MHuY4s4/e9PbMqQBcWlYotFktv5hJTtSAFA17bM1KVJ34pCf3TZitQzROeWDRgGkVfJsclpY
btkkNjnxGszFadD546ZOtr2/sfT7ruf/ihJ9YC48MwRfbkzfWXhKmhZqwA4QMl+Jqhn3I1Ej6YIG
bAxZ42j6aAWTBKBqVqdN1ZFTpxf0Qc+tdmeP0/QaOwPZonHZ5MHY06wLwF+rI7c9Ow8598iurxMj
sDRuP9mLP+w6RNMvjPJuW9tp8iVx3GzXtAjl73MisnnIjUW9V0+DMw591PTbRtvU7mEoFEsuNL5c
kQsLlAGL0tKkDSrXPVAUvtUZ3oN50Ku68FUypPPm8s5KOxNqgNDSqP+i5hBMqokC6Qr571IB9R1R
MIoHtvj3s8hL4zyfxjbvgcOezi+c6topRzo/GH00+uRLbW7YpL1xWnaH28HRtXLIEYihcAw6fgxA
XwqOe96bXWyaJ8veLc0D4j0lx48UToiDIN63KPGjSCCgZy5FLBkKtSVqcKd82tfphqve0HLlQwjA
bIJo9hV1bERdlwJAaMq7hrjTCeQZPSiI4/YN/IppGfh1U3wyi9T4sjTOL87jejdRRvbAxBhecocC
x6f2YxVqxZqDxsgWRjmBfAOl5b4VfXC1uW+1+ZRbxbhpRr3cVh6ac9Cmwrxjx0FeDqbZdOOl/vgZ
Q0xaMA+9jTDYHe6sEYqlufgpUqhlg2DaaPWCnZbuqPm7xHwyVSWFle2Fb0UsB6QRdPPKc2o571M+
dxDBqxeTZ4E2vd820ZUw4VyAHO4WS54QvYIA+zNAHAfrgAqTPyvOgUILmTvAsEdtZgWEaH6QdwCe
vdsXihvof6vkSk7E4dhio6jYydP/olnkpPtKxQglZeI+9lpIAAadOAlyLimNB4Abz/pw6ko+W2Cg
onQO0BpY/d06fvLL6bMEfKb+EjK3NpYAkZaKG/zameBRIpqhQemHIoBcJjMxbpFmgzme2GyMoZ8k
J9K5qGLFd3ahQdULQXKljC/LYhexMZ40siHNhpc75iiCm+u4AREg6gFIFUChq3qjbVFmzR4AaWce
IHFdUUzk7gbrdVTlPlbcxaUkyfc38zLUi5kNJ9/4SpatnT727M2odjbyMEW/aZ19NjyUGO+5fayu
Lf5SrOQ1gTc1gskdYnPTXo40dewHlJDH491SQDkMRD504YtSlzCZs4tNJ2lmTaQdT+BrDZb8G1U9
t6+9A3BNzgRIHo4mHVu6sh9PvNDasGi0KcxAVvCm0WIGhoOponG8PmUI7wne3jhowHWWOZs9D8R7
RTFAobf4jdAQ9LoFGv5Cs9p3dwLYCzNHd4eP3l/MMwNdRVq8jIFNZ3EL41Tjod/uUxVB18raoeaF
+hMeE7hC5bJaMxe0dq3GOM39U57vfDck/Y4r3PeKU8AUOAqzQB/DtJp8P2g1SZYK9+SJ64c2f6TG
Ron9qhAh3xB9oqOY5qD5sijxzggztFpYitOiEiHlRHhPh8qnor+TPRZ/TfmxU82wrkjAJJyBPnwL
f11hx4JBUKvNtlpOhd5bm6osjpWB9lbHVqFwrgoC+wpgtQRymlwiKoxS8/OCLyeva46LYTxOCc2C
nDuq4GPFhQoYaeSo0H+BU2Nenv3R7hMgovbQKGNbb3nr9Tg0surZSht1+lV4ycuXAB5dgt8MdBMI
aK/eeXHaz7Xp15GT50Fi/mPHr2z47ozHrI5Dt70zQYKjeSFOLg9NY7bUtIW4cfnLKY816GsBKH/b
d15v1KUMyeYWXrHSNrQ6qrTnsjpY8+f0TgrAKzWMyy1iIHis0hTJSs0+iqx4zxSn//qWudRBsoHc
Ie1gkLSJ+JTvAbsdgxTj9ipdOzF4MJF8EM0f6H2SnxfG5OQWxePPZbMecMz2JYk5B0nj7mILhZXb
0lb0uZAmXdbWELN+6tosypx563r5S2orR0pXTBlzRUhSiRcZemWlm3kaJ1AhZG4acbqpPXQfv9p5
OOpB27/y5O22Pis2BsAT5JIAPInZZLnHcxTD/23qZmjc0APXeeiaJHBVrm1t0YQLACgVIEEQCVxa
mTWlY291UxaBzfmzrSIOWVXh7OuSDesYJupzgq8DLuiVe/yF1NpLrMd3guqJs4LWUfS4YBLBQs+b
lHavMt7XbCZZRNI9yx+T8phXeVBojx3fdK6isXjNBs6FSUuWtpM5ur2Ol4L1Y7ZP+qIFRpmFRQLc
Wft33KeKcHd9Ef9VTlpEDBVj1MyBcsXkbOI4CXKk5zJVu/S6ISCqRrEbje6ytVHgOCYIeTLMrHfF
W5O33YOrjURh02tS0BaA4RF0fuBZKnQ9izmzZjRSy46zyGafRxb67vfbZ0b1fSnkXMx4oFWW5RE1
9FeD/hhK4+ttCWu7ca6B5NP02mSmS6BBQo96fmj0fVYrihbXlzPwPgTVKIIO+Bq5aOFOWcvohA3v
hi9D9Sig9ahlBA7oXaz+Trycj6NzLkys6NmOeLaGF3wGa9adecNrL+S/bi/Y2nE5FyBtOSD93DnJ
jCyKtc/M3iQ5QyG8CmgDWqs0CzJN0R2yZgKAREDPMgIpgEVJ8oyYkwrvzzSKH/gPJXyn6uuSgRn6
UGdFOaWRqVnBS9Oqgtm1vT//9ZJ5DQvlM/Hx67MRsdK4RVaz0H9Oyen+rAcKPGfLJLbtbN8Xq6IY
koKg06z98nZa+fP2tqsWSropc61ys9zC94F02E6hs739+bVjiBQemBzASXQdwLp1ZXPTK1NMxrob
TL5tqh69h6aKlHVtO/CIRZ4BUxYIZSRjmnmSeMmUplHu7X3/geifTDLvNcMMWf73bY1WzgnqBhhp
guUCJlIOLeocpM+xyZOoQlEvjecdH4wHnfVvpKkOgA08AsoxV4RMK6sICjZADiIhKipWknokrvS2
9f0k0pKN9u71e1tVFF0xA8FyggoiipYIMqTLsqDeAETADq11dvJGgfyjL4oq0ooEdNSLQT90uKFJ
VDqRpqnNWmbVSRRnD8mDzxTO+HqJEBd9AArB1gDWLB1Ig2We5ljaGDXECbSEtaHnTV8SQ4UyJ37m
5SMJchzRaiPGlX35RWZR6syGC8SFuvDMF8qqaYM8dhvErHb3nTGpZvw+EnHXAgVyEBH4TDKopr3o
k96xZIoy1wtisw5SsvWGX5n7NDSnLmFbbVjCgexuW/n1buEBqMPUUC1DxU9uwShHXKCWPU8Y9V1A
I1ed0pRub4tYydoJGSDGwssDzbXyLIlncDfjGZuispqCRAMiZB2S5lDXtZg4C8eqDrLECxgmfi2q
KaK1j5qJvK547Ar8MRcU8XLXJaibhhZjM0PkDc4zy4Cp13kb4lRAKc4fnHSsA6AlBa1pbnmlsyDp
kLZ0qLa1QOrrNs3vJrPwv+sbDMUqPMyaKWNaDINWolSJt/ily9d6TuvFboco0U0tpHZuP6ap5wV9
3PmKVVizZlF6RoYM736Ek5eics8se8D+9CBC3dQpkEqWXYkefRWd0po1wXMBekpU3K8AoVJvLDMt
N/qIOuxYl+QT0UpFtL+2aI7xUU7HQCx6lS41Sd2p050UQ5GavcXIVTD1RVDWCpNd0+NciOQlQR7d
IYdVDpFfPk3Gs6pJ8zoxKsqI2AcXmUpA9cobrw8ExWkDWGW2F4zpb0xDBkv2s7bcfau/kjLqvERx
s6xqdCZSCi/o4vq80YmAmiTAHyNfqKmi/laJkCIMNBnHAJeDVvryTOyH6k6SJUTGF6vmSDvfxKMV
Ozm+n1S/qfmrUfEQrv5+ZF1xGjGzj7mwS8sacEh7Sy+AsePNYY5RqUo1Bb8qAfuN9C7iYUACXEoo
S91uHe6OUd69+mFc30fj9LFAYBfAiKPoaUeP9OXnSd+5VtqaI/J62YFaGLvqMASbTk+0jN9SM/9Z
EHOj8O1i0WXvKoa9BNgG5ulkx5IllpP21IfMYu+z7yBswwhHUCRWMGfJNht+FG13sLr9bbFrCykw
RQHziJkN5GIuNZ0dNyV6rgN4rjylPxl//b99Xog/i8VTjjnv0V9wPtEvPPwsesWo1JoPQ2xkAVEU
+d6rcf5BwH+aCw6j0X3NMOw62ixQ8rGsBhTnUqQ8BXoKR8IJFin2ePmz1CzrSOPE/tK2nfZSL6QK
HVBvBujU/5H5fXoyTE7vA2T6sEgBY4orDlH0FZufVYEtcFgAZllYU1DubE3V57O+kv8TIPfNeJNb
u0mJoc3a2eTGxvD2f2RrZzrIfTOam2Q6YzhV1pBtjV7bNL/vt7ZzAdI+IdkHOscWOgzuu/0em3/y
eQz84bZEfucKp7nLs0FbbIzDJwdi4Ob3VHnetdhCRC8mcYGaDaSCy9Pi2kVGNJ/jMKY/Ep5sqVfs
HeNodgowqbVD74HeBO3CH3gd0v3izGASbEd4Tz1+yR705g+859nnZb5bE7R0//Geukcfxrnc94Z/
cgpjqzf8JbExHQRQvD/YeRPtaRi2F/io0o3mlxU61Co4T/+Q9RRBmerWF0sveWcgz4DPEzgPGPuT
35PgNo4B/eGj3dbVMfLwmnfHsW2P+ggYkOpPetj0j1IZ3ktQR7KDvllmbYr7NvJrC5hl01432FPV
qDIya34NWfh/G8AkOzAaX7OdIesjl+Zhax2s5sWvhm1aGkFuRS74SptoSb/fvVUYEETQBsSiD5ST
SyNPy7ariA2hVoXGyEfS/H37+yuHCGgLruBk8/AisKUrZ55w5RgjmpXzsg+z9q/edAKm7abs/yhH
ONSzq21IiDcnxGwiy9rpTkCdp8zfk0yR81txyxitAzOM6DdDdCDFz41px7Rt5ybqxnBojuWyjVXI
aNfpGQ8ZBjSdAAwVA7tya69mWGbXxzDtEpByNvnk1SfgPrPua1ofM1XP4YrruRAmxRtxrpf64kGY
xYOGhIWhcARr5/RcGWn3LZ4VSTbi+6R59ekP3h6S/u/eSFHAUDyf1uwM3QuAxsRDUISJl/sP+qHG
iH29j8z0p5v1YYV6WW5vzO7XbXteWzHc+SJkR3f3lT0bDWOABOr7KB60IBiLOyHfRWSBwggMDKDS
KP7JgEMYzLWW2s95NH03yGNWH+/++cjCoWFbvAWuGU4KGN5cOTXYGZ5S5y/X+vYHn/9IiaPN+prd
MxsQ1za5z6Ik+9ZmOfCc/kQArklMjKBP4grhgiET45EFaMGTVYaatmW90g0LNyvdLeBgAEA5oG8x
WmNKbtgjpcNoD2zaevTJLrO6z23cfzPT9oVNbuhmwBEdu6eYawEKjo965f3NkdjyGF4G9XLIweFi
lM5DRru/G8sBFLmKZXbFAs9/nyVdrmmiE21KzSmykEvTmyZQtQStCUDVWVys8HHI2V0eJWtwHcYa
PkWu5gYFelaHQrGLK24B1e2P+BltTVfplLyt6Tx22oThR2DwcLv97I300LZD4KYFevl6trltlyve
AQIBNkx8MRAtx0C9YVSlP2VzFHegP+rH5X32WjfMMNrJ+vmf28LW1u8jtwoAIJA2fEDGnV1FidGk
BUhuweMBuusnv1Z4upU7CHoINghg4wGhWYg/+7wZ2w0wTj0A6TfbKt/N2sZSZTzWlkvMSCK5KMBr
5GvONJvBo+C4iTgnJzelr2M+hwykEKxWJVFXRQH3DK3hunE9OJX3moeZeDpFuZV/b5cMM0blF495
h2FUzdyu7gvubfSggdbtCsstQVoy5jogjfumDLYN/rq972sBnEDeQTpYNH0ja3C5M74FBxCP8xwV
NaCy9HF+Znr7TMzk0KbGcsRExm4ixYudm3te0vvf9iDfgm0jltORjZYSYUVdzqj2CqRj49WxP+WK
m3zN6lAHQCUPEbAJsPlL3Uo31zs68zkCvXJQpz916xTfyVL3cfcJTif4HVyDaNW4lDF1fcXxhgfm
9OBs3jWks29v0JqtnX9fepA2C3JXPrjokZ7Ij8tAAdNZ/JyL6YuPWvFtUWu2hnF+8gEJL4aOLlWp
m7FMliWfI1v7ORUHQzX/ubodSESLihEGN+RLKosJ073exwkdn4zu0cxOY/8HBiVy3f8VId8zWtp1
Pi8govJzAOeCWkBhUmvbIehAgPuNFwhsSlojrhGNDQ6P7Hjn0RduAFjsoB9ub8TaQmEiEzUSdIOY
6Nu6FJIUDrjwhpFHo/FqtK+AN+5UzUdrew0vTwSAA07/h1s4c8ik420N/lAeAYdPC0f2+bYGa2Um
PJ/gj/8zaienPxnQRaelbAEx6rb0+4wW1E1puWD0y1oz0Iel2iLvzR+GpXA281Q1G1p17WvHfKI4
PyuKAoUVDVy+oMgDy8rlWlaNyTGUbCyAL0GOzR8C2m1v67oSe11IkJwYG/sZJImQ0Ha7vgsT7XNM
ngqEOGNAi6dZVyi0Mk2HTtszjSQTTDX0w8W5DXjPpA8H/k2n5s61X7wiDux0F6dpWPNPycB3oNoI
W3ObpT2gvuNAt/fJxPZVGdW6quNg5VjgFYP42UOxFCNT0iq74My2Mr3BjWjUT9StD4PzvY0r9GWW
X2+v9tp+IkoXUJwYfgdO/uV+wq50m1qgzBm6KbTp1spGhRtcOX0frEXA9gf701WHUeoDdTFxEask
mgfkiOdSe9G7WrGLK2oAf06gOuBFA2AoSY3Z7BEs9ahvsPxnGdTT97tX6eLzkk3mrHJzt8wm9BUl
Yb+vS9XVuvb7EWzZKHAg5L7q/ejYxOys9oeo52G+I3cSL4lbFfBo/35e2NuZe3JzbmZtg88nADvS
TyCEVmyy6vdL6182YClryhhwrosX8B9LriqQrVgRCt0CydhDzyCRN1i3kKKaWQqw+DRkXpBXjwNT
JPRXRQD9C9l8QCbh5Xq5SJyZ9cwLPPq6JttX8KtAkK7/IGONaj3iQ7ALO+i7l15uHBRYmZ0loG2x
wzSoVFPha/tw/nkpfEoGq+QLsOcjkmzqKvyTY4basQHCFhT1MZByuUTl5I76bBQIMAeALOKPIt5Y
2wIk2j1wGQlXIWdw3LRe0Chms6iaQvBf9jRc7h/+R8UGWTXXwECCKLpeqjClLC7ceUF6wibB1keQ
frercPBwBlObcEXos5G+7yXWODkDiwwWjlqQpworFa5GSk1g6A31JgC9A1nAFRZwdpTxJHRyVmKH
4+R5MYegMbvQzJ69+jHHUFXBFOW8lZvoQpy0XMgXgwI1jmcc7PBd/9kDHdz5kxUDEBouYWTYr0ap
yqmbdAAzz9FQ7ha6T99ub8hKPIEJN5w2AZSCd5Fks8NUYfC1arHhjGiPSBy6hyL1+t/G0lghwBu0
NNA4TR6TpXa2S9Gmiqau6yOJNBveMwKmRYDESxtW+JoZM5GrmbPfOgkYOAFuK6gSIG0RHYfBjjUD
yaBXbjym7PgHnwcFmsje43KSa4QVIYg+Czxj3BmVFeubYSssWvy+S4vGAp0JMC4tegQ87hx7SMxY
3Y5N2y4/MWP/Jzo4iNBFf6AuN6XMWdp6Q+eBMKl9SbSTvbn9+TUNkKbHOwnY7eirk5y6ZtnDTKd6
AgRz9sQmjLYjXM+QN2N3532QUxCmDK4x0JvKr+OuQ4MqAOLHiOr11qXZXscfxlUJmRWLAjqhjR0H
iImg+7vcEZ/3WWWlgE8fTg4AsgxdlVxSCZDChSE3wG1dmhAAcr3Zi4GypjCqj0edZFWIE5DgRuAD
GmI5YJiSIe1GHyLyOt1y+7Wxv5T9P/b8nfKDbo1BMrQBH4qw6ctg5N2Gx922vL/tBhELulUIsrWi
G0K6DJCAqjTuNd5Ja+fA89rQsRWV3RXTw4vWFsiLwr/JQYvhjj0bx8E9GY0ZmGO3rWrjkw1qhNsW
vrJhSGuh9xlxC+YSZUX0efStpmzdE7XtkNA2LNlwvxvD09kEAzqGnpBmkkIXK/bAd+zn3ok6TVBT
Myx1ReVuTQkk5uDGMOAEyClJgpn5s66RzBez3GIsZLrf0yN0//f7kiNztTq2/Sn3TxYPh3LTf7t/
D84/LxlTprvTzAd8fm5CRqsw81RV7tUFcoFtLdjBBUja5blvk2FuSmDDnDpKQ0rRv6eaBVVJkO6q
ruP13BqQkFavy1c8s28v0XVwhDsW/JHAQ0L5DM8ESQGj6SsvTvH5Ln/mFviS28yfAI/o/Mq88dCB
NoNYf6LTuVBp1dBjjLnjrvBPrM1DYMyFlWoyYO2Qn0uQVm0ojI77NiQs5S7Jw6w/ZveHrajBiDFD
gGejj1Y+GyzNi75HCf/ETT2wdTQO351owL7AGQMyjti47+U7xawRHY2xe5rDmn0Zks+3d/46Tr38
vHSjNPa82MaEz1fAHsnZIbWBZXQsVPO+K/aL4TiM/At0DUD7SUc8S0yznC0an8DjamQvdvXzthqq
70sGXC8V+liR3TstwElvd+b970O8aNBhjFQPEjtX3XmgQsNNtHTxyWWf8oDmd7/fLj8vLU+eIItR
Tfg8EFrGMfCWjXl/NHqhgLRA5WSX1jJCAmYjxm15/8gAFEDYgFwDjBXzYpcOZEKmLK/cIcY9pwdH
q9AVl9yKmQpoQMQk+A+giqQryMs0Pa5Yp8H/VV1QJfaG1lXUD2aA6pAiWFyVhR4CcZuiFik/1omT
lUAimxHu+u/9+MM2P0/GD03VDrNmsbi0/78UOaFhgOlh7imkLB7dOJOPcvQfbDnuIxw6+HY8FCT/
yjA3kZnjHJ82Dh1Db1ABka5r8O/3Je/Km9TWU2+KgYCSBsmjufzBBWEJqFMMJqEhDh0Ll0aFcSKt
mDAlcaq0n176M9vc9hkrt8P552Xydqu3+ngu4LoJeyzt98R+NzRFNL22RIKqEZ2QwKpH78WlBn05
NL05NfGpTGvQcunPCdBtb2shHLQUr6NyCcwGdJBjqRzxE87yGkbptkaV+v6pLTAVtLhJSB2ytWt/
7xrJDuiCd8KCIicqsPNQesL9jKqpnBdg9mgnE4FORLPCHgy3HvD3zSpqU0XYuarZv4Lk2tBCWTlO
DIK07JMxv6Z1vzEHMKvN/kmLVQ5+7dAL5sEPRA9MkEm2ZjhazS0CYzaHrbOdDuXyyN2/b2/VmjUI
Dkp0wQm3Ij932zgZARiHIG4pc2RswBeX7G9LWFkyDNYjHBFp0utxhTE2c10ra+dkem95e2iB0Jam
33MtC+xaIWpFGYgCmZaApHOBX39pd/VYeElXTc5pfPaMz7aKuHVlP1A9xVKhLc255jnrW09L8i53
AW5KNhn9Rav6wZvBCdQobpYPM5IOkCPci0A0/ZhFu1TEcAez9JrZObGp5kG15I9FWj2MjrNJC/bO
5lk/Yl3fDHvezE61vb1ha2piqBM5PACiXMP/J1XJAS6euqeJVQ+pdUhf/HqXUP9+P/T/SPvS3rhx
pttfRED78lVSL24v3XbiJM4XIpslUhu1L7/+HgV45+lmC004FwMMBvBA1SSLZLHq1DnQbEL6eQm/
rvPDwEhbdVfCTKfv4k3XKXxhdQ7Pvy85gz2MyLBQrFYNMvR03NnN3aCdtOlQViKIcxH03Z6qmEtW
zu+LQS2b4ezkmxun5LTGoMjR8b8ARjZ8ub04K7vpwoAU1CAfNpLehIGxm0ItBWwVyalEsADwRvz3
59vWVjYUZHgAm1u0yNCIK4U43KlpojvYUIQdHfK9Yqp859pwwB1hoVBggj1CTnkUxeiV6KckIEpz
AkFf7XgIbHvc6lmxTdNqe3s4a6tzbk1yiZRTr8WjkhxjQ+8gHY728ji9B32sYtrW7CAiBKQUbF+L
LNmlF+RFQrWM2uQo6vmuE80DQ6N5mqmq62uTB3Qp2vNwx6JHR0pVVr45zHGN4RgsCyj6Ro9Igwxt
gAYQxYG04gdAeyPFhYAB73EZCUWcIc0ai4C+xqqQbQtT/+3DKwNGNFDWoCEbWGlrmdGzfdP5mctK
K/ePcRbZflBMG33a3TaxNoZzE9Liu0Vl2EwUyOg8Jw6YlRW+tfJ5ENYsHfioE13zoGhzRayu9Lwj
mP/u6lJs8jxR5AeX+166FVCuQ6ELodWiWya9l2aEnmOf4EHjWyT0rVfhPJfO1vTR/vWdNk+Nsi1j
bUznBpe/n60KK+fRt0wYbL81cRbiDlD41cpGgbAyjibUtEGwL2//GA99obUFaBJAUUL2fhoQU5FM
WBsDioSQcUadDTg3KYjqBz4Ug2mizf8wu8B97G971coeBAMe4lxEHOhOlzv88OrL57jV49NYF2bY
tV5QJeNe9L+JKZaGufnzbXtrw1my+EtzEYgL5KOl0sdmBGQogbbrPXRyjbt/+DzIEJZOH5yUMmcq
isJstLoaqnHun7Hlga/4+WsLju/+933j0qMmmudxT6FKl4p+Cp1JRIz2G621mvD2QFSGpL1SFuCP
qHIMBIXBNgvzLGx6hYkVkmK0Dy2izIDVLqpUkmsZs+MxtwHJRznG28YVD3kK8aLRjHLPeMgKNwtQ
DovQilQFBYoXie4jEzuhif/2UP9mQuVz4ex3yI8SHsedOfc0PlkuaY6NmdrlBiJ9z9BfB1dxZqcb
FB3EvTUiCPda+1sWO+39DPbaQNST8VuDdObtX7R2UJ3/IOn+q9J4Tt0SE4PLa6tVSdBmn8GdHMcn
YyG7AtR/mBUPM1m4e3kCAsmKkrm+aNteccaViCYL18HG8LHyYL/4DnhR4OrVpxHN/oEl+mbnDqUI
da+Kt13qi8AomRvOXdcHVZ2PkdaIKmJxxyI8aK2Ic5bdo7BUb31L1aR1vWJgcAaJHjhUFnQKutAu
t0FN/dgk9USPtBU1cBG6/kwT949VkmLXTLW/ZXVWB1SPy0hz6/eeFG9oWIv3szvZRwi2j6+3F2y5
+648CM/1BWcMuRs5195yjq57MP2eIDD3bGfDSzazY2ynke8LRSZrdWOemVoOuLM7Re9jJyUtT06V
ayL8+pEAoUdTxdZcOyWXogEwAoDnAMR4acSdZi0empkem8II7WxfFqqbS2VBiiYIHW0KrQZ67LtT
P2249+X2iqi+v9w7Z9PU1ilPMgff1/7kPLJ7xbWl+rz0jJg0B+SnNT5fUOTvQ0soHndrDnW+AJKD
Ow3XtNzT6XFw7pts2rUWDVP+nFkqmo21+xct/cjuAsSKoscy0LN5KigXueFRerTpI/HvBp1HXqcH
VQp2YhUdxqoteBQaXZD3BdL00hYzRw0JcYtgUMmjn6BxSDyLdgInvb4xXEUBcnUGF1LCBTcKqmVp
BkWVaT7ObnIEwdMG6uobYdGvSUl+D3G1u+1rq6bwvAP1MeiJrzKCrK+6glkaEuUNC834wWimjRE/
ZEyF11IZWv5+tliDDRJMc4YhIzswaItk7V1ptyAvV1wGa2eMDwgswPRAYF49WwXEmiy/R5Z5Jsmd
yPljPNn7ZooVS7SC5AYQ9syO5BBDhzcT9bulAuN/TlL2Y2Bor+oMf2Pm8yNhRli6zbZszG2rabvW
zL/dXrg1h8S6QSEMNx5q1dI9G9skK1D6wIMg7YNCDAERUNEjrxlyhcWn27b+pp7lO+LcmDTY0hkh
Fzc59BgXTrfNLCtGbOH+FtzrDibt2a4SrROaFdNCYuroYytABrX36+X4gkcFRt+WwQDMzcadjPI3
S9yvRM/vPeogRJibB+oYeeBPmfFg66i4Q8GCb9uM2EGvgbeyRMdRSBC4BPbc+lGOgAZ0+EX84qQp
vRNN7d/nEzQx/RzcTZDk8MMibei+1miHKMyiT0nBQWUy6f69H+c/RDrW9zPQVhF4H/huGC0PgqHp
cFcVVvk0OX2zoUVrhFB/p491mr2PHdt2rOvywB7yOtS40z+RthFhnU7QxDRQJJuKpr0zOlRNgDW3
pjHIs3s++32Y+JMZlhRlzNjh8aa04nyf9uzbRNokgoI6frAz/0TsVgc5m8iRgldxO8+WH/TNkOys
OUcvrzkO7zbzhuj2sl5dBMBoaDhAUVVCuH/FgCqMxI79PE8hMR6Y9nNhnT7+ffSdQTkAr3pcx9JN
DOKopJhTPz1ZkOo6zqkCJHB1ouDnL7lrx0UjIMIy+ZRsksofYwNMRPYPqwyHrW9sHfr59hiu9/li
ZWkGQbMZWs1kUvUsHahRTbCypD/qTyOPHH6fxQgZI0L0YGjnYIL4LiiKbxteWxwQgeEZhhfsAnq8
PC8BfNWh+zTDLrbH56G++/jngTwDkG55x1zBZ2lWQNypHrITx/OVbxn7+eHv43REZwkWHr9Vzk9N
sd3OnsnA4Nm9WG9VpUiHrMzOxeel2UnTqRi4j8+De5xbLIK8WHR7AFf3CGqhZwOQz1dIcLX6kCHt
5VDr0NTap3EAE7ldl4pwddUOtAAAxEYqz5Mxega6KprCgoaI1tRR4/1p+wemqryqbCx3ydndm/Pe
LeasBGHzCK3iHsJeTIRpr7h5V9cEED0MBIz3mkwOKGqHDbrO2amqZtxEn7VSEbhebXj4qo9zBLRX
yLJdkV9V0D7hnHiIu/vAmp+3YW98//CiL/BPcDbi5XCNOzIprpGuxTHskdPQfwezXt4p7tKVWbow
sfz9bC2IBxBQo8/kmGVhOQdCJaas+r506FoTiuvMxvfBnHtffvxER5i91L8Bvbs+clsO1THTp+So
saQL5sx9JF6tmCBZ7RtLi4ohOiEdVHSRt5Nb02baGKhT41yyRijeVG5SbFGVpQevs1CmjAdU3r0h
CwAgEGGZ82lbaEa9SzXOQ1sX7JcmWj0yWQ5x3BkHRUAqX9VsdhV8ST9RekKZPUR26yaLT71f/YLO
V7upuunZJfrjXNUhKzrFw3l1Uc+mRLrqHG2ks56y+OSyZGN5SciGX7c9f3VEC+cG6o5okZKvOUNw
4oiEoHTlfJ18LWzzexu9J7N4AWPabVOrg3ERESC1scjISIOJB4vlMxheTpRPr1lufYK21va2iZUD
TwNY//9MyJVtDrCA3TnIzNrJg198IU6YsX+ZsDMT0g3EaFXzodTgAh6otpvfXdJFLuhD2TcGofR/
GA6uB5Tp8dy9Sv67kN2jWtvE0CKG5GJxMKb3lr7ftrHqAGc2pHNJoC3RNssuxh1BonyC/sXws6xF
0PT3o6lqM1tdn6WtHplTHCRycGOgBw8xA7Y4RAyj2Pg+5Ma20ug/TBvEcMC9s/BXIhi5PGqhXuaB
5wtvdk8nu3i8s8H5Zbq72/O2NpRzI+alkTlmibWci8DaxiE4Zn82bPyhjYkiXlOZkZaHsH4WWrWU
Fb3XKT2V81P+D1HCshuh6LBofFyRSffIzhliRD22Fz0PJ9Lt9bHnUDJXrf7aAQC1Vg1lxaV3TkYh
WSbgha4F8JyzG+0vha64xK/ChEUnwEFuHj3cOogyF08/u2HFQMC81eEo6yf/yfT1fczMA5uSSBus
8B8WHyB03OiuD4iLtPg4TKFWSR3ch/qbk/ym7j75MJf0Mhr0DuOhhirDVUdsAhxQmxg1bsN0R1lk
GZtYbP5hFCjm6Wi7ReuwTBJTVbo1QhKTHBvBk7sJElw7px/prmgqVXJ2uRgvEgmIqcFeivsaQRay
8NKEZR6k5NoSTCR6N31K/dwOujL+NhfsE07sP/WMxNro6Sr2v1WrqJyhh2NpTJDzaQX68SEw1+pH
0SWbWNvxYgzs6gunm2q+n0E1fHs+V45S6HAt8uQgjYF3SA5oezQmfelrR1q+xwWYYxgNBrS9m+59
BTLL28aW2/JqRsG8s3R0LFtKuk2pNkH5jRcQyyoGeu+aSONNrM+2tQ7xVItwMEa79sbKHRZY3FXJ
ta0cS4DwLAlRzOs1LAqkwPWQxlw/9nobasa3un6hCVEM8RrOs7zEwNf8t0ZxTdUWc5H4rNH1o2c8
J7MRdMPBKLUg7rfcjWK6QRDtpz9vz+tfr5cmFlhPpC6W2jEyAMvQz46RliKplmWVfbTKtNpAZBFU
7iZJNqxqtX2uNWbU5fprOud1H7j13Oz6ti3CeW6bP17tjZHDSv3JF0kd+MLtglRz2p1RJ/Vbbzbt
p6Ku58CspvRxqNAhi1vKeDGqudjqMSJrbcrhqNXInuvJeRunKt+P7miEmtb1W6TD8tAFqVMWlRkr
N06tJVsyp+OmqdAfHoAdKQ5HHCVHOhPnU1e7oCDUhQrouXLMXszP8vez+YlbU0saq7WPkB+OGn2b
lKEDskNk324vxIqL4TG5kA4il4SXpbSbss7yy7HWvaPt7Uv9vsRrINneNrEylAsTUjgvEBLnWQkT
SOiYAAaNh2S6I7//wQg2CUDpwDtg+i/ni88ihY537x299JOl73kVlilcI1FslpXzABjY/5mRAoW2
SuZOy2Ams/MI2VLd/JMM0VgdhZiCvHoDB+HtcV2XwlHQPLcobZTMIKRsytY70swP59YLXQ7AL2Wb
1i8Dmt8b09ZEjtrQf475pnM+HhiB8gL/eHgsAkQmucdYubEwSOYdK2bfj5VzT1nzefBU4Oy1M8iC
UiRYpAG/uG5rS+rJSl2CFsC0KkN/BFlkE5AE9wgpAyf5YaSHwrIDpR7mmvefmzUuvSaHXG6dDrV3
dMvPfb3jSeirGptVJiTHZDMjrJsrNOzF5S9zSn/2I9uMueoRs7bJzkciOSbUSUtXjzGB5vi1zPbV
kizXdoO5ue2Oa6NBcxIelkBJgXlFug9dht4xMRnuESw8gTBeevY581TEgmtjMYH70cBBABlseS9r
OMbdZAQS0+rNTTH5oTkboch/NEwxGmvVEhiPQCaLYBKEd5frb5dmV3AtRrsVJCu3I/fcUMxz/2rm
PtphHVZ/cy1GtlTXpqAd2bC1ofa150Xl7yBymcQBBgD2G0LMw8CK6q6IhQg70+UbYSfpgddZcXAY
YBoDsYxwBr/2m+2UY+hUQguABB6ibmycLa88GzoG2lDEQWnz+qXtZ+cPz8rqfrQzb4snYrpthIUM
hQuqzqaj3kPCyBTZHqu3vHTHJ33m7G7yOe6mpmNP7YR2AHRJlYFoHPLI6+7DFGFLBhdoqWWR0Dos
9+jEbmLFGTXRIGrPiBLe07baWpB3Q+HmtsutrBG8AECwJbZFRUJaI263VdmBePeUx8fEfCfdezu6
oTVNiqNdZUe6pozahTNAWvhk6j+L7FCyX3Ufua0KPrXyPPsbTerLawBar9J5oHV1nFszpMQGY4qo
n6CJVwVbWh0JVK2X7k6QhMjV9FnPas1JJyhWoYwXOJrYe7x4NV2yJ0LVDLsS/P/lDPu/HSTNmjXX
ZCYEe7UaXkG8bjUPtWMGXXMQ8/OQbz/sCguYedEZAHUq6q+X27VMx8FBeOccew7BmHyflz/g58Gg
v9y2s7JGaDwDNAALhCK3nEABfq/mvLGc42yXYaJ/RxlP4WxrFpaGmgXcCBIBeYlyu+N86mLvmIR1
lwS+8pW0dlBbYCyGFDJUGEFTcDlVOe0ADCkTXNyAaKURT/ea9w+rcW5iccOzENX0oR9tLSYa/TmF
EKYWUv4Qf/v4UkAzDl2YIHa7zmbYGZ+smWvoNbBfCD1x1Q2A3yg9Q9DFi4T7ApJdyEIvxzAYDDdd
38B9QRHrpKC9UB0ryxdkC+eANMlCX7cuB7yGHiFSFYq+/43T9K5svMBM8JqoRatYFZU9aUO2fa5B
PxQIDZJ1T2Zt7Yq428cGKvHUP5RtqyhLrfmZi6gNdydCAnj05QRyjTc2aAOBEkLHPfnTd2D2UIBB
VCak0CYhTe/m2oKV9h9N/SVrX0pPAapa244L0mNJmuPAlJNaFmcAOFeMHtlYfecEpUjPZfvbnrxW
ebEgygKyWKApQask5bTBqNXMheOjwObNOnSuIO+1R53QScDTxfekLg9NBtdgfEd1MG5M/p1D2k3n
0q9ZZu1u/5jVAaMg8Td5ey1tNxSm1ptlBkREooNgi2dfm0bVZLe2bgsnLoS/cALhvrt0DdLWVWwV
BjzRXphQRbWtOmsMZqIrIoRVQ2i8RKIYSB08ZC8NJe0oPAbGqmPr5o+dbm71NHtyZtU71jCWE03e
y1Br+s+QvIKWpsd/wY9+b7L7SnBna3gs22UD/Yrk7rzVACfhpDYfR5NU23ky6V3b9WIzU9vZFklT
bzy7aqJZ76ugEynew5b9ywRiZpdNVXwoZreLWgq0DjFovkHLnLVJWK6DdsXvkcyrCWwJx3+zh9KF
lpqfR0lTAm6DaHqXuRrbiKmrg7rN6qgywO2eVTp0PTNAeAq/7+8zNrI7v/XHMqg9AC5cCtEUQDrr
sGeTvS1EWRza2PS3Fpun7ViNGchS7CIgI1rIG5Cr7NISB2TMm2GvJdwNUE6eX73JRdjaD+lurJm9
57pOQ0cDdmdoWu3FcpHunlFHBPFg4AptetJoDG0Qe37N8X89Nb1fbGZ3nndNbr25TvZzTi13a4zE
gWowf7C0fJfhhbvhdhmjE6MSh2EYs9CshiIYhQmNozlGVX/iBORU2RRm4BYLvC6eXqCkmAQii+uw
FpxGjjvjD8hpb6Di3UXQvS1f7SKpo04vtahzymyHtjkrhLL8GKKtqn1CR7Wzg9Kgs+k8Ld6DlniM
WI0uGqcXn/3UG/RghuNvkEHJjXBoOydE5QrwqUYgvR+z+NFNBYsqNs7BiFatIDPnP9Xkzrj0dW0z
lEaF9qy6DYoUjwcAMbunvii1jTVOWTSZSbYxcqu/bwamo8+36/Ej6feudoxXynv94Nfu4IdTSvof
bRHrdlQQE00+kHry27QIdETuWwgzved9PwbgYc7f4478MIa6eJwzPF5av2Av3UQ4eNqHIQTW08X7
V7gAtQv/xfO3iX4Y6Kex8PxTQnJnN9stxW+d3HtR2F0UxxVaV6CS1EZlN9sPacHyxzzR5rDvhB9M
jWgjo8jFa2K41Wn2MjgjXKm4Azk9C7Rh1JDAYHii6GhScUltAK3Vu/pWYxrA/XX6ZmXtu1vX+ZPX
dWaIioTxblWxt7XyON6BQmN48LnpRR0kDbajVYooa4spAOVrc8wq9FgQIxbbomr6AyuyFBJ/c1Ns
nKYjkYub+L6xB+eAahkGOuYsyrTsz1DTbtcPCXsmnLEQgt/xq+EMehv4vEfhNo577c4t02mXi7oK
zFhPDjon/t7QWjt05ySBwpLu7cpGH6NSH/pNJWoLAN2GhnMxJHfMbMSun9/7zggT+G2D+lpkgjXo
4wEmaPvQ9oUuoyUvL52J7uzS2pgbfqqtDfAi1ub2/bFy5F58XjoJtQ7E+hqtOV4xFDB+/sQ97c4w
NcW9vHLgXpiRrhCa9E07xC0/NXPg0e+CbROxpVQRY6qsSDEMm7BaPq34aSYHW9wR63PZbBzt47fU
xVikMEa3Ele0PlaEgTNXVEAZWA+Nr4j+1tKFsLKgwqBai9SdtO5lAzCpZun8NAk9ww6A6ILBkD4D
YdH02JXIv2LDpKAKyK085F2uRdbo8yiPUxX0aiXEuPglkotAUpPEZYJf4tLInDZEUwxV9X3JN9ok
AVrJ1fjJmDZOBG6y2x6+EkejHRAoHA3PQGTIpeUahpQYfMByjc1znj4a3QtNTya7g36OwjFWB3Jm
adlrZ+8osM3ouNZ6frLIHyAD5g+z5SxA1LPvL+5/9v06Jw6aWbGJ/BpsKtSy0jDFgXl7ulYS4zCC
WtUiyItHp7TaU0/AdtBjtfMM19cYJuTn3NHN0jHQxH3Q5b8bVV/oygot8Ed70XTVrmlWtaF3B6cs
6bF0ykW9vKuCpki2+J/fS9o+OLVKrXWZKDn8WzohFo5KbC05WzjGnVnHkBw6VqO/Nyt0oZVjsy9r
isDHUCVxVrxioatbGiIQk1zpt5ST6ZXgVqLHJI5w8QhVt9Dq91E+BYDYWCinpUxuV3Oj4Ax9JLkF
TfNaf26mQpXlWLklFpY0PAtRWUKFXfJst4Amit8w55hmOw1swXxDho8XKC5MSM6NBouU2BNMdOXW
K4zAgLpw8eGeHmQ6Xbzc8CIAaQheAJc7KEOcrJsJww4Cr+uh5oo39MpSYIGXZpSl9RiufPn53sBb
b0pt7B0vdCLnww1V+PWAxqBTF43zgCNLByXR9Fnk3oyLJ2+CwUXFdPp8e/OvDQAPLzSEARmCMUjz
k+skcZIJOc0mDusElFOKw0X1fcmPRl20DQ4ednK/cms7EoUPrRwkAAcjhw1HBaO1nJIVcQ2+DgYA
r7D9A/O/gAiEz2PYuig9t7/+YarObElThXjeLvy5YadxO1mfNO3l9udXh4LKCS5/pP6uwD+jRzzP
mUp+6jP3Gf0f+LfFyi2yW1GhOvJVtiS3ZYXpiAFPtJOJhvxwjPm3udeA1mudLDTSwg6gvvP19vBW
DhQX9VAENks+4QoRRLQpNtuJ81NSgNWVPkysPDD6dtvImrctDaQQ2sGxBae43I7UNSetR1B0svwn
Ow8yVQ/VMi/SNQJ2dnSG4OoCHFrOAxk+MznyUBwSS24w4g3Zar90Omyo/3Go1oUhaeN7PfO8TGDj
m/pvz/tWECug9WdbJbO04gcXZqTwGRoaesEKBGJs/l6ig0c0bpCD3deOnxvjx+21WXGAC1vS9iEe
FKNS3eCnTpxMuuvFiQ27fzABGOjfVsSl0+1y+a0kaS1DYPlT9q21NhzRpaZw41UPAETLX8pnQGhK
wZI95U6B1wB2aZpNILXLefIZ6szJS9UwyMybQvt4ChVFp/9VhKQlMqaKpTXWBL1Ihh/4VUyRXyQ0
Mmw6b25P39oLBBS+Cz0t4iTnqvJAMh63dtKD0QQvDR8BGcgu/ngNORhFGdlJ8m402mZE1SWgrr/p
qfYntei/jPfsN0hHUwG9WzAKY7y93jthXXgbcDU/I1nwD8/si8Eue+Mstp6bmXu01JJTwYjYNPMP
s/GIYkZXziO03qNRCaUcZGzlFvKiyfJ2bq3kBClNaK+oxIVUn5e2lOtMYxxTB9VCL9Jxef+87Q+r
n0fMhBoIPB7Ck5czBIQwo00Muoie+AMa+NiDPgL6ftvIyoZa+Lz+MyKNoYOMjz4MXXLSqpNp/kgc
c2cYeagbn27bWTl+cClAnHWhKUT6TLJTJlNuN4sd372b2h2SOMgLqaAcazMG8CZWGrA/JJslIy7z
IGZbpegnMt+BEIg1RWff2iCQilloWxCbWzJwe4DKaJNxDwtebMos8ssN1Flvz9PqEM5MSIueFPmc
tRlM+NUmjiM3uv359REgZl5a9wA9kHYdcn6GiCfE48IBPSsUKqZ2k5eKrNDyAJKuaR8Yl/+MSPdA
qWXQ8nMQayABYDcnjR0IeSBin2Y/uupn2yuAXqoxLT/n7CRp06qJeQxzpfaZJgwEGztbRfe+viz/
DUmObIpyzFMNpW0o5t6l7o4olkUxYzIkJCdz4ZU9lmW0UbIg435i477Suo2XdY+Nlb/Ug7VFYj68
7Q3LQtxYKLnOJCpAqpsxhVnyPTa7gNOTb5x4MezGpgoAFL5tTrFQhuTb/jB1jpZjEuOJ7EoyJ6BA
MSj6JDvFs1BlaFnNM48YOjri+oQhp/xNk2cHAgDFuL89mLWD88zJ5WYBNzb0utYTpInjDWP7Sjz6
VVCpkAKrfge4/lJlh9S5LFjDY8Ycd8SrhECIgaY8av+hdW5RRvnPgnTh68REnQFYrpNbimB4Q7dI
cHuiVEOQjhxnqlPPI3CyNj0W+15FzL261gv3JTQQcK/I8ie1WyDL7RCggiwrYONzNX0tqKLNbfmJ
V/vkzMbyG878Kc7yvB09UPrrfhkW/Z/Z/tx0W21Gv/X77clSWZJWw3SbeEC1Di+CYdPOdSDANWDo
fchREGqSeXvb2vrS/G/upKXxeeuYcYO5I+7egXQMU5wvy6+9NW/SRQAQsZ3pxMOTXX/g9KfHv5Rg
TO/TX7eHsWoGEhXIni6MsY50rlRdB6HdeUQ+O/dPQ1Lel8wIKjKHPLUUr6hVU2CZX7rcQQ0oZ4Ti
Kq5st/fZac4dgFImo31gztztrK4YTh5oqhUzuLpCf8WkUKK/zjWmZWtxDTX6k5fM0EKcyBBYhepZ
vWoED3bAEdG+DOXaS/ceM3TcI4vGTlb1k0MFsOgVkezqHj0zIPkBGptLh9cGO7HY3S98hKnvfLKT
eHPbD9bHgUYx0EEuL0TJD1iW1SBUwUnDh62GKqqKSFX1/eXvZ8dAzWarnCiulfQL1NVcFRPN6ueh
jwDatkWFTi4ENInbMtBQowCVfrXaHSKzf5ies+9LSY0Rlc20JXg7p3MY988Yx//f96XpN8ZGOF5S
8ZM3RH6+Ub22Vrce2KAXViVg6mU062z3bglOIKSS59+GPYVjARCY87WYNcU8rXorYny8IywI0WnL
DzlbZr8xY4HYGTei7gQ5EB+Am4T2MES3p2ttPIChoNsMtGtI80thq+jGgab5gNQvpN2RyMrBQjPb
UdcYigtYXxuQCYYoDfllNHnIIrgmF8KIRxxaddLvElp8Jg26sXrCc9C5AWBRQlckTfqoSHZDNked
PwVV7j6mdNyBwm7nqqjm1hzdgmwxwM9IfONcuJzgOEbys/BQtpuG/Vs7KAIz1dclNzeLqu57itug
/WZOkalq+lqbzPMfL3m5NRFRx+mE1GCyLZpoKsCE/vZxz1gIA1H5QR4VhBKX8zN7Uz4MFcINP7UC
8dm97/JwrFXwyuXQlS/nhf0cWvVAiV+xVqSlNrati/1E4zTo7KcWTaLpfihfhO+DQkFV0VpdljNz
0h1QO/U4gT+On3T2iren3r7cnrS1JxTS2wBsQN8UCjDLup3v2sRxUka9+DRr5tHshilKKJDujTkc
RGtFPtKeMe3eul7lb2shGzjKcDBhEyO9IRkeiEa4r4M8ELfrNh/GyCyN7Wi4e8NoP9WDv7k9TpU5
6XSajXz0RAFzCfDbYhi3qUMilJYgrjsdAeb7h1MKzCaAQ4NmGTWeZVnPpjXtBchQZwZuV4O/VWYK
kGqKoggJ7E6lAba2s1ALg2iCDzjplWACI/Vgt30DHlYn6qsdKLAAN7o9eQoTMiupJnzLad2FgbV4
08svTfxr9H/fNrFMiLytFkamhe8feFX5sG1TO7f9GCWxqbpPm2+JSudobQioOiN7s/DAoLPjckFG
luSxZ7P0VFR4GljjvaW/CE+FQF0bBSo54IGFLZDmSIcovAwJIi9NoZv+s4i/jR8mvl5CzbPvS6do
IQiHv4LiC5qMQCiltSKNvXa5nn9/Gd+Z22bgw6amje83/icAGLXkXdN+OaniXaiapWWtzqyg/9OD
DGCRnobmOD3YrWIQayf0+SCkrR53Kc9RIcQg2ocB2hQV/5NBeiHu7tGUIojqoa6aM8mzyCR612hh
buxCyJWU9MWedsqMhsqKdA9AWG3Sabt4ltUEvHlLLC+Yy52bfvn4PjyfPOkSddwuqVmD0XjivYbk
zqCih79WgLz0YfkwKbQFoFhm6Sl1/X3b36f+PaF3hL6W7DfXxrAvXtr6l+nfdfrW1MmhV20ixVT+
pYg7cz/dZXObcfwAKsJpjOJkH8/o0777h4n0FgF3VF2BqpaKuknmGmQwSkC47J0FzIvi82v3GRg+
//u8FAzmjV9XBnChJ7QkcXub/qnTDdV3LHn76DAA6QPzLkBPC8+V3H+ZTH6W9zNqx3hTBxaSm70i
zL5eDTT7ovoMCTpwfOIVenkY4LwZ3cRrsxM6PYOBfQP5Uq0dxkylY3l9Aega2JltGAI07So6LCeO
Cp0LAj4h3vrppTYPhq04eNZMWBaaUxYCRqQdpdPTAtxy0OqenQrSov0AcpmKTPD1wYkn+pkB6eAc
rKkwywIGyrwNAHpold11KxaQMAE/AoA1NogEpdXgute3c5Lnp/tJvNbD59vOtDJBwImgWALcC16J
MjMJ0rKDXxGCtc6aoCUFSDGzwC9UNdLrCwAOBd4bB2kZkITI1Ronrpw5tZMM1e7nnG6A+H7O2POI
QD1vDlb74ff7pTXpZCaFU9u1B2vp3n5iqv7/lQUxIUWxAFCANkf75uX2GA0/H6uYiRPhXjC+eO2g
2H8qA9LPRxsFQI0tDHg8AmXh2G1ur/nK/r4YgHShFGR0tVng+4X4NtqHIQ/b8cDtTx+3AoUjNGsC
ooj+UGlnMD62lV/y6oS4Rex7866O96nY3zayNlV4duMwxL8Q4ElrIWqd6j5zxcn+VflfLOP19udX
dgd+/v8+L61ENzCtHHVHnETWh2UT5l3k0Tn8ByMOomzIdAA7J9++rktmJiwuTm53qBM/6NAMyiZF
gLc6EvACGQDo4oH3twv+7IYtXcZIUhrlya2ncZ+yrH+zGO9eraHyo9vjWVsTUEMZ0N6GSupVh24u
KtvmLBWnMr0/GeTDFTEAS86+vjj32UByZ84cO8XXW/tQMxGYmgjq4cM9BzACylAo+wKkBe7zSyOp
DvW+XGBJyngE3PNumk4l2mRUupMrM4XaPuYIpy8wBbIeoU0m6rpgbThZ2rMoTunHF+Li81JAQnDx
kibD5yn2hzipjqkVlwJ4ALlFdE0ai1785SSBFMd1q9EsgepAy08FTPz/I+27euTGga1/kQDl8Cqp
08SeGafxi+CoLCpQVPj199D47rqbw0+E5+5ivQ8GVF1ksViscI6DQmIcrAZVRFZSSQ6gepEx5aKE
K9DRi9qxipWcYXNhCeB0g+XRBFiQbcPlu3r94OUtNn/F8O26MK0EUShLLIgp209dP6OdMQhN5zHR
bzXtbGk0mpYf2xKligW8WoEHto3Z5muJ3dA0NF1tbP1ch6A2WcijViv8sNTILmQIiwcGM53UXEbe
/wQ+fEz9X9tKSK4Tng1Dbw8oDtEaLdiBr7lNWYEr62y2d+v6rDXjIR/JUZ8Gxf7INLkUJBx9ry58
DQ2hAGqL8hIDc7Mq8JVsB9hzONiWi3FzxBDX28G8qsUoKwenNV91b0+tk61qhZIsloMjj9AdFd63
8AXAPp/xNGVgFQte7AK47e536nXhOu22N0WyVldyhLXC0GdQjwPk2O4Ukuq1U0HavX3tIKLm9GgY
leagmcLV2KT5gi4okM4EZoeT4kdtaobDYERo8Qut/t8RQK7FCR4Z1cOkbFrg4pbl5965D5LdkB0a
O95eNQkGEX8noGbFGwmAySBYACWDrXdmBoxOA1j/PWZY670Bqgvafpy9Lx5QycvmQ9LO/27ZEItg
kmNwoWdROKMlmn6Q3m3TM6ZH69e5+D9+nhvLhWNbzbEOuqAEkmo5RLnJB2IVHprvtuA6rxQQfMDg
6GUQ9MBQxNBcFbvkoOWf9Qzzzbsk2t4i6Rl1MCqBoUbUFMTOaUQxZVHlQAOtav3Z0ILsBMTD4WQ0
7yiSwhYuJAnO2fIIBlU5IYnfA14rqlpFJCM9onA0DiAtgM8hvokswDCOzgSI1v6HPh/yVmHLsoXC
kxEJaPAXvoW1XKaeZHYJsPA5Za+Ukl1pBbewfEVgKdPiUozgB2g92XRlHJNcM19Zbr8s43tOBxqU
dNySCF4BFnhtvonnDP3Y0PycktulP86HbYuSeTIQvfuAvgOcEdbq+vPDaBWEWA76dz2O52jGfRHE
BbkhWX4yLMVtLN2Vv8JE1H5bJ23QEA9dqmu5y1LnM6g+QjbZv7Z1ku0KUurgNjYQLHuidwZCgUEq
D2IYvflV6IrTLv861gsNt2hXEitUftpamG1GN/LixgO71/6dGYCD1/79vnB5mTNt8O5CR7VNnwOv
PwCZIwJsgcIryrbiUorwdgS5oN/ZOrRwyIe9ln12PYUAmWEB/RYEr6g7oc1fMKxczxkbCI6GZ2Le
uwfed1I/U30+FYG2y7RClWSRbQsAbBxkcpBWQ6R0bchTE7SWl+CcIFwLH0Y8JbeNSqYP2L7wZcAW
gQFa0Eev9crOMZ5wnumNy+59YMBjmiSI85/bcmQbA6fIA3F+qYhdPM64VvZodpDj10XojtnR1Np7
31FB5UrXC2zSIGPmOQqR3UoD+k4/d1iv9q5kfpiPrmLB5ALAQQccArguEaaWBKzGCPYMfLQ+2/kg
GS9U8MiycBIJCo7yxR8RYqPQmvuFt/gzfFevxcWUhKP9NE5ZDBAChS5ySYj1wAWD4Fjs6UkHwx98
uiDeA1uOV4csLIHYMLuK610lxry24dWuytT3ICadUHdA71OH1m4yDAd//rRtZdxaxZAFpKKo0XIs
tjddOC0IBM15pTyADal1dKa9bdxhks0d8eKPkl5x20tobhBMXMgTbjGSAGYaiBTpeUGg3KBRxer3
mIptwnxfASwtztHmR96RYbgSKh5Zt8uKDK2YZ6uK2irWVFzqsqPqATCfo+64yPAKLscA+pdlEDAN
BMF9zpa46W4zX0VjrRLCbeYifGX64hYVMCDOa/eBeT3Ink7eonr8y84q0ojoTsYMu49I4FqIFZjz
VHp4XBL3lbLnxT5um5tUicDDZClyDOD2EAx7DCyTBKCkOo9W/jjOy4n3WTLwn2yLkYxeIYUBjmSO
/I7nmSsslraYnQ/aS8hptQFs0slN2iV7SyvPqzNHy8KreXZE2BiCyiMakyl2q39HVLv+DcLN6pq5
UxCny85asPf124WpCryym+hSSeEsZbaTB73FB4qm24K8anaz91Y3BkNJaOsKxyczDN/Q8diAfSNE
FJ6E49x67ZR4CNPpcS1P3ml7w2R2AYBG0GgCu+ZtSxu/bX3kttJzY9RP0+zea+b0NGBYYluMVAu8
BADCpSPLJWIBdivCcgNNhyCfWIZ9WWjeb7N3ctVLU+ZUAZPGaa1d3nAh7DwITWaAJyCW7m2EbMQ4
NO0pqLIwBcJZ5kyxQ15GRxVnye6MS6GCNWjUrKlJjezsc+isJkP732uXJVGmq2xBtlnIdHEF4SbQ
YHztJIY6aYBngsaeySf3mYaSWUDyKA/GH/++WxdyAqFSjWH+dbQYZsxA5RKnsxFnKugH6XXE2eCR
SjeAl/Z2p7Q5MYc1O8+6e9uu7UtS+4/NqIU6S89ACPgASlz0irrnshxjreh22xpKVxKZbwQvOFRo
2rteSd1nS6KXCd+z7AG1xzMYlg+Jb73nggJWp8e7EFFgEd0hpp9n9MBOIEtuF5S5fs/0l9eqEpMS
ZWDVAD1AzxdK5uLdQYqU2WZfYarCBH2po53WYTqATl7hKiR2DjEu2LAR7gE0VDhcKRCwasvEmuWz
h2L2DPQgN0q1p3T8+c+bAzQVQASBGw9s6GKHAWuzKScUjGlmX5xSZh2o4UTm4CqqLBKfhKAbPQAA
IAGbgyPYQG3YwHQApsZZ849pdlCV5qW78vfzIiSgmc0FNRc8v1oNqHMLBZ7jD2YaiutBJUW4Hhr0
t6Z5CZ68wRkQmQShhgTY0qhiIFlmEuj8gCkF4wVaJcR5ca0HntqMrOu5GD8HWrXvWBJVdhsXzhoy
YCsa5YthdqGdP23bguSqvZIrxC0pCSbHodgkB4N0GcmAP/cxIadmBZxdpro+ZBZhQTkgL8DS37ww
FzavWscm7RHlnq9V3URDPn38d33Q4IoJK/yJQWrhEI3UnUzXBnubQb/0Y7/T0fAWfEdfeaxViiFb
yXn1MI7GX8zIw3niee28nqA3vEvBAIko3wfdV7JbR0zYre8oIXMn6qLpE0gCmK+79qZ2aiMXT5DK
qJdhV67GcUQzTdA5u+21+5OHFt5MV3KEm7Zx6diS1ELX6aLdJ5oTgdt9P+vDIe+eATBzsIwqspMx
YhjwQtnpOPhtNBPVGAD3C1u/QvAbtACTFsAAcTtSK7QpieoSFfP5tlw/B8kUljrwptbnbdW5Zhsy
xd6xYjBqtFwhsPHcAZmCh9Qvonmk92NvHhwynV2qSBRKjoKHKAOAQ3COb4kAp6boaNNifBoWFpft
EA+qB7BCgqjS2BUWs2iAYCa/RxNz6NJf71gztDWgTQ0YsHj5XFvlUlrthCxPejYaYDHGCwhXjDgo
P3TTYXpHoxeKAX9lcWUv3ojtFICd0AJZXLLsUuvWq17sWZHplnhCiEA6FdRKCCbE2tBsovSQBQ6e
odOtUeyr8h6o6vajpypCSfflQo6wbNpopHbCy5xW8LS2ID34vr0tKj2EpQLxOAGmGr7f5zvPPPZu
BNhf9iv4d0glPvOB/3hrGYpaws3Yab0G6qkaLxvXS4/+knxqZ/tjzmwaTgu1TwWwARWXsUw1PHHA
44grEpsliJz0xm+9GQFs4DTpg78EaZzBZ3HQ2y4q2Brsg6kkv7fXUxIBeLhPAlD9AjvqTbTUD7Y5
gBMGQkFR1/bfUVr8nqSKu0QqBAkkpPIRs+OPa/seDPC/ABI2PevDdxpoYTF/BNqSYvlklgdIIj6X
huQXrq1rIU4zU3dY8LxJiiGcnTZUvZ+k+4MHLYemQpgsBjGN7w0aGgyzMwm9+TYPbu0OlZbP/x5X
IsuCZkOAWqNZRHxbeARjGaRo8LbQX4v+Juv+feAIyYC/AkRgVTgbe1r1GukH92fu7dI6skrA3IRm
Fc1OvG1d0j2B80ShHRoBr+N6T8ayGoKRpnhRazfazvcVbwqZXWEeHP4d9a+3xS8K5omx6XztsXMB
jLO0mIcBKtHdOCWqsSlZNHQhSax8garcoilBBZ+P7K3DE6tpBLLbsHL+vfvTw2AzwO5Q+QJnmxge
LHrisgVXgZ+C/wlo/v5tthqNIi6WBQQXUsTbs3aqYKx53sbzq1fTYg9kdI6m7bykpX9E7BkF5c9t
S5BtlYtiEk9C+XgyCaezM2nXLy4ngKGHOqNhakaWrVg72SZhig6ZQwtVkTek5e5KSjR6of/BHNfQ
0B9qA/GUN4S+sdtWRiYIVQTURf5wIoqxAdOqqZgJBCVOe5OQNAkzWzsAtzZOyfqOwhiubZ7qgFGA
PERwnmngMiAfYGyUGGYEKjjv3+FbeZn1rwCu7UX0EWB8wWE6htsnB/jQQH1m73ADkABELRvd5mAp
EDJCa5smGkltTL4WANDWm1BhXJL9QJsAuvk4ExJGeQUNUmel1Ge8jz1bqpDiiBLTi7yU/eqHb9tb
L3vKoqmSv4xgzqggCwe0XotyTFzUEROW3Pk9+eV0Y5QB5x7Djsc0Xc+sL26C1t5RwlTPdf5tIY6/
lC16IbeaczslkL2i3GLNdzX6/Cb9lmrTrnFeuz6PrEnhKSQeHCKRQuajbjwDe20cFXIgQVoh9drl
wMhfDrNeRNsrKvEMwHuEbSDtjjUVD9PQTMEcJD0m9TwnQtAT2pMTV4GqXioVg2ENTrqJaEfMIaMm
OOd6uSLNZbk3xmhEvp8cMztQxNmy9UL1Ahl3zrkJotzr9UKDhks0jvRpecchBay8IsqReG7cdeiB
/pN4evMsqTvWDrBKFETKOnK6Q8KOwAljrh8SAMfUjqfYHUnQ4yMpiPc53nMYhBaOrlV3gz40Vonn
KomWokRFG9gr5tHL0mPv7bZNQXq4MCvCJ9JRlnsDj0lo0ndF0JVnnaShBiqyrArCjBlwS1NoAmk/
GEGi8qt2VM+jP8Pu4tFCaZgnOwLUVMVjjaSklw0mZgjRa+bdoumpCrO+t29pNc8h0j117Fqtj3IU
IVGC/CJoLMYyZM603PhuDeA5t7lL8r7oQ5p5xTMgSQYMO7vBriP+r8xb2ptxsuddi/hVETDKDJu3
enO0NXhZMWJoTH90/KEtceuVH4i9oJfJxjVBVI1MsvwJBsT+EyQGDW5J2gUoX+W5c4M5JHp+Grr8
zsNLkoAamB2REb3rpyaewclhpGSvOdVpAIvbto3IDhi6qJAU59BymFe7PmBu06UMcDw1UAvoYcq0
Y/aOAiCQgP9KMK8leHM7rqMHCRUJB/12VFHXyDYMERDCSR//4FV0/X2r76wKx60+j/V601cffMBB
pOaPdywTng82usqBnSHiYrWGWdaWn9Rnh3EQnrhS9bnIHBFAvf8TINy5eWdbWVtCALpQ9mM17qYF
FBw4Lb9Rt7mZer0Ol1rL4m21ZBViZBcwBMkZm1CkE/zRjB7kzi+CCtizJLKKIEpd4E2Vv5y8Cal3
A87mgD26brX3up85Wn22xcu27lK6YHxjxRrHSTwMnLV3SR/saivd+4Oq2YLHwqIvAtQ1qhhI8oLB
jf+Ki4AMfY8+qA/SGjmUIQSk0REcpqck64ATUpmnCXmBkle+bf9mNdnnZjFv/bm4J2P6a1tbWVjl
+7xHmg+GwjVe/w4KOuOxLhsYaochYTvo252W0nYHLLQxzFKLKI62ZHWB9M/xZNE6hfuNr8uF3lpT
W3QISIMybxOhdy/KvWeDffhnpeDekfHg5M1w3MLpDvSmnpcZF+hQoOEIfXohdcFHC47sEDyT27Ik
vupKlqAQOJedOkn88mzUezsISzPa/r7kDEINoGzwHCvY/oRY1BoxaOfMGBUsrOfccHZJe0er3111
P9ZfQbSpkGZIws9LcWIskIw9mqQTiPPNJwNMmd3JAJhrVt07Ogis5/t8AZPKt9Yfw2V5oenzMs9x
A1rf6RtLfjfuXgt+b+svXd+/+otJOmu0VoZR3+o8s/36ZLDT9ucVy/vHF13Yo22B8afXygqQIloU
rE/UByPTEyPPafKp0r9uC5PAAyFivFBGMBavMQbmBjmk5ZgjX7/06W27fNW1X61/OyQ01JLbigxh
Qs2IFI8VPaE8Eza2It6XncHLX8GX/ELnzkD4gqu9OmvDy9iGVRquKugMiVuBojwl5PKSs8eX/ULE
4rmgqB2wa6Uz7pxV2zt6dSwD8xHde8ftRZVr81eUcEBGUFw5eg1RenVbF0O0gP5EBRMkiZCRbECb
JOpXKDiLyU20kLV548Bbtz7YzNyvweTHy10VDenrtjIya0ccjg/aGLjDKNn1upWzhwvNx9VXFfsW
5Fi77c/LtuXy84JjzGxKe9OCHl1xzKtY94F4iqaDw7YU2Y6gXQjXt86nrsQKJowioBY1y3ObxXp1
mnowPSvuT5UIwb6qYFhbQiCC5HZcpfeEx/LvIEBFjgkDCuggx0SULk6/6Z272JPh4cEQ5t5dWr3j
6uA9Vbh58RhC6ud6szW/GDGGuiDYbsdwfgCcjeIhKV0lvBnQ+4hX5JsBSHscCqfTJzwb0hp8SnpU
sTvbVXgTWbiGGBFjiXh2oxIoEt7qhsmWJsUqta1/Nxr5iejovXbWqAV1APJokdlp4NxNjbDompfe
bSIT/JLbJiczbMADgEoJCIcuzs/1Unb2RNppqitwLoz6HgRpzg4MBvWxrMGCRl3WvLxDHqJuNGLi
eQKojmt5zA4au2+r+pxjRRdkZg4s+4JC1bYUQ3Y7odHgPzFc7Qs3ysc0rGAGtEIxeXdT7YZ+Wj9U
ZbZrbO82A5yLnpVxg/RQ5q03VmueWAO0ept9c2jxSs3qYczbXWu5927nf1D8Nu6KhAgWkzuY1sYg
GiA6xWwvT5GZ+pJUZ2R9f7gdpYhcMfk6gqPkJi2B+cFKuww7fQGnjlHcuUN3AB42U1ifdOMvfoVw
lxl6sprgTYTDXMDu+2nVCbg7h3CwP75LXZg3H4TFrguHNcP13FqdU52tpbjXtOagV8bBynBpF00L
cs3swZ3t595bHsu6+eguqkBFruh/8sWOuypbgN2SQn4wv1jzc2qFeg8GE4XFyTwGCmu45Tx+lkTX
nZO666hdNtCyiyz60GCeWc/322upEiI478EGJaNe5c2ZOd8betTYj9VUuFbZhc0xXFEnRlvLmzpr
NyyBl6ZufTZRbte7u0ULIt2dj1p10/WuQh9ZqyJaSf9KE65VIKnNdtd49dnLvqK0g3GpLEKSPGQW
ps2LLEp7wAvXN7Z9j+FaxY7JXMSlbOvaRbSd3eq1CdnF6IS1/cKCLALAbOji8A3FR9TmFJeKLIF3
pa1w5DzkAPSs9+szGID38wDQTv3FmJvdOD75fES82xk22BxHFbWtzGwc1ww4tJCO8WQhp8J6knrV
SpGzwVCHb90s1TdjVLXqygwHCX/YDDI3HLHjejmn1hvaJYXH7db+ZXWC27oxbqjuopo1e6c8UfVS
SG3nUiDX+sLFD0BtJhOAwc9jv8+7EICxqxUP/iEvAYYaMvOpco9U1Q/KtRB9N7+qebkT8/BiAdpy
13ECjgCarbWoPBBzt33ApZ9HrwG/ngzzzShOUNnpYLoYKyJAA6vb+244bguQmQLvzPyTmkKyX9il
yqUBXXP0NDLnmZGTNjwnhSKikOnwxwsC0NFAgoT744t9oYTOhW+B4MJsbmv22csVEazs3CJQ4XfJ
HyZMIdJP5twkGYMKDcDEiO/E7ag9IUGDaYf1bPVsV6/18/aq/RnhELf9Uqbgp4oKqHNdjrZZALnv
q6aMgMJzSDmv8FDuSkDwpshyj3UVY8JpT7psn7h5jJQwEsF46/jNuavWKMff+ZTc1TS7AwTJqXHa
GNpEGc1+Fna5y83xlgImTau72B8paOSDWyvxTp3t7vR6jbd1klqCBW/g4mWNuRhhm9ClvQJvl48U
stNIdh451P+ORQ3kCGRX8WyBR0DH0LUlIIItHD9vMd07xsjwaK7itEhdwIUAsXRqYvIqZWjRPbuO
HzrWaQEArUOrvas9Vd5uGJ6o9qMHuJnuq1ZPaoR/VROzfxY4lzBEgA7kUQMGfhf23od0PrfDOSE0
qlSoo9IjdSFNML86mVwzNdGFXlP2QrMlZmWpevJIUyyXiynch+6MxsSgRjEzcctjM7gh652wdPsw
z+2TC0y9rlm/oP3ho212+6L2nyoHk0aOFWUzsAMn99O2fap05n9/4UZYiXqRz2urXg7USoq60qq4
j6Un4GJV+d9fSCBzwjCNgUNtDFO4JMeVPluq5m6VnQinzKVabnojdq4gLErsDwuA6tLqtJRsX5If
RqCIaVSLJtz0Q0md1ktwILTx1gJLRtEpEnGyUiDONF7dwIP5U/W+XrS0AKzvCmbxcwoee9Z/SYoP
SCboycNsPDXswXeetXUIu/Ijaz/XVRdWZGeDHdu2aFixA6m+GOQ7nUHbrSgtG3wl37joix8mOJt8
8eq0W/DDSveBkSL20TKf9md9OZnDErcWmtrJeTS/r+1PvfnGun2W/C6GU8Net+32/3OO/neFAOh4
vUKY/G+MvILXq1Yj6jT3YUZ7X5gbzd5BXLJSPRyA1ZPafazN9LDSIbLxc4E7fTQS/Qa4Tj+3f5B0
YUBo5aA5D9V98WXCFrCYtQsGiYdlDC16wqjBcQI73OAoLn7peboQxM/CxXlap9FejRkDOba53DSo
Sw9NfzsqKQJkRwq9kpggBwgZmnOEYzsXWpJlFe7/xXEiTNYN7hS1ThqCzAmQlumhSlQD0lLbuhQp
nOJ1ydJ+7eHtq4FF+bgP/K8z8tA0eCpzPZp1zGmUWTwPX+Z8j2mhyNTmnTs9DAThdqCiYJA+I0Du
5QBaGX1Wb7oojECzqpbPJDXr56U9gMsyrKfj2D46LA9Z+82mX+byvG1EMsdyKVNYAdfMKoNxx+IE
+bENszU7bguQ7uqFUoLnasiQGGsJpZyp3WHcK2ra18DVwnWgsWG/jOlhW57suYIQEuDyFoqJbxBK
6TAWs7fAivo2P7BujqfEQYFmunf52EhpKtSTr99/4sRIxTJZMdomLAhYYy16y5lCHdnZ8wDsjvON
biHgg1yfvaYE4r+nw+mY6O912MHBFHDe7LfXTH4OLqQIIQJs2R5H9DWcW4bqx/Jsu7dNXR6AQDP3
Lw17tovHxLwD/WnotR9aYNgmw/NM93V92v4hUmO5+B18tS88DbAwTC2h+B1svas/BUXEhlC3dr1/
53oqnVUrK7ibYdTNqSggK8u+adUTc37Cf+b5l3JpwQ74qXPOdDm4xVe/OzCvDfngra1CRpQGumDW
wg4j2Y2me2HhV9qsGgE40tlqnnT6UV+GqKDHonBCQAlHQQJCOc8OXfepUJ1LWWMLHvV80AkNJRbq
z9dr7a/tmgPIDgNI1dTtqG34z5QtXwunrUOM1v9y3a7a6ZmR7B2XFmiULn7ni9m/jHnzfSoGVRJF
uvWwclQVOAOy2OHiTTNgFfnQWm/3uy7VzxmILTW8wvK+3Fd9GY9M9fqTgGgbWIK/MoXDBS/cB62H
AT20bz6g0WnHSnNXNf3O15e9Rlls18XjUA/f5iI56iSP4SrjluZ3zDLjd1j+xU8RdsP1mdlM/CVg
L14IcO0o51x/fejm1W7yj3r7eVue1Pov5AknzdBYozETblIf4PcxXw72nN+LV33bFqPaVeGQ+Syb
9GLkcWt/bKwgrsZPLYUHS7oo1VFog61tC+TRoBgtXm6pcJ85TUeB7A9/nKfNS9I1P+t5PmUJCZsF
oL92a0djw3YonCjuAalcJMF1C9O+CF+E5IWvWVMFQhPkj7Lx3qiGu0ZvX0FwsKur8lbXmlNerrHH
3jGvGOCJb1rILYEGROyqIh76Lo0G88VmUB7zlZw69OxR9Mq0jqNYWanFXIjiW33hm0lmkMTOcFis
atkxQ3s21jFmRa1oNuIb9GYDMc3iOTomPd/UkeqZ5nanQ0zZ0HDIb020UtS7XtXlI723L8QIdtIs
o9lqAcSYCf1WavbvgngKTeQm8VcTHqlcLpiVJvW0wqMBavE+s7I7sx2rUFschgY7DAhW/ee1XHZk
AW3o9iGQKQfdMNxkAsUKXXfXklOge7JpAE2Q05cRSDvCpFOEJTIJgc1TP2iOBeut4K6mdiwMZqPh
12tO9KEt/o+fF7xT0GsFkhP4vFZ/XfJviaqpR/rzOdgm+jDw2BCLo3TS8PNXtJRjEPwhT/snHCFF
fCE7Lqj1/ydCUAFzbZU1Gmjwtv04d6KaRZlqlWQGdinizTYTmo/OiKiNJrcBUL28loGde3mslzEy
7PIXrtFHLe2jbeuSnVBQXfIiLKAWAfF3bV0kXdO+yVbkk3Jk5Va6s6zxk12lD2huViziW1HIlaMn
DtMTaCnDv9eiGnB1ADgarHQwQfQ95l87RCJD4j0R4rvxtlqSWIwn5hFmWxZwZE2xaq/l9RoUnEsJ
eNvRuv5E+0O4LkWokcMwfdaNFscIuR433xWa6iUqVRR4iS4CwYCz91wr6o10Ne2kBbGSO2F+FH3M
kT611gERWm+ELvBsVBLf2ie0RbEefHZoCDTF2tE8oV+6NfGo7ybtI0ChwYRbItGjSB1I9eIY6b6H
1lVM8lzrlUxr0oEyAmBnC9hLR6ffVYZ9U43BnbmogNXeHgdodCFLOHGuq62B0+MuLL0C2PjabVmb
MVuCfdsncV7XO512T33NFGOeUhVx93KLAWeRaDZr6bYukB4wIDnacd/MmFdNpzDI6U3Zgb9v20hl
uwa+NNdBGzCy72LOZ03m1iENcHPM9mewoIsTJ93TFLHMW+8IyCSkH/6AIOpvZlPMPjG6bEBiyVnW
GUmtDoW3ToUHJRNi8rZ6TmUBGxRuR88cl8mmCJiI/4JJi9CpVZgDsrW6lCAELNPklInHsUpWwOI0
BNV7RH95Yu3+fUtAUYbmXRf4w28o2FIzwTjEiMrhmtx02qlxw3lSeFypa7qUwW3wIpQAOFeq9xRR
7UKKcA5AMfGp7pfYLQ7JOIWT+ZTQh2UeQsP+sK0cX6PraAwRxIVywi4B1tGoVgvPksLqd21th5n+
mmHgtF1LlDEZAAhUdiHftb/LKeyaRo20Zw4ktrnzYaz7Q8equABEmuIkSXIe16oJ11jmDejzXiCo
rg9d+kEvmiggR8P8nWXf+6qMu+p2sj9hgDC0rZsakNz2yCJrPHnZy/YayxzIxRqLfSwElHCgQUO5
wtP7LNQn59lsxpuyr/ZjZ562ZSn2MxDumbxL/QC1dWT5gwdjuUN6P9DLMEHO011fPdX4q8puA/Pa
bvOBpTZx8Pxbg8cy/6WbPQaKYLDtjxEMYkkDDJCG9/b/MKanbUWVooWbJwe9iWlOfFW7WCef0Sud
t7+m4Mx83OjJq7Xeg3kjdKfq/+YOxHYJA6NCZaZB5YDuavbUGqd5VOjGD93GoRSn7br8fw8loqJP
pW2e0j47Fhk4tMcqHj1NcVLknvq/ExkIzmcNZiuxfawkM34Dtztc2JftvZJd3JcHQHAyfqY5RdDD
g2qWG2YakJEogGpZTgFDkd0Omv8w2vQ8je/o0+QuAA9opOCgn9iwN/ek0OoK0YnlZ4fSyMLVqA8D
Y9HUkGht96V5U6V5TOt9Yd36k6KyJd1GIASYQKBAtl/sbF4NY3DmGg4o0B/mJHaTMiLLi6t9WNAY
ur3CclG8vOfwGUqxVa9Ji5axFi+FCcBxZkRJTNJD5saOqoYh9S9AsPx/gkRfZnu5Phe8MyABoIvx
qSUs5A2IdXpn2r898rytlqRigg28ECe4s86pi9JpON9l8FI16GurCSjKP7rtjW79HLz7ujhOneJZ
L3XXFzIFn5YSzPsTZM0AQusdOv/O7JxwoPdOoIgrpcfuQo7gwBYr0zPwCaOK7SAD+Kmbf24vnmqr
uPyLmMIu8DbuTOjRz/1ubM3Q6rydx4J4AaxMb5I461HT3pYpvdwvdOJ/fyEzXQK/acA0fnbcYwae
9CqqrXhbhNImBHfVdPao5zXWzVnXx8bP47RxngYrvwGIYFzjLdnq+gEl8KMxLwrZUkcG6CRU0Hnj
jfimajAmqwN7EY6sGSKvuUvRFwSimOwlKdjeT76Tf6eIgv2jfAcsZJSAMTh3vZ7ofzYzdC/lwM0w
9qQOvk11ESNP92t7TbkpvLlwUCvgY7BgWBKLUADls5nfwFNVRRtNwbfWU7R+qQQIerQGYaub4tKk
Wv15nsB87qbft3WQmvuFDvwnXJierxXTUDcQ4ThLaOXP/uofUtaFhD4ZxSd7VsWXUjdxIU8w9aL0
1nQgWLPORHbpQzZp4RTs1QTr0qVDKg5Qzi5qQWLmIEsYzdsZKBDFGIFeKfEP2+smPbIX3xfcnabT
YgFfJRqi/CidnsFKpYr4ZRog68IDDI6HICJADRkQMoPFgwa5uyMosOhD/O86XEoQdBgXbczKxcet
BNSKAIrYVntAWXNbiuySxdiqjtkYP+Ad49cWto6tV9BGwyULrA+zH3fL9KqlQ7jaVlQOikBevmh/
hfEfc2HOBK/2whwgDGP4+z5/1HwV5aBUAtIAGMVF5uZNwzjt2qCvfBdhXxGE9Yguvz7cXjCVBGFb
2ryidTc7+flDsH4svE/bX5cdQPQAANwVxfMAIAfXK5R4wERN0RN7HkKiHZcpQkF1Vs0gyLwKYCJN
ZGRQf3mTB19t5oJaHrhVef2rreEc8zwC3GJY4sQ3aWgVinYNqY35KDEh04BxMvG0B1065d4EeQsM
K+m+toYdFf4XYtiHxX3dXkDp9iA9zmkOeTVGCK4IGqKduUEaqDO+UPT7/Nz+vHR/MGaN9Ds4XEAc
cb0/XWJpVVXi8+7k7DQ6x6vtAdw8j7pJIUm2SUBNQIxvchheMczvULU2Rx0RgcmcaJiKqNDuG3Lb
9hMvQj5kWfkOwwY1FMa5dRs8FSKsxrj4rAPgJXJbTczCSo+2V86UKoT03B9iB06zc710AamSpCZF
eS6WUcd4QYWqdboiT2w5qG3O0xq3OZDmUHr9bKCp/StrgEuQOUm3q1aQa9cpWyPQ3RuHaSimnQbw
tRBzuC2wR5bpMXfbKVxTzMAmgfHTJgvBoFzbxgBHxhSRFswoFVt6XGmj/8raZFVYuHDf2EjBIwuO
/yEF76GBWfCi3WTRRKvH6WHs8qjRH3r7q712ihUUArU/QpCrRfabc5CCn+h6AX00OYxVQZaHotda
3GwgzF56va/QbWFONxkl2ufSttNny627WxuQLKpAWHa2UP11OZMFb9MWooO2oKPjAoT4rGWgStHB
v4ZToCoDCktpAU1NvxQiLCWZK61bK5gJ/F9XFqGPhPFkveMiuhQiXESL1+fAw4AQLWz8/ayanJUu
FN6TaAjEm/JNYcRqAqD5Z30J2BB3uNE7BwQmq1Yo4k+ZL7J9QGlxejIP2ehre7CX3k7RPom5U724
0SstrFmzw6BUuLa2wjdINwWAXRjCQm0WOFLXojx/SCcnc4qzbrfLcXYrAiTexAt1r82P237iT3pN
jNvR3oizBPxpF8jJ17KsynPLSrMxA0oxhuSsOOf17FmPjt2AUyLz/4e07+ptW2m7/UUE2Msti2TJ
Ft3iOMkN4TT2MpxCzvz6s5h9gNeiBRHJh73vAmg8wylPWWXyQ9/qZqAMM55QlaGAPFP/C5b6qy5Z
F+nC7mMK9aWDpwkbe0eoUHcGC1XgYEzx5o6xpWuQ/GHj9KUpYR5bjqM8gss9hjm6xz8yqYsM0laj
fU8a9lUXsrgNZtHGKOzYid+U4Gva3D/5aERFqvC9hxZRTeTK/gv0MuanUe/U3rH4FxSg3qQu6ycj
B9ezApjqVvpunTDQjyD/hORO1t91SfI9U9UiygMcWycVCnzm/CyKsYKbMTfvZs/JQqaXTgi/ohQy
4O7N1HtOyKYeZ79py5CJ5qseyG8FhF4iYEjUrqg/t/MnXz32wEhCbWUPyTW5q0cO65dOhUVWTfEE
jBZsTqmAbJOM+tyJsh4eYZ7h74egbWNCwfW0egvMbBtFz95q+oiazD/6ALtFBH24XTX05F8uAGAA
AB0E9/yj5g7vG8VrgZRXQefDHNtI2a+92LiwL4Uk7wdZHqv3kShvTNrkRQXguB7BK/mz2QSJamEs
M+U7fPGN83MBhr14vsHB1gTKE2yq1XgNw1xZw6qHymQi7MpseggKrT/0bpDd9tjUkVHIOfE0M7g1
uF48U4JeWjTo83QCH9fdWaRqjjNKBHuWN9ZGdejS8Uar2kUmhsreh+PtWuDeyIBUD3Ogokbv41IH
oah+2TjZWNP1wQ5QNwRZDbaKH9QXmi4bKntEQlPabrMQyqZPCA1/NL7qw5HZ7n3ecrE38MLcuW7n
bLyeqzkuryf8tRF9Au4EOZk1/QeHj/rZlLOUu90N9+TzGHjRBNmljU996e4HlmuZJ0q0SALPd9bQ
+LXNmNs8GPIVrLxsYxEvRVHvfn4N3W0MtF1UgZ+X5ZHMR8CEPWcnhsQqf3TlP2wLHyB9B/RbfLV1
MkLnXoeMEtj4jZs95F5+ciGtzZstjNaldwwdcKDBAHzGqV89xrzqc4MHDJTsBTffgUtsx0Xv7DS+
8bT8ac+ud+D7kVan0IW/M/qeHCO5+X3FJz3kmnnI4L/qyDICIjquaRMGdLqxPJVMAUsL03p1izmy
5HDDmjbWJjOepq2XfLU3/8Q8UF1YKISIIBGDn++ZwtRpNmVT8zB6P2z7W8B/OVt+TZcuvPdDrMKq
zjIkGSrZQLn/jdHnPLg3h11WP+VQ7bt+zLcms1rkBuKhhUkwGceWYdAe2LywlzdO8+U9gwVbIh/Q
f1ZBAlUl1Fs7CrUYlM2zWUQeKjyld0BfcmOkVdT9/7/N/0ZaRd2aq49l1mMkEEr0CIIlY1SVyjqa
WVXuMgvvU9nD6TYf8DrqEt3W66t54bsB6oygGzoyKJiuJwpNqgFS4O2SNQHi7bT+ncqqQ9Y5N6Ry
XztbS66Pd0E5CsJeqAZDpAq6FLgpz/diZkFkNhD5DIQZ7OPq+dYtXjXP2FU0BRhGy9qEFl9IMIYe
+T3ZU1Tqx2H84VvPyBhCLCPozuW94W9JGn689xAJwpAGqfCSDa/7TrDV04o8z2TaGa+iHhKXfJGl
BeDYL0Xt4xA8XV+Gj8uO5V7yOQ8v4qLxfL4KM3FrTbN1mQ7l09R+J+3XBrrbrVHHuvF2faiPG+xs
KGeVF0Mwe+xdqWRatxkQOLugSmogjH3vhecPRMbQ7Ls+4McXCm89+OKoMEHzA+3W87kZjWYWcJhQ
aWvtKhEXG6/GxZ9HoAuFWPTtPlSXhkZaUjqNSse8iXvjt5U9X//7L3TJMQF/0XFCCxLlitXHaWD5
hpqsJlM+39sMnjvmQZOvo5/WbEfth9b+1UyP0mEbF9vFif1v2D89nHcx46CAChjqSqXAubnBU/EP
eDoIYgOSBYQiwHww7zv/MKJ0mmKogN6v2RjZ5LYsF6riXhs/byzgn5f7/CE8H2l1R7uu5EVZVyDI
dCApW+j/75xJ/27lo//SwgEU+gW9+2X0verQNoN9qG13iDlEBr91mRq/ex4BydjBn6fPHt0xkN3A
O7HkrtXpZ2SKTgqsFhQQytpNAGv3XvIs/1lzz+FRqZzshwp0CSHmme78hvAvVul9qnhvRgN1u33u
2OJTa8zVnORVUN6PvWn+Lqdc0BsX6cAtyCfkRRMjiQbuwvdvyvy7sh3mJ9K2I6pBGnssfO1z4dXB
I7w02iRoen3fyBnFobyri3TK3XGPjq9Th/BUsBKvheJRJEpfHAStIUbtFhpSTA70YmPmeSgAxd1b
oga3gWuwk8htazfQjN+2xTwcKsNB3kiEOtrulB/sHu9ApVix17BhIDoPujyFBMJONMSMc2ZmDwai
erRVwEMybYmol1EamVaZByF3dP/L1LXafVGNkoTO5Ijvkz81R13t/JH/zoLxzQbyeiq1G1VZsQel
l6eicsdbqovHQmP2vpsJP1RuPydFD+gTyCk6MjkiIzHYLPIgqXSfiWFMOZqBXx2z1H72oLHsyrkS
z3agabcqICqSFvO+EXdpz5SsvXdGOe5rV1b4woaSkSGd4tvIDf+xx/sIyavyp4La5o4q1A191y53
7UBoYgaFt1Ol00eBl01HdH3gzGe12c1UBAOSWHgaAO4C3GFvzpFh1NUBhB0XvzKJaJzN77z3O4gO
SBUrxy9iBGYs0jqgRaIXvTSiWpvrJ5157YvqR/+pNvvqVEDDKuzRcbrtvNy4F1kDDY5sbIEDgQnT
YOTDK2k530u/8aIGOvR7r8mck2HlYK+ABgExetQWpEnhWQnrbLDnPRYaTuMdG6ez3nRpab8Nhjgq
qCCC4ILkehjbmiei17t9yXUs9tTCNsOfqgQlOjgpyJ7tPM0QselQfnCz3jhqFh/3Xg7R2jJDNq5J
g0SEZiIyq8rcuzZBUNH6zsa9/zFmOj/0q2vTzrTBG8e6ugeta2cGX0i5D6AhnwU/rl8v3oUXDUV+
qG2AFWovUu/n9xiKa/lcd3N5P1uF+0Ycr2phm+TQY2a5HGcAZSpuZ37i6Uzd4CFxQzWZQTy4ZDx6
Rh2Ec1trMPz+hhpj5MCF5DSPVRuZ/Otg67C09VjCSxDwJ8XUQ9Hq03efYseYbrmjbDIjGKWYEdEn
+75DprSHm/CcVBOIuRVvaUzGpj+xjFlP6BORvWaqbCcyGITMppoeSq5p8UCbVxnQ8aZ0UBnR7MqL
BRfQcYVM9L5qB/6ds6bbtW7wQ3Zw+csJaq2eKoOoDzLrJAmKUmPg70yH0yddqinxA58Ay1m74plY
dXNjIVNNxpr9bqkFd5IRwgWW1PleuO2IKEAbi6htsCFmyL4A56AjE8ksEXq0ZL9ZadihXolpn1E4
AxU1fFVJQ8v71uBD1NGCPE6d3Krfr3bPf/kzXLkRheLdBU7g/KNqmL8XSM5SEhRDyPv+FrHgrjNh
eqKP3obu02oH/RlsMW9BtXERRF5HvUFVB61CBz/1WieeHe0EseoH+FO2Ueb7Nahm5g4WPD/NXtsI
ty+88TizOirmoAqg6bJ6go2ybzRHGMU9brkesmxg1HVQJNs4IFiq9esL8i3uBhN2hB+aSGaWAysv
VXFvTrEloK2ZqCpGg7/i8fWBLs7m3UDLv7+LWLKy0hRuTwwk7jO7DLt2I3a9FIqhRgd4Bdo6IPWv
FTW7wpDwKdWKe2KptJDFS8MnAZ3v6bcqp8escFCxNU+gdNzRYvo1kPllY4ZLdLxaSxRZsJL2cuWg
o3k+RZgwVTbkF7PUU70sw8Jtgz2F+MCLY7ZWSOD8EbuMNjeicmRMuUfuxrahyTRMsAKdSfUV9H3j
BOvpLGlg4hgpd8hfesNr40BgB4wwmt1lmR7cjJmvdnggfoM9Q04kaOghZ/kwAqljNLvaIeKpa5T7
WIDXEhm0kXdTAeKpCeJd7JbeHKOkjVKtCur5q8RXecyk8B4hRJr/zka//5TriKSuL84aVfTfMUL+
YsP9AqnjuhZVG5nDpBnQ1A6ede0GEVtYjl2caTWcI+NCex2nHFfORm11lar9N6oNJUzAfMDT/dBI
rEnj5b5OYeoyxAg6BJJjyBB0Gso7jRPse68t9nO2hUi+kLK5S2kV6PlFU2pNu6GtTwUQVOV9Y3mn
PitgX5KZn6VHjkHX7PMie9xY3SUTXm09F/Jvi4UNCCmoL55vvXombdfpHu6Kwevv3JLNdwQVrmRy
uJmozqmOWAVd4K40g3uLucEtV4V2RFs52zLUWnb5tT/FXP0pHIwmQ7jF/SIE0bf0GFjDk7Lmv+44
wTLTQxsIEA4Pmd36duRO5YnaKe49w4jwUoXUfSESjddpI/2+dHG9H2iVn5CaaBK2rcU9D14rCBo1
gJpe/3qXRnAW23LY7MGHaN08kyQY3N7nKFUYc6g5OmyBNm751TFA4SgAMQoHz4ZSNC6n1WIFKuhp
pWM/Kg0RpK+g6teFo6aF6H3FkL2PzC1njEsjQkMTUFkwbcDnXd2FrURVuqQDPk/je7dI/L075egq
MToSpMXg4uXUG1o8K2Zu2QZdegig0qijVAI1t6VSdb4DGylq3c+UlZoGkftqssyXFnpfT56p2kNA
gPBy0W+BQZY77PIKT2pBymBnKiP//dcfFi1XIIlQUP6jGnn+hxi+tKacSysdmuZYtv1xq4p8Yecs
5k4LEQ3CyCjXng9gkq6uc5l7aXdnOPfdFjl66+fXH3HS5pJaEOph4tg0N+h5Xl+fC1fF2Z+/xHnv
YoJe2I0BlJ+Xov7biZ8QeqdbntvmhUcZ+ATsehww3HhrrD+gd7Yh29JNB6+pM8gBaB5UmEoYwEEh
YPJI4sGR4HGpP8o9KQHsRj92OGoZkI10zJ9g5RmC7GjtauH1j5Vm6IlAI+ytJp38SkoEViHCThTs
DWcLALla/f/eLpyeAAB7HTzR1erXQaUmjeDtEnIMi9p9BhTj+/UPsBpiuRfOFmf1ASAsWjU1CHip
5z3Vh3H8OwQ2ZgDfe+xNoHhg1QQQwvn39TuAAjKbGymv4Q9W0Tsk8K/XZ7DaQssQDvjTAAuh9mZ9
gCZJqzdkIFsv9QuThwHTis96kU1IwATfGGq1WMtQgHEikFhMzxZb6vPZQD9AmxBWCZQY8qANm8Lm
30sNhZW/nhFuL9CSHcjdI2Fd3dXCRMMbuaEAfgdIo76MuHgtjL9Pof6kFEtMtEiqrzdXSVB0cDo5
pdlsJQ2k63iRuPod41uEy2ULvQsH/qwaOnY2EvCFHLwGdRojyyZdsSk1DN4dBpgoJ8UIHT3qF18N
HL3471fv/XCr1SO9ByKwi+EIqUJUBOJZ5Ynt/Lw+ysecEGuG5AyFUXQkP3AvTd553NT9KRXTYj/u
7n2Z2vYUVtUbBdIzsEfg4+rd9UEvbHWEdshAF0d0GCGsAhEPmipzN84YdB7D2XxwRxKW1kbAfGmT
e8CsQj4MDXj0ps83OY4ZsygAbKldeqH6nNG/JJX+2Q/vB1idIlcSbmOPT6n+GWb1ob2zjS3rw+Ub
r7fc+yGWOb57VmC0I5tGYYj8RocCmPYzUhkKcRt356WNDWgixIPRTYLx2KqE1enMz3qOUZQItWA/
wxBm5/7Tai21KyCIASK1Vt889zxOp6IWaUGDHXoZoUQuYbu/ru+sC8kZ8CDwnfOXMgOUaVenxmX+
SGoDzO6O4mDuSlAMBQqjBSA9t7UDIbXPcktm7NJGez/kamalBrSvlfcilSerT6bu5vqUtn5+9XUm
JOLE9LFwNH9k6h5m6X//+8CoL4rHuKOBFjjfY4PfmwborzwdfBYWS0NiS1D50nFfjLJsoG7xZdaN
+BGKRjmw3Twtqhczd+NGfGubL/8wi6X9tgAQsY9Xh1HVnrQdp+YpDRGmR/awVcO6OAkXDTJ04NAk
Wz8zbMoolMR1kbYmSu6HOtixbv8Pc3g3xCqG4aPrGRU3RMroUcgb9ncxKu6rpauHigX+WzDjqyUa
hF771ejyNGD9cWD05NInYOr+dg4GbLRhKoNgHp3Q9Zs/g/RgdGye04Ed0cpHdef673+8EfH7f9TH
EQHbEAw4363GJGvOgVlMbehvCfc3R4+kUMfMFkljNxtN14uDeXgeA1CqUI5Y/v3d9evD1LbU83ZO
A6M7tPIUgKUm9TLUmRPq9B9WbnHLwHuIQBmU5PPBBoBbA1z1Ms3fBuvG9zcW7sLNCGwxQM6LUQ+O
ib/6fVNZXVOP2pyiH/ZgmRySSv4QQRbkCcxsyMiOwYtd18+ayI/Mml6uf7aPpwcFWWPxpkUDDP3x
1SU2izG3ucV5yg3zczPon0CQ+WXRbGOSH+/Ks2HWOC7bHRX4PRNPp9b7rUuoKqFSdH0myyE8f5Ix
BOyOUM8GaxwFufPPVBtEMBjH8DRX35jl71DzgLIIjSGiEv/DSCh3IFZHTeWD3XpOfaoZ/sDT2pK3
HhF5JBwSFSNCwWamGwzkNYpruR0WrKKLHr8e4C1YvuC7vZ4F2UAsb6bp0E/9DiNNkd6S8XEycu82
mMw54a4e2fU9MMBVOPpdfqxcZ0C3dayfJYx4k8Isg3AYXJX03LXDTAh2uL4iF87j2d+4fJt3f6Ot
eqPphKDp2OhJXUDvt5m6o4JWjm10r7IdkuvjXfrWYNKhwAMdoEVC9Hw8lP98gSYtTXNi9qGZazcm
EQlIiSfWbGoOLTfXemNB3Qj19sU2F8Kv54ON3Ol00g80NcxfavpVal8860XIBwMCux3qyUe91g7O
iOo5+TlbG/ntpZV9P/hysN6t7GhqWlBwQlPaUTTNzOmNeNPLXOtBpDr3xhJbPNK1MdKf/ebB7BC1
XlSWYBd8PuJcL95yFqVpo3d0aT8aN8QqYXxsokbQzry6HRqruucm1CHK0cmjYAR0yhkNHuHtcTa+
9KX7CaUVxNq6vZQWV6eakaZtRKFYOk5gRtBBu69F82sutnBvl3bU+3FWsSIcmFH60tF47MjJ4FWs
NVpUNUXEur/Uk/9vfRHPI1RZmkjrHpKfN4OfZSOQuYWWf4dYDA3ruip+Xj8hF9cNnQFgLF2k+msA
mSuoml1psJQF5EF28sYb5qSkxYZ21Brp/Wc2ProBy6MPDN2apUNHZhWNaaHnooRKgqlTSWYAi5Qx
zQo7RP1xDjBElFtD80l0TZtI21Mx8CwGuASDExLTgHJRh6Ck5fpfwiaXPw7CRQBgoCYAW7r1kwDw
8MxkWdO0g4wIeiShlR818yic1+uLfeF1A5IJmQ1EoS0ddajzI0MdtMBLgXGE/jq3v4yx23jbLsUI
ZyOsYgQJYnQ1NS1AifNuAPfLg323KFuAd59HAzyR6TNy99A1VXR9Zheun7NxV3df26JD37oYlw6f
iZ1HPoUGxg2tn6rs89+PBNmLReQWcd3HKz3ruoAuF51Tv8Hbo5hT0f2iyOHV0/WBLn2sdwOtiXnc
zGyoY3K8VSZ8se+2bKK2fn61FwKdFpWdYR4zYCB2IICF2Kp3XdwN76ew2g1oerStpS2PwpBKvO1e
n4ErWO9a9lmZXYydEtVGtZPextJduFRAKMBxCnBzfdT9NJ1Mg6N3QaHD28qE9zZLFnWKu9yCc8r1
r3RpKIi9OAskAkZD6/Ym6PJN0BuoTAdBfecV9k2R3Y3OxuO6NchqHbt2MmHaPdE0YwouMq/UeytB
i7o+k0tH6P1MVkfI9Sio+T5io8I/5AvKwr2xzRfH+mQH8f9tpGVrvosVCFRL2dBgOqqISy9Cpk2d
KKenim3c+pf2+PspLev6biBhKWBqdYWWdyZv9dx58mrr+/W5XHiPIZ/3v++//Pu7IeYG/sSWhlVz
kQvl3ffSMiIToLwtdY6LU/E81D9Q4seAq/jCZMQrSIOjVFfSOeauo8ezpvrk+mwu7QGU70BcBBJ5
aQedz6atQbxxyyVebdrgSYzo5oy13gONZfkxKztyZEKNr9cHvbSE7wdd7e5iqoo563CEjOYOCJXC
AujiTutero9yYWrgGXmoUgOTAlvJVSg+FrWfw9+Rp6Xs1aOpyHyjN71/8KEXFQtfsscq4FvspktB
qoe4BggIUE6xpqtDJXScJGlgeyjt0aVvo+fejuWUwAUqAuNsT1wRO8UpK6pTls3xqDbynQsXB+TY
0W6AmjQeq/Wu6XkAYHDFxpRaXTjlNmzWPptbrN0LK4tB8D9eRRv0qtUc4cmgk5a0Y1oYwbHMAZEb
xjs+w6CvOQ5iM8RY9uAqzYGQwB+QOXgA6Dee71G7nFhb59WYjm316DSZHprVCIPQ+s2hC7S9rssw
F/ZLK8ZwdItobkm1u76XLhzGpQYBDgJ6X/YHYp5oimyUbUDQzK6+BeRrOfEtuuUSx3+Y5f+GWNMP
kKBAHIp6JK2NG9RVT5V0YdTzbKoqHFz2ZNv/sFPgmLF8QmjzwNT2fFWtBozS3LZJWnbDm8vnF8Hp
szYjfLu+dBcOO84efh9h+ALEWH09PjvmqJhLUqOykaWdWv6Js0e3/Hp9mEtfCNUVhLlAPaBivLqW
RQB2kJePJM0emXPyt7yFL80COd4S/gFC8mHLy45P+BIEq6UlE7kV4o16gIVv3MYXTi+ADADPIasE
Q3JdUQFffdAlYHFp2zhHqtFIcXgB1fPGMBe22qJpskC0AIiBy/D5pweUuu5Ik+tops2/hsL+mrHg
J+P+XdtqWShR1wkN/FN0/Qt9HHVpU6NpBCCc9xGmVXoskPMg9dSBLnKsuPJjYmqhm9vwh6jzSGag
Qhtyq/r2cWMsw6IAj5qMART0gpF49143s5qI1jV6Ohix/SKM/fVZ/Vms83N7/vurFxSJJd7vAb8P
OdAmhIwwnOhhYxvzuUnhBZjUrb3nE/thlv0XZDRv46h2g4YijaG6SGtoFivD2c3STxXXwqAwITdm
P1SZdVP58+MgApwVk54aRUSsW/wFys6f5jyPzHzY975IDJM8190A4JQALS6fkwx1OAYcv8XdzyN0
6ZFrl+ils8/d6N7UkxO5mhUZzLithdjj5dyogK9BJ8htQSpZtL1RGsRNue6rBJ3rV249YcGHor5X
tc+PU0/NUzcb4iYvTOMJtp+lCEEs6O8DW/+haWx8lnkduKHL95l7Ut+mgg9NrJV+fQoyt4vdwf8x
DiNqpozLjdPwcYP8+TMXpXsPnZp1WUmzee8BEuqepA+mzZc8vr5BoNn+4WZ30QICNBE1WXDpveU5
fbcDPVLLQvbUOXW+20ak9BOnkl8oV5FlTAksXMrQIHlMMvRQO2sHluHRGS0oR5LuAB3LN1AdQjoz
QJPH7FHz/MNsVzddNx7wc3EPsxG97iPIISB0kwz6jNBD6vyax3JGAj76+b3OWH0EnRC+MI39y5T+
bd6b6HCb4wMf8ru2CR5JP+a3cz+eeNGjalySxO3BG6nKfWVJ/ju3CBDtWUXjEYbU4eBBqLjLpv08
+K9dxSrAiea0mLsprA2aaEZzay7BR2kRK5wKWOfyQNEDKeE11k62GQq/mZIZluJxWdex6Wm//aGK
ZtBz/LIDbaeH/aVGQk9AegZKRmVYy5LtMtSLSZgVzdfZd+9Ex15LJ4inzj/YA7l3DHpyqiq2rOKJ
seIwZ/rBZsFtBgH9sqJHCBW/gmN9KGz3BvwhSPTyWFEV11OzM1zz1M70purJJy8bD8rJ71TR7HrU
phT72vdGPFEnEZ52grMM7uUpSJxpgPGnvOml98lws6emEOgbB6Me18q9y0cdVUgyvdmd/tpbU4x6
aeq2ZkKmAASXJu3qqTi0mgDy3J8Ts8BO8M2kKJ3vsLw66jnjURdUedSpIA9n2RS73shLUBLKVFkV
Ko5T9VTONLaY/V3rHG9nw3soBlYfMi1T983KvfFIymrvcpi6oZ7lDmD/WDKueWPvnbw92F4LcgcE
NiPQtABG9rO3qizGYzMGRuwRHQgSb4p94L1D0M6KiOfDt5lBMMzNnA0864UjCNkzAJWhfoZi3ZpI
2Ha9MdFaOCdbC74Zff9aiI1D/qdddH5Nu++H+FO5eHcIkck0jM7cOekB1dPMNnNIHk7mq9T6Tkbg
qOFucqzY0HcZCtgyvhejedDLSk/G9rel+/sO6rga1I7nX4TEDJvq1HOKrqhF3LTVR/B33LizpEjg
+a1iKMWrz3Vl0LsajjIbb87HYASFTQcAFQt3LZKNVUm4zAod0AhjPrnuENE5pXCXGodnPy82Vu3j
zXU+0CqFAl7a8ZilELSpm177hc5Y8feVjvdDACZ1fjlyZxIaUuj5VMI2ofo0kB1hf11MOR9i9UIP
HTiHw7JcdZsouE1q3/St8NBfIS3x6GF7oWSuI2FfSCurlQJdZcgACXZO7uh1wEmrcW/6/LkDptMo
rCgAJckKeB0rXU27wCjNnTkoFo+69sOkMhksHmd10SY5XMeVENCTCdzlcTwIrX7S3O4Ln8cYJLXp
oOamwQ2bF3cVg7u1nBlJBgp2Y63Iywzv64OrVdGYaV91MjxOmg4S+PTUKutRkx2U3+y7cprq02yK
Fn5s8skNukRwe2/iAeCD/SWrm29BW7w2eeuE4FgZkTGOCBqC+a2rxDfHYHemPpykbcSlGE5eMxzy
SUV1EVihD20bycpvaN4glHGcuxLNvZ3M8x4MTvOOQWW6pvYnXTp4y0hkCyvSx3FnFwKFLmDHCmHc
4mjelJV6NhrLCacquENh9vn6k/wxf8XHAhAAjmlAgX6ovheNDxpTKdyTw0SOx4wM4cDlEzfLp17X
wsx1N3Kgj6HvAj1Hj85Bmw6k+VXBo5Z134paGadAdVBcKQo/O8puZs9THcCPFPxinKxCslNHZb+7
Pll3+fHzmw93tAsWPQo8FzCVvon2hcez6VRAqu2OWCN58VrWHjgjViRQXdqDU1e8oKepLXYe7vcG
wKsjAD6QHs116wjTg3ExIPU/g7/r3I0lq2FYPTR26HgFSD4zKYcQjLzyWXbNnNS5870fzfyZy36o
I3Og+cNc6eIJGb6TOE0OkQa0YPTP5mDpP2gG3UNbMDzDOAdQK1ZAZEL172umO2wX9F7w4mcmLiCp
dSizkenOUzS7s+kgbolflCdNK0mMEjO7kQYkiAXPGDQJjPKW0xlqX2btPVCRyU9Z5k4vohtwYyMO
/mWYFHxp7MyoBF82C0nhai0k/N08qjIxQkl0tvZQh96quS73wOpj4IJAXQh3NwR+1l3DurInZMm+
OFmUfRnNIiGOiHxixR1uidYhOzVlT+WmrvGFDQiJ1yVx1SFr8iGx9Kmn+aVZTqceIB5e/u7Ll4Id
mgJtRJAgeudtY899nCVSZOw3VBSR0K47ichXfOFzKfFuJJzfi/YACXR7617/GDWgFbwwYEBwxc27
BokRT5Ah9zt5qsij7O7/Hn4IyIsDkyobRug4PavCxQQLcUZ0PBttMLXwLra10OD5q+7C7ubvlwtP
FGgMaGoDXr16oKDF2npzbs0nY372zR023ezdTltwtAtRA+B0/xtldQlhVxjDtJwlzypDeCPuG+sr
W8r+zsv16VyIGs4GWi2cRiCX2+sYSO9/I4GAWKauv/7fhli2xrtobjb92alNDFEHUT6fqB1p0wb1
9eMjgc+/pLAL6P0jA5XVdmawdlkuiusNDpLFG2ERBdKg/PtwDuQkB+OgVG1+kHcajJkr1hviVDue
+Fm2utrXMIq6LyvLTCDDArz99dW7sBMWNhQ60Mid8BIuU3+3ek3fjzYfXHGCTifo3fWNjWl1QC5k
85b1+IVVBHgMuG0TJWnH8Jc/5d1QuqNs2eKlOwnqmgfFS7XvhoH8bItgfraYXkXePIEven2CF24G
cEeWah0gSrhkVxO0srnmRGvEybFHkoxS13fCk9rGd7uwzx1gL+F/ulA6P2gcO9bIodA5iJMxjfKB
zLJGPSc3EsmtLWjGH9zQ6t1Ax3GxD0fBDmiyVXxZ60YOkk4tToUSVSpauw8NSOPcc5fQh2JQ1o9a
MnXyPCdPR6W0t6qoSxgKuxPgZm33lSm/PGZ4tZMhK1TUMWDQtIZXT4EIkI73RoZCEsxcrE6p0G0d
k0c5a5ukgf9FODcFNDJmBgVy0pPdLBo/nkaV3+HB59EQMD3EwzndFDP9wQZbAO2o4czwniRy7vez
PiPbFAMEjq0Ooo94p0PpzslYQOtv8usSUcich8D7RUPl5Dt7dtC7aLzgUFoMN68qzNgkmnPgHSxu
3MpuXsEp/mXMzPkVzMqN6MBYwmyDH01jypKyYGRfdaS+1zsOXTmOXskvoOC1U+Mzswkto4LOiDvS
6ZFV2dRt1DkvbQtsCQg6u8CAfqgnDW1uKh3skpPN9Ow09T39VkPe5c5gvdyotV2IJlBWR4kNwHUP
ddzVPldjNliFqKcT1Xi3U67j39eZyO6JBmtIKDVZScb65s4zm+wX0tDiH2a6SNBCcRfYCHSbzg93
TWsNyNtxOvmG/DHy/0faee3IjS3b9osI0JtXMk15VspUS3oh1DL03vPr76DuOXtnMokkSqcBobsh
gJHLxYoVMWNO+rz1CG0pP9kCnK94kYsH72KcrZQEClxDw3Pg2fTsmv7O7E5j5HZbWtYrnlEHdC4x
pxYVrmV4BltLaQmJ0j3304myHYSdj5n6jyT8vO2f1sIxgiMIxk2oB0hPX07cGAmJORhe96znhuP5
amqnY/rFGOIfIqSFMyfN2wQzx4ZXXBucSQnL1NFhAJK6mMUg6eniirrpuQlAZfjupH3zpdiZ0i0G
6ytDgHZ55BhsDOoLPLAuhwdY3NLLvoxc1XpCUMVrvmRAQIyvtydxzYpOjzlwS/RvcI6XViSPzrdY
10K361C272G/kBAwMABuhRv7fNWSyjuR0QBGXi5XFBcqVRIvdCNNeWAvHtUut9skf0h08+72oK5u
LqbO1CiQzG2D9D0s1qjttKnX4ftxx/TROBTTRlBz5Zv4vAVnCKEmzRVXibZRLmQvBbfpVkJ2KI34
00hGUq+nDRjGn6LexXU120H3nZKfIYNQX6zNYImkJAaUBSwl3SnFQc1IIX8M42ev/UDHWNR8LGD3
oSxjR8MHSIc2dvqVv/hjHsz/DIS+BsaaTR6njdiEbtkbc+76YzEI31qUISKveJhoVLu9aKuzyqvt
f80tolEIUook0CB+iWUNoqLYkbQvwbvbJBZjWkypqA59qo1d6GZ9bRvKg1VvnKeVUbDrFANqeETN
WbnL8+QH4BbUnlHQ2etYqeSk6lua39+eqpX9jRGoiwE/GteoWSE2AujLTNr9k6+e/raFFVhZeHBZ
KlUcmsZApC+OD/tOLAlbIrcQSQYI1CIfM1/tvkMyoO+ixCDegadsd3tMqxOHOIBIx8fckLtYmT41
/amXcA/0WzuyWTqjdR8EyfudkCECF52B9lxMS9yZrpVCMfgT668EdquesuEtqmfOuI0VurqbuPyw
MgNT+QMN7OU2UNMAIXnNiN3mD1LPHMRDUyAPDI3TZ2SjS7ung9JRo0I73p7GJXUB6FQs0+1tymTq
559waVkoSzCdNGW7ShnsJUE9UsM+oC/wbZDr+y4vflWa9hzr004tsye5/X3b/PUqkkpA6AMQIbx/
IPsurUMolphoP+WueKoHJ2ls/90gEmA5ZxaWlehMFlO10LFAUVf70JRl9n2I5W5ro6wO5E/CDxdP
ingxkCryPSWQ/NwdhkP2c2h/6ebp9lRdH2KatebbiScdKghLSEfXWkk5VVnhqpFVO1GvVjux6Lda
KVb2A2Zm9V8oLGXyIsu0yCBHcSVVhSsmyYsnyhCDBfvcelOiz1mkPpmTtAskHQYdaoBNunGor8YI
jAQ0Cf/wuFsBfPS6OZWRNLl13Vn3dSTUByrb9XsD+IWV+VecPY+FmXI5NWepMe8YjuAfIKBKR3Nf
pvd5clSnxubyvL14V8EMJskygWMhI02b2mJ7lAhLoZabia7RDd5TxoPPTQcv2sngM3eWUkUbm2XV
nkxqi3gGJoRlGs2ysnqKKm9yhyoNnb7Q9kaWPllF9KOFU+z22K62/jy2M1uL6bTyTFE8K0C3vJhc
U6mPXTV80Cdp/zdmuCIRyKBVfJmvEwqf8jyOyE1Qh7GnqnGSwczssuo3AouVuYNsAeI1iFTA6yx7
JdAVg/7MGwVXkZ+m4p+4elGa73UUbEzbNWiRHluRewVCeLJCAKkvt6FSNnEJRkVwxVz+YCiDPcW0
TEyPmYYiYgrRcidlu6oatKdA8Oq7jtL53uyQ2rw9r1dXz/wzuHkA1yI0ecUcJQxjDhAD1s2plWzR
3/v5vgs96KM+ZnGHivThtrmV3YI5QgVpvnTowrgcdazpAhwAjDpMHiITIunP7RZV7YaJZXehVYaC
pnqtQDzyIsRfZP1Yb+H45j19EWr/mbT/jEJZeMmEPmyyXL3gJsmhzw5xvBF3bA1BvpwlM8w5sxWz
1MW5DWIWnpHElvu322uxtvQENYAryWeQaVqMQhXzVEgF03Mb5UdgJo5kvfbNvSQ8WuPEe3+L6n5t
0sjbzdrhFrRTy6dwFgWy4luy5/bT1xC+7LLa4gtfKkTTBYEY3ZmJecRnrn0UuqKVI0wUpEWf9FR5
i+k87CF8doWkSO/qcbDsuMmrytaU6VW2/BgJ3vG7Mmg7CEIdz1M+5KGOApzZFhsHfm1NycWasmwa
IjHe4rxXSlSovud5bjI95pBTDZSCra2kzfyR5cbE3893DLjMKwk1JKjVsR5F0x1JNdx/8h6VLYod
api3bVgL9EAX5KFag85w5cGU3DEhBZt1cBoXPaCZ2iTZlw7FjyIyrENnKv2XXC/zfT0oxn0HdgLa
WPMr/fOwIUf+z5qwcCfVsM2IIHEdrbSiXZdq3UOOiQeZUvhdKcrtvZ91AhnLjlxkIxvdURDr/Cil
nHAf7q3WNsVWt1VItu4hZo52FFxDe5yxybEuSYgXFKUjq6Foe1r4zeh0aT+0XUZWVNN3NaibBI1r
CBJNYaeGKh2kTinRISZ+6KlKm2OXO341BEioW04qJlD+Rr5gj35u2E2FEBRspPKLEqq6HctSbReS
UiC/N1RPfSSlT3Jv9HciLYXHyNLzp7CxUgfIuPAsZOGXMjPAtObmkH6pu4Gc7hAm+Y6E9kjf91gJ
x3Iqmn2nRNq+iYPiNfIl5Y7+S+Of1A+UI2VvZTe2YfPQV174kOV6Qr+i0DwIqGfaYhqOj7Uh1m4Q
GEAKugLAJzR2Ryip3oIQJRWvN7z9KBvZgzrV0V1sadWxTcVibwU0QQRkd3bosOqgdurEpbfIc0JP
SxyiaOYz1ZtdJnARe3Gn7CtdyQ49zbGHxhCQhjNhCB4Gv3/Km0B9CBVQM34rxXeD7BV7SgUUJgIU
eOD/saDZHmREbNXAGYth2A002drBYIxPxVi1LFDbP3lmnNqD2utHcRLbT6YwJ7sjw3MrI/IOPXkp
tzaM0NbCPrQTqh2w5ICWUEXBPKia96J4TbKvvRi0Ojg9BGdE8fNtb3r1DAZqMFc+KIKAvCZ+uPQ9
iW6VdWhWOjSEmhN45i72xqNgeE+dRykziTdbiVYcCgY543DFcpEuMZ+S1PhDMzW6GyHKlAjTJ1UQ
nwdL+317XKtm5gQWGVoqL8sXgViMEe8ST3dltRRsQZK/tLLSHHNZK+5uW1p1XsQFCiRRM+Z7cR8l
kHt3jaebLsKpjhEAT+6ldAcq+i1q5X9u21q7+yDC5s1Lxuy60yc0tYJIz/dca8hMG1f6qCbxsyAP
gP/MnM6ieCcl1kb3/qrnpLxNrhFg/lVoWSQh4k5J47nyNxO1q/3tIW19fRE0VIo15ULO1/WcvhdA
mVq7kclc2eLMF+SKNGQwguUWB0uYWJM2eK6UJg++EhyTMtpllvYK121uC6G+sSHWRsRblPQLlQ4a
exbJCdPoo6mjnORaU/oLSvp9FYV/MSSqwDTzz4UBWoQvT+1IuqrtlN5zkaVyGlV8MnI0FaSfpdbs
A2FLIXzlLKFDAz8rqBDegssaKQ1YXpTmkgULOW3P9LHHWnRIpi109ZaZRRgURX0HJ+VkuZPhhnJp
C/09QdPGw2FtM5yPZRHJN6nSAzfBiJS6eX+fFrYyPBVgbusNoOraUT0z9AcGeBbUFW00DZ2JIaU9
9sapzz/oKexagYLW3+9a20ijb8zd0t1NeiNUYT1irbM+K0J0bPTx0eMyu31YV80gNwpLkQVqZ5nO
oYeKOCYZLHecnDx6BXwkCPe3Tay505mZDgZBKGmvaqLwqxSqOc30u77ndKJng8My88ihGeC2oXml
l0EnVRoYOAD2IVMzj/VsgTzon7PCQFVJAG7Y/w6JsxBvr7y9FRIL0o0B4O//ZnEe+plF2Suj1guw
aNXlocjhxylOg/YNIS27z+8CuaCpZau+sboNz0Y5n4czm3pPLFuN2CzV1ImzlPDqTbdA2RfpoU5K
px/UjVfg6gKSDAPMRU4OqPylxZGqu+gHgYfA62FCfcfXgJl7X6Pwx+3ZXLUDqniuQ7BZltDmsWv8
mAIVqli1Dn0hNAzFN9+qD16zcZLX/Pl8e7AbqZ2DvbkckCR0MSBEz3KLin5Ccx+2WzKx1/lLXoD0
WQH34zaiPrDYixTsE6XqBt2Ff8fNSvWYmvqnsh9YJu1DHY17oD2JPesEwMkaHK1I+Xl7MlcONgUP
4kBTpxp3pdUkxL2vSWGqu9II72va+bkzTghOmqUw7W+bWvHAmKKbEBw0EOhl4SWOa7HNyYm5uvDP
NNz5PS+JWL8L0Q7ZpH5YHRaOCvgk7ZioQl0uXS+WcZ2Psu7WUWMbnnJA//3Ql1vZqDUzUNDNQE2E
hKmXX5oBNlUXuRkAw25rtxblzlZomDx0arBFBwgjMt9auC02imLM1AUQny63ygwNR1e019wKXsXT
KBgtrNSeZId+RQfPi9Z1DsI6ArWCoKz2pR5S20LI2Raq4lcqdvk/tNEMpS03lXQHWwWE+1pagQKX
1FMZ+/0jQeVwEMo83OlRinB10heTTWzYOBpiSjt+1a8xlsCRSFX30e/yYUfPUnbfl21xHwaJbtdW
pSOI4ltPQemRFNS62gGuBHNJKGTliy9YyqvsBfSs+Ono6KERk7abtKMnN4Hr5U2Mnn3j72XUeIkF
827vp1OHgLamfUBoQ78vAeXalah2uwKpAFvX8gy90XZ69qP+3yzlF5ih4T/0YLqdmisRsLaIfI06
xA+0KUMpIM06JH5lHYtSVJ6brkaMqOw++b04HIecO83XIvPRBEF0DHwvd2jSGB79JG4Ifn36QCL/
blIPETCCXCofNbIzIW6hzfYhzf48Tk3joaAgdgdioztG4HsepWIS3dFQx1Na9dYnKi7yY+1r4l4Q
xMyO5Fi01UERH1J9MH5lHgOKK2V6CAAm7RKUTR4QqPnTeWJ9iivUs+jxqY+zOOfBBLHloEAv3fNf
k63Ere+0RdjuEqXJQNArvs1jDoF4s6ZHyldoFG5mYSG1kXcJWrY7w5tah8OTOVIeNTuJ3sHf7WAI
x8wLdUdUQvMhhePmuSs19QEdlv5FH0AH+dB5PZUVGgGeGgl3cddLb3EgNmwsZRjssDOlz1lSeRuu
eOU2o+JI6wfANlDmy4pjr5mFmtY6ekjBtM+Sz0L7qxsK+iHg3+n/LeqtIvE1SwnP43ODiytbCRAt
E0xNo8fHrdKvg/Jv5r2EwZ2mnEh32rU4Od0WVGvNm5zbXFzZRG2+2QrYpJXG73YVvXj64bYPXrnS
IOTl1M2VHSCCCxNh1MJMoHkGsU+z63gge8XxtoW1QdAlCSsFKszzal26xNiXaQZiO7ud8lPyUOya
UpB8Wx3jf5jbl94QzW5qfnO/5BVx5iC3XKpgztw404QDKln5XVVAsiW0+b9D26qPiPso/ySqHjkj
vOcOkmnVLqkiIHCxUewYQX2K0sZ8fzgO8TH9bibbFC+9uBC0PpbRP2B+NdPOxc4p8dKN77x/imGF
AggO1YFiLjOaQpsIkV93muuXvzsfkaadVf66bWJtn5ybWLwziyJplMHChPZUmwmKUFv4r3kbLNeP
yhh8oaShrrsN+shrkUpONAq3+Ve99yYErYfR9kLxTatqIvJoq8l2dWPCkiaTb6ZevKx5F7GWZEM8
75jS+A0Gzn+SFT3aKzEU4huTt+atZs1GAivSD9cwGXLJcTBNpuubUbkLevq52q78B4Ve2RFD4ycd
POnOA9G/N8teobcjio9NFs2sWDACTpbqv+itltpUOVC5CfPwUEmT8BQSKFLzgjSxG2GKTdNYvBfM
SEHesyJJj5AcKUxrcPIwle7zgp55spX6o6/X+tEKB39Pj032FkJdttcFoT2o8D+njQZ7EFneXZvl
/D8vLtKi8QDsFUQuydSBpOSg7rlVAEiL0J+ptIJyDXTcxTVE22YFi8jt+duYviXNhT7Iyph4kuka
vQYflPdP35W7UJd9G8DQsRo7R8rQTrltdHV7QDWn6KjgXMM6cyXXG/qRMdqNT2ORvwGx+4SoobFh
Z+1kzYSp/2tnHvzZu8zyxXLIkMhze7ICYxja6rSl6rvyQILs9b8mFqkO2UrokCYJ6sJ7JiePtcYu
Vz8GhGP/pyn70+V/NhSD3qhMrRiKX761ukR08nlT/P1PCL10FGeDWda3S9QpEmJP0y1yUoRh9inR
BVtW65e2Dn/Gmf6R0ZawoKh3sRI+R5Foa3mzG7ViIwJZ3x/cC+AHFMBp89+fDVaoM4QG9dp0OyFx
BFoeUzrdIRnZ357T1cBjborCu6PdQ6r30o42BFmcCL3pirG38yBXQkLV7iT1Th2Vr5Wm/mwi+smn
/h4Nu40MzNoQiQqIDmZY5hWdbiNmSocSy7yejgArK3vzw+3RrVsA7wuPFKiIZfghV/mU5lZhunr2
IvYpc/ghq7/dtrF2wIg94GogCKElaxGAiF4jdgS3hos4X9AdGn9jlq5ZIwkNzw0sTrAmWEWFTiG5
yvIlEr6mZgv1wp1mPInxi+ntWzJ9vXXXt6hJac9t8TzEjd32P2+PcnWfnP+KxSEvU7oah4lhiukL
Aql2FJioH+7jHKIe08mCX5IH/9Hv21Y35lZd1FLjQQZsxS3gGmnu9on+VifmhlNZHxiAbcI33rtX
yLEyDdA/CCLDjYbYLcvx0SwALKh5gbKp90ULk+88uz82lfcjks2NWf2D51h6m7lyBKf0nMFfnvLA
EL1ak3Li41YpRadBE8cxJq++N1u1vdPLInR0088+J+HouXXAm5W+rAxlEPgt0ApEx6wQftSdzwrE
XbcLfS+4kzrZgLJ86HfJaKT7wpK/j2OlU0e2rH1r6RH6SqL41ukacBZg/4d4RJLby9Art3sZ8PXt
NVRWDyGFEYCGAHkgP7v0MJlZg1kKDMOVYxxl+1uvheyp63X5zpAL6ZBHaey0OWwO5ZQTuzeVeShS
OeetPVrsZyE9ISwmHNOg7U49jCQUMCeDVvI41PZR3UJJNHqpZVOo8O58wiMciS4+DINXHSWyDQ7A
SsEBz1A+8EhXnyzEh9Bg1axXz2vzfSGUylOpUUhN9LF8s6oN9/DnwlguMRzywBJ1um+uID1+00Do
n9QkYzPyEaX1bzVKXyYNIHOTfzCamPqkdxLNxiX1cZKEClCaAlX75NtyMpEGUb6kYnzfKFFnl2r5
FJi/gy4EqK5snYTVw0Y6lTh8pjSTF+sETUc9VQQgbgiln6K1e125u70V1nfCfy3Mv+DsTgsbNRs1
ideK2Ia7NK53QgqrQPb+MqKlQ7rJpMNCfQXy0IIAwnFTNlyzKD/JqHxNhrxhYt1p/NfG8klU9JJc
Za1muHkrPCStTs5Un36Z6BHYQ9y5qhTth0F4yJCznYItXrG1eOtsgNbisaQ2qpVGHHJ3gPHeV74Y
+iknswaX+e3l2rKzSGpOJTg/KWGQJRLYaI80L3m5k7co/ddeZn8aQJA1Z1muqqZ1AH10mZlu+5ZP
4F+obZe2osHMuhEMrO7vudPkfwzNwz3bfaDD0aACGe9OqqOwTuaGo9v6/iIQCCq9hhqJ73+BZmDG
v2w8U9a+PzO88srnRXklfIvGKN1NcW66UuXBWWRBVy3EfxF10rYELgYEFjXYxdaS1CFQ/JgTmtU7
Mf3gf2myv1gFXsUz09tcUNZnH3G2CkIR+IHeKQaZctnWcxg/hE5+d7MtIdNM3QMPOd79qnsdSEzN
ZS9hpMvuJgXWhi2i+9XFgMZ6prCmlrEkKZXjIJTT2OKZ4OcHpf7u+ebGcq+dizmenGEz89N+EXCJ
pQhBUB5Yri/eWfK/xNH7KH5Qq+ku9jfc2ZpfPjP1x9udrUkAm1dMlYtqq/8sGZldt3ajfLztTFYn
jCodKO8Zh7gsXZSWiGB7HluuIY6vlFxfx8Y4/YUJAy4JClsK2cbF5rVqffQlrTPdQCQxV9lTuFVY
XR3EmQX5cvPG0WQklc9jqUidOrT/Av1rzZlMqn+UG6+67oOp7ePUI49DomXoflUhSg3H23O0uquQ
F6Ltg96gK4yKV0i9pKceJkoa3ePE4t7oE3EnpbnoVFUrHw0Zts/bRlf3l2nge+fyN9jWy2nrtMbP
lGTuBIZKsdMe8+5xMDeeCleXlULLNKVgibfynwrZpY1kiFQlEKL45IuCZGtT+0GilIGe+ncVPYZ3
juePLcp8MwLy+llpZoHRikIWn5AheTZG9VOopjtDyX7eNnO1Vgszi4dfPJhjqtd5fNJ0npa+TG0K
rj5f2Mdxhv8/3LZ2tUgLawt/I4mZMGgqgyp0mligbCsoAof6Rjh828o1txbyz2mSp/FJ6B5N/yBW
br4lEL9lYuEGEMD9HxNGdSf3x/qnvEVWMU/8RUh/MVW0113utaJKq4YXaXxKlPZpCCTe5CX0atpJ
kTzX8PuPtSxvzNv69p6x4TPDGkHMpUk9QAgjsob4VKFOExzj/BBQAdU3vMOVf5sHhiI4wlrIZxIE
XFpRFL0XzFKMT5bwJX41839ub7HVQeB7IPiY3dwSTcZTt7XyoIhPXSHHtoQAGdXWu6Edj2aVbaRN
tmwt1mjIGjPVxzo+GQp16zvEIHttX04bN+fqET0b0WLCysAsxiRlRIZnRTA2DbumUp+6ybzHkT92
4zRuRAWrw0JJmfhM1q6zTSksV6NY+ckpQAI4PqXF6FSGgJTSRuy/uhPmHh/gIiud7AiBNrpcpsnJ
HO6l8O7dDYHzRiOEhYuJpyaZgcuNRpP8VCaBOW/n76LwQSl+dNHbX2w2qoJQ5qjydV7HK4qakg8j
aFJn0u6jxO7SO/htb1tZnSd6k0E+8dYkgXo5kNxXks6f16NJ/V/coftc0H7cNrG65HSMEyybs4b9
YicLXmiFsRElp3h0cjQKIEORwH9vbKwVnzYzBlLrBngBK9tiIEkme6LQetFJast7RiuTiWkqu+zB
BQ3ms5EJb2NEUuL22OZLZeFJL6zOYz+LPPM8SXTD9+MT6I2XHIw+zsNRtfZjnU2/5UH4LhTtIQ/6
9z5z0GtFRxCqaZ5T9HYtBpsVGhBQM45PpvlYFbFd+496v1VynD9yNTZdI4KHDWxmXrkcmz8QeKSm
HJ9K5ThNL6Blwy2appXdB/sDPXJsD0qby9Ra0bRJVqDee0oSpwYg8P7NffH5xSk1s6yIZY/PT7SL
+A+l8X4nA9KX+ad0DSJGnL3r2eo3XTAmmQqDfqPAE+xkG+Dltdk5//wifmoL6MoHnc/76T6JPg9G
sbF7V06mqoIGgGcB2kaajy9/v2/KnmxFaniiK9M2c9p75OBuRGloKKe/MUW8TpcsPu2qZTWkZ6iU
KcGcDDWwywyOLPm3CEPRAH759pFccwR0487t7mAdrrSFvDiqxCxow1Or5Scl0e/EBirN0apttRD+
P/1yX2/46rWjwslmaOLsr5fRzQS9DTRTRXiSo+R1sOTHvq4+98jr3h7a2obg3Y+rxhAZtMVtLcl5
YaphFJ6m8uRPL8r7jwsEEoh7oGxFoneJje6mUC6yVh5OcnUwv4bN/vavvwZv0ht4/n35crulZl8a
wCSHE7xTsaYdCvVlkKF/M20pfeisT371ZaKfWdmScFwJcsjY8KqGCc7isl5MW4oEQB/FSn9KIYHV
+h+J8pgK90gEF1u1rpW9B7khHZfQ55BTWaafjLRTMtH3+9OUn4T2cYyAW03f4AQvx3/EfAsNu7Lr
sEZiHg9NNLVstlVSqiqdoHSn1AqehUh/rTPtc9hs8Tyv7Dr2NEk13qZzJ8Vi2YZSmzShazqcdIde
9JvVbgShWwYW62NZjTyWHdURZBXb/KC+G4wP58D5AGb7Z266hqZaU+fvm+m/vrAbxL3h/7y9t1cW
/sLEwpNGnpn6xtTPQ/gk9uEOPBCu5kUXk72ZPRaZuLttb2VLX9hbxB2N1wS9pg8dDx2I3+SMktJo
8wsOcfNamRvG5vlZBAJwgVJeJ+aglWHZcR1abZ/kUtGdouqjdpS6T7fHsjZ3559fvHfbVlS91ODz
I+0EMURGOwsBac2pg2OZfrlta+XIMBRoZbjz+NfSUfuWltZmmXcnpX+BinJXTm9Qy2340ZVr1QSy
bRHUoAaCyM3lfoNIj47sSm5P0JfDseJwB0OYhwqI2R9vD2dtZXiE6IQeuLcrCkPBjCOIo/32FCDj
Hqo/po17beP7y5UvMqFTBz9pT81rLe3ifHf756+txtnPX/bZ9yjLxX7Dz1e0+zB6nIaHutwI0VbW
AmzIXLmkKQH6kUWIVteD2Bh045xC6YG7JVHAgrykW8iePyR2iyOCGcp21MLp+FlmCMc4SSUppQBq
qp0d0Y/glV8y719PfuuTz3SlvgV3nW4br8EvwXQC/VBLjubf3Z7N66HyjoMjEXigDN/Pn+75MzdX
1BbaUVPQnFR+Q6LeRwE6C9/z/N1RKb39MFuQcEfkiNN0ubv5DXki0D/CcYUYLifHtsXwcL3rLi0s
zs8gF7lVzhaCAhS2XcQb2271+xDREBKg6XyVphYyo8zFSK5P4RsM/EP+/fY6XO9qfj5z82cvXAcB
cplUXSFGDcHgnRo6dGum3XvPPY9OiTyxOOuI82xa7OouakZPg471FaBihxIN1c3bY7iaotmAxQOT
wg1osqWfLDxfFBM19l6TJ7RLuF9uf/5qihafn7fy2ValwTwdO43PozUmtbUdCT99bSOBtjWExRzV
bQiDuRd5r16roFgcgw3Z8PNrFoBMc+hJOl7TGVtK7QuK31qv+fjdM/dpkPzFNJ0bmG/Os2nSc8tI
ZasB6VHl4qGqKclSNlSfCvjQN2ZrbUXwkgbN5tSeWPxLU5kiDBHy2tarKj1L6JeUUuL040baYm3C
5h40NhQcUJRTLo2MsJiqflkIr6HRBvtW6vLHJBOyjcOxNhTSsyDmNEYiLX1xl8Zx29P8fTLb4aRa
/qPRK0epTnbv38Mz3zM8NxiDr/hyMCGotrQPZe+VZOCr1fUvkdjbVralfnjl1TkqGNA0ACEzz+g8
2rM9UMiFIaD/6r0qQ0Us2TtaE74AEEfZI9u4QOYTcXGJYQoQF+1SEuyfOMZLUwnsIl4XW/4pyzLx
Y2IlvylvK7tyUEebpi1UFj3r3aCdhc05wXY2PGWSxrTvguC0U+sfSv3j9hqtbTgStPhiZKJAFyy+
rvbliHBB5Z+iEbiE1Rn6bvIzb3/bytoSWSTk6AhEWpQ47HIMSI+McQNL9MmSf9fj97H4Vojfhuzf
d1shhUr/BgcUAu7l4z8ZtTZqzCQ4mQZE1XSzNzI9Y/muibZyNfM6L/bBhaV5Vs/WBELxeBDFKDjV
6PAaVXrq5DGy0Zv9N9PCQyQbH9NC/vkXo4M6B35Emd7AZbNjH0a6PHrsvRF6lpBkd6wdxfE5NLaa
Da6JuebM6ZmlxS4v4Lir5crwTw1MgTvF0hMngr5kX6uC9jEU5N6uR4SzQimbnEgEF50XU2AnSans
ycdXWz5+ZfMwXCr+gFNXSBCsiF7jQKz9U25pTpl9EKbMVtSvivX79gSveEVaLhVIBulJh1t6cR1K
zShLA4XsE7pavqPQ8nCULZrgsgIVsNum5lN1tX/OTC1muElM3eqK0T9NY/cqjGPm5FOCIGHj2Uk1
QY5s2dMEurPbIi9a3bhwj8GzibPkqXq5cdOoGOWePrTXWKNZYAqL3+TQ5+QmbXDamzi230yvUt9/
SUvMKiAXyo5Q8i18zFBGSEurhX9Cme2YQtkopuXOA7h6e1JX94lF+oz3BemMJY12kSupWuqBf0qG
kYLQWEsvMfIs+7YcRydOQ3PjFl1bxLnMSYWBDiAAVZdzmUtK5+lotuFurPoh5RF60P0xf+naZ2HY
R+U+kwoqhuXQ3d0e6NpG5QKaVX2AOBEnXBrOuimTg0TyTwoEjsEYxnapT3tV9TcmdN0OOYA/ZkC2
XtqBcagniMbjyNqB4k3V/ttsDWVtzQjT/2Ni/vszRzqr1uhq7AenEmhy6f+ojWdLe4qtT7dnbOWW
Y77+a2ZxtBtyEMJQCCxVIIALTOLv8Nc7t22szhZQkT8rAgxqER8mptgrnWniNc1mPxnP1aTt0zbY
sLI6kjMr8uWElZAgtqPEmig58g/xVCX3maluudytsSy2NlrLU9GNHmPxIXgYAaZ1OU/mhlrB7Ulb
Hw6tjTMFpELcezkctet8kqfz+g/WqRfJnQX1e4XYcDwQgNDUKdOIdRXslhRWofbqvVeTSNGW6izd
B/3oGoMs/sXaQDxHRX0eyxUls24UaEMZGU9CP/iYqjq6Z/KGz1lbGBkKfxEa9VlkfLEwQYu/EZrc
e02r0drV6vizV0b/0QIK8d600JzKZN7AiPB6u2p6ib1SzWic917rmdtDkSvtiBSkQyxaOHpibmGE
1wZGJIE4DABhLvrFwKoh6ZS2wnlXw6FJS1vX7zpqA7d325aReTeeeZtJFRplLOcbAhJE/SWunuNu
42ZfMzHTalHhmCtEy0tIGSCgGKUQn+nt9e9efNB+vX8M5wYWocPISwsBEN8/tXEmO6mH1p866IOt
tdkW3HlrLIvDiXZNrHk5YxFxlgbMwNovcYuafdUG5xLibQhnr9CKaZ9pcl4SkATc1gi41qf6L9Ic
c7zzHxOLO6boFC2dCl149WBKj1ryTVvo2rVb7NzC4nrR/UqS/YFBTPFh6CUnnIp95mWOMmy4y7WQ
49zQYvEnSJtluWTxU8vJ44eie7GSB4g3VNOGaSjcwvCseWfoAwgBZ3Y9VIAuz0ummBSfBcaV2nkJ
XH/YyhCsGQCsz0t69mnIJlwakD2hogehxkD+Uyp+bFWD1zYXXt+inkH+6Soi7FutA02tkRkohJ03
yS9J8zkPt2hd50lfBvPoos60rohuX9GotKx4E4YZMXVWpJ3tJaJ+9A2FpqUR/u6hD8ZjEnZ9Ba+E
mW6wA6xO4AxMQP8TtpglPESLxaSR9ER4VVHlnKTc1qKNLbc6h7zcIcmHKuYq2Iwjbrq+ioXXwtDT
05CL3kMS5cpdWnvJhu9cO0YzzxmRsjXT+Sz8jd6ERdYVk/CqwUbbi19UEiph/JXzu3EPrM6aSQYH
nIUFvn+x7eomn+iQZ9spwd7odsEWenjr+4tzU3dTUKV+I7xa/hMcSEb5+fYdsPX9hb9RCo0YwJiP
Tb+zushOza+3DUire/pshhaOpvJqq6lnC6HpSKkthXb0JvxAzfWH9OdPJ+wE1a5+KwUd5zay8d7H
279gddvB4UunGq9UkjmXngER9lFBoBSn3e5RtUAiTtqSXVoxQfITKQHcA9i7qyLkJA1QjgXm69jK
cBGOjjcpEPn9vD2QeS0W3uHCyiJg7zPqa6MqGK/w9b2lVnrIB/81hEbJ8dP+l4rc01/YI+4Acwkj
Bfv7cuJK0fCaSs/NV0/zDlab32ldbGfkqhy6Du/lhkrrbYMrm5EHMCyV9OJAgbekdNQQ/MqC/0fa
lzXHyTtffyKqWISAW4bZvAXbsePkhkr8JIhFIPbl079HeeuXzDCqoZz/TXLhKnq0tVrdp89htRs6
6fB98nigT9WX6yZUKwXACHB8CKwlzcz5mOKGJB2ZSyds5weTPVvTJ7v9dt2EaplwE8mgWjJsLOPP
JhrmKS1SL6RamfpFbjxorAFpGuFfbGhmIeGUHq9bvOTqRpfMqUk5sSfRaGNaVVQlCTjHu2GvgYYp
tsst4+7DABCmweKdlrp7lravXd980udxO4j8iU6QYDbzo83q4yTWXpeXXY/yN4GMADJaUOO5oDRp
RjZbXoz3hTXEz0JLHgeebdOe37QR2Ix78dOI8eOqYggstkYcp/A5oHCTvHEQDMaFvdi5UBrKIiAs
vNDq8nZPaNRuIJwn9qyOxbbjVXknWPojzb1+ZQdfwq7kqPFl9KvBOhrvzlcizTMIB0WaFxpFR+5m
JDEPY8P1+wT6f3egq0r3JZiq7rp6FE98rPVtC6Tb0eDtz5UtodyFEAXAPgSQCHfg+Q8ZqZO0SY2q
H00se1NnDfHjWQx30Es2DqA367/xKs98sNt0n+qG1XcF2nmDoqrJ56gxyyAu02ITibHagw0uHn1W
a9V9UcXZ2/Ufqlyqk9+5OJCdISxrSCIvBLqDbZgQk4/OTvrSTkO0ES1l+6HR7cBj5dpaqVyBfWJ5
cWiMakDGoEuisJ2swGUQQ5sCba38rQhEzFMj8kecnMyRDRHNRxiRzcvmlrm7st/MzkdBXXLXYWNJ
oIDMUSx2XebYnTaAwzOsLbLz+no3JmspUfVs/TGxRKcMAL4UiH3dcJizVw6AN9pLH4dhNQRW2aEA
2qHGg94VaEKeT1gxuBqlLfPCPn6KGyQ9R7KLu5/XN53qooH/t8AkgmD7AtuZgqArnw34yyJFAQAa
vKP3dN2Cat1PLSw2F50b3YwyWCjng3APFf3B36012mDV2aEgE5Fso+CkWGJIHa8o7Dr33FCHDGNd
AsDhfTO6/2aTg3S+3DjJ9vqglGuDVBGamCCPB36z87UBd3kUpYPuhTmaBrc07wWCnRpiYWg42Fw3
9bt8sAx2gIf/Y2vhvziyU6I2Bi8cifvTZhB+b+g98ab7kgugbexHKL19p5EJklr9gAbeYOrNcHTM
3fXfoVxHimSCC9ZftIbIv5+c3541GkQgJuwUiOLWkEWw7PesRss2OpP4+wwl1pW7fM2g9OsnBtO0
BueSPWPjvMxW7pfke6L71eH6qH6HORezC8U3yXeKvaMvcEUFSLWyNMm8sOmc4YgujtdZmAa4Mcb8
vs/ycqs32RTUFbVfaJRbx5zPaFqcc7Hp0akQJgyKD3Pi9gc2825PRFXvGqvrN3bhDRsPCNDdkLEo
KPvKvMPlUkKew2Mrg1DdcBL0R5GNB5/UMlpMWw30H7MThZmV7i16sO2DrUMtGb0ZeR9cnzDVqpza
kifxZFWMIanQIeABQ1M64sk18ujQTTH7z2VluxF9tSZ1qnJQDpLMEE9CGQqAl3N7WtkbKXrGo3Ac
dsY3sda5r/w8MjF46QOAAD7488/bmsiLsgFcx81uaWhk4fXZUpV9TUDW0LWF6AWV+oWjcJvR6AUn
Uagl8fRMQZ96Nzluiq46B3QKNfvezxG91ybbCV2ncH9Mmq7HoLc2+keHp85KUKYcLfT4TODSoW9I
F5u9jaMCUmhI21ss0O1Npq1sDpUbRrCPDjUiudmWmfQZtHStXTEkHrXyWxUNr4Uotm05+g3ao/2a
i19JtAazV9pEbRnSxag4XcDRnd4sWtFiQw7aHShpO/JFVHyj9XgXfq90tpLBVzl+R7Z5IJoHdeDy
fStQ5YidCEfNmsPZfE+RKECv0so0KpfpxMjC4+sl1ZLGdqNQB5lsybi/lrNXGXABVKIeskISenW+
64t0aK0uQSw2bQ3r6JYrk7T2efn3Ex/RGZ1ATIRDxUbrF9h+P6GiFlw/WKp1OB2B/PuJiWoANSWP
YWIyPnn2TTzsSbdydtdGsbjwfpNDgowYxZoHvX+u2crn10awuN7izkpSx4nh2HT9Jm6ib3OhPzgQ
QPq/TdTCX7OoaOwphpmk2EdWEHUbsJD9gwl4FFRoDOAAl+UZr4H0YNw7Xji5gasdehc1tJVYQLkW
JyYWoyjQU9k2DUwwvIIsoGRWhqC61VBawgUDsXCwZS/cNM9oOo59Dyei76MY2f9dPX+r8hUMs9IK
SGjQPQncDSKp801rpdwrHL3CZdBt2CdO/OaZt2vhovypy4AGWMo/RhY3Wgdf2AMlGIV1UTwwIvwq
s+77cXxG7Nz6lYsYv5PCJ/MYxF2zycWacIMqGjn5ActLZpSJ1LbGD+AFkj5xdTsW9t1QWM95PEKn
y/6HujooLKAeI+liMe6FK0izZsykCHLYJj564rV5Y2kr20O5/Szo2cEQsn+e/PuJt8k8tG+UMZ7m
NXN2uY1+JKi5XT9EqmsMvYNIEOF6AYxosQNnMwGYAi+0sAbfLjISqfWCuq65053WuIm7rD0gWwgZ
swrtt9ctyw1xsWHAKgB6BOivI696PjgLWsqcufBzRZ++oer2SFIrECO6x7Jy60FWfKM5M8QN0hXP
pDwN0OCBerlUh12K6DatNVtON6OyD36TQ65BrLJBXL0fIea4QbK83l0fp9IeGvGgBAB4PGrJ5+M0
WsRiaYI0XGJ9jpNfzHvI48+1eLluRbX7oTOLKggiBPSFL46fg3A1zwfTDYF62xoIfQZQMJYvaYWE
v7ECbF6xtcxE9Ei/p1pqIS3d/cjjl8H0BTJFDHoe1dfro1IdgJNRLXenGesD7QdY6s3AcDf1itNa
+7x5vjTZUFOtxbM+TN3vQ/X24Q5TJIW8300FuKEQIS78rga+HhMN2cjYZH6c+f2w/ZfZkU0L///7
izXvW82aTQ3fN4q3CBouSbpW/FIFC39HgHTQ+QTFhhsPg3DdkJYPFt3b0VaPjtcHoUzYntpY+IF6
dCy8I2UORY+PZWYEJhQA8Wx6aUrtyfWGW4PwJyPraVC25pterFEpyFla+qFT+4tNUDcWyq64OcMe
Sg65+8LnvVc7ft8/iIr5bHgcpv+uD/mSZFJuDGTkpdwJ4D/6Ig6O4A2StsjdUNOrpN8L6Fcg3Tsn
T10dkf88PDs/GWmP5LBIInbfOtO8b+oovTdZ1vmxYG/9NGQHNARUnyjy2NtepNBgZtEYsJx9KWNu
77WS1sjUDOPHYwnUWG1Q9ILkGDfGYk+DzpbQKSJ4Ng5IePGHbYl/nDX8neJgonAsOzRkA/NFXk2f
UsvomeGEA6Q039x8pUCk2NbIyqMW6WEoOD2LGHiu6QRiFlQLRSye7ST5Ptl6A9UGfri+0IphnK2z
/PvJ/V03JTry5tQN7e5mEH4XrVwtSkeM1nXZfAnA/xLl3FdeXcVOLL9f7VCb3A8RdMTKPeFlAJKr
lVBBOZoTa4ulxxMaEI8+c8OM36TZEaxW/zBbYMeQanyS8kyu2slssdKqjD4v3LDyrGNUNy+95b5f
N6G6i/Hw/GNC/v3ERGNOdV05iRuSSPh6/o7E1oZEt+34+bodxQYzPeRd0HZHpUbUwjPHXVoyGyyZ
IYrF6SantraHuMQIdl8tX/Gfyj2ARgJPyiXg/8WspRauARSO3NAUzb3o+A7JkJs+Z0/zlB/78cOc
U9J1ubrMeVM0fy6f8LGmWTmDsiYyvcc6Paw+I6Tru/DGSA9IIkjQAC2JbWyt1u2krRGPdlP2c0K5
dlM63Mv9UR+0vdF65s2MMsgMgDE2YIVu10ORAWfiV6kx+awRGjhWc30l4lGuJ9DAaDO18dPsxUHO
tbKhPUVFeTYJlMTGHaR/a+3p+qZRni9PypKgm0CS2p9vTs2J0yZtci90wBn+0Io1VRTF93GDS5AM
0lZoml1sSk7avtJrBFP6txSYnzXeAdVFDporF8V9FA2kBOX57xdlYTbG7OFqMMZPdsr+s8CzR/M0
cBPtM8sBbHZ4szWd/qkqrLtyXiNWUBW8Ad2yJcwErc/oRz//AWYPBStRUsAzqOs71r0FfYymfc64
hD33O6hgbljhbHTn8frCKbzKmd1FBDFDZ1VouQu7zvTDK6c3YbgHsP3O4OVM13pVlcZQNzDQtCTZ
ZRYhGXofxnJygEFpSUuPLJ3AnMnmKCDO8OqNKV1xL6b06osDCTQfqFkhzQs4/LJVKa7MzukcDleG
buvPts3iT7nZGU8Ot4xfyeyBvwDUi1/ayjKCuTTN2tcR3dyjKI5p7xujPoouce/dBKLUKRS4jhXT
u43QmsEXNemgFaKPfltnzoY19XDH7Nl4HEkdg/+rbTaOF3nQlcbTF7npHFd0YmyvL57iaEOhV0fq
WKrsXXAkeNYcQ/sZt1rSBx3UsPRymzkfvw5gAx3kgK4DnLQ8GSViwahycR24nbOJvXHHq092467c
n4qbQGoNozNCAi8uaHRrPeqGqkK0Yc21PzByiGLygIbOHcsSzTccbSW6UR542aEHvD/SHxd92bOb
kMaMO1n91L71ifVME3E7Zvxxms3GzznDfRT5eq1tk5Q85d6HGaMQOZ/aXwQkWRH91rzDXdR2N30W
37b2GueV6rSh/RChLrBEzgXj/xC3cw1hOPQkN4V5o3lm/TyWnbuvaOYeLTaSlTlV+WjEP6iJy07R
C8h5YvY9MRiSSob+YAMGmsZrJes1C4tJy0VPtAp3fGiNO5Nu125K5eelaDgAZKAMXN6UbITGUMFK
oAcAn9Wmzv91/biqytJYCSiUgc4AqbFl2m3StLoc3BFIq2JP45vul1PghbiFang9bYcf0bQV5SZ3
Au3rdcPydlz6QVMKd6GzBSdsGZiYEJ9tywrPxFx/4NGraX8mfQlGCHCHl2/D/KNb23pyIS4MQstR
8mzIGuHiOoVec6mPHDFHkfIdSg53psZvSg7xBwsiR36bRfZWA67q+jBV6wck2x+r8u8nEbJXF4w3
ILwIR2585lP31gkUj6/bUE4lWMuhLo8a0EXWu4A2YMLRqRISiAxm0eAnPPW1+StvHzvy1DVpMI3v
102qvDwkQ0BUg3bvy96kwUl6p2I2PHBxS7I9rY95/g8XyYmJZVasapsBjcK6G8Zp+sPrjOda92af
Rc5KAUfl5hHdoHaMAwaBW/n3kxWyeUJEBnR3OCTi3bLFseihvOhY9KeRAk4XCaLvr0+ecidCggFh
lWwtv2jKRxID279Hvs+JRvSVt1PgRW6ytVjKN3rb6tsYgVcwkahamVPVWFFdRepUKl3Yyz68KK+i
yRwJe4zmY21uRha09r7Ojk6+EuCrtj1azZE6xfguO6TmvtWhElizR9PdDNYtsT+OD0OAIanS0HwB
bZXFYS5cu6nzKWGPpLzV8sCjK0dKcU+BJg9yDCBgkimlRegLMgYr7pELCPt+3Me97o+GvS2g07bG
NKs0BMeOjIPlIJstD9rJ7pOPTaPqBxpGArLlRnrUx/kIoGW+VmlVrAiaFBAuoV0N+NXljCV2RfRS
b+2wS6kvWt+b1hr/FT4BZUMHDxYTsD2wAJ4PpQZEd5hT0w6JPYSVlX0etPpzm3+YQQhcDPCoKOFI
McqLtMZIsq6dQXkRpsOtRG3zj3tsGZiALMOU4PQlzjSpDA5cemKHvQXN3X3ZPn/49J99f7F10zgT
pj3j+/qwLb/xJts2dbp13Rqk5p3vNh8/iQ7IrIGJkbraF7oZrUmzGdzZJCSoiOJtv+LLLvW5sByo
paHPBpi9y1hcg2qREPFAQmPm+sMYzd5Xt8gbvyVVfxOXcDHOQOs7t8CTwOKFjqKv4e1LZGf3bufi
xoei4b7y6HjnDatEd6otiUwOmnPQBiTJSc63JEB9lT47LQmhWvCMMO1gx2UZOFq0xrOicKwoN8se
Wrgk9DkvjjHP9VREtCChlfU+jPg2GkNrPIGMBJICaXB9C6mcBph1cZRRcAOMb+Gd5tybBJ84CU0t
hBJPYIF81SUvs/kPW9VGPQRwLRQULzTEXbdoSMwqOzS9Z+Zw39TvZ/0lI3eldtutBYSqtUIyCHsV
dLKXPeKCZSWtvNwO7XjooYgHHgQ76WhAK+cfmpGRD/trapFgcCNQvoGFHy5kfCbiyaNrEZlyO4BU
73cV+DKmQLKvd4cah26AXOKWuFMCgWl9OqYOpJH6Hup1sitk5SgqjUJqCw9WcLhddG5RnnfuiFRS
iJRjEOXxNkMYT9w7iNiw9P36DlSEMMhXInAHYwUuFSJ36Mm1ZSM5WmSNa4eFWfwiTGwKpzj2tfFK
3Pb7NBSfowpMLNdtqjYI3sWgXwQjJ6zL8Z/YhIbyNHgcuxGM2JuKh4Z5sJxi5WiprkmpKIztjmcR
sCTnRoqIQ3y8sgnYUB8EyNGoWAFVKUdBwLsKZAcCsCW2rkObkDXGDgmFGejlrjL9ZE3LQvEeQD3v
r4mF10uNpHYgsUbCTkMLGtd8LXGCvvnVOw99AaRivPfGt+tr81t9dPG6Qr4HoZjs80TqR/6mk8WB
FnrTcQ/XAJA57ad57NlNwjK6J0ZFAluggE4pmi7mdNY3c0+b29rtmoe6nMwNy9KfwhFjmIHXmbJd
CeA3HuqRsxdDA/4ObkITGewR4GO//qNVBwZHEflND3fDRbmH2L1VO4P8zeNWwwvQOkB/lqFUuYZt
VG4qZIZ+15WMi5CF9GkB9DD8dVxBOpKjkkQoXQMDKkcj5StQ7sFjbxngmXppak7VkXDWv0wmvI7j
+X31w6yBojf+gULQQSsSAlbIwEnFmfPlNnPkMPVhJqE+f3KdI7Tory+NasYAFMArBf1moC1bnPUm
ZzzWTARJmkhe6mx4yPW1bhnVJXpqYhGuMgZuT62JSJjV5ux7vQZNEThLhLDbuOfB9fGocunoaADX
PijMLfS0LCbMsrQcIlmAB8dNTDfllAeW1t6ytNgOnfVNy637hFdbs0heu7n4OEIHHCI67gTwegLX
txipmLlmDLUO22VbB3U9NlvANOBHiTHs7HyqVi4HlYtDuhQaKmh3gbNeLJ6wSdvmYnZQjjf8Lrb2
w2Sik2PcX59T1R7BofJ+Z+7BLC3/fuJykrKwjIY2TkirMNLu88d/+DxaYGWiHsJdy0aJsbIcloOP
MCTTvgqKNbJvVccCIGJ/v7+YJWNunIyk+H7O7dz2SZ3ysJon+slNDYiJA6pg7Rt9moBDYWm1byI9
xTuXR/7gMG1T6Tzf5yZnOycDXCBDv25A9KF/o3WdPqJoglJNXYzHciq9Q1wheWhBCfhrmbM1wIn8
nUvPjxqYIbNP2GbLMlgMKaAYRt2w8/gmmy2/zh8FyCxHN74h6MC7viqqUytVDPGaAfrrEntppjqY
LCdADcoD8V6n2yR/NK3DdSOKDYyKEN7jyG7hQlumhMDNaBjCRH2B5895Mfhmj/VZw82tGVmcSj3O
uj5P8SoyGd+TeT/1qGN4KyNRnBHAq7F7ERaiQrmEsXFauGYjUEP09P4FKgaBnbM1FZMVG8tEXRSj
WbyeUa4bi+g5bqc7N5tfri+IYtUxDCAAJNgdTEiLuaKJHXekxlzl7MUsXlsoEhevycprRzkOEEpL
PQuEZsu0nEbrLgXTB8bR+yZkk1a4llSfx0MUz2UgZQDQXNwAMQpzs9vXNJxGv5iCkq4EloqoD1xE
f7+/eNRURjkIpC5o2ItyVzj8tm+Gp7HgQW+hM8Wdv6PB4St6UlfMyqlfHn9sLTx+8ZoGXcki8DPj
xvQSVrlhM2x5EehH/qZV/tBsomgl/ldsAoQafywt9xkgki4z8sYNvUp7ZBF9jmxxiMFLkJpriLI1
U4u1cqxIYxkX6NvnJcgb7WB2hZ/MyKxPP67vbMWuOBvUYtWMAjI/ZQrvOdlBIqBrvBJIKUeC5zQC
QjysL8qxU9FXaKWHK+tS+6YC96fubLvWvh9j7V82wokl+UtOruMRbdn6KJ1m034vCsPvvXeXjAEo
zHyr+S9dKw8oJ+7E3OL6dCNWJgUB5i+npp878sWw4jsVDhpKmn+nbuF0bD3ikzfB6ZTZYaI7c/iS
rwUBa4NYHJ44ndIabxxcNAPEsH8QshIirQxhic3GjdA7jGGShPcy2t/0hPhOvoZjUzXHnU7UEifC
q9qtmwm0GlYz4vUmXgiZ31K3vutL4xna3s/ErX6KSNtbdrIloDEszTWVEfVAZVEDpIiXFGn5EEPx
zhwdIBC9h7Ry9rEXfxWDvnKa1szI9TzZ43HGLIL+WYBFIGOSeeY7MTxUfc2Vo6Q0Q5B4k8gD64J4
2PBGYbpa54RJ/KVMvon4V56spIWVfgFAEok1MDxUUM5HkjKnoKwH1JFp9zZo+KmNDrj0s5l/vu7f
VKAGpJ3/Glqcokx07QDpJCeMpjqomnHjutGm6T9VWuKb05eYP7ad4zdlcZw+LNeBuxbxgo70FIpe
qLedj5EyI+tEAnRiEd3P/JiQTbpG36o8wCcmFhsCYrE0KVuYaGrf7ves+njQgCEgnyxBj9jYi4vI
ysHTHceISZLI+SrS/otprfFPq1cIMYm0IpVUFtNkN0wYVm7SMNa/xjGk9TRRtZumAGsaTRrweUB+
1Zk+8VI79nO7G0GXcH2PKPciAm6MT4YRS02I3EzwvLBTJ+wqv7ID+pYDcVCuRA+K8AiPk79GFjMZ
Cb1wNAIjAzRP0Dbbix+tRoovZesMT5qnd9+LOR626dS0AP5H88obXFkngX+STAMQRLhAouRAZJkp
F05ojPSGldkeLSZBiz4+w6w/o695P7HpXcTpf9bYHMF18pjm/Y3Le9Bn9ze8WxMMVr3a0L2GNjkA
Y2TD7fnZGIZ47voyouGsdbGfsra/i8uEh3raTE8N88g+NsVaVkdpFGAcKf4Bz7gEs2ig49VHPQOi
Mb9JrFvIxqLSTshhzleubtViw6dJ0kSgwy4amMGKXeT4ETQ0EV5Bxleg24t0flr0T3M/69vJLHex
0R3Y+A9dc8hIoLcMHfzoz15W2GPPTfR6jnFDFN9a8g4MMQWWnHqHaS3wVrmeU0uLyDGdo4pWk0YB
H99bEShYguunUsXBhKEA2YoLAn37y8hej/J5zjuDhk4uuPA5eMcCY6pBSJA04vvMqlfc+ZlvVnqz
HZie3whoWNwNdiMeu6Hvj23KpkOVWGIzaRPdVjl9vP4LVdfkyQ9cPggoSzVqdljlyUpv2rIEWUPj
C/oPLvjUysJxsMzINHCVoELPUQwOrLW8rXIUuOTh4dH3CA2e85OYN0SPmIXLHjJg3xoS3US0fIug
LnV9slRnDx4ewHYPqi8XslI5oJJUo4iQPLD+80aAmWh6qGn0bhTDm1WLtUZI5fY8sbfYnk7r2a02
ouUknvUg4uVDVP0DjsbBYJAdhsTFJUMmXtmtiYIEBQhpk0ZBU+0Gus1K36xvrbV3lHKVTmwtXjc9
GPcmu4C/FJnr0/I7NaqNuRauqy5CiEDgqCGljvz6YquRzEUzfIKMpiaOZcT8sagPVar5Vr/W5aAc
DmCFmDtk0y5o5/ncDhO3B0CsrfFdTCghz84zotH99U23YmZ5s0PkKB2rGmYMMoUVSQ5I9m8tuhZk
KvcaGMF+YwnB9Cn/fhKWJ0U21gkIxkMjGn/GeXln5mSlT0t5fE5MyJGemKjaAn2ilTSB5JC9cbOt
pt3V40as1dwVewCLj5I70BS4v7wFHh2isOOA2hgNaQrZWax9s0PNuCIv11dGMR6YkbB+iuvxAoae
GCCxbgRUH/mgH5E9ID5I3u6NqdtZrD1Ys1hB2aluE7mpIaUJEiTonCwnkGV6p7mldKPmEzG/CPYe
39F8DiqHsqdIj9lNmzO0W3kdmIi5EXKe7SKagvaP5Pr3LtP5EW1Oa8lLxQ5FkRd7BslkTPiyJdys
u0pAPxuRAr3Voq+jBnULlAD/YbLR3iPxu5KtY+HiWWpB9qQF6bmB5jjZT7Of9fxlLpxXrMKNjcLj
dXuK8AeKy/+zd0GGJCq3nFMBxxhnCCEDt5MyaJvU2UygrEn6TT0frxtUHEC8r0Dtjp4eQK+W0C+O
JHrSOiNiESewGr94+r99fjF/Y5s5ha7j83b3Nt7ozr98HoUL6JoAfYLq//nZdouyr3UNn+fOrVc+
/EujH/KWf78vz+KJ7xgQLk1NhO/nR9PYVcnu+uyoVhvt90B8yOovONrOPz9VtpYiqLXDJuet31A3
SObmK7oct8XQbwuI1BluZoNKZy0yUrmqU8MLt+sN0DAbzQkgECjeDFm36W3IVZrvgxsF14eo2l9A
rgBKClyeeXFdZcVAKNAtNm7611R/9FauqZXPL6+poeLFYFb4fKpnQG1RX/84XBVvLZnoheODa18s
EW3Mtp+6wQqJU7ubBtDSvQ3VpxUrqvWAf5Vt0JJlbpnvaFmMl4fQrNDk+3zeDdXBbA4oBF5fC6UV
4PaBzZZK0suxGG43GHlfmqFAYmC0nKPLTShxa02AYtaae5bZoUV1AYlr9KXgJrTk/X6+t1Mgokd0
s5thM1kxOgMGaMk4X6qu/ArhesvPqRf7NR7O14eoOlEozYL6GEzBUrT23CrPSAyY6WgBei5uK+A0
XYGWASv9DsHkYdMl5ZvlIVPf5d4aB49qJwJtJ7vRHGBAlrckOs8ycJLEVqh33WfGvdts5is3serG
Q0IOOuBSbRzw6fPBFclY5cxlVlg0B8gr+ZEWdOzr9QlULZvEmqJ27gGotXw6grgGuACvBMgpRlbB
Nwb+zj1wypkFLX6ZkM465GD3DKIS6inXLStHh6sc+wX33kXpFiRwtiV0nAGjGftvwq3HV1fQPBDm
sCbUqzT1G2iFejSolxe3Uj7TyXS0ioRRVt4nLj9kBruJynQlU6vcEn/NLHP4KOCPtWA1zPB9VWwy
sRKcqIeBfYBmHA94tMURM1KnKUeK78/1fTXddNF313j5h0WBtCveaeg6AFr4fMu5WpE0JWqrYV/W
rzYZDl4S/Vd17v/NzG8Mzsk9O6POFQ01tXCPW1VQmszbTbjxkbRgdOU5oJy0vyP6nVM9McWo3s2s
cK1QoAfWZkgxJb5DVzytnPml8wNc7n/T9rvucmKkQfo60acY0OqEVqaPF6h24E5JtlPTZRudA8cz
WKvQK9XQkKPDsxC92dBqWfiHGdoFEp9OQp1vNXJg8X2araRUlCaARYIFXOgARZ3vB9FNCRm5Dvzy
nL8NUfVg5XxrQxXs49sOyPc/ZuRNdjJ/1Ig5s0uLhJPGq89ZQpLA5lz7OsxGt2bKVKwVGnqRwYFL
RYPC4uk+Gjq3LBbbIZRFid8npN81adJsKsfOOz+J0/KOz9O0K4uqDNwmohshtHHTQDITB3sC4Dlr
s0MLtc7tGBt25w+Q0N033VhuzFJvblyotfkpbQd/drrkhpbVY4re7E96WmcQBbKjQ4x2o50O6tBg
KjtIoaOfZKIG3HtN36PGKgvfnttoMwwl9RGQ5L43DN1mYGb8U+MmYKil/s3WdO0NL0Zzq7GpuWum
EcEwioho0ifoFEYC3YC0om4921Fs+GnCkoAUfXus7TLZ6X20lrRS+D6g9zGtKE4AXbR82GuZGWex
AxigMLZTAKrz6xtEEcrg8+hdACEXgf9b+KUapPFA4I12WDV3Onssy9umPiR8rZFYOQpEL5D6RU7n
4q2diQrcXLFlh7m1gRqR0Feee/K4LPwE9IMlnhgPAMBvF/u8r5o0q4bGDrl4cNqXGX3yyccjZJlp
A1pN1mfA0Hl+lKoWtSeIXcEEeTbv+vTjMQloRACK8ZAEvex8nmLBzTHidtiyH9Vgb0CYHRjzyhgU
qw1vilYGICExVcvYqqySsSEtQPme7gWWBSIvrUZLLQguMu8f7tRTU4sVYTEjlTcwO4w9sJXc10hi
rPE4qy4H5HMBTwQ5A1qbF3s3T705zR1c22Xf3sn0tCijGFJ09qeid8musNcYKBW7WOq3oUiog0Do
ghilI23cdBqxQuDmvjvOtAOS7OMJ/TMTi2nzkjjq+9xCaGoYwWTYT95oHCSK8fqxV0Wnko/dBWMU
hCIvbrgyG7WicyxwEfPX1hA3cz3vKSdA+zMRtGDp8/NsDfevnD64TiRciSd5DM9P0KzFZtYneFNQ
/gRZGLtbmTvF9z1U8n4zzePZsizoQeDXzjoqrHCiaLl0E7+OkpVdrThAeJnIGjEEozzcrOdDKMeo
08oRQQ91vffYbPXnzuJiy4VGtmQw6MpzVjkiVEsBhMAD8ELPb2ibfux6NG85VrqNTDuo+hW3oxzQ
iQX5C04ChEHLZ2/IYaFj0VNhe4dOY7d1N2+crlgLs5WjgXQHCGnwbkYP+rktTyu7WYbfodP7laNt
I9vYXd/WqmsAT7r/WVg+FKCthzyMiafPlEbfYwpM8TiIL+4IL/cPhtD7DXQ3IvqL5ltIfQ11HkVW
OLTipxYZzHdni/ncrNcsyUlZ3mxw1X8sLRZIoKF1NifsOO2tTbfkVconOJsuDcBHPU8fR92AKEmK
J6Akjuqt9LgnuwHC2GjOmRFuk6Z9JWm2dXkB6Lq7cls7ilARNnQHiA5o2V/wihBzrtuEDmbYjnru
TzoHiJlwGy2gTRcmrW0HRdnpvtfM1pOVNN1nWx8n30LQ3/q0Tkc/ok5l+SOP6/848H1AaUT9zrTb
8S13Rwpi4Ma9s0TdHKmrlZ9BpJltjDgSz1i37JbP8K0EvNSbyarYoe0j8MBEE+c7MyLFbZShRug7
Arw+DiP0wOu2/gQWqfzWiyMWTNlhbrtjjQZPNw7cPADdwD6G9t0IZT9tM8ZRUFD3No0rco94EElu
LupAB7fOE4PE5abU9PrWcHv70W7c+BfiYHdre2mzq9Nh3qXVMIHQvLNfxYDAt6NVskFU5fyaSifx
vTI1fVN0WkBIM26tyM13AE0nT2NiWTdeZNZB2+vzynKpfITtSMQCUo86JfIyOdkVpJrTCp1L6JYA
pP2pioMi3QbXz5PSBNoYXANJXJBiyb+fmGiimhEIetkhjbYO9D0T3A88fe/F9+t2VKcJTCJ/7Cw2
uCPqmKEtww5Z+sLEljVbaDFm6bBJRoi/ihaFgrX8nconnZpczB7gF1ZZggEh9IYdwId03sVrqqLq
2XN1NMSC3RAZrfPZq2xktEavR+yo48mTVEh7M+swD+lXjawxP18MB+9VNLSAeQCcAIhVFzcgmkpB
bEg8gTx0HfReuwGjNZjo1jL6F7GdNAOADJpa4GAv7ooevcQuyRK0tVDhZ90nFzwH3k09ORuyRqV0
MXswJfXjoYiG6twF1NChkQXik7wK4WVjwN6zY8E0P+2hgZKvhXdysc+8ubT1m2EIhd/LKB/PPCaS
6v9R923bcePIlr9Sq95Zh/fLrNP9QDIzlVJKoiRLsv2CJdky7yABEiTBWfPvs6mqtlNUKjnO8zQv
XW1LBohbIBCxY2+KYVnYbmFfruLSN9i6Qw1ZuoC3enfdvvblYrNPWYN3sXBpZ6wz45xFbnuvMrx9
jfXxw3RojZDo+tnB7GoaE1y1I8lYNDRK6HYXWvbFVNcWgK7G5n/W0/ztRQiEJVVMm3WX92HdBXG1
JmI7LpEsHhyRNYXo8BxGwchsczPSyTKWCYtigxd+26tnaUFCO6bRaOoXE1vZ8XEd3HoOrMNEoQ5t
jVl/ip0UatVhXInxjarfNLXyW/Gsxd+Od/Nu1yHnguoXhGSm0rd3ZdEMqn66xeoiGjV35wCYjisC
Ma476IRtkkK5APHyQtwO7GDznT6Jjk7ZOKSVUfU55xoC2EaONcYX6dmgrTVua0HVGOYZyPQQxO1i
e6UUNA4SQeiWSKdAQSCvHt2SdBd91mehAl/xHBdmujbLeAw7M7UDmptNYHhFttZH2QZc7fBTr0NE
gTqh2RSPedy3kEmyFUDh3Q7RGcUIVWSe77raiVfNCGCjS3i/6syenbsM7NwOUXRfDFLbSLuz/bFN
6E6OirLS01RctVnpfCnUQllleFXKtkWpLjZ6na8brQgat0Wl11017LQ+v+WVs31MVmNib12HBcWt
slWK/sZW9G3a6QWobZxxVY8dokmaWvtOX5aB0K0ySNW68EeYEUAB8b3DEGdhCvm0wC0QxRqg5uNn
tVR9XS+0ICkrKIYqrrHJZCmDbuzvDUVpQ4UZdlh6Tb2GvKjAiGI9AOmlFTA8xDZ6Fn/K6WivU2V0
g6pt3BA8amDC1eIXpy1QoiBpsVKqlvp1aSgBhOkJIiiEr5UO6Xp9wA8gR5aFTQKZJGlww6+hD+QP
qLg/q1TvpUptUGeW0lwbQ038xjWTbZ8BdMhjyKQYuaH7jAhEAQtNoqa54GvVlKBC1lNQ8FhJGqhd
l2wUBukxlwILWYNN3Ycwswwyu9KD3AYZDMUnf7YcKzkXJcrSufDEGm6Pcg02XlR0EXd8VNUU7IhK
ag8bKJTyFRLm3YUHdC+Olm34WTaaZ6A3bFYqrgGQzRRZGjXM+CYHS/3itla7ZRmcgaTH22fQjCVQ
gvnOvqA8SYPZxyt1ylPPi7hGUtSk0zoagZhwZw3MR4D+pu6+NJa9A2TNzyrlpraNCye7qh0kMMtN
S9pbyTaqOoZ6X6zK1PBLO8MOIJcl98KsAQ8Agu80QVS0Tv1R5mGfxZAvV313+CLK772m+r05BCPM
C4UkdLwSqCVXtMs4v4p7Cwau8E3yKWbdirBrPUGZX7NJERutTetWG5qz46bo4AxMUXWgM4xJEfmt
q0JlkfIxG2jU1N+Ntg3Kjq7I+BwnVwrCs8f7eueqTLO919fsfnJa1JtpTk+jWOx0PCdQaJ/K305X
zjqZXU2JYpKsqNBJYz06xV3jfDk+iHe3+Kz96QrZ84zVVkth5tB+mTBfpE/e0p231MG0Ynsd2CBn
I3qPFUlglEa/FuHxAby742YDmC6KvfYtE6lkp8MABg4n4bYCup1/aqyFfbW01jMXuKDI3wmJkyWc
SWKyhqatGjbK8/GxLPQyT6/VdOztUsFYchY07LZjD8Rc8NoWpmueVjNaq7edEV2wH5rr59VOEaHu
ro+PY6mT2Sl0nbxC0TvWvCB+aqy19Lrgga3+D2drnkYDiVTi9YJOIjFWFpiVD+jA8YG8ryl4u7u0
2bozrxRWkqk0yrhqgu5FoUgoFeB7qF1j5doNoIqOPvilo6Iye1AsPMRx+VYUXH20aZ4YBP+0xP3s
Dc6SYZh6fuPqT18GdCnk64F5gZP8dt9TTXqFaTdYyNK5jzlixv1qML/Av0BqLPCguGz0vxu+ee0S
eAMX0RvEwWbupBRjrTcgsZ5e0UJfQwegeFmY72nNZqNC6FtzVOhiQw13XhfeMea2+mDnkSPZ1m0v
9Hjdx7u0SgMKaGtF1w3/bPH7PtuV4sIexELa9JCxAhIGbHRTOZU7J8Cp3J4OXaOX4A2MIDvld4BL
Hh/hUg+zZRP5kBAUSJTIVIV8DFr2P2x/tmHh5yHGJNG+mnXhCJZxrdocH8Ghw703R688NXsGd3Cr
tmgNtYxi/Tzx4HhBRiVVjbAy2gXTfsgc7vc0228AJHWDAUlDVNCNqwrUr6aFsiW9X5iywwNCyAHs
fSgbn5NpZKrLrM42ykg0a9bdxNZZRoB7WjAlB3t5RetPcn/vQvuqKNtciZ0iygBk0KsnPtxW6nch
b4+vzsH9ZU8AdxxQ652Gs3Ro3+Zgn4/Gz0oWdEv1RQebhwHAaw9wO9Ocfr63+CaJm2Z0asxVfJfR
KxiMhcU4tOb7LuzMXVCR5eAeaeEueJveBQ5jpfKFDXywCwj6AZuNkOO7gAx4NnRCE41GfRK4VaAM
fqWesHMnhTc4oKj2e8czXZq1Wzse3IWYXI3lTW184frvgpYmY7zXxcyQDK0qlbybfP00zAF5XhJ6
OzhL2KnIf4JC9V14p6zGRJheTKMaPEo9xCdMr4UxWQpfHtpQoGiZjC0oWd+VX7bMFLmjZDRK3WRV
D1vDpgsH7zU5P7tTkK371YX+ds82IsbtKVIaIfZmhw235dZtTNPneivCpMfD0JD0vqc4L+1Y95eI
z5dnluybUM84Mi8yc/1RS746OfX80UJ4iDWJGtRFXARjqqH4ig3pCvEIe+X0AsLQLpGgZEQ1HIoz
8HDUnKWCpqVJm27RvVMIelkzRe80qjjWprkWze+Cr6bN9UpqgoerA5Df2w4c6PkOueOWUWY9tRKS
79VW1Zf0mg+PYmJOee1k7u12YOtoyIhORi3XfFvRoJxjdgurf7iTidcEmF0cxJk9oVzAn6gSioho
51+rQPcct7fTv3+/uX61PzuGGSFtVjfwifA6julmcNck7MW59uV4N0vDmC2IapC+EjGGIcpnku0s
78fx9t8zDLyu+M9xuOrbFad51TPZKGWUk+oiLUmYm+NqNLLbkmmhNRQrh+jnOVGdQB+HVWIjDmZW
q+MfcdDkvHLQvK7V3L90DNEKUhP4RlCJSjJfkvveWuJSODiTrxw0SK6iSHb6iL2zQ2LIj0ub0sgi
iO4hEGFYSznVg+PY62JyBfa6MItch2nmNFIR3BoG4RPnHDZuYect9TLb2U6WQP6rw0C8HkSotAyA
CUaicH18TZama7a/9VhaRE9qTNcYwnHpfxvrPu27vbmabWwPmVqkKCsa0eEx9wqETs+96lO+BJc+
5H3tdTOvP6BuCcuOnCsYEJOrodL9Mc58U38ejBNeEPsdzXxW5DMU1psYDzcIViPdsVH5dnxJFhbe
mt1nKQGCqKkxFq5BSC2Hu8rTsMzcBXDI4W5+PTBnl0yJbkq9xwNTqy7HMfYL/ZOW3hwfyuFl+dXH
tPv2ToqdQ16ZjIxCLdH2s/ZSUaA2UkhgXZKF03J4H//qaRrtXk9pa8fQT8NoyPglU5XHdvx9lq7X
rfyri9mxjx2PS0Wgi0qCx0jh9W1bOWfHJ+zwovx6gs/WPlbHtJEaDn0DFOv3hK/bYeHCPLQkOuLH
wCdDfeBdspfQIa5yHRs41zYEGXk9vfLoKgbW5fhIDvcDIjCIxHpIHc3MV+31sQfuNIwEWRMhyqC1
O7+SuzpdgCAdWnnQ6P7saGbBmKm0wqptWDB1x50moHKJNneph5kNGyQCEcD8whJb58CRFEswrUOL
vjeC+YubcLXXqY72W+ebqj8a7IJ3C/tqmoS5G7Pfxcxs6alW1khG4XhU60kHRWferoG9Bwc1XpkB
E9+Pr/7BKdPwrIBqGNDp7uysjMhddA5yc1HXPVrC9k369XgHh/wyeJZAHwIPDJbM2faC5IOSll5Z
AejI/cradMlT0uWh8J5pteRSHJw85HR1gFgQOrJnlrLvUf2XWXhQ6s5FBgLA1Fee4o3xpOunbOW9
jqZZ3TNi0EGv+0xHR6Cyh380jKvjk3ZwIDbQKxOIAAVSMyOJ7AwbvcoG8bNRhcSIoXkdUfosQX+p
9GdK8nC8u4ObYCpQQEUdGN2deXeWm2sV9RDfQb4vvneKhU12cA/stT/bZHlpA/MDvumoQOZKCeAi
Dd46Z9d1vjBv04e+Oz17Hc02m4m6wyK1MJAqlX4V36oK9atkIXK/1Mm0eHuLDwofVMQ56IRLft91
zRUAqYGmLT2YJmP1biwOqspQRYQo7Dv/GLUQGoOMQFTIbJ0jzVp9V8dyPRHbJaAfbSy6kvlvEw/i
6sQD/Wens5VK7IxziOEhsgzhelmGMg5rg4aW0YTHt9zBSUSV/MRFbb6vO+Se15Fu2uGtdmU1SApu
UrFwSKdvfTeBHgImwB5aCGjMNsNgtlVbq1oJ4nYACb0dZ6A7Kq9d99PxoRw8PXv9zPaDZ2fwlCpZ
RrUSPOb1wkQdbh2VheCLwtGcg53VWBLhxgKtM203mPKT4soFV/ngWkzFi/90MVv0PnVGjSUt3v+f
9eTOanfgSjg+RUs9zJZC7SS4EWv0kMc3KH3oxM4lC2G4w11gFGBHNpB8n9l+4WSpWSldGXXes5o9
9N0mbR+Pj+LwUvzqYvr53sEv+rIioJcuo147z8unulsI9hw68UD2mao98dYgnfS2fQXEQrYbw2+V
rbq1oXIoRy/0tAdp/aj6exCuWeKUV99+l7NZQwhZaTPoaoB+j+00xsMSIJHB1c75kN0fn71DCwRv
FlAhnMf3NaRxpbWd44xwzlJAS9iT0Rg+cp7HOzm0RKD4QmUQyF4OlF8aDWqKK0yhS6obtba3sQt1
8xP6mDRzXWsqXZ57NHYsRF4QVkQghBo3i2i7Q0NA5clUCo7kxLvik7bsoGKObH1keZ8scf3b3Lyw
8BPIHAVIk6TU3LXoSrfrBMU5aQq/HHxUlv/+7Oy3PzMmylAXWRHDGlrF2qU+4EK/1z7UkFA2hUSr
h4J8lFHNDgm8SK1J7L69TBSowrrPVZesjvcwvzfmPczOhJENvavVQ3uZ92dqfWV793yXW5vjnWjz
ZUYveGzBtcMigI5lTnc4KJ70jD5tL1mvXet1vJYk/qRBIKjIn8r4zk2yqIBIErzqc0V5sIwvgHsl
vijzYOFDpgnbvyanDwE5DtILIEAz37HVFKhX1gboBl8S5t2UqvfUUiL8HJrdvsizDZRktwOI68os
3jhMfTaSPEF5pb1U1DM3fq+fgVQ2WMHwPTDhb42f23gMEB58hgbYtOd4m64xodkm+/tholg3c6T9
XatMfGMEHP/4HFjTq+rtHKDociIIAC4dZeHvqOwMUkBKTvDLEVjlDelEee409BJU3zJwUrJRbOWh
jiv3Euwm5ySzvnKjezFRlKAN4r6LgWhKPQL+17T0iQ5tKKK1fM2Rn10R2d8WtaaHhdZTIPXGkKfK
FlK1PvQu15UznhveeIXrLHAaEhYiRZ5ioBtht9P/aX1TehdshFRkWjsvkJDYWZ2WhSL1ssCN0/VY
W5sUQMsuR+qpYfFazdStp+OqUMVdqTtJoDjFM/j/8oUpe7994YzAswKE1kaJx7wmzxNkNNyx4JfN
QxmfG/HfCIf/+jb8r/iliv6e++bf/40/f6tqydM4aWd//PfXF8pT+t/Tv/n5O2//xb8v02+8aqof
7fy33vwjNPxPx+FT+/TmDyvapq28ES9c3r40omhfO8AnTr/5//rDP15eW/kk65d//fmtErSdWouh
yvDnPz/afv/Xn1ByU5F2hpQQIHFgmXqti/uv/f7++eWrpxLt/O/b1d3q9mEV/p8/Hl+a9oXTP+4w
T0+LTb48Ne2//jSsv8BJAf5JpAwhHwe12z//6NHO60+mw45HBUjMkY6ZajBoxdsEPzL+mgos4f7j
X+F5Oz0Em0q8/kj/azqV4M/VUCICGLD5538+/c1q/lrdPyicUhBTt82//kRo+c2JOzgX+74UbwWQ
1yXXgrgERJ5b1lms2ckqrerxLG1RP5FO+cDK6i6tQrnJzO6BQCALGcRtY5nZuQozBGQorCW3rkSX
+44xxRSaq5w1xVfXHUjQgQLVL6UNKg491jfQs380eAOIRJFV51JLNd/l0rxWcy9dZen4o7DiL6aS
0LUc3X4HDZPep4MM1KK87WsHpJB5Qm4EknCB01XmttaKOvBaDQLhPQ17zwOSlnspbDSYH9gt1xMb
RxwUaqlIh43syx7U3doQaDRbV4Oz4lRcNiXKV5GdfsyzpI7M1JCB5bZ4I6f8U2UaTwlPr2hp36oJ
KukslQcGc5MAv3xVGc7VWKUPrQf2VEXbAYl6maT6hltyXJV5I2AnXA6WIkhnu1k9BpaeiZDDrJqq
0AGJUi+NuvyhkowEPM60wBx0IHlGYKLVITRMJoHYhJZ8r6ovTVI8ITVwBb7cxo9dRcHPlTxwB26t
hxb09yjC2ha1JVaaI+Mdra1hpXUSotz5hVHHeUCod5eTYlt57rXQ43FTttXwwhv2A4WrDUglYgtV
qHLbakXY5HGAa+CpJsOW5BTmFOwWQcYylE+Y3qonzjXYen8IyUdgv0Qb2BS89brD62t7BNOpKMBJ
kKFcODQStcczOW6brS5VRAO5Yl5RniM/AyaBjYkp9EVj8hVRh7Oq0Zy7Xnt2KEiERNKk51DcvEti
fawAVAYlqNXyLgRkyBfgG3tM0/G+TJxNk8aYZQEYFqNDFcnErHYt7/totHLbB4OOcj7S5ksDfNym
rLHjnOJbR1EH0kLcpE10AiRN55y71piFnA30otHkzlFUulG64b5paxloeeuagV6zYNCFX2WqX+sF
1JvK6zxrPhFtXMHChZkKylf+g4p0nUL7PDNaCA1igI0wAkGTVYesaBKDajFOAy6/MglyAwHiEMUO
GklvQPm34V4N4XSQAAFRTtUvHfDnXjasLA5uDBIHg4HFoCxkmYXDAZFft9g4PFKTYdO35xnw+95V
LlwEXWvfNh7M1LqkyMYTV419RdGuIUmro9IiXqkOD2jXbfjf74vfujL+f7oPEPTY81Km++aN/b+a
TPIfFxV/eWPyX//V3yYehZV/2ROnoQ4qDnD3qzDkf5t4PIH/AiQFPGwTV+ikUfrTxJvGXxNV0FT2
AocPTwB8xH9MvPOXDdcH/BDgVcDDBq71b5j4tw6CggsGKwrQyvT3e4/kHnUEdR8P8S22aHbG4ljb
JO6oLoQsPmp95iWihktVGwJRDJpZEH2GOZeg/9qb538uq/3L6aO2Zy+LRhN4VxplfEtodu1BEiNs
UIVwYuPTfbg3LUZbt1B368gNLbKvNbAYWxpXS9IAH325Omu8A11FCj7V26bHIQM324WC4PjCw+vt
+/3ngs6Rt541mnWrFPGtqWiAm/ZK9VRQ0EpAOUzfnjTzcwgtxNVqBQTM8S1IOYeLqs/XTqGShejK
B5MzDwO6tZej0sYlN2Nhg4fLNB8A2cKZ++maHdgyH80Nztn+qoLSJhtlmno3cAlUP+e5GlhaCjRb
oi7sm7cZgV+zP/W8t29wUQ4jRanuTezU42XR1/UZtxoNxTRpez3keKRRTTwrqrOkdvvRdE1/v9dh
AcXSoS1K9yYT4mqMC88viCkX9tJHjc+OL2jUKKVgR7lRYxtKcB2qwbi1EKV73ZC/HnO/pmp2fnOX
18JpRHfTMG2ls3TVT5c32ertgzveV3AYGKRT8uucZSuF2r4RnxXiGyFbp13jfyvvG1HJwkBnmLdf
HzM776zSGnMELP1GEEgE1f16jC8UeJLZpR3niKc/D+ATH5TR7/Rt5352+tynOLIFY+dE3ZVeHv7z
HwZBLvxOqWV+0jnrUpGo3/phkCUelxlr7a8vnRkP1eWkHJKuuzGUZGsYz9JlgY0ZMYYLTtdaL33Q
0yKL7oYjWyuiBhd0C2mVIVCpd56jQOL4UXoN4BxYvjnUrfDKTOG6LG/AEgBHwQPWkflu2W40GzM0
BpiE3v1M6hsSrzWIbGJ+KrzO4WEjZxEQEwyNbXuGX85Bpgs4LAqBjn/Zaxrs0JfNAvyldPIU+qLp
DbTlMl/nzrYf1M8uMwNQUNV+W6hBzwFlSer6TlPAgVU0Hb0hVvYAH3zXqOxHWnu7tC4/e0Z6q0vl
Unjp56GJ75UGL1OBNIs2nPeNHoDf8cLVlEtHcPBMJs22Jca93fPnvFTDnthJQLXhK+vKVVKw0EsS
aBPLICXkjLvZeTKOV3Y73MEvOFdVshHCuVAS1F4q6vk0Y6lGQkgvXDWd2IymhodD8zWl7JLWqB0z
dHbmdXyTQGUutRF5YooLxcQ0lEXx0Cv9GkDEFbdQztD2bK0Xw7mV1ueOXm2ajl24RXdlaPS2KGqU
vec0kIJEktmnWcG5hAti7jGzWpQ46x0uOEROoLEqRbIRkAW8VBtqXiej0fhELGG7PjBUk2u1bwWb
YcTVD3KRSPJ6raccfA3l6vh2+qjpmUXPej01vVLHe6/HhhhbG0QP9ZfT2p4ZbxNKz65dGyxiTK/9
xCZXrpveHm/7g7tOndnuTmnKrHYsFoGZoGl8lFImEO7g2TVII7zfi7H/NEbzFIhBDemYsWwi6B/f
CLM4B03tQi7qo3mfWWSHN5rXMIdFClOEPxbVLTTwzPC0yZkZUcUaXCUz4gbZJxc5eitHvUeTq5u8
VfWT9g2ClW+35GC5Xs1sjUetIiFlArQ8kChLiMnDkwNB5beNC9Q30S4eedQ7uG88K+ZnPc+ThaD3
R607b1sf3ImnxSyaqBiKL84I8ik7fjk+8R81PTuopZfIVE0EjzSvGwMiR0iCQ4bjtMZnR9VxlaLt
epidgmgo5cKXA7vwe4Wf/9nqgF28nZTMUGgFKD+L8sH7Nhap51epuuALfTQrs7Na6FxmZpW2Udm4
G8r7Omw0Vi4Y448an/lZBpUNy100rntkXTf6GPSkkeFpUz47pcQauMgNF1aG8eQM1UBWmBG+hHh/
m2z4NeezY1p2ZW6Bo7yNPIGqAAsBo67I71ieXWjF+KM303PaFl1kQYlqATTywWTNeRcb20ZELZ8m
q85/YD8FBiXNgmPyUduzQ+tVTpz3Zssjndew9lBW8itkao4vxAf+mDmvxmqBc4nTWqmjrnXoEy0t
5cvojI1fdMRdjWxQ1zm2WVBQpl+B2YUTn0lSBbml3cJlYODms8h6dKS4H0bbgKq1q/m0Bmu+Ai1a
EErLfsel+J7bDchyOs0+bQPNAW2ouXKGQVHbqHbdl3hQIcvcLdXDTRP73hFEWdfbI0tESbjXllhM
Jwc/rcURQTScB9XsVja4DnaiTMSqqNXmpHfxFHN/44VAuaT0qMLaaChUX+Nq7mstivyOL/BHu2dm
I1DRRFCUoeCqRYw8ULgDQn0Xtvl469OUHJqqmZHQDIVBUUm2keWiLioerfLC7KH00whNO+lCf1cF
C5XPxnTtnKMqscKLYbDNlWPTJerrj6ZnZioIM+o2HdwmclpIesdW892W8dJjZyZI99MQObPLHEx1
skxTziLw5Jlbta20i7ZPv4FeHJ44q8dVNnTK1nWT/FJCdTZoMoOtisTxTrvZ5jrplVPAykLKOhrL
5raq+YWgS5UsH0zcvNCnUjKT87Jto8qBKJhqfleb7vvxTWVPu+fArnJmt31PBkMQN+VRVg1iqzEJ
sLpBPbxXFR1lPzzuwjobzDDPnEc7ScywZ+ASzmGszpV2FAF4aujGG0mOAjFP3DklVS7L1CXrHghV
vG6kEiiElEFdtriOSc43o26jgrxWvU2RWJ/YxPurjT0LldLVV50yMh8E85YPqx4HndaWZ23RNKE3
9MbaTYsxMFXGblxp1SCZkqAaskV6pXgm9Q2bNGGpj+7nHISJePmRZG3IXL+r5NB+JnkvzzVmTdRR
vVxJV/0mZJMFau+A9Dhvan/sNTDMgHlv09veZ6crh1Wvg6hm5B30e4fueUgVFrAyPfG2mXMuNqCQ
lHKoWNSWQx5KmY++0pYLlu6Di3lOGQm2LNfs8q6OhjgtA5l6DkqZ6YsD+r+14tICun01VKK0DC+P
sUriBcf0Ays1B752YKNrYtWuI5jyZNsQCuoCr2TbQe8WevjoNEx/vxdO00VR5CjjryPCyU4pQfVQ
6XypRHTa9oeOw8yE53pfkU416wiheBEkHu+DznMURA4UudVQlrqwOh8NYmbMIYNZ1qqjNSBzYdeC
k68qrT4dP9IfrcDM3xvSvHQl6xlqgEvji8uN8paqY7Vq7HypFviDr7dnbpIcWU6dVNbIVam7vpbf
Id6x4Gd/8PW283Z1eS31rI/hI/Ei1S9aUeu+FLZ6aeFxfNpFOqVy9jeQAKWlo8oWqk2p6u3qRunO
DGQ7g1q6w0kRclAUzrqA/K7kErzKdq3ZPjCm95nXLxQxfTT509/v7f/RAbFlV6NtpeCgq8r4Zd2c
FtmH8u3btnPZixgE7naUFQG3NsmJj+HX22fvm53cVSTobCBiBL730uufYsM7zWeZA430YbAZb1QI
TaaeAlKyOPczqGIv7JWPJnvms3APNH3S9UDynmhq6FWDGUgIdRw/qR80bs1cFqMfOmYVJZSpoOIe
8qK9IlKpFr58OjAHLJk1O6N8YK0umtqOmNrVVz1BIiX2eHomPA2oB8/sfaDDlPD4SD44tXMAJ4T5
UH7UGZBYGtgAhhbItrguV67sbqCnvZGt2alVPC8H76VmRX2dBr3NHhTdezn+9R+tw+y0xmkv9ZpL
LDJTcj9WG209WBpbmJuPWp/+fm/vu3ab5Fkn8OGSdL7m0rsu0U67RuYQ7TzxVGakNo9oVvngngEv
XG1+Pj4rrzVYh3bQ7I6alDOTDPVN0ZDtaOtsVDcPimGt008kgWBmfTmkIAXSNkP5ohvPhfGomuOF
YW8dEC1Pf2Ln6ZivR7Jg915zl4e+Z3axmclQyRyVXEAi9749QAwc1MEaA1zI07cq2SFRYYprh2Xb
vLuilAcVUJeCmZuBIdg8JTHYb2Jnf7425kW3fZZVo20XVQTnYF0VluFLnomFo/vBjpmT0lKzTWs8
JauIuNalU7HzXl+k4f4gjWbOKYkTcDT3KgSHIgj79d/AACW2ZR0/ITifruvRQAyUWXI7pPVzQrpP
plY/1FR1bwc5GgEQSWDqju3Gz/M4XXU28lZVp6WhAYWk604z45sKxNNB07rOWVXVX9JG7YCJ1r8i
2XBpMFacOEMzL2FA8t8SBCB7RU1+6Dr43VB0Ny40/oEPOFf0G8vKBvsdqlzYUFxWsgUiAg8735Pl
kx73p53ceS1SjwxS2vV9ETnx8CRE/Gz3D8fP7Ue7Z2ZvRigyGWwq2yCDtyq9DNLAYMk83var3MWB
M2jOHIS0TUaWjEMRCeQst8kwane1UWWXoLOFTGSRxlsP8sCA8bmofGhjZbiiRlvcjsAmBg0UU9Z9
3qahC4LL5yStup1rUHUdpwgdtngJAguhfbL0QV+Ttn8ZuNGysK960HNaeLWU6WkZeUC035rkuBhJ
C8Q+Jr/VfOAKgRA/MVg2B6Gn40iNgsd5hFO0sR36YLXFgkH+aGFnvggKmfByLdo8yl364tXe598U
TfhpzYyZI6L2kFpWRZVFMbfildnYfJUozeb4nvngs+fynpbDwU819mlUCpA2azFIN6RgS4f1dWIP
7EhjZgoMqlj1qA1o3ll3kEKCV4Pg2A0VW6TcSwsYkqxbqdWTMV3t6QsUPTblBHvUt1PaJNfGMCms
sAULqGE/gHx1baGGI/YSn4BDqdLucE4DsBfnBLGB+hHABvjIqPHQ70jHVg2ik+ipdT9DDgmIxvXf
3Wqxc1pUyZh5Pb2q6JlmFkU0jOpzXsG0qijSOG1hZm4PstFaZuRVHvGuQq4c2HnAXU9remaDUi+P
bSWnUKdi8a7Sm+tanGY350UNRtxnCWQNJ7uJkI+r2CsICNyf9tUzs1DAwCTSQgWlZW+JGbET7/NX
5PaeB1iVBdV6e8gjSHHroQdY2bYW3Fmf9tUzs5AD01sKRaD1il3GRHxGXO7xpKbnJQm0YmVechOM
eyM0YCFtU2+UIqfhaa3PXihQV3PtodPzaPR4FTZVfmUS3Tux8ZlZqMGpp9hMZJEs4kfg4JugGSDN
c9qXz04lGXvX6EeQgMqa5uuY+1A8rU5bzrnQVG6qwL/Bq420zGtWXe/C44I8xdlpXz47mBDUAE5M
S8vIZOZjmdFnqL4spQKh6nX4zanPvAMS1zlkhGgaqbqygSHe4dhb9gNsrcXcrVpwVAtvm2E72ehh
bFdJ+2gjFquDXliCqVyaeGKXyk3cjStDGBtelqAA+27kn9BCgcCwUVhQZ+e+3Xaw1uIMsV/fLOXW
0HZpXIa5gU1aPVZ4fdqw7Uau+m3LfT5GMOA1tc4qse3U9WSqG6eHlFq2wd+M2BYKdMxxfzAj2VL7
61BVTsDbS/xQzycyNcNvXfnsku+qe68RzTfNazx2d7gMUDr1nQ9bqJCHsP4KFgsq5QHLkulaqATz
tcTcoHfmtHdWzPwBA0nr26zc5hiPkrwQiToI71sjULKBftCkhliwggqOLrvEr7ko0sJ3WNoA5Nb/
5exMeuxEti38i0KCoJ/SnD773hOUttMQQAQQHQS//q1Tb3Jlla+lO6qqlCt94ESzm7W/hRIu///X
iFFDTwZ7DUs9/PWTUhguuMWzdfWXsdMOLwS3mfWmUz2EmG3ySp7UuZDzSXu7rG7wn7vrHecSP+d2
uBt9c0bF4K3OoLSc3mh07MEmNUhrfM6qhsZv+AwN6ivNwA/Uf5eKYg4x+oD1zLkWuuLwFo09INzB
6lP6hsaXBA2ktmngOQPPWzUUjedX60ahejOH6yv0Vxi1z0fj7YyMS3xyrT86EeXe4s7CU+XQQj44
lf10vD4jNe9pH9+gCAAAv1fO/2NR4Z9O7X+czO2Cdi9YMd296ho4zdbRt0b9jY55PWn+JTD53aGg
aZXl3oQ0ItHLc6Lpgg6U0VWA2cCcyVaDqG2j/y1M+CeF/4/nSEcZSwtNyH3fNhcbjS9hE/9lGvx6
MvzLY/wuVp77eeqFUf19bNrwmI51kocrqBn/03n0u055MmsWN9dUFx2bd76sN73mf6nB/uPI9m+f
/LcrYEbTOoqWgN0LrP12bQtfLidssNZEFdb/NeJR/cOCpWfbQ7v5t75+/e9P9Yev/ndPngHQ/2Ht
6u4+DYZf6HmR+xr+As88TvtfAWgat7B4+Ju+64+P+VsYJ10dxtMWs3sAj+bzgkH4B6HqIBc1Q/nD
kPVGpB0rmm42RVibbMOe9LPjFKi0ENj4R5Y0/l+ulz89+G/XC+aLhwFDaMDDdeN0g3mI4RaOCcM7
AyQFp6YDQr8b1P+4dn67bdKehPHmOtCP1uVzHtJ37prP//4F/uEi+908FxDgjUuIWO79po9wPidN
nvU2KzodsKPXy+xAssGV1KfjX6pbf9pmvxW3ktV3dbr2MP0QnYXlQI9uI3yy/vvj/OmX/xYipphe
5KCWY75+GT+EmD65R/8CJfrDr/5dYxy0UpE0NMP93LtXP7bfUO/8y2L606++fjn/cag5A1fbLqQd
2FDea626t1n+lWf4p9/929kwdkpqb/SH+8x6b3Wf7YZZ/yWA+yfa+Zdz53elq1+nI8zdQ3YvE8pB
zQI13Yt4+KycSyo4/2AgmYDat1YjmWk1LO4hwUR7B40g78rWMH8/ji3Nh47wkji4S8DOjFWsyTAq
Fjl4WvImzEP4wOx6PES5gJrUl2091395gD+l1L8DDaRydvGnrL03q4Bjb78TOEk69MpFn+areEA8
4yCowD88xXPgIItrqLXEb1ESVF10f42oNgwS4VZX2z3tnyd+6laCJ+r3+BmSah3zqk9g4TS+wZy8
uoYONq2La7TFgm+8fzTKYiYSPXkVwmXup2ferfnLvfCnr/768/9YVjGA9lPU4ekQ+DK39/+2ySjg
Pv9+V/4u6JXZKBdUR8EZ8Kf2ybHJ7FA83V7CeEkPlg1xhUFhWfU+9yp/GZq9IJRATZ7BlMZPvaWA
3LpGhCNFkUW6pgVkFvy1h9VJtRAVNrlQPi+ZWuTtIhmK3mOMmciks/vAtBvOqcWCABn1FxBwfcxm
RPogLAUUbIq1v9MTHPwWLRTmUzk9eXJCJKI6YXctNIf4hkLyko7Zozd4ZbT6d62WCKLXoM2HCIIM
vbmhSIZJ5gmM4DrMoIKbJISdSsFYcCFtFiCSd+MOPPDgJVzCbeeo6KtgIOwXMUv3mWZL/GVHO321
U6futmDsc9ZnfZVt+BCQcEf5bHzzVmO4vcIOSfJ5TQSKyynsR7rVu9QQ8e/iaR2OQUdSYNmDBwC/
vndt4KraJ6SI4kEeOt2uJ+jsYCUkaHfBMFGz7+f5k6XS5tNiw5s05F9gnjWv7dZ+ZOM0vM08jM4h
VfV+gT/gLvImDo/0DsIPESz2TniDxlDmag4uxtD0AIFKsfksOYVKBSW0FYhUF3C4OAaIYdMy3XZk
ghETmCavyIkSgfL0FH+Gsx/edVo+4LouNGnDg5tDjG8O8AjyPe12vTM+/gC60ssIe5puGvtqSJLm
ru4Vu2OTDZCEawIzk+7bsk4cuCocI45n28FyR0tJwMzqPaWeSJdgn07hLwiHwn1KG3GHXwulhyQv
ZoCgum/gZ5zbxuBVWeaObmO1h25yTL53OqNlIMxUNorpQ+DPcDneAlgG8YSWqmntAU4J/rEDIEqU
qwQ4m2rXHD0xJHvA5tcPb4mCMpvD7AiDbG+vMRyfDw6myXZkGajncXRPUiO+t6IJ/EJBELQbzdSd
aoCfcui7EZUlzj0PYtja3CMt6vtB5sIZo7CpyiXOVsjHprgwOoMCSWlkLcZPwNoDj2IZimjotkuG
O/RB6rD50nE9VrCTDL6HTSgx9QwO8Pfemm6XkUhWvvG8/VjTtHQZmW/HdA0KJBnBG49U0BeK1Pqz
G4LkKJYJTlhugLNS64GER41Vv4AEwAodvf6UYt7uk8nUFiGoctBI9g69YtLvzezozsZNV7CADBUq
uHGeRlM25Nas+rANajpKuHZ+1pGMTmC5iqu/0rRiR+jwtCTj0UqLhNcgpQpmP9f0PZqDIqPtUcql
LfkaL4eZJRtGZbLswQ2tOIlsCz6Ux4IbfzMp3Kpdxk5AUQYIPYfm6IjTD62asqrBbbL3llTNVacT
/gqLpeASkVDuRwbn9jkeXJJnyRB8RX3KY8xBe2YHgYmC1S3KNSicMv+2bbO+PlhfxA5Z9dqftyCC
PwNmefxjaqi4S2dAASpgjKAdjSL+uoio23NM1LzApzcEVzCYxyzP2nStMh9YgBx+25ig2UYMUG0w
mWf5LPn25DJsnHVetp8q2jCxkg6Ti0sdrZ7bjXCAMug6cx/i15Tg+qHhqB6CeGow5M1W/aMjCVyN
EUSYV5P1KGr1cvk1SYLDozP+CrUZDcxDuqm4spTyrRqyQZUmnBeC7oSAaWrNO3jebxgdrM10O1Nu
95segyqaDKarwkTxcmuoOHWMbuhZ4GkA4x9yqQJYZC4ppn1cG1w4zNTOs/JJxUeJIuaYerragNoq
42RtqkwsBqAlI8u1i71KaajaertkBRNBjRq2hCqjT8avTuvtU0Ebl4NQUOd8YYWZ56IeYe6xicu0
UDBOlg2iMoEFv+ZLT5JDpwwtE9IspYuzsahZtIR5bWMqSope2vfUzphkWrzoPgA9YstxVIQlZgsw
SzdpugsiBVhDY4dqpYGsTGTCisCyoRr8dit82yB+VQstplYPecqyVpZhp3R86yswByL86ze9aPO2
mG25NJDiHubErFOl67R/snNWP7SaWVRNpOfl0TSkpaEZLCU5zKMdSJoe/Gg69GwmMkfQlQ3A9rPY
/wxcpL87DjZLKvz5VqdzjVC94adwXcUxADQiR5AE1ueIfaTg5wd/3CC+ix1T4DXFI8Ibh768qGlz
aqUV+57asPIyLl7ILMWhDSN2Ozmf/+raGGN663qXqhpxC1PBHZ4qgLncunzVtXMPFtYvhZ4y+513
YbrbnCVvofbJcTFTAFsxHyBoapoS9h8424BkypvO++az7ofHk7u24yHoD37wMIzhBlaNnTH/auB/
OtRPC8UFwMPB5qkSMPbLoq6EnwX8C5LVlMZEn1vowpxyfKCUrsNuEOhhpLAYKTHAyW8gk9N3ii8q
VxvCSmuBM+iDDTGXz3k1BJTgbFyzfGrbqJIBYru5h8cfHyDRbHUdFSZJCoKoNXccP2+Cz0l0BQHg
FmgpDsiEmR4Qz/zwROzlXTTG+HMZucHkvDxyqGNLIC1SBK0rtC50l83D0YHHsefy+kSNbnay9f19
2tjpA8h7sU9DndxKAn/irJ+8xyUe/AqNux5mRXUAVa/XB3sGlyT8/bLHChXe9CymLAh2gE8MiLMM
YYckSGhbzsZ6x3rzgBVandwZEy8F7bJ454L0Q1oDBg1p9s6BHzGMPa4xxO5VwBkphwDQDjGt/NR7
GXYE9mhdwZpW75IeWIu8HkMNB5co21nRfNkMgIkmYUOYZ1JYVjBOBo7JSfBHYpfCIB6ZQNn6WV2A
pdbDa290exxGqOGFyttLofD1X2czmU8AMvJtkhbTgqlR2O9mRzvMwQXatUd4JKQ5gBBzvoUEdn8Y
YIbSYf66Rra3GNQ1OZj2i5e3cHKDL2CITGKkjYYJoexy4vWmYBE4RySogV2BA16RjNjT3HQi57hJ
TnykI9gUMTkPJHtvty4+ChaSC5+Wl8aztPCg9j3a2Q8+4qxryi7sf0lnk0Ovx9dkghlsiEAOpdMe
+hC5ReQlJB35RAXUK+QUiZ1AOPfGHet20dWLr3W7NkrNFeuBPnHoi1tGIv+QjnP9EptFXjZcn+V1
vjMT7gmHyVJqstqXefPaHynr+6OL1u1I52beBSlObezYMQeDC97EocrYPhhUthdM8QJD9gRGh2tA
L2Kx424W8LdcA4tJ4UzqIgv8p20zCBQzzMZOKokvI0+a89TFPeqPIjh1iE1ErqVIc4QP61fGB5oU
i3Lt9ZUBGpCTcK0xrIZJ8ikclgQRTYYcCpTJwizRcDsrqi7xvCL6bXxr7rd0TZ9HKY3JG8qCHy31
/F1sZXO223SHmJE+d9a+WgWyzALZf+m2xisdofyxg7dBbqAXqbolyO5kLc2XF/bLqcnYrzibvCqY
GH3ZYnAcc4y2j4elof6hjeHdnMRdcjOMPiTNtYfK+2had6lnpBSFGNr5emfP+Wisy3FW1ngxRJTe
MnukwlEqPnqhN/iH9n1feiHrcRb2mKfusnRnmLp1c5OcNzeyb2E8dnsMOcMhlPOhTFjrDmvKf6GG
j/zGqPbc49w9G0yYgH0Te2Vdi68hSnQBGcZa4oW1tw7+rwjwEfFN1F4JKb6D53e0waIzyDAA0csc
7OLhAN/Jq99pG6Jru5gB1a/tBzypnCvGtFsLRxjIRH2kcYzC3knuMjif6aINV7ah4a1z3k7v3KvT
Syd8RIcIYjCa2/8YZ7vtJjfOFe2bESvK26DksuGGyXIBTMwoM3peWvgRdymfquY62zsmbq0I679C
b4kfgkA6uEeu3Q5+qzOg4LCjeM6mkGMEgqOyjs/900zcHhlMHPKOdslulVO8BymCH+chyRDvGrHL
vAwyd71MH3M8Bt8mFqVFkGxegeszzmXN1gNm61RJ7GJAx6nVZWF+c+jsJm7M6o8HqS3s3GuncgtN
PBxCTQbWUxC+gKw2Xa5EngLYHtjHaywpIAch42txvHl6HpAMtG01jrhuOuIkTqmxAZ4muN7zdVqg
65Ac42ASr+kyXeOG2Lt4+AjVoGA/6xgi4tjJtljFIG/9ttHIYNE7m0OlqxAuJqWQYQtJoumfOodP
gMp5csQIDQxOx5Rkb0oT5LGrFR9c6RAGdWOTvs460WBFOx8z3pGnb2S9bHcDgg/QnZPw14a6wgaj
UClW5LG1erbOo0UKa9OfTd37hxGQIxikeiGUZEkLaUK77lgUv49mSQvrgT8RZuRXCBLUDkCYYEfX
OsSZmiWmnDE1/Zw1uPXgdM3PTWjiswNeuJzGrDsvQyAOeLwNDm/82iTS8ckTPmQtk6Dfx7V7kwIj
XxIZA9Kbzr9bNpWRPAqFPkRM/YLE4DPqIwuq5zK0FcjVP5e6ZRX32wlmBb45KIUbW08TXpRRHuBV
wQYZPEYqezlHO9fjhEqNcnfW4HRz0zoW8DZ1j0ilskdHCSvarl0rQxZWCg9fEKYe4lIMekMXaqM7
WSeYwAjT8UZcc5KImqySq/COxEvjKiBMnsYUlpeZ76KnIUVKj1MISZ4jVhQpVt/jpMa2qjHgAMWP
TbAT4uAJmCbr5Ug5vSKQIybWKCdFClHeToOkuLM1lhVAp/Nrt67QbeAgh0sd+9U0cCy2eurzFhjJ
ElNKw87PqNh3wtj9aGO/WjpMBgNK3OWNXadbSyVTOJKnX+1Ys/ehZ80ZF2XyMs66P5KIXtP1Ocx9
YAX2W1PXRUgkssfNjMeWggY8ZkNdBMMW7oMscrc1fut+9ex2QGwwl34KGWS9aVdMBqa+GDVaHtCj
xcsfW3JQlm4/3QxTYeKhxcanbLtnDu0fK/gPPjDyEA+WVJMc45d04/VhQvh9nlH9zdMNycTKawcH
2g1RR5DCx6XDjBSGZaNnDlumm20I6wcYsMBBPsL8A0d4gih/aNmNGf3g0ae63oXQNx2beZMYB4zs
C2aakVUg0zja0Moqnpf3JYwxVqcEik0ySdGoTNRB44LKCbgM5xothZy5JLmNF3RYzSzSG+UZcdFr
tGDgJnMGQWZjD86H5EDwUGFdCLH3JUpWcWPZO+V4TSKJkntUP0KwDcy3moWY7Zti/jHFkdoJyR+l
De+oddl+de1QAtPW3SqM4+XJuND7GF7iY8q9OI/IGp68sTWqnBsvQRM1Ie1Oz+lrPCZ+sSXsPTVj
Qb1Ow6Ny+0IG9j609UevBv4r5Vc+l0lKlqxeaVZDXR7PY1sM8frNq8fomGIMvOpnx4qA8rTQuOee
0Y1uSo1Czk4xINXHdrUYCrLs4iKCMSSCrdzEeq6w2T8dBTgPNYsIeyr7qmHFh1LZsFS+Rh5rAoDP
UOh66KHCQ61kExXrE2D7qY7XfEBUVJkWKIvBDNGzpJKeRoHTKhTLwa2zefS3lewG9n3ykI+mkFTu
+9DdIz1KDki8bZFc8URmGN+6trkLucVKlgpumTRe37Tykp+9Qg0Me25KH3t0ns+0I/QRHluYrwwM
f5WyCe9rLT3g/uY1t5PsqraRULn3fnxC4cS/ZRES5NGDOazysndlttugDc91iD5+Wg9j2a9wsuzH
2J3rtmflAkzLC0e54cZDaPqzMx3qSATgKqtdBkKbuunH7gXvjJVDOP0ctD+jnJSZauExGtKjfnU6
fUJAdg+WANJmn36ybHjWXHRHiHmT4uoia/M6SpHm1rhq1gVVCBfcIlfROTbLDcf5Ui+dqLZlG45S
YX/miZd0N4YRdSGY6UG9Qaz3ekjdt2QNrkGG9AvdMVfUsNqdx2jHVHbJTBfmvSDJqbO1wf8TuXwz
Lt4hfPKqpmUodmemffWztvTgUaMHGlRax++g7b6EYbS+BliuB+aP8hLzNn5GqZ/tiGj1PtaM5pLX
Kb7OqIS9935UKf9pGuPDnjtZRixDbzy18RDvFqG9A9h6cYFkYM4bWHI0+SIgP8kjDkn2MgUPJCC5
J9K0CgSTewJAyokECsQB5PPlyFmzQwFrKr02A3ZWTuCSSB7twlRMRTLztgLiT5cxLGpKoUMQ8uaV
v81tFp8MRb/XtFGJOnF3u1Hl8iTpkDR4zcmbVDmC/4h71F92AtN4F9P15GGjc/cSdHjr+Kazc0rF
XJlMIwog9C5JfWSKUYTtlXLwwAQySEQDPyI9orI9hqpAhH+HcysuZ1yeN/MWnk09XhLgJS9TM0Nc
IazMkYuTuzpwn9b1bcEnBClR4tliXPmwJ2FvEQFsP+JrFQpqv6cElufFpLskT1IZlOgrMeA25A9f
zu+kvcoSPXZrV0j90O7YUCX1H9aBn2lQg0/QBK8bT4BtmbJ8psllXjAsRAGElFJ2hcQyyZWiFzWC
jtlnVlW99X8EuNrmdSqQ78GNybMEuYH5ZlFNCRCD+mv9EEYZkvaNu4PHJXuLE9Svu1m0dxMSiuPi
RnoGVC4qNOwqizjLMIk2tadko6dYoadL/f0cRHsfVc/En8Eyp+l9KtSIo8VLT3Omm4JQ5Hkr3LnQ
ZbC4llOv7OPY7EBLP7J2hNdZS3Ha9ljNXrSoBwhMux++ASJ38l6wInAFEsaKOtJJ7lPvsGhQssCs
Qax3iO1w2bzmUwX1aR7G2/nqrc7Jembbg9riMvHWPWvZjPbEArVHRJoyjWK5gxj3MNONFwnJctgj
XeO+d8iDnwImstI6nPSOP9qtPqUp6Q9JC4bijDDzYei3ag6ys8YFp3W6c9AGN2KzcHITIDFyeddN
wUUSQU8JNy9ont6DrXP26/VBKXz7IqwxLdBHYcGHbTlYu9w3kEKB/8hM6SJ4KPZ9Nu6WdbNPaQMj
Rce290bQacfIp5y6zy1AXT8E7aCIIzRG5n7B3KhL2C5NZPw94ttpdNYe2rbuctZhqbQI0+Yxz4bp
1ZjueUDPS+rkZQhFOSt4dK1EfCT9/NWoAUpqXBa1GPzrVOYFDog3JGH+DRHNI1osxca3Byo9fqRU
8hK2fwTvzjWQBLWvKzG/Ohscghjq1ylbkQDJR5QL+n0XL2mZbqLNm9VekNNdhsXTpdj8wwodbNH3
dQtIctbftKtHbpMWH99ftirsvPMMJTOOHsCxI9FmT5v2WuiI8M589B/WGtyOTYdDMc9RBbTRU2Sc
KAyrgY3KeJlJVJKWdjqwvoE6lvIYNUgx5GIw+m1OFVyw2hp0A9Ve+tk7JN72jqkqr1p8hEmI8cxh
bVRW2KFG9cmtN9ME8a6/fpehPiCQJDlFIr8N3Y9YZva06dagDiYPKTDPYmIf3czADBXnyOHur3U7
AeoZnOfkJywC3kZPngKvKeV6h9AA/qIohsRZz85dp6EKRmkeec3iLRs4qIq9iVj8UAuOi8zvdzJg
70utk3O4pvaUatT8aDMHN5yOj6jlRjkk6889Kuy5XLaT0lJDoYoxaFgckIImywejOF3mACD0Ce3Q
SN+HbjypsflA7RNA6uwzEyMKYFPRQjY/59LnF29GSi2Z7x9buHoWS3DT17IpLcNwizX0jhLI7Rvp
y+vZ1B1ng1mNbHvjmafycJn2DsIWAa5VYdBLK5JwmrHOaHiC79mugdNtOJ59cu8vyGvX9BuO+5s6
+FoUjMAhq0a0ZzZ9syYDqq/D+tWEmdm34BvnLiS/+oAcfBrPR8yoHJHyiCOUXh1aLWb4vsBgi5ys
79Joj/GYDoXsrUlkCV3YgI72EAEu3AXA4ZrhZQK5HfdKClceNPzWDFq2RH5TdPmpCFpT6HIGDy21
L/V1q8bZMKKJkCB986cQwQqxUPZMGQq0tmZfPQbYyWxunUSKzmdEEEj3+2fU97/IQKYDwVTpHLeg
h/fTg7ci/aXRADY7xjRbz4uqwMYfKI3HJZ38X2rIHmPIB30BOFzTDrpAUXOugnrk+7n+zuBBDFu0
sSSrVCg/9m+AIKdFOPAbkV2gH/cKz9qqV9izxKomT1z0SNDissP0ZRD/eRSMs6T2Z0SyAho5B7Lr
6IU7Ask60SAk2yg+D8YrxgbJ1ba0A0Z0+NniFVlnisRj59545wT2fzmme+2hG7yn63VG5/VsPCnu
1nh9xKhM1QJfm4TmLclYkotEZz9B+tx7MS68GokQeuI/Gu4n5bK4r65XuccjFKTTsS+kwsCaAwqN
DPephAHQjJQbDjYJmpLruYvrnU3HrnJ1d+ATqYHzEe1NxGi3z6h+XZRMCnhS3qDHOeAYQpsksACb
1AioUZ35Pg4QwxncrRu6FqaRKWrR3QdKXaiNxW0PMh4abQZcXUUCWLVaUcVx63D28Cey9s9eFOD9
qNsggkCinr5prM9Czfo5VV1UtcJsmDbdvs1+9n1g/Teaqe/oMW4VSekEbvQqSlwwcUG68cls9NJ5
P/1QJiiTRt0hhKr6YpZ+gKGijgoisvBlRbBeBao9+aDjlSK9gpRJMD/CjCUqJz0eONNInVpm0XpG
Xbzu0DYi/jz8ZGA7w1fXe5ss0SXpUHSYHedFtEGcNge4oBIqpkfTInFqdJ0gl3TyDVngYw2K1L6f
Akg8k7XHqeTCQ1oTWbDETgVsEPpDbOxrNBJ169WsrrbUhxQ1EnrH1n59GsK5f21th8Jw2KqnNEEp
rm2b5Qadv7giaxo/JcYmD9NoPuY2dIg/YNaAhxi3+3XU9Q1Sm/CJE+Y94yYIHpNmRJCWrA81mgUg
/sh0R6lBiBK3ybu32XmfcCXwrnGW194SPM6TWKp/QtVs7pugxKSPuUy4Ai8+E1ATKjc+B24Mqyjq
HsfUAJ0CIG2OrESUm2+yhyXe0jOdBU4SkKhyFrJPjLIKQK8Dr4i3BSgDH20sKBCA6x6oQ+s5ag7b
zJ/dzDRO7sA+gGo+IzoUfZ4Z8PraEcXvZgBvgagbi9DgHE8JKwjmFg4jqfuy902NKaRpPWzLuNt8
rF7XdqSKZdC848Ru0I9V35YN7M18BLIb42FkLKNopJUXN/PZ76fwSFZKK2a4KwBiOA+cwqKvo9nt
0GQUlcDaYOgEo3PPrR+KC6UbA58EVMqkdw/UJFAB9B4G7gK/A6Ux6nBR1mDmDV1wB2HC+tDO5Kq+
8X4FGt9XL6LgOQzEUEZEo/EozVaunLzNK3oDix4ksgk06Re4KiRxiLKdxcE5FdgewYwt2LkS9QXy
AmoGCksrZpyxgDpEhyoaDoaa+eBb1AxQXYyjkqXpdl5bvETrInls6gUrGTKZhpYhrvhSqZA9i165
0xiRqRyWaLlfkmvJIVySQtWDQCBF2OtiQMbcnMoe6LI8o7rg5RJt9BDneW0OG1xfb1d4U1yo1nxX
rwP0BMsi95bN20NKFzojcAMna4IX2s2q1+4Yryz4nFm4lVud0QvrKMT5OkQnawqvl0LUtnvAvWMQ
35W/R9cXZnDRxMMzC2uGMmyd5vMS85+1CoEGstxHgAgdCYVCfPPq78tc90dYDdGjntV2XKgJL8BJ
bxHAgB3/sWBb3eEPT2HRwgH6NbYa9KZBjzew0PEeE7hXfAt7GpzWRSA7bevpLUyX4DuaZDE0MDXf
dejkFZB34a5AxTQs2ebaG1Q+AQtvGnorUpnlUeBxVJBjFFMZJmAvVKwAhl+R5BNLMD7XK3WUZkA5
z9l0jy508Ca5599bfClHqoU+S0Q3zz0i+cds7uTPxlKXYHKeBaXHPX1ttkGP70PiwjSkM/4yk3Ij
pr1fUTT7BaA/3/sbyq3FWo+LLWzdo/A91Jkox64fgIuZCSr58DtGPodjBvLqbtcZyBJy34zJabN9
d7tOyfYz2ITGHpGgedrJfEpvRn4xiuzQOw8nY8/GfdPU4RdWvbnYJuQ76BfTx81qVaQBFjy6TLx1
qEdH0UdD2/ZGylTsershxf8/5s5jt3IlS9dPxAJ9kNPtnba8nRBSKsWgDQZdkHz6++ncRqO7etSz
BgoFnFNZSmmLjFjrt44ibncFQ+tj01L9JPezkHwPRobdZu6y9mK8Sd71depcRJdamyoTapv7/S63
cyg7wNBor/k50eZ4Av2bnqLPwQ+rg9MBXGfD8Bs3UC2OBUDtuh9hODWMe7Wa/yYl2lDYQsjStE4/
R0uYo02xxJPQZd4RMeObjet2E3wNBy+ENBgfaEBojzwAMTCgivRPzpPr5HV3zQW/TGRxfvQZwLXe
Q4rWn24Wmh8VjxHJ/AkAmxsFd30rOOj1lP5MoV88ZH0lNmLwoP2SxJxiyatXtgomx/HyXeUz5qZc
95fS73DgzOZchl57LEMf6cRUhPp1UVw+cfklU5F2v8hNebBcbdZGt8Szxn5yKESxNajct8k0K1Al
C9+AMhFO90he4cVeioabMy6oPh/t5LGM8+aZiuoUmwaohtpWXRX+8VMDtGTx1VMzlScKUjIyhWl7
celOv9RBb69dAx0kSmQ8CWj3p23F6bUR9ATORUb0vd2I28Gjs7vT7bvVt7pd5WwonIlyCf76VTli
bwNnyfNRosTKxL1xmNFSk/bFqoE1uVPI8nZD58rHrmuQCGSU9eqYP82yxlH/K9zedVO17LyRb8ca
UnVs8KtuZBS4W6vQrOpCeec6SuRnXkBC2rJ8pcTGWtWcBNaaULAg22in1h8iDdWr4TPZimDidsBf
TLAaEqCZIql5lVl1sdey+zRFm0KFth9ZJKY93unurtBUQzCCuweX5Mpr6dMKIIq+O/gZxYK27wFN
Ue2D3yKY2W9aZ2erpN+KsUTpEZRmTVM0arVUwoc7DLNazR9uMIf72TbJDhYnYnWOxFbks7epc6dA
jQ9fvMRm2sWRBV9s4v6mW4oQwgRuKE2IYHaM1680xM13k6CvM6WO1wPCH1pB8LQscST3XjIBdNlp
cZOKYKxWveele9fzeSizOtiEXfwSZJSmrrify3fpte2tmqI/YW+3F9ekHApdbXOzuOUzZ/5IRTuY
Z/9kEwL16M8NUEGrvGMyCEqNpCjOMxjZpaaDbdfXo7UG6PmpqrAiiKqvLsbkmvE2J5PTmP7RoM+E
Vw/MSzAlOQSnDb9BRDiG5N8aE69W3c3iFvPGSVw2wYRXPyyJ4XNJproN/Padx18cl2am46PX1WGq
Ovu9iJLxNEsDnSzQLnV9aj/nrYWSs2geGMea9Wzcis9PWrcm6KaNKyKxQaHmsPiVBTQjYtgsobeE
QEv26rTjx8+RdLb+8jGkZkEQFHq8Fm29FVKpbR+17GtNE18R/ee7XjBNW7Db6yQsv2XURPsxBrSS
0q4Onj2iigiH7hxyDSmYNuOeR2XySzP57kPmzv5xUlOy96zkLUl6dz/JwrpMcnA/E93yj7qfL4UY
g6PEpr337Uwei1a1+0aN6UMxgQusRhNY10yPZu2P3vinr/JZ8bP5j/HkavKGxwV9jcyavUgWaPx2
/ENZFCJitv27tMznBmY5ci5BKvL1HMBIac/xTz5in2ZTdUP7Wahk4lc4sEeUcfynGJz6XHZ+eEdO
J8L8wnob0rm89Bpa0vXdaqsTACdLjP3Jxry3B/Wbr0tOXV5a1fW6X/rlzUul2MhKeGvPn7vHqo3b
J22qdmdazz8SyeluDHfDe2bqHYq31diqEehErv0MlYVlDw8A6cDgnUfRl9Xq22Ryim3mhm66gtDm
ayvVrvtKchw67i0E0HcKX7f1x2zcNVKjBK6OEOEbE81y5S9dfWoWApCkscensZz11hrn7ClbEI2J
1B3+RGBUgG5Le9JzE2zFnPCPaQYDwQyhVsHkv/B/7U4Bd+6BZOc/EhUln2c/7sMkKz8XcvGejV/0
Ow6G5NIOozzXyD8JnPDibbhge5hpS/l00FV8WH4Xhbw5lGpVo/0y8FPt+XT9hyRV7WMcRlqumnbI
tlotepNM3SadLL2d6yo5OyNRY27vzo8YJWcy5HxvI+ayvqfnHSlU0aCJd3WU36Z0EB6IQ2P2bp3h
hHBhelgCrTb5NPeb0dXxTQcp9cqqzIYpfa/6Y00Sy13SsAc1uQDaHtz+klOXc8sG/Sy8at4TphoQ
H5wO+pI65rlZ2Gtdvej16EWfYxa455Y8bFQwAMsQjwVUJKpI3IYPZOh8BLn6EyVpDhRAsxvbKIJC
Ezbmx3YXqJ+iGmYO1brfsKvWHPjsGKT12V+uSLx9pYL86Ddxg7UNypDqpDT19Drr3KklBp5/XZbK
OsxBWhwiLxRX+pI+LDOjAV3IqDuEdDteqmxGFxXhdBRNl8MsNzX8a3DvFWF25yQKhktk7f3cLdNT
Jgipa2DrsNzBmMuqMPsitz7KKaLgLG6DQ9BAnRS/2ZF7UhPTcxkFcgMp6m28lMOB0NFRX9EvP89W
oPat35THmtzM9VgvGLmX4D1AunLOqtF7C+iPQ70zyl08JS9hOX1lhPdtiqrytwgiMANSJnhuEy95
UEV0sIOrWRBchFnzYYVVdtVRWz8EbchFGbUbxCvOkln4BuVCRj2q9xTuYhWW1u1SUrdT+d5Xw4G8
5nb/yaNw1wf7VN/bXtdf3V511xB34jKE6TYRqBOjVMY3djl/dY5Tb5xmBOzt8oi7a6i5bcHtykqw
4tSVF/2JNUlsq16gppKLH25nz+52U6bJ5QOn2PYBItAuRo2H0+pt7FS5ZvondMdOhLVB9Bs+hhyB
t25XyDuNAuI9z9Ty486qfnJthBiiH5wHhB0FB9FQg7dbYmWlY/4aWLR2CnR/C+OxNW8Q3aPStNxD
MljNyYrZALd14Jb3fTmhJQKz1dB+idBfsYs/FrlOs20QYR0cKFh02hlh2cpPkQeXzhodLNeHUf5+
xpsKxWU1dxJo7jjFbnaYVcLjLJ3uQi44IyWFBElnqnNZGvp9lyGBdk9T8zggvNsj9uLGMmWyjVEl
PmlblRum+vnQJHm6dsDaLzKz0zWyCRCfkQUnhE9Z/RNSm1jAEmlcxEC03lfUJwBtwrGAEYvFim/N
xCBu0jzeUyc4fGs4VtbxBaETxcnbbszqFx36Cv1hCxayHuw43wShdve4COzoLKMC+q5kt7gp5o4C
CAyXGWqbMLjPBPWAvxkPPdvETweMfx38PMs3aThGP6KOkKgN6HYSGNF9Ui3hlRZRoJ8sqx9N5brk
38egkn0+f8UoU0/Kwk7YFMCHY4AdJ8nH/HlEOAUgNZpz3zYIIRJqxnduS8CWQzkQPwgKYGuO6fVD
uQoUnyM3SEvxIOwKSYk1uqt8Qs3HpGLvG1e/AT7KPegpXzRFQr7I8ZtMkeortqf+yg6ePFfgWvuY
DsOTWoqJ+yxjKWl4QNssnA9sRO7a8ar2FA91RsGbK1+WbKG+oRt77iGHME0ZpqdQFd1pbA1mAJGj
5ZjcYNxHRZVe66SOP8cRVK8Nu2Qrqqk9yIJpRo1qorwChuO0mNE9YNkYGV5D5pmYFU3OaCinIl1y
4OFIv7eBv2wnzsJVmGfTRWQYFZmIQnkIGB8oTIDd9JwMpZEM+r+9a03Z2u+UegOurh6mDtmHyqzk
rIk/2goPrndx0uyxrwdzmQbElISK4pmp2Em8fozhwMrwQTi0jNk62dt1Dh9XOe8IaWj5LbgMI69N
Dihm1b42iXPsG4GCy0+9nGbz0H/00khfZhRzPPttsda8R2A7QcyrDqMlkxAk35rClSFC+JWXPL8m
PuJTluTqpY9JHFi5JpzBb6JObuPBM7euTtKPlP99nUcjW3HO5amahBiPORtOThXl246I4G0Tp82G
7Elq6QNQjZRkNhKtOHPB6x8DpO0b8jPhEdNMf3VUZrAP5OaQItxeO9Y8nEdnwb2emeJYx1G3y5Z4
+hFBwrsQc4PuuX6ateIqh1w1tGlY3YgnpcuXdIsdh3O5y0qgmnR+7SKs7+DDfxZ7GLajh7LS9tKZ
0suytw5+qD+kq6EtERhtEe64TJ1lavCI0L8BTorFQ+jp21BNvUoL6M9BjHKTm0zuNW/g1c4X3EaD
3b9BGZdbVeAIXVhWj/YchaeyiehlV0n9URTl++jYAJ2SM8QXmDoSNb9bllqwxvgB2vDOWjfoeR8K
HAxY6Ete5TkQAb2FirIaKoV5HXwd/X+v6f+qEu1JVfzn3/sx/1un5v6v+u2c7P79D/0fLNF0fgN5
/rOZ6X+Upl0+VfdfCzL/+eP/0ZZmU2/meZ7rhfSoe95vfuF/tKXZ9r+opY6EsKlDC/9rIabr/isA
64iQKsaO61Cm9p9taY73rxidl02LXmQHdKdH/5u2NCf8pxjt3w2YYfQ/Is7wwNemHazyqBdG+9CT
qdpECF0/ap/BgvF5oezEn6xjZqzhBtm7z1VWI4k/Lv1UTevf6olkZdI5/yEQG6VGhRn4BqES5RBo
qyoEB0kV3E/LEoDk44qHPsWSNKZt/9bMpfMcZhlenaL2FLYd0IF5lVZTWeO7U+V1clvxajd40e0i
D5EDUPSicw3unIB2r6pgqMoV8U5Di7acqRpx/eK8NMD7uzJYqpo40Sn/k+iaatphboBNHOP+2ADO
xYajsD6YBXu+VKzqJZnKD8sUhDFoRm5uXFvQkylrU99bKPhxjgwNK1lBgsyZGAhm5NztBexPUXcX
J5ctiptU7IFXtaT00mccrab4YntT9DpHBquAjIhZWZk8se7C3BkeS/ROL3pK9IdvCiAlxqrzOGtx
zv1leJ0i7ajV6FVSoftjkF5ZYdoftURASLuoAgUtmfFXIC3yJlOD+mLCRZJvwrbf+8aOy3VedeEu
0DOpGAUj/oic5IEdktEBz96uXMBwVgB4oT4UhDNdoV3chzpOgHJE2iiY+SpHPmPDQzwAc/bEkPwe
6CI7N9mYr0NHxsjutH22amtod+M4No9R4cbRyim84kOj17gZ0tLayyQLP2rVIBOWff7U9dhjZV5b
sH/lBwn+Zm0nMUEcLAaXrGI73SAvTxMASWyNE4Eua1tinQzGInsAGxW0f/ZOWKwCObEL9ZHj7AZ7
nPYdGHm9G/ynSMQ3ruRCn5u+2E7FHN9VwMMbYjwChBDo9GD7O0I+Q+gvTy3zOipNfAmtJDqECZdf
hmDgLkI78pnT7HMTY/2/c82vhYGp/0QVUH6JupZLMYrOIdrVG80s8NK1ef5Hj6WLT6mh7cjrdHVR
ZWJ9i2ViIfV96qxCValyR81ZeJcCzp3mvubU11n0Vcqc1suhrbPbRlbZPu3FtKGjGel4jtJh7Uy4
BIxA6BMOGlHHAiUBf8qvy40tPNFVCw2z6EAeiY63fnBsxN8AJuo4CB/J64gfCfkjuRqvPebR+FV2
Fw9pQ71qhny5z+MRey9hNKbcqxBVVREjYOT9QrnBoPzB+py+2QOKC2kX9q0dxdYjATQeqh3mvLQM
4HqHpnhFPqCflkIIqlWzga2sTtmWJhXXDy366PuFSfLRmhv781cK27N52SSYtLrYlU0Zn5Io1Jeq
YqU0FeqnStnhLcdfMJzRbvSHimxzNl3KrJcuks/KNOGmmJvw2hOFB8mPNEevOT9Aup14luRdO7XZ
ZL0RN+7cmRtWYW9d956+RSAU3s9RqaBRTdx8Ohg2q3WkfHVLF1bMI9YV3TYFyTzyt/vXvvTdT2dU
4Qv8T7KPKVh7QBhtbQMdpxt0RAsLv0KzGMUyhQAqkOumTnunEzFumSmm11ZUwbsdj4bPN2pLiLil
OqGmGHcGh/pmhAo8Z6kdPUaBr3em6oEVMpSbXdPhHJvAKS1E7FD2kPTnhejnvzPBGdUjEgVx9Cpv
eYqGKnq2o/RZC7GN8/68VBf0+Chhka42G2kma73U/C391ONhSFAOk+ofxauIw+6u7+f5Cg/CNh1a
39hh7pJqlo9UrlIP17lKInWQctno0gUgTFy44UIY50H0XfnXrb2At8o/NyPkizv0/gbzjd6NKe7l
3LG6+9rtxlPXCIEMOcv+SqPHu4C+1psKuuYwOe78lveYDrNwdJun1vbQPPkVSm6C12pkV/oXpJ3d
5R9CA15b4nBUeJS18xFPrO5rfIeSxKC2PmYt9+2qqXXDkry8L5MQTwOmPNy9dj0ecyeC+S0TO0cg
qe0nJsD2OAqYYLgNtZWJTfRvCY7XshHf+ZRDMpUvkwM5n7L/1WZ6ssskA/5JB1yFTbOrubGuxHym
qAk6XnLD7nWpHcd+QMYNhDpPp3IEx3Ezdc28MntsRE0fSZ63tx568T04FI3raHmXnxrbxiWPZk5e
6tearYbQw55p6RuNhSnz3MZax0NQHxY7dz5xDMTHGpBm7zaj/y7nMn5msO5OVCeO6Gp5Lp9kUZg7
CU5+7HCOnXU5WHtOXnvX9oV9xVkFb4WMf1ppGK1f52YHUq3igFr3sj8MTTAffJ2ixUmnXxtIlL1i
s4m3o271YznbwR+fvZi03jhznyo4O3JmLbynKu3qi7dgIbd1tfwd/Q5rRiZida206jcDIj4g5GR8
V5Nn7QcDLyQQ1a9bbSjgRgjlv/FHqFeO6zzDn1IE862yJ/9QFDIn/V+VHVu57+/YRctT7wdrtYB4
2m05bJnWiwOub3mHBKv826sYKXTSCvaCBup91XNI6TXKbi6rPCZDAflGfEZqyXecI4QwM2VUDjHW
p8i07tGz2vLRNJN3w2rtn7zIEeugmvFG+mg390Xc02jce9LZN7goMooedPBgqyH66sZ2fvCM4Emd
80EhPBot5z71ZRCsmiySLzkFNieo1fbTHpNljx9MLOvJrzjus7ltNqJ2U7WmY9DLN6VO3JMlMV7n
WgTnIY8mENnkVyJZenwuZFHewUfocSUCldxCSstTTnjHFzbX5VgODDFzWJV/a9+GAgHgeE07468n
OP2rHop2swRx9kCRd/GDTo2I3nZK2Krd1hoQt4JbA1Es36T1bLAIrHpGBHQZwt9mY0zG8ZKwYMFr
vaRVLv5I7XDbtPhCP9uOE1BYs7PtEAMdqR53brGtWKced/c9RRE+FvuqqI9+GjUX7SfhQZYWIP2A
0sXZknxnn51Bx8eS6W3Hy9hcrVCOe5FG3nbE+oD3xZVfXYNniWyAqtsA/9nnpprzd8n9RrBWVXkv
UnbpPgdB3Kp0Tm/KUiQHUfqcqlPn3UzUsx17SZctmyNAOqHfBuCT2GIeHGIUTmUQWBu3U7Vhqc/n
p4E66tMcx9HFax2EQ1jVtw2X8SbhV34OWuneet08IabQIGjcOPfSjzhbEzsSM8g5XUY5SPypC5Zi
3td+a/ZNG4lHB2HpSxWXxQ5/IA+1aawOjDmysu1EWFKwwg5ebhJUvJgr5ggfWctd4hXdhyyTcdMv
RXoivQ8o3K1HrpFORUcfh+TT3AziQ5JD8LSovn/stFcevLDu/2DpYkxEsnZs5tziFS+9T3DkchcF
OJF0ZLbLb/tFUXCmW8S+BescoOLR7ztzsBO6I6VIseZCpEy7PrZ+DZK2e5y6wtxM0E567S4eYkk+
/62PymZbVD5M5yTt/LucnfG+oPTkHX1PjO/SjyhURIoG2FUkF8VteGtZvbPxMeTdEd5t/+pFM8w+
ktoY0jXcKHkk84MzZ6Hdac2I6O3T2ZfYcRcR1Ag3MpAN1nCx98VvcQmCaErKU8feEhHBaN3rITli
8DFXOQ7qrhmhiVkr7M0UaucmTnMBqYc1euS/k5n9IXSvI4TCTtuMY+uIwlr80gUEvjIgJ6Ad9SHF
zXFxcOwjiK49xNRp8RuGkGVvVmHoWUEXf5eQYQRQUY6HZR6QQIXgxKhDuRbWlefNLyOwz9mKOSJW
gSrNqR7meBPmJWEfba7OXp6WW/Q7nPbliGevmaviBf5D72QRqG0d9twnPTOqtZWF42C5McFtNGBW
qFXlHvK+EPd2C0aybkj/eHCitD4lHvhzCcL90U+2WvtLlm/jOMyBfqt41zlIIobKRZ9AaM9txiN6
VLXNV8iWTB1GEfCm6wFNaqYs/m7Hmr6poU+2POWdWYlxybcuQoALllN7H1k9qFq7xP5a+eENin+g
2CWYvoK2SfYsMv1Tk9gHJc14N/YBUD+yIhx2CSgZMVPhjp42DvvMqoqTbbrwy6voGed5gB8IeLme
+j433xM9cRS5BuKeNIByXaIY+CuwXO57TM0vk/KYgEFekNe39R+8bsVD4lfLrT2gAV7ZfnlBMztt
UcaXkEhc+bsqcdLn0kr7v2OqUgJVRLwn3bK7wWzXfflkQZx4K4KfcnIL1mix3Gsn0n/KyRYvJsgR
DdqUiJer0PbFS9xZBP6luBBX4teg6fal7lYewPcOFVB9RdiNOTi1UPVbXUcwRDGy3RiL9w+VS73u
ljjd4fD6FVSZFtt+1oZ/RniV98BL2y0ffrAdOxcvQRVZN7PTj9c8RUkkupI4RYO5deX4GM9hp4jT
sQdeQOJ0AuQHv6MCu+qdjhRfvG4ndKDxKDZA/mRVYkxHI0So+zOhYiTSZHVhMF008jsKeMBX/NLI
wqnz+FXwRKqVZ6l+V6q+eraAzI9DnMTPCX5CWgFzfGGIT1A6NtEcYpoZJWtfHww/rK0TXHnpDbd+
kdXf/FmiQzEq4AIUXXJOhDNP0FTKvrgLsSJlHNzls4U+MXK6cFVmSAFwhlX9C8706AuIK2/PYOfE
KwbzdEawR35S0eQePJzX1ehgU/NQVgN0T2tbDckSAmghBZaHq5buldpRB3Ufu7WyLfEzY2K8Idll
OgkRR+eeMoRTI4Hh2YbMXVn64lODkJLLROZpE7XYE3JYXD1rzs0QBdHEKbsJlg5cuvHH2z6r9GFA
H/zpBgM9ywxkAQYJTvuijrfLooIP/m40wLJGf1RnbvIcK/w74eKLm8FSzHGUze068IxbF1Fbj7kx
9m9nb0jXc4tXZVG287xEdUsFQR5uJxyPj2Fu2Zc4kdiffJXrtZVN8Y1BC3ByRXXg21q5JaN/aeVk
zvC0lPkxYLFdBe3EexR2xcdMJEJF8BT66JbAhSei+7qjnVbFY2Tw7usAp2YbOONusVXx4lnN8oPq
nvcvFTiVDeLt8Nfia6DGPowf4NiE0ADp6JrqHDpEfEW/6vmKRr8LQd75bWV+n614iYOzPVYLyTyx
+JzsJRrXQzPH9LARQnd2+Vb2/kT4SpzF3gurP/KgLLUOkz09mdlaHqNa+wfiEfDWjb8VxAXBTWFg
hh0uFYii323pOMbLvEVTtWwZQ8Z16rjZlfYhdIg2spyvKG/f6aMNwq3fusO7tJ1llWnLfnPLriW0
rA96ROJkTYDo1G9DlzziHGQO0s5M6ZeK2I473GZyqdWBlw3Ru1ULEkPCHjEEZndr+RKieO7sAiTd
Q2S468PBuneGwrpRqmteR8/p/uZW7X/TmcE3rccOS6iyk51d/5Z2NVa9JhoCd36zkMTdzPDddGZP
DmLmRVW4XvN/fm6ccM25CucaPUZcHujjs24CUSMSTQGDuIhdtZ5dFX60i5NQ+j7RKC4pjanGttor
JGk7uGt17Ym/2efoyG4A3cvrGOsBmYexf53+7MUAE/iXgZSM92sr1s0dAgRf/55NHSd26JzGwCOE
JSxl9dh7RfouC9Wf0E+MG94Iup1HEX+L0AnztSsbeQldOaIEa2T2JbLCm9btiLkWv6LLWJCM4tYj
mGFfVCyYXKV6i0n6NbXRCsBDlF+Raw6u5SR8CKqb0t00jwStttL2Ls3MeXCwa+Z+5EmLWU+/x9yO
CTU69uhmzNadPP09yAqVAgITU7GeEViyAWTIDwvBCxvLgXvB1t5aFGMmdnyoWAjfctuaHjLEkKBu
mcevOrEK+5hTCUD2A5Z7OJOoXfs5s+NWDA78FwgJN22btm+Cz4Us+GYoN3YySA8E0MMpEjXZAJhU
T2F1WqbK+Wmyonw1EK1rlftORBJegdOvzZLu729gTrRiXdU3aMeiOzS5mbNBWjqc44aQ9jegwflO
hvTRoQtxDT9FERIrBnzLNzhJ75o7mqi5TGf2uXcXgeunhcRfOF+ZX3Qy3s1dyIPQjs6Tx0K76+ox
fE6TnEglYYlz4BTVqWGAxOktGVwb7pRroyWdeJlP5kK/ZMG4q5eodFe+UubVBW5eSLNyCFNTvcj2
tU4CLi3j4RBCErxsQhC3cTuEXb1n8XQvbuqUFpLbNNlWS2Hui9Gd1uSXdN8Q1wBZeUSsbl5iV4gi
TsGxdsInE8T2mrrX4Raekose+UUEWxc6GBHJV1rN/Tg8Ga8L9y6NbdfKxOXnGId4A3RBmBZVF8t9
4/jj/ST1yG9ake8buSQQ5GOXDWs9Tv19ny5huYKwX5CexcJbxVk77fM4J0rCGrrlFESLWWU92GWH
kAAsLx1TJr+IG3hT1SrdIbdtOYMIrpJN1+/aKZMo7mrLgqlV8a3dD/YPFl3Mi67df1cF+HPiWXNB
FTpvOt8OyIzdRNca/9jRyF7t8DHbJVnSwfIRTbK5q8j+wqo8WN+0Bo1bTMwyY6ltJg59Uz7IZQ7f
URzov7BO8t1TFWZGr8i+c08mNx6/o3fifzJCrWIihKAi+3jtIG48p00DeqhL527wndTh0a6801LK
4SUXvbfndzBuElkhz88mQ7Kjx8qZg2Izh/cIGKjWnH+vwiY4EKBJcYBs5i+WPuAY2ZQ0d4Ru8QdD
DYl/LW23H4snWG4T0opXiKL9nT/gMpxNMT2HPgBKmjnmNg1EuU19UJnCy37Iq9ktYf80XCLUhypm
rQr33uicUosFp8o/3D7LvmMcNcchTaIbfBwpuIDNLlIMuoIsTjDr5Cy4v1x1/trNv3LbkqVrwUxM
VSEPShG86DYMwHj6pn7u3HFCzycCor0tXe0rr/J9tK6dPs6p5qNw2ikkaofPmJG3tG+5KnMI9tCP
aXmNf2NcADNXdUSg3pLmBolCS/+rE8kjG5xb7EEwBxLVUo10OucrrH248HWA0iNeWzbakBWIdNls
K/zDZystmfISO+13je+Wb7kMso9WpMujQJL7OMwYDAj6cC6zDi1U0arZzYPtnYYcOfXKjqeeQd/N
1kw3YYxGYpLYQEIxPNlItLf+gjm0+3UYOUMLvY+Fcj65Udu/tEtEEFHQ99ukQR9FLpK7DZsqvSuS
xrrDllAfYiIPv3OnbK5ehtmOcU4dTep7u6p1PFws43ACOFBXEnnCFycqYmeNKjk+BB3suaC15IVI
l/pZJoF9OzULN2JN3NQuHNQE0j5YzicWj/Lge3RJU79lv6Gfy7e9m3dbeB3UrLQRSETNqChvsYU8
htwKm0D4CN6afLiyEpiNIaQBuMoPr4GpAhYhdCtyceebmu3kswxs9BULcNbKbXOCG7yqOo246gmt
6rGJyiK9hFHGBtsJXMBLopcHDMMO6DmZZNVBN36Kcr8peYoID7umXkCM3WLZo9lEcVd/Mi9UnJ0G
x9amdMboqbTrJTggNAA/bS0LSw324kOK8MuG5ggyjQAg7l6ILDAX+EXICuIyS8iYoJv9t6425Fy0
xlflvmAJRzjmcOASuVTwIyB9I7kG0ziXOA2iI2EUEjtXm3vOZ4a962UCGth4k/DOcqjVnwXBB4kG
CcrYfqgwJFuZLpt14I+MF8KLOjBVmYto11NOLclRaHu2XGK31osbMAZJIl6GjY38/jHu21SsfadP
+DlVjT8+I27wM5hC3Ae6X2wWNe0bApLmsGWKaTl7BQYy8j7YFdcRUChOjwIpFxGBHe0gVtAUT+r/
kXdeO7KjaXZ9lcZciw16A2gEiC68y0h/Q6Q79N7z6bU4VZruLrR6pudKgoBC4ZzKShdB/vzM3mur
TSBBtEAW2QUzxA2CfFNUWKiWtC1iiLmik+EAc1Q0hDnMxJLR96Svm7MAHNbLkCC1gA5RF9OWPWqw
KbPUCg8zvi3t1eoiDuVqMa27ksCshETCEMBOgIyB3e+T2moHuudURFelNuhTIYQsglckZv6TNlGU
PLDzKC9dk2fjl6pPmbbVxbBgCZQl0484lU3mYhZvKy8Dz4eQOzbLmL1sw08dlZLxhVN1zNE5M2qH
0GDmCjJmnEapgIPOXaLReBCEXtzkJlWt1xkQKjaVaqCYbMywAa3LkoHNmqLjxspNdcvLy+qSzAW3
ANEd7qZICBK/1nv5uNRx9DV2c6u6kKJkkgHqZt/g2rrRMzFD13NqBMr08qUwzGQ5sN2oHpoqS76X
pi83QCibq7kQcY0qa0uN0OAWbOgObehl3W6EH+Ezk+BxZrLNi20kxP1ZgRj1qopL0m1bZKq5C+6T
vU8WhNA6QQSQ5MRzJV58IbeqybZktO6wfwaG6AptJMtMZmpt2ya4G/QWTEJPKYQkMXmgr6/dCPbm
rmjSwPCBNxq4j1Tlg0GF4vbZNHtKzY9A5q92MMSkf1k6UGlNozMIrydh2KtVav0q+oSmOZziU4eH
q0XsghAzZ8r3EjKe4ERIzexXL+b5WxdJCEjHpOe/ZuqkeH1qtWjsEACfxNKkf87KhADfUhlShn0Z
D0pGFWiRx1J5YFVs3Nf9F8YhqcCIjv7ElkjyfTHzWD1POow0geXqjfFbsse9Km+CSO73cRbJW81c
XUeMMJ9mxrHHmTDOPaGfbG0N4qZUnanHFKZUXQrSMWR4cnaxwgLfGOFlQDAmLPderc3WfdaHlB1u
zUCmQD4IsYmTpoFoAaHPUY1QuFhCqmBzLsZn2l3CguOB/Dm9a2UHRGH3ZIJEovdL627HjEgie6Ed
Uc9HsOv8WrbGfSqI6JgzMet9Nl2QOxYFDmyn6E/Bos3QNcQuP2ejGTz1kP+glgz0+J0wJWRn8RRd
2X0rhVOtgh3hZOoJ26rgYttWuCRM1l1RNymza0y99mWJZnvJQSTJzBhacy/VkD7sJO+JQs/zqagu
EKpUzQOVKCGjCVdKzb9JR/5/Vs/8Q/GM/dF8fnz/QUDDZ/ymnxE068+qLHJIo6aWNcgXBA79JqBZ
P6RrogntSNIkU9NUAOVF2XTRv/4LMhm0NhJzU3CpkNstuPfMAX//EMIZizxSDRqJaZrGP6Ogkde8
o7/oZzSNHwq5tYTyV4OPIll/iAVj2gU8plLBUmgSj1UNJ1HCeNUjDCjoGezmauMJwdrPWGzSY6dF
tiqAU9Pwvee6jOOQw/MX4vNeBu2djT+ke3NiNshTvYhEt3W/JI3fANMJPyGq9KnUiuTU6NmibP75
C+8UfzVlW/7q/ijK+hvl1mX4abq++fnT6aNq/+T3xfdHF5fFHz/n/0Yhl0ZmwP9ZyHX6+Poo/3T/
nw9/o+ZaP+d3NRfXlS4qChBLRVJUY41F/l3NxUc0RTF05FyiZGkKn/P7tYiaC6iYyDpdVLjuMFL8
+7XIhyQR9ZUIdE9HIGbJ/8y1KK1hDn+5Fn+LpjNEy/wDrR0RoUlPXQ8HY1C9wDqTgfbEznIM1yn4
NeC0GoOXHrnBoSuOqaW8/dVrdP3tG/yp6PNrGRdd+6//ovztPfCX77v+PH9FiRcjwHRsxgbUS/7S
7zPpLo7luQifJDppsZadC7S8jyCrXD3UqXOnrVHuBdHr1Ye622b8D2JmYk7+WVuqPis8C09LqV9G
wAqjam7ZGSO2faOKoyY/9LBe5+nzH//ssrnmOvy9F239pf7qhzesfsgTON2HNN5N4k+i4X5/p7lQ
GTokjNInv66+CumXMZ2HL4nVZOgu41VMZtuaztZ8Ha0Gu91ZeIs/+ds6ViuXLf54ST7iRt3X+Z0p
HqgbfA4+dtZhFcs5RQtHc1++179AVLkQM0jw2bbb4lS84yhEvOoT3OM3m3kbeJjl3dbrvcldXLh3
R8aMduiFnuniwXYSN/WKi2B/GnZutx7Q4+iYHOXZ6VB9BS8aCxZDpgR/lMfzFG2TehdIbzqGuOyJ
4TV2REN5SkkYHCGKZC/WhNuhBQ29Wrg1NwMQMFzQipkhjYs7Z/t3Zuvlno2FFiNSsusHBEDw0GBZ
dyvczdda0Q+CM/gqF8M70qRauaXzBSQiZkpD32bNI99wWJmgksug3qkCP2n2an0c87PaPdfFPp23
ioZGe4v2WVK303Ct+4sZ8gjeiMNOGb51XDHgd3uGLSUSWEjwgCvmB7T6tpU4kELzLUFQZLK6/VOr
bLSU2cVJO2VAnLBFQKp2tQeI8SHiEQ/ZbfcsqKe1/utmV20umBv5R9qDWZRq0DWMO+O3kewAebSH
D/VL/OqJuCLfAVWwDoeuTai1dJevxgUjPUyGgw+M2Zajf7GDNz/VKHsrNi0vbKtj4N2O9/h1kju/
tqSXUUdeF54h6c/tI2tPOPmESIyI5dXISXnbhRMUD6k85GngzPEHXj4pdBogIS6vU+RNBl4UO9Ft
Bb8U21zjUABYf174FwRxjKt0jrt4fu4pmZX0rOv7znqma6t9IOteu1O8bJ89WVt5r/mWr/miR/cF
bVfdpJ9FfP7Ht5jEofh377A/xLVMDPKjzrT6g3DPrhCQ9kBVL8pZOyn74jydAbCfpGv+H0Qw/d3k
4/UQ/EN+C/2ngh+d71Yc++f63Fyne/ke3cON5iXn5py/zffCa07mufwvfkfjD49+DOFAkiKzP0gX
cR/s9edlV2+iS3rSj+ZF22dn8ahv5RfzrDz+B68oorq//5oaf8h7GbKxlyYJVZxyQciC+RETIw2G
9GKd4/20Qx/+OLEkB+vyPO+lXb3VvcVPt9wCe8y7e/6bT5++a/fF0fpS/OHYXLsL+KZDcYViBTQS
cQ1jvc6yGeYJsbtq1DHCQsnx5dQJZZaw7CucGAfY7BjYY3OPEQbLuzKz5ZOFduOTTmS8xZPLNNfq
MUrBsHESD7m5vRjsGJ3jufRvRosJwu/nnQYv5rU6yptQ5J47dgPraSZKftVtNH0rIWg6WyN2wWMW
Mziw2WDOv+YCRZzdPqczf5mgHOE8ZwPwS8c+CUxyk9/EE8MBZADmR/1Qn63DY7tBds9ER5NYlTjp
idYRkS3qotcG/951Bj3m54Id45/hW+74BhekO3QzHvsx04UDrZJVwcSAowRAL/Ko0DflTZ3v+/rH
4vQtq1/Wa9p+ZdVbpzzLxa9Q3DXG1ky205d8Gg/CG8JAWOSS6tIK6vsq3PaQHH7Ez+Sk7PDdYNTP
3OYr/FzesDANkJzBsn1OV/GGKpVD6zCl70PvEOHXMMPQt/xhZSiBicm2ACD5Q9V5XBDtL6O3l6/4
PHvxNtzWzyhQLHV9jigOb5K1bQ8zOGF7fNEfxAfxBlfrUXmFWmHHfsQtSZzztneYKj537jeLJZcI
HTe8WFdefWnkePQtxJvYArlWZLfi7GVavINb7qebYqudGg8ku7P48m3Vwzng9uzaS89l7YhOdRx8
bNIX8Vd0PUDEtgG0uLxRNrMJO3GMXfZae9alxyXHxWdLLmtaTHInHno7w8N+bZt7fsVqh6jaAdCr
xC5PbiyVL/NFOofvbbrprFuocCY/I4C1Q2gsa04EFjS24cWn+GMd6ofqrXnjIqj5J4XjBXvbbdqt
aTmqx+UJ1T23Md//En38WfET1BNB8M1hZxab7lHDcB5dpHq2yyfNIDYRz/FGX/1jtvQgzneTrcxN
vJojj9IHQO7KAzzYW/ORnLVb/Srd5ot5FDxOaE85yl7tMKd3ITK6i/2oO+G2fBBeDV87ri8mXYIT
7N+7ncX/zbjFgQPnR356MpzKfpMc3e8fsfdtIm/e1v7b5HxNHurgY/oNPyF+6z7ia3YO7qQCNc7E
r4Qc6prua5z6fDW4rvtlzzPLjWDA2uoH+hlCp5MCKofL7gQ+pvQpdTY4aw9ssqofBsy8FZJyHvxi
jUiE8gJa8QPX3cQzOPYKlWrOJqDCL/zhwN2mfrO5L19FyzaKg4nOg0oRntAC4cfW/fZenfQAmN0G
qBvop0155E5cNvkR1GIVETlw1DzhHN5i4bl8N/zuOMT21Dt57o6/Rtyb1m7mwpdPwrBpFV+cCA7x
J8uXTU9rnfRd9cItij0/oVrSd9KL9KJsVa/b4YsxN1m7Qzp+Xnb9uT7r+/xZOCzX8TZ8ySuebNtG
iBFd7khIjhFXMhvywU6+GGkw1iKLgGEFqT7YdUw3zHYxuPaemQYRN0czPfSsSXu3nW6asm3aw9Jd
iaxc2DShwkPFZWSuvFyD+cwoadlMYHmnffVS3NNDeOiObYos4FmW3irj00rfdeHFeA2XlJQSY8u+
PIjFCPOg3T6G8y+YhUXiJU/ZDXnYY8ty0yhwuYegNmwZgS8/xzY5gfulQIVWoZseADFSBMbMjr6F
V9zSV+sFylbulHX9TgDx0WBCXsmuwMSXX4Y3ngHrT/5jvhkP8lW8zpccU0hPvceA7av7CN+6h+EW
vtYIH8ZuI+oDG9LaQVcT0bUC+YG2vwWhEMTvYbbREL4yveorKBlY1p7UZhelu6zAFoxe8KEg46m7
mz/dtwpkmMEM1Onh2J+7i/qm3yly+vlVFfSdAfu2JSFUQpS46v4mw54/4vgyDJtw2IF9yEJffSi/
k+AwFFt4i3gTnsXhM22/Z2knvOJCe1Vv6CCFATE8ayaKW910rE+5d4l6wIwycouXOfEcTjU8L70f
FH4MYxXn9kT1WQWuMUzHilI41MOTRfSqBYbFVXHajcA6nFrZRU8V/LYSNVv3ghz6xLpnmZk+gk5a
nzB1vNGth1zyi+CgdNda8ivlgjaXzqg5UD2zY9ePyDov9R2Ld2RHzxq8igYZqJP3TrGKvtyVEFFR
6rHhQpLDZNoNCSUfDozMitwbVQ/w/5JzhbGeeePpxq8WHFXXugVf4Td2Bq3hy1aE8+ZvjJbtqPeJ
7BFm6Me+NlPjulSZI6E3TPAkW+GAUOz8h6Vo1G406WGxblp3QOnPOcd7mvwCgJ9e5WOHsN6Wq23U
fChAx0Avq58W2Sk0gBoi5D29ndQ8odRmrgxzaiQKwQFulldY1zGvuZqEwO0wZZ9SlNi6zONZBzKj
O1H6nLO40afvOHjksWlQwIDvuszPnI03o2Pq62nCQenPWn9ObyhTH9IP7VK9KuV79orftHyJ7+VF
YV4Y2lL3zGa63LXu9CC9XzmTvM6pnmIXdn1V02lFmRMRYFJuCeYCqK2F8MTsuXVVrLmrwVMBDkg2
jPRCFMQhlCQbgJ0j7qAGLBuk8VcWI9m8nT/D8ibfNcvL4clHtCdj8djfI74aCJwX6SQ+1leZh9kC
3Ql6sgsjgeZyuo1fCqC/zOaiq2NvyHZMjRqHlDRag6/S044JGZUvxqPpt9cMTRi5TMBrnBmj8L17
NwM7Fn1B3ljVwVAfmwpsk2Mhjci93k3bLQQ6t/5UmTY/4YAyD/29uGU/QulMJ65whAIQ3flD+Rn/
So4TYgxWFLb+BITyJTiX7IwQimsOwHyMJ8t3/WJRkyE1qtbCRpaJqrEztg08viO78cUH3mYTNo3o
/Ld4NuukDNLhEAfJiNt3BsuubHUzuQmvuqM+YdrgCZD+6IkLoE4Sz0l7Qu9rB/uGdqltn+XJ1ahy
/BFQawTlTqhdUVzVs4KtCm9S/dFnmTf2+QlxL6nzMM1ex6bxpvLXv5Xf/9SE9j83KDsDRih+lf9P
DMYYGv2DwVhZYLuLP/52Lsan/O+5mPVnNoayqMn/Pv36bS5mGn82VAU5pCJLAHdEnTHL73MxjeGX
amk4jXQD8oVBJuvvI1pV+rNmiiI8JkUhQGId7P6P/84EMvwpfx9HtX/4+1+Pp2RJWuNd/zLjQYmn
iLqlqLqma/wUOPj4+F/NegLoYNgsjfwUqZFM9IzacVHiesuBs4op9qA2zZHmuHpV5yPLTLh8TF3i
FP4vRwv00KektEbxR48k07zolT4QU6LP46dcYx/6SK2gFLeIsVT9I63aUSKaSyEOIwnbBcRpgXzn
miVaCnbLUhu3lRs25UKX4b+uE3GE6B11eYheq5GkK9I63FHo6/QWhb4QP2atpjBdBrLy2LZdNV71
Ti5yGN1q9jB0gy7ujGjJMIgDk7t1eaY+g5FNBDTqQDle1CVRcrjCU99uBSKz1YQ14BpvhJ7AUPCi
jG0en6QQ5oWup5C9gmlF19cZVEz6k6lPwjsBkwaqlLGrzW+9EsyjDDpkckhwYCTCLn7gqF+JmsEg
YZxuiqIrTnDle3oWcpYV6HKjOKdAApmfHnLcFYuHljnvXvMxlY0zCAroOHKjlS0660puv5lRsmaM
hAQnJ6mI2Xu4VMSZp7EwXiRMDSy0y8iInxYD6kkuahqsabOav3R1bDc93reNhOsdr1giq4/gfI3a
h3GP7QT7C07KkEgQM9RWoEo0pQV8ymAUIHJobJ1/YvTh1EmFWkxuka5qvjBvFzKRllGuGP3EpmZy
UTS15S+4w88hEDcUdsyMlaM+jAl5RlMkxaJXQZhax2qkIXI8x7NObCUYmqHxy2LhzJ5aftJbrujA
mdRuyAYXF6ywNaaEnmksqbm48mjesxCzogzWEkjbXECEuOcgzedNbxoxNbkOBbu5amYVIsEiOGm9
WLqhAh4eKTnKGxtn/UKJ1Zrt2J0zM5fSl1pRCw13aWB1rqnqsomHHJQI0iG1N83vgeQPdTda8GQ0
Op+0mu1hnBUSJRIp6H1dyDXDHay5Gznfze64SKz13ySuBOVlrERKh4Hogp5Z07Qu/4EzxlrhFQNY
vycUc+QAlm2X664VGBSz2lAE+Q4t4RhdDQk7G1d/2gijVw65htUG+Nz0riowU5AhTGN/R1HAw3ku
TAQ+azJ2iPVCJa5jFDF8ba1gDdkpJua43qTJMVW3SPgmqJCWdf7AUhCFkIJCgoR2sy8QwCD9oZ+V
+M1nd8rayuItlzM1OYlGg7gOC15owg6T4SpFe11MRty8XZWoWeSqmjrBQg2LKllKJ0PxjtmLjT1H
AZv4VrNerEEEDWZPYxrPP0ZE8uhnZ6hjwxlBCKkIyxoNIGQksR60zouTstKeK3NRLJNyzDJBIauI
6Y1TxG5aMJ0MV2zpQ2PMum4f93JalvteMPQcXUE25dpdXwAeEhYBjum9UsB6bRWr7Uw4uK2iPwa5
RLpULXU6qT25NWRPA440GFEFnmQvw+7ROSYEngfoI9QCqsyyeRubyMPtQFHz8mABOqVHhAVOK6kI
hnUNS0CBJKeY1TdxmaaH3kEVVmOxkKPNTQTVIYcthbAfqOpjTqgvd08RJxTVsaix7TfaWHnVTUiu
dFxxU296kD7G62jpsEIhd6r0MUE1v+qx0MebeorF+hEo20yJinoXn0pfqq85QiC3nqRpp6aR1RzA
LfbHdmqTE6LOFB6CxpvaJDW9T4FbT9uAySV7wlYlUagpFOLhYcFd8lqHIdEN7EFwtdXWQcuQaBM/
1sCdRq5xUVEV0P8zWiBoMJ4I1wR7aEdVBf0UCsdbuAgdkRq0AHEs4WMss8ZQtuOom99ins60w3wu
rkAzoZiEXKWPEnOFiqgGE5rnhQwbtnzIaMNnczZCyrWMxQNJRLUXT0sKkW9EIII0+jWQYjThuQbZ
zUcFPmm7fmnIRQy4iJVLW8uwLNRoCuE9zKNo0jc02klNIjI90Z6+pqQ0rpOuOjzJOHPmuww08aSz
8bbFDkzWbi4QqaACV8X5FJAdhZIMv6rJgh4rKCPoKhD0UwDNq7wQ09DfS7JmsIWMrciX0pSHWakj
P5CRI/dR2jCXKKq82MxYUBJPFDL9Ki7ZY5r2vCSzYDwiQZNMsrfwIbL3D1GXJZoMRD5qhPYphGzC
qKGOk+5lrsf0OdSGhnnVFBBhYWWx4YShWp3qSprf8mKud6OR1hccRJwL4UgyeShFD1MHaTuL+/CI
EobzRx3KQ60WTXBX1UGAhrdwR+qYAU4h4PrRqdEyQzOT5HbTCgnNHtK+5SDOivCGQIzpWK9aeHl6
fd/CwDyNYzTvmxQVKUYD5OoS16TZGUEOrK1uDnjOCcVDCfIEkhquQjMLJ3MRIuh0cLV0FVcWYnIu
Mjkd3HwmwGfOoIwgbxoZQfWNyLWMDGGU8/hbB9AdJwiMlzYkvNVokzuUfSwzVcJ0Q8E6hJWcCRCC
cPMViVr2JqPf80BRcO20ZbwP5ip8E5eWLqNfxjMZiODYRuAChIZkOxUQuYPZPN6bmDBpWqV17SaL
6I8N8EEu2l9mW/FgPOhEwAFo1tEY4XPU7bbp2QEZPedGCn3hAxgfZHG1rBOb8AbAcnHVc4VmonVH
F55cxKlK7HpSzMOYLJggipnBKDa2p1hYoXx5wODRSCzydch4F3tZ+kCJyWGAnuceWLo42umQWq8y
Vi06llA6G5CjdjU4TUftFrJ1SwXUXx2ZH6E+/6QZIVEVXHo0uaq6IUOkxym45ryxTLjhV8QDFNNn
L6rGGGuQBeUyoHU9ZzFYh6rIrhBzMfFTatL5BbEbUEzZlTQU+74wrO2QRsWBw1iADzZHm6FURX+e
w8pug2g+JBJhKqhIavNglVG8nYzBeGwlkDep2OpHbJ/GTcDS/SKnQbEHoYGrjJgAXqb0qhYS8Kpc
W3wd0+tLuHTF+oKGgC+ZrziiLD2W5XKeJ4x8NtQCNm6FWZxILhW3gOk3iVRlrlKrbxDtCHqbxU2o
K4FvZEmybSVmFHXTk0Iihl/dAKTBbHBtxDxWt0meZJy3s+y1mFOdMKr3WReLxwrsKMSn/DovY7xr
DTqtilQiQ8m7bS2wkVrMoNq0BLQc1b5YzRHROsut6zC+ck0oLAtjgB5QDSVduZZJ2pzVPgh/1nz3
dwWgxYNBMtLKo8VdBsj8mARTRVvO02LisDMxaeZllH8T0dA812rGelBTLV588YpZDg54MrV3U44F
p+CkcbtC9RFCRVgW6ajTnIlTvoB5xRORvyuLMupIsdHBAfJVk2sInVS2wTN2N2BR0VEJdO1QLv3s
87AOWVkuGKxqQNkOMWEDuZNRYx2ULFqACo1QFgr9ibo3uXZtTJDI0GfRllS1dQlYq/Mhr3rZk7uh
PKnzsqAI5IpFtoXYwIZYppy7jlDEYYoDOywJIgjH6Jcg6N1mUSSeO+EIy7NLWvAP2iAIHz26gkOQ
tf25UUqDafZCljrPV0azelp+RTOLc9WEEpzh2H7isjadZoIjgJCOwe4sWW7eRXC2jJY18GTI51ZH
/7pMDNS7KSxPpUbtplEObfAUhD8yyLk1inzl8MpsCxW6lk1UUZbRD1EVavm08v/5aNQj9Y9i89BW
afwytCMx3QFKWzIKitPEPddMMnOxYs3EQkroWyGzfBBvjGVEvIBu27HSrTMaC1JZdO09HOrAH+W0
P2C/IgFxGOQ3zALDTmwLnh16kbuhbBS/ok48p4k6o/Odm1MOndiNDEy5strnvlm300Fa6kunStLK
+wdhlqXGDri3+apH7RMUWtNHEWktNgxk2G6mGLi1UBxLSi+410Xmi2QLbkqw6g7IEPUeLYBbLVbI
d0mtX/s0h+UqU9n3AEEQHwKlq6Yi4X4E0t5Gk2LTazUPYZhkW60mxLNoU5oFcMfnus5BjCVjAJPW
0giim6xiJ2tEG8sh6R1txW6qC/LptR+799qKsgOkKH1PnKLOTV68ddgCqAoXcUPyA8sTE3PiuOpx
RbdTlspPQLmRTJZLhyiOH7pBWukfZcBgPOUilhP5nlpm9Uh+KXg8JL+vHL/vBTYnCAXAflSd2kaQ
TLeucS7qnan4eC8+uMAI5qE69PRZLR/msjLcMuO1bhSGppMepFfJggTUD0V+AhZAqGvaNI4wVXfV
0BiegxDda13O9KxZ+1/E8L8y8qBAmE0RnBMGjOLM+CkfWjKxBR7jxsTgmnrYVkwOMDusSa8pskzY
domybOeFoXoL5ZOWQ0ZLnFZ5cB5JwmJBnyeBby4aQLEMRyqLGxDGuJAxuvRGgzewCz9gYVQns1oB
Ya0+egpgHrB+q7qfMmO9rMec1ojl0hTNNyWpwltI7OIdbaa6AdFH7I6IyzAMiIW3Bc5SB/3zUwtx
/8Pqx+oWwy4CqTTSIltLDtwH3uZbh5HVTzI0oK3YReAhgpRlTdbfIf5/taoVjsxTU5jXYY3NtYz1
3NXgQvNiNWJ6AVXNtNMKp4dsqQiuNpWEKHASmWl2h7fZnMVrENTaIVUrxWPCnl9aIOz7uaQIyaBe
u5wO+aYtULQaY1EyfJ1eVPqCF6uMo3dTRnzOttnwuDVZ3fKI8UK9zfYLeci3suwfS6m7ESuMMHlI
pgPwvfoDne2y5zHTbyWxUt/iniVaFlvVJYSL91xxs5DuQGAg0b9UdVHU9weKg+e6lCQv1trslCcc
uw199IceURCYM9SBDArGYKgEGULiOIDkYDYr0mgXZpTuFcPA9QZrKp/Q2U9Wl/pTLs9+GKD8aJWS
rMq5nXDqSjqe1FZpNh3n8L4SzfnURQ0UEHYmiyZzdoawgZDKlg4K7gMyYfXYkSOzw1XPtAOsA/hh
Qs4qGPiuVUhnwDmBFxnLE1EftQclXeaUYpwQN92FA3v8WRq9o5UIq2ITh/AKwOb1TqWSaq+qmrQz
JsJtsl7aGLI6PJOIQcZWtT5UdBKKkqBrvdjsa5iLRflYWvotUQiXigBD7OSZGhkFPtGmppKzn4DL
UaUBxnWpqe0SBDXBimJ/bQyjZrOaaCz3R/iDTiQ1OvLisG4Inc+yzWwpZ6PU1lsWPbsuiR+1GITb
EKOJHfBO2HIy6NukiZvtYqzp1DW6LKwexY7neX/ATjHfFsuIb6SrNgf4H/SektJQaETanl++2Odt
ZcLjr6AIzvKjVrWKB69zH0spVPdS7B8tUk9YJMTC40Ji54Mo4p00UyQFJCGr72M6L05RZbUbF4Fw
EFS5xd9LKMu2NsPw0sI+2ODa/MakGB0CoZg9SasMFmCt8pMaiuIGUpniLWZAuM/yZkR9TNEGXiki
71GRLX/iXjyoSztSbfbqq2wu1Ue21OzCTCaNLnObdjPDyro2DTBDjl3i0QsjXbdvsRpujTDFUsTg
81Mk44BthqCBIi10yhscjDoYZByaczPsRYpop4tK+NnYZRxa12KfiW3/kidQpxXqkGsLPGOTSXh1
RcCEzzySA9atevqRKAESrwWNeIn+kFq+TA4iTqjtAC/XFWI01bUJhpsyGQEEFTANo1ZkK2x0OKij
Lm6YZpEC2S/CfpSSE3vcwSvwfaF6wn9WyHFRIUjKlh9NTwl4iwNeX0C5OHn78I1ZSui3C4a7TGJi
h87Ayq/xRAgNpp8eeU3bzK6uaB9NVElHc7Rin1Q3euhyUUxPsrhvY0LbXucEC6xY9elWxmrtDEnd
XbWpiE/zXHCnTgXuj2IufLWK0PEH2vAO0AG/h1QabJU6c75MJLu9dFiC/EKOykc1pk20gfU0J+J/
eyfIYu1Sz8q84QGCZAqF37dOZHtgd4BAXByY6VthYsZsE/M7MOTlmE/LuJMjxjJ2hXdvY+ShSYz8
zGrNjAlfpb0/6Q17XoAfA7GEiM/1UDAb5jljXWBSKEwvUQThxsyUOZisjzctmeN7NDDzYeqsbcRO
Xc5dVJAilOTi4lY6SC68ouJtbJbuIADqeYj6ZTpaKdalDJaGPWIcxk034MMWwpTVd8HTEDQdpmn6
dn+qBtKf9HJVvSW4c1emU5sYZAFg23H6oFZ48skKuxQdjTr9KQx+pvP9JjW78UlChw9cQFEIpw/I
kQEoHAU3fMizJ3TRgpDFWsecqWZJPJMUwfzGqJhW62yX2QQDHR3oZq9GLngFkKZ92TeOIioisFeJ
mLOJRxdj+KnetuaECIjbN/PMRMw2ckhbu8h5twvJ4aQ5ihoP1yE2jdkY2k89hz1GGdpLH0LbRY/6
nBIVyJNmfIpa2llVLs2NPk/ZoZaQA4raCqpTm4kquiZnD5a2htAfWHSCOGX+GMNMPvcj9SaodipK
wZzuZi9mXo4v7acEpfUtxuTpMkeS3tHJCutdM9xU3FPHgZtYonHHCWPqkfYclnTqIAyVi1gbAxv1
KdzpusB4vFcZGEsimM00QI+d9BGmaGg8IOnbG4gxHCRcnfSpGuHKeonXPJDfc7Di0DcoOoZQLF7a
YZqwNBHOmpOeAZdkOWLipD9RgB91lfKdJsm4pbT9MeP+KCRt5TA1+jIbwH284fhZjEa6LphiEARK
Nd6ScfEjsn6ROy0p6BDYQam+NL7O9QhVYkAsNRNFFPBiwGl7VicO9ImHKzVLhVOk3Ffx+qDIhJtc
sYakeH0cdLQnaG/DUHjDQkXlBNbxLU/q7xDIFMMKU6ICSSof8XN+meHsrvrd6U4ZUcNoJ83RnpXu
LrRAB2yrNAFDBymqKGxaPpCI/8XemfW2sZ1d+q80cl8HNexdw0XfkMVJoqjZkn1TkGWr5nmuX/89
5ZPOESlDhAP0RQONBE5OEKtU5B7fd61nceU1Y+5VZlq8NYmWPE1RuNUli6ZpUBYPWoo6HUQwoM1h
yLU/Myq6/lJ7GUuWCy7mcsOyfT8I6hEG1mA41t7V1JScA9VaVXYgaW7DDnBgjO2Rkaw+V5k/fCkD
o3ErlSx3CubB0iQ4YFEpU3hT9UGx96X0rkzbMFelJu6ooT+W9HrXhaI8ylHKg2eXNPYL0MlUFF0n
HOwbJbIvcdsNB8o2NiONu+jQdlcx4I3XRrAgtlYxkBxBRQGTI9cgnEe7wudGqo8KQdpD3xErlKR3
dhTb3zRt4GCFtWGV4fvfYcCvvxmdjjba03Wu2nD/dzjW7424MomRjwEwVGW/Flz2tt6UK5RQRp1g
xt65MbFHX5pW6uFojK3rTDrYF7Ep36myRflWRP1dLpiU/UR+QiD85osXIf7gKoSpPJ4XWRFDRUqJ
udn1MsXX42EwDxehwiQuiWnZEkhJWGPh9ZuoqCEOtPiYiccS32yNAms+IoEgX4lig5Yp32tKArem
pVRunzKAW4cyWk5S6o0PhWVTwxS9sj3ZP/iaAyAMHxpKWSOkijYSMK5M5a/1PNj68DpvejtoV5jK
qm3E9fiBRlQO8jouLxrDCreNY/YLGmhyl2oUg7083vcmOKjBpiItciI2NTUF6p8QRQjYP77IeK2f
k22hxwMZQGKPVS/oNGHH1XxnNShKdEcQO+ta1JprJewBTYOhd+MIhudEQnOz1Kaqf7AQhyKSwsJy
WSdGw12im2M+Rw1l1S9CpCfkFTBRSPq11yMZSicSGeJBI6ur7kxUb1FhcrZTqoVOs+aKJhhFlzSz
D0ksdZ8UIyTUfl5/tRpyk9lIfGM52ETg2OwqZMVTRQKMSZm7bq0b1bBZHLAhZAvPBwueZcVVVqFE
99T2IPT43oMadiNrT7ukIOFZVM6aFNpaHh6o65J+WbbhQ1OMuM8TC4gB9rl4ZdiEjJCcg1iFbNGH
sGvuWy9Jr/PQaQ68COejWvM4aydDB65DUt0E55Gz648kYoUQLZ0mya+6An83eiNu8PSpruwuzW6c
xhYveqBQ8aTkMdxFggSHriHXFzpFt1WwXe/puuCRtVuDyqwTfIfv/JLFZQwxD7P4FwpT8NYdwwyu
GxNllpwRhEXBVog9jbA8cuOybTylFQtZ4bgT5iO30skAS+bU0kTro1uMy0g2fE5CW7vUb8Gf9K9l
mvWAEh2F6ln17OhcRhaqLMs5cef7FFj9juvdSDGSQ5LlJLc4JG+SQuZXuuS0DxsTxRWc+HbJZXUc
ViQj9IjOeBDFm6oi4BbTdj8hxc5SHanQZHhFcUtTOb2LSp/zvxML44GLvSn2WZqbT2NkeVW4LP0u
y5ekA3E7KMNBhkti0prmNW1aKiqK3tODsWVkQWOxnEY+Z2ULpBffoii3EPYKLlii0uqVbEP9FfKB
Q5O20cE6iE7jXBh4+h1cRb1y29Tq/fVAlHuxHmSH8tYJZaMuaGX0EV4DrOZ+rxt3dUPa7bpWmvwx
J+xiolKZl+4wjNkNnbhsnQ+g1cluFP4uLLOQsIOhNkd3DAL7WytwbSIs7PlnGOYMGJPD9PxFP7WN
j7x0UuwLqmPtLUsm9QXNRpGnpHqJYqdM7pWxDl4t6dx2xWR9H2kOrfSg15ZVZt9gw6YOmYV24tb0
Ou7C1DR6JoE37rV8gm+TabXxoOh6Vq8nj2ZHkVSi3UsylX7mmehv1U4y6ztubP1O8Sx5W8W+eA6D
3lB3RHhHtxEXWDRDQ4/Q1kzswF5NTt4dRN8FE+7IoHQeYmFXVHXg5ckXQygIoPrWq+uVcCA0LIEF
OTesv1xfk8HgQ4SsSmXHbERcEMjXKFSkMCPeW+UECyuyCE1+DJy6UnZJI/zgtVFEyyVNYfRIUC9c
UTB76cSCRVtT8LlOht5dd0S+bmKPo9lW6+rsKznkw9qMY8RkaSNR6uWAFxEGtGFOyz3sqJwq3UNo
KnLNB6ZfNopaoQ+DmmMm+g/Rs6DPS6KsnH7Nva/c2tg6D5Krwm5o+vY7R954ORnV3GWuExfocQMQ
M0AuJeMKdBHV4nzqAcaWYrrKw0gsK12kS7UzxjeHjeA+1Z1KB6nWmI+g6cQtfk/8GCCQHqa+t58A
2ecrRwlh0fXkSi09ENZ7mEpAR+hXv+ayAIMTZZhSzJZUm5FQgCWtd0kwIESsvYmZgKpXSeUX6AIl
IKvrjR9dTVBRV9Kcivv6SXQti6lRXsi8hM1Qp3X50AwFcbBJMbxR9VTJ85uPV9Asv+b58OIXdX5J
Eo+GTFM2KB1tKCkewLxF6HPaZYVWl/Ecaq9HDSXhqjcvVI8oujJjyvYdp96UUbS0YUHcjuOgbwPF
zK8gcTKElWHUgIM0mWtqyBZ0TgZXIbNyl1raUzIE+jeIAdr3CIbhGst38DB0o3lwKvRrhUMvpcw8
kwDkEQziFMUPFllwO3oz9xy7dcTwidVv0CTwFYeTfYVFni5W2wH0MELD3jL6rfuWuPVHE2HqrZ23
5hOufLbZEJS32yoFfn6/Q8MQlsCOWKLUA6oZAxtU3j3ZRR0/+FUwXKn60LnIHvIrwzQeWZH0h5nj
etGSzYOerOHOqselRc/QmPMoI0enKdNABpjL05Mpc7xV7YXaW9a9QogWaRpgeUv1xzASWbZoQooO
GtXWC6KrwIIa0qG9GGormYPfA+lqLJm7GaoQCnGkEUJ909TLXxkosW3Z21o1yWuC4cCN2yjN9cTi
tRxYdL/EvTeRHQXiwMdGPC+O/oJkE/0ubLR8aQpKNaNlWLCROmwJHG3mSRcnhzJHDED8ZwEmy2B6
+fDBWS0Nk/7LHMqnlfqKwtJ3ojNNjqGgG5aJXQ1LvyFDqh3xBuSprLdML31Lq1oCx+IQnzAQr1t9
su9G23NWIGJgjJpYr4y2/RIkSfjW5INmI0rtqh9ON+izIT3/PpSTcd+zBCDnc7SHLmu6N3QKw1vp
5NY2VWCO0OK7E0ZbQo/xhr2iM82Irrzzde0mslr5GDreil0BPK9uJLvYc5A7om209RLFIb8D0B5Q
nte0okpXkehPDMWIF7Ox+i6KRtw5yfA6xsFLZxkU3QAaArZN4gdTmDmWs7q8oW7Z9eui4nDh1dre
twEGrERhepfOMKAiLkVurOcq7Bw+WV2G7J/bSs/ga3VWTTd4oBcwDEApVQHFKzby4DL2o2c7CAJt
iUSk+RLnCZVnEcsHhgZyxFLEEJFNcxv7rBjwe/mVusnak/GiUPST+trOiORC/eKsVHUC6tqlBuzs
0gHzCIbXuXKEY9yUabQBIl25o6H2L4x6kiE5od1HOUEtjYPiJOj5u3bg9VuwamBn2ka8DPQMtqYx
Q6K6QSPxmJb5va/EwT2tov5BUqPfhbWH4L7pOCGUMY4XCb0Nc1qYkdhNK4FkY+dZrT3zwvIccVnl
HXmvsR/8pPpBPTZIlVhbsgllNFfyXgY/cmL/oHSF6ZTtbWCwmyaudrnGnIXrIOJrgo+meo8Kx1z7
IRCGdR1CIcjiMMK4j02NUUa7qp7Ke0aL97Vp4O8vgiYwrqvWbCjnCdJhTMUIYA3SPN46k27ttBkp
HCvC3CrmFC0LI2r2pkm+8ZcUAtqFOvn4a+xKEufr16sa//WV0TTVFbgg6W0q2i0kSZVqpl2QrBgI
HNVF75cwVQUWSxqmkXA7HeLWxVSi3FjTIUEGTv7oPtEjlM7gKSvwJZNpkIGuUs3GLUimSr9pslBr
3lK7xfLnaaibFv2YlNGtCde6wSdYygcrR5Xnko/QwujquNSoXwTUAftWs0bf2CsQRLip09ztwpWT
ws+fKFs50IZyf5DKQ2+A8b5qyT7PLkVqAG2F2IBfoYqDtPnejLpQrtGSJf4trdweMEcpRPM6CqeL
kYGFipI+T0rp4arQbHijKLupyxO92VVQKoMXp1C1+C2AKAd7U6MVw3yatpIT7EUryyldjAVlDdGV
qWsq9XTI9GFaqjbK65Di8j31GIznGtLCy6TKxoPKnN8Gdl0Fu9FLCfJpSCOByl/4K61MrbXXonrv
QtVxW1V49w3i38zsqSmiw4H4tY9olb9RS6q+WeZovEhFJhbFM92MiU0cBxK01fHHVPTaRYPd+qXT
jMa66NO8SG5IYfGxkShdJC6GvGTMjbXUfxRhQJ5JjjHBQhlFy8ZrEHN6MZlAqezHNzPgujQIAQx/
GNPKgOjVOXI10D7C1oGJf93Y3IlSvy22kr1kWM159GyFLe2Gu0b19Dd7MLtdBa9sGw9EcEBWqUaP
EgVCzBwQLGW2W1lMQ3Ppm7pltkuaEtCpZVjkvkt+XwSKDOpKqD+3hEdi+CLbbgAhJaqAahooyKrt
HpTYzJPrlOgWH1GcMVpteQOiaFSwySVw/bmAkPtgHYD5W/GF7TixA0qyDzli23bT3gm9UI0IeaEq
0eyjE/Ep+QctDBU+mCDMN6M/JE9Wpde22xQtGXOW5fUHStp9rXCFSgv8OkbVAPLxv9FI6L5m+WRF
8Iw8lAWGQxVpdDXLo9G8ykeR+k8sjkn8VNdcvlRVEELqDCNx7Q3Xxnzbd45GXSFTwMEv1AR0L3cO
wiubVWfnVXcd9UkVP6AhMshEjwqvU27+NSuR/y/Isa+Ln9l9U/382QAu+H9BlG0iZP5ElP1CJHr3
8zh6Zv4rf4uyLVgF0kJXrdK2AYYh/wMrsPS/YA2YKKxnthbl2H9E2dZf6FQN4fAHWTE64Vv/UWUr
6l+wDSSZNKYU/EXT0Z0/0WXPVtV3omyBLFvwFJy6jmXbjphF2+9E2eE4jKFZN6rLScMxyb4DbYv6
DFxegoXAqqrwUnP27z6gf2vD32vBZxLC0TNtzUABTrnb5vavixOTsEdgQIbak654mcWultA0GDO9
WX3+FOu3jxFSqprFSdv8BWp492qaV0B26wPVnWMbdMtYGd4WOOiAnR+yUfg1j5/iZEsENs3UclqR
BhuCwYvp2S2IHy8fMZoq1oWZHArF9WBVN8sGR5VGi2ZpC9o1y6lgleVa7XJH4ARLil2irdAI2Hvt
gBOdkOa+u5xlu9XCxL8TYBtdRi/xD+MFpALIYUVZqZDHkKhjFX8dX8sejbZLNVZgHTZ1MrUviVYH
AjdBZR16zl1uEa+sjqKJ6y0//7Q+jAO+ExZLOBjQM4TUZ/v4uw+rr9jNtY5xUOr0otR4WgU9KC0A
j3exTKKlnPxhOU7m7eeP/d13JAC2oEy0TMLcTx6bZAXoIJ/HQiod1twSuP87dXHG/G4cG7UtAbHG
sHSdF4PwMZsPjt+uq/VxAG0/oUSBP+aWliuyTVBf9U6O2Qy616KABmtWL2n2pU4OmrxO85myvLYZ
/iTb4e0io2unoXmFgXVTOU9kbywz9drSLzSLY+912NEymrzd0H8djUczpUzWffXbwxB/77Iz8+e3
r2Ortin46PR5Fh2/TjUG1kAgpOr69lIzr1F7AMGI1oG/70cVWx/e6mh2bidLXHLukBPF3t9Ekn9k
JCNStDdtcZ2q66C8TKYXGb4pwa4rhZuQ6V7V3Cn3SVWvin4Xl6ugda3o4AgXjs8CFSnNpFuzRZzG
LtbuPh8NswPkdGGwTUtlLWQQavbJwoBRw0OibU5ugmNhYZTTmoL+4CK2BbjVdsyWUpwZ99rMPzh9
pkPXzJEs0nACTz5LQ5KSlelyovyGdT58ScLYOwRSoFYu2ENLNFZh3G5ziNEoqY1gY0+W+/lrz4P8
5FcQljBNU0pYSeJ0ocqpMFpVZg4upF3qMfreqKsVmKvXfmzUv/lCR76c92vv755lW1TrMQEx3U9J
SUKxWhXF0+TaITInQntU27IQXOXIpHpi3T9/s9/MO3Yxtj78RTqX93n6v1tVxoJ4J13yIL0x9kCu
0V6jDFukuoQgkFRfCCoiQb2mN2mfmfK/WVh4siUczZRssvJkXxuGoQRlRmoPlQps9qKJNmNH3urn
7/ebp7CxOybzUFM17FLH74cOTs8E7+gGDXXyNisp5wtjPDM+tPnHnAwQqVoOsCzgRQCuTj7GODTy
zGjpW+MVWNk0mdANBSuj1XB1U5IHDX6dKTFqyIF+s9L0Zxbp3+wNEmOWECycguPKCe6CVHXqmiiK
XO6ocxv5pWyQxqhjh6S8HscLn8R4RvCZp/5mMYAdprMMCJWnnp5MqJEhT0v8CeXeEG8CXaOC7SBc
B8RCG5wirVcsPv82f/tEVlVL1Wn4q+q8VLwbrbFWxj6xNZMb5XRGBH02bnQent0p1ZaFQqttikib
+vyhv5mQv5BVcnbH8a/5l3r30MJLseF0w+im2rWswF34JuyfzsnfRgJW/otnoeCd5z2TcQZnvX+W
J/pAiWOeRUtj3Y+hssoHyEFmBGBkVLQzU/B3b8aTwK1xxmW1Ofk4CYVP/IQB4sbtYzfqPT1o8p/1
kZ7khE/181ebp8DpFDEl1jXd5N8spMevZqj+QLePO5MeInTV8THBUUHB8vlTPr6SrhqWZmCGFFBW
Z6Dd+w+w9afeVyFiuzhoxUom37ou/j4SsiJ0IzyzM31YO8GbSSEcYUthCnan42eFpWO0fY121BFs
f1h7+i05hIAiYvXLWDtw8LVpV8co0M3g4vPX1Obz0NGnybNN6oa6BdOdhftk9QxGzJI0GeYDRvg6
VTCTI1yaA7JJt84RtqglBgnQAogxyRijylZN9SMSgHOT48OM5PdwVGnBHHRgBH4YsAOy4rqvVJcw
7h86s2NVqCREe/Em1pHUhQrdmv/i1TmOchAgKhTX68lXHJX2lA4dETQGsTKLWZvTl84tUYWYnBxB
OGOo34Zt3i8cWdqUlsVb1jlUiaCjnvlN5iedfAloxyW3P3DnwKVPNheVLA3NslCwozBpV2HazI44
5UKNSpSatryeKwxUKQx77agAh4ZeWXWqfSGd4KCILjhz6PywCXDh5JJIk9RQBevxySYAco0eohZN
iLAKn65JMK/GyxIWadlXJuaU4CItgrfPPwPxYVo7VIYdncA4Lgfcdk8Gou6bpPSE9uiqxHG26VvH
BcH3n/PiJ3MGdoFc4KLwcKEHK9I2nelLah5EfFDrb0n3pW13uvItAMo0Z4UVi9twBkKRRgynmMQ6
K9ugbY/lT2TwEDMEdJvk3gtwlqwKfZf7X6LxaxdQjLzt46uhvv781bRf69/x98tJdz744dnm8CxP
RtqkmFqE+4btptoK9ULh9mnJH6N9k9LfreqvZYbc17z2xoc8ufRsbq0PkE3o+qYBVxh5qPovGspk
v7wVaBfC5tlsN431bBfbjGttvsG2Ozrrstygu8DV37lFssQOSIKdvyrJv+xXVbPL67Xs1160S4w9
IztrbxX/h55cdfqlUbzk2RXMqa9DvDUoa5lua94aGowE13gevib6mjTLLrhPEkLtt7LdQyMwJdQC
GTwP4XM3IdCnLXc/iZ0B7CYkOQ+3HEbC1Xg3C7qnhdojIW5QEd00hLQAKS8fc/jhdIOyh/41wmMS
3mUeOQobAoS8yNUfLXqi6k0wHTiO4yWiK1RPBDy6KEW5ZkvjEkG4LXE7wg2iztw/Wt592S5ta0+O
N8cXxd7NR1EEBqV1iYSQiMzuK9a+AUcGqqgGlJwLaXAvvaXZXqv6Oo1hSiwKHGzKBT6oCH+zdhN4
8TpsdlP3PQ2+D9lqtBbIOdRpK6q1RchzDo8DLioOgBfVvCp3MdJJ3J/dyhsugS5qEsbcjgxxBEqf
j6qPCyZjymLOU1pSVa68x5uGze6UZsDj3SA36L1pcDwqP1r5SgosOyH7g3X9zJ74uylqcv6VNiUd
YWsnFyj0znlFVB07L/9lmXb0O+wEv8vnLwar88NyyMlX5WCmq+xMmnqyFMyaihKb4uj23TXyK/yU
pk6y1EzGmF4BI9rqt6J6GNu7QfwwxM8ax1sHUAp7m67ugtrFbJHRfMay17mtvcLA14Qr6Wz6Wfkd
LAmbN+3nCL901q667jm4nTtld8plWoObWRBMeculReiLlmMgkCD/wrpK0c6b6+CyuWqki5E154eX
S2eDQOJQ3uuQqZKlCcgldEkLyW8pKeTkG2sb/9Al+6LdpsbaSRc7ME1Ztkheu+bBDu8zYB7j27T2
1RVdO4A4OHCZ9JTcF2NJWzpMlqp8KqZXnFnSu6zhgHSuPR5CfDw1Lp7nqjoUwVbXUFa7Q3dPRcC2
FuTjNcOmndyuvyKLYyLACptkuRb2RV1/pXPb3HrTU548pmJYCGZZp32z8U83aX/REKXQQWM0lRd0
56IgWo9yGGrEqrzp0ou83Vo0O8cfn3/jH85a3BkpZFPjYImc//N4KDd5k1glfi23N6PSlWH3Kivw
WYoUl5NH//jPn6Zp7DHgMWzuHCejSzcz0dXohgCoY90XVPH6EvQNYVeam+EU/vxpH290lHypRdkO
GAxmrHNyNq7ieq7OjyM2PZtGe4oY3jdQD6MlxaPDyDNja8AtRUxNrd2jGpBntp/50zvZfDgmc5YF
2szn+6ss8u7aEVlFHrQx7zuQY7aMkxBFmu7UZ2btb75DHYCFbiKVnz/Uky1OJwbVEEgJ3dSSRF5X
1uxCwvmgeWRxkAZz5mP9eEaZn0UdB3uopOZwcmKKytxJ2w7YYZWbqKqUC0elwsVFBOZX5noZWmnL
Dooza+7pS0LDFhSzqchTkEdEcbrmFh6xz9jhXCPrvxZ5j2XUvtKn72UdKmde8PROwKN4jM6RGNC1
g0HneE5EpGT4KLSpOGtOe8XOV8SIOszSeZzbu7p30YWVaxnhuP58vJ5uK3PB3ubVKNsbHP1+3Rfe
jRbisAwdXWmNH4ZFsExbYijIJ6KPhT/c6kmuU6wzj/wwRWyNjcyRXEQ4AXMrP5kiRqACg+gITi5k
QfNUqa4wG7lWT7JKq8QrkpQXMa2+TduWoIMn7Q+HLo93uP3YlFw4eHIHO/6oQ3IGcyV2ctfB9UKu
K7L7nBNNNVIGaCbn7vMP+OMYknR72D+pI3HMPd23dUOaaL1h25Et2K5URKIE0CN9BZezop07ndmz
P3yf/EDmCBkf1I9pJp28HFbRZuJ4CVfQHiqkN/AILfSnbon7YFkV7Vuc5uGZsfurYPN+ybH1uQZP
KYCjObgheTJP8JUpGrHXqZvbN1O4pqO6Ur29XT1aJeS1SlmoBec4dEMVkiAHwBoqnXTPP9CsnPpv
cbyeFKBmYPy+Bd0jzXVawusQNYEs9m1+xZ9jHq16h4soGbzQAPn/OsVNqz3yMzBz8AMkZnpOvMS7
8lcVYts0bz/lj3/4XfKelk15gGPYXFA+eU9iNmhH23FGYFh17/WVsiwLgeNsAGsnzcI4M1A/rAlU
Vhg0c3PDcagXzN/1u7k59MVoDiRtIA3gcoZyi23dQYxZ6KskSd4mg5zVWg1vukzcfP6iv32yxuM5
chpzEev4yZOGtK7Jy5Bkr/hnMGj9yiLEmcytQNmAYV8TUkHYHApb58yDP8yW+ZUp01HHZssW+snS
0OphXBtlFNI7VDej6mNVCy2uQCOpV0V6rsj7oUVg89nyuWpirohQCT2ZLYkEhS6bacBWW8/xNS5J
I+Y2rcnm6s3xQITdOnO67ED7ynfNpM5dTHFnZs+vgvXx7KGNRZeSGjC/Cy2S4w/bKCw5pNVAqh8i
hhSAkqqg8HvUOs6IOjxuEa5U9IpbVfMfOoWeJn3PcCdABWbJjgE/kQXkqTG60dUYI4gCXaVj7sNw
gmCMCZLdB/SLyDpRzRun3HHd5naILbbVPOQeCE+itVe+0BKBoMlk4k8moQYjgpDbDk7UlHzpw3WD
QYtzyMIoeNje40cD1QL0cWbM/+4rIemBYjh9XWoSzsmn0UWa7aeY0ygOH0JtQP0n0+Yy4XqAW0db
9pm6gGEg3cqXt3lTY8iRQXDmKzk9bcz3Hc5QtPZVqGYwx46/EdWTIT4hDuhalyiLCdjUYIOm7L5Y
g+VjPwUt6ivrz6fcx5HPJixtqf/q1rKOHj8zsRFDNQT9ulMzuW0LBhSXDlACQbFCqGd2CVoL/Lij
QWdQgKKEi3CBx7JBHT+uz1qciUrfuOqt8ZrfsbaoXyCTmOMq9m/xKHjjin9UXjMsHDQZKzdv9x2l
mHoxEN8dL4gCUh+nS8KKMldL3RS6jvzBn+3w1DrXCGeicmNrgBIbFmy8esbLbIJmCClLXVL43EG5
xwGYVKtMv8vHrwNATkKGMIHkdCqVZaouua7wJyJQHESYaqN2QfJNnbpR4CKXKiU1gZXUl0QK2Zlr
tdvZpwce39gq4aamwBCsMa6XcuNFS2wM81nYwymxyG6M6+mmwQwZLZIH6wkKL7qAAFKwstWyLbxh
R2yE/yOzsQJuqAhPB4eLVrekK0GpSb83fTc3t5hKE+dQyHVFPlG0bEixUXdFvW60TaZilT8AniRn
qXQw3Gz4H8EmADeY9M3Y7CDVzdTLfh19q6Nrw78ASBsuYM8Ge/0wPPdvpLR+0zfKPvsJBq2L5cqX
13Bf+nGfGw1q4XUMa3N8BTtRxK9hepti9wQ5fIN4zNcu0IyBFieWzPkRXE1nVugPW8M8cGaan6Ny
YqU3djxwlERDs+RNDJyaBL7aKfBIW5RaDBLetcEILiYQecvQ0n0X9pO5+3yWfDw7/no8qo+59YDE
ZR7X7/bEUOYDRlKtcaWarXLyz3Dhu/3YbRRMp3xbkg5LhzkP8S1t+y5N//RKwPNNGvRUYixhU0I/
fr7GC0dmRQoNfpCLNAgatKLtPYZmahXZcOZhH9YhjuSUXyR7kzovRydrAvF1VmPVuOgiUfnbevSu
PDJVC6x5C2NMXvyGwRCNZXdmddDny9vJ4sBzkfDY7Is2Bfrjl0zjsKyQzDduGqEJ1ToypUWG1hTu
odiwaqeXoTRmZYK2pKs/XDcJkdhKF2pLOpeTm3JMW+VJcAm+v3azVv+JAta+4NymA5OXHZG7oULV
L2y8ZTOzXj8fIx8/NY4QDM75cC9UpE/Hvz1uI71THNIeOqW8rGSL1QoNZs+Zsa2T2VqcP/XRmUv3
/E0cf2I8UweaNQscSCw62bVwVto1HLiSY1oJpVYOG9NsL7pSv6S9orCspudEUB/2CwNlAxXmOYBJ
54J68pYdOaAUNhAqUY5oLhLlewKzyu5b5dCP5cOffqJzhwapzTwMNUc9GYdhnne1FVa5q7AXbUqV
GhmkENYZUOtW62a+41xwLM7ObIkfP1TGnqqxA+u2SQHy5E7shLO9MMuxb+pdid2tXiGCUTeJp49Y
5cGsReTaff6mH48fBgNmrkTSoKYhaM9T4936kslagx0T5642dDCZG2p/fUel0Zxab5fpqIIbMyEy
rZjDIVu9BAjUB8tOi/94mYXMOmunuKY6Qj+9x+FLAkxQGkSuxjq8JCyihEgDKwzTpVcSYFAyhAcT
qrGcbj//CD4OrOMnn3zqOORaCwINT7Zca7C9VUfaN7ZJaa386MzH/XEzOX7WybQpqApbLGepW5fK
t9Hmqh+0BuJEf2E0h6nZCz0q15qkOff5O4oP05XnsqyyFNDuRYd5/C2nIRbdog0ozQFEXbZjjWdQ
yfwzZ9nffZIc67lisFGgVTyZov4kI18J9MzF0jtnephYFno4bn6IXzA4JwH4zdB1BNofBq5h/SLx
Hr9UhIjbmXLcztGQvIZm/IZdAN+O5l317By5V65yztRBYlk7+oH+lgbl7vOPVf94qpx/BckCaIAe
Rm94/Cv4FS1ENkf4H923IpiL3JkV0E2Psj0uaPgZVRde5nDwFo3QXsSo4I6mPA/fi0B0BPB7eI72
kkdUq7aVsG4jzpz2HGIcKIinYSP+8Q7LLwz+hYHG1YuP7fgXbg0ZGRpiVTeIlOuiA1Pqi2JtVrGb
mOOaSlVPIhORSp9/Th8GhqDrSzUIiSyFcGmenKFsxcMXVUexO7tn15AFvyn9sHSE9WSQhv7fPAxE
BOxobvLUaI5fMfdsbGB1EOOhr+Y04JhOQ6x9bQsgcnRT//TNUC0CnebyBgr6gwAYNZHaVwFtCHiK
36uSwPfCdjYYW91Mg5L45w+bdWCcRY253n7yZl7d4tjEBupSuiSY19xIT3QLgBTpYgjNt88f9mEz
wkxjUdvnPMZ+K04PfqMyIDXD3eqCrqToFEHOLx37ZbY9aqnV7dKgN8+sUtq5Z55sRgrALqsLqYbY
HooECAubvIBuH2et+tzWcPWngeYyAQexZg5LIoOJI9adi5ij+zID8zBxOTMHRVxang1pwrDOqEk+
nLT4TGjhU6ehjWOqp/KxYcQqTjkSPENhK8TlGMm13nwvcw/+a0uUaRzc2ElfnFll5q/16KyF5Iac
eMGBi1GGe/R4QKeDiYlPTwC/MZF2iTJ9x0V/rvT/q7n5z1NsqkGGCb9olvjPA/lU42SjCPJ1HRJl
nATFWg1z5LYBlWk17W9xNRXfscve4kzTtqMCQ6t1tB913D6PYroMAphKSj8VM/rmhYW32PWkCi8K
zbivK7wln4/M4030798UFzaHBMp1DPOT1QQ+b9V7ShBRlTSvDCc9NKUHC6P2o13BHdcxvgahvw/N
UZz5+rXjb4In61TPKabPIHlsm6eV9CDzRUsniDkRNtsI1zkBguO2KpNkDTRb36holWuJztfTiOwc
h2AVAmnMd5msqm9+P335/IM4uRz++n1Mh/rJvK2jaJQnG+4QKb2lwnt2QZaYrlGSrmG7im9VK6em
2u7n+WZqnGf0MKTNwps8M1+Pp+u/H0/RSOC54JR8qmsMvZakiojHdzVaA2zFDwqozElRb7DK4Wru
lOHME48n4P95Irc0SSvV+HBRKwb4ebQUIvwWur8sMme4JgZlym0wdsFobMsOhglO+r9H3P+3BP0L
IOG7Mee+NC//62fWhM14eEl//u9/Xb0kL+C2X45yGua/8k9OAwVsg+MEsj6CQpkwf+c0OGTpcmzh
iGHR9rJ+lRT/ndNg/fWrV0s5A3a0o2mzSPzfQQ3qX8Tusp8i6yTeYT6f/FGAqX48X/8OEjUJ9D1Z
IbLOCpIp9owdyIgQsjvwlAWA3fTOGltCSx1w44gtdOXJHDpCmCoIMbReyng3+bZ2O0xKDgWwqaAj
AdlLeqiQ4JNSWKpB0+hXXqHZL0Vb97tAhbOy8uw0W47ajPsRfdiEAKPBF7z72G/+Xoffi91/idL+
WZ7/eZWT+o+T1g7Sypb6YcJ5dzHCRf9ZW7DxF55UxEBBcNZrmtAUiGMxarn3q4IgVM+GzMMC3hY/
YRzZX6aUss2iLYfIBt/X0LTOIGxfge3Wv/aKbR+w4Nnf+K6TTRAaROQYxZC+2EBlibXp0vLr2Df2
urVU5antbLGf4P6cWV2Pl/X/vOFp+aLvG2jWMpL/w9mZNcepc2v4F1HFPNzSAz14jGMnOzdUBgch
BEISIIlff95OnbM/h8/trtO3Lhc0oHmt9Tx7kNZZkofgxf/0ww5Hoah/dH7QgLMv0TwnOMavshQp
96gx0BfGleivKfY/915MrSbqBqFTPu9hcncesHT2/hGZKr9ORsDc8/En/HsR/J97nEbRNzvs0ulN
FCs9o3EF5mcSwBtXS8d9SmxEgG+uDbuwDfsTNHqnrSwPZTqKeDmdQtDi8fZ+J1AcQKcm3edB+ulp
Z5TYXU9H7HRjVzuwfGXJfZOZEoXfsnKf00y4CIOM6Q/gRSZQahocWadDiNxI2fs4eXBcZTch6LW/
PJCKbkrDGn7hHZ3psMuTD+4SAsn1BDJxHRVdNh8A0r+g1Tx36dPf37z+UWrpl3YeCotThIp0O6/p
L7Tcc5deLFebQYLiosehKH1x77nkkztemmLPXdr/+1dnRASUBAK/WjVIUBbrgGOQ/re2850R5dyV
F2NjEtoK0FZcGZkyWzIDxt7JCwu0c5dejlUxQ+5Ty4fCh3rMD4CTcMf1Vb96ebTQ+MafE9iyYOF1
IeqlKN6wF7rNmV+9VKC2XVu3OD1RRSaCR+LTV1mG172QZNH1QSod5o4Da83T7AfHCr6Kxe3HL+TM
yHWqq33brDuj0xDYJzQQaD1AZpwT0Ap9pj4b0VUXtoLn3szp3m+6jhlxali2uMdAJnAkolBk34NM
t1d+09Nt31yeURB0dYaW2NoMwlFwFJCpBujJxy/o3I9fdM4uS1noNc0AehtwvCnwB3CBXHfpRedU
LGwVQGNY6xvUFVTwv8yheLru2ovuCVC09JjBPiLx1VPbR2t6sZTt3BtZdM8UJ8t6Ah6rAMd7zVH7
qxx54WWfGvQ7M8+y9HB2asTDhhaDChLxvpRt4+1K2WQvbAK9Oaki+qkCuOpCHv+Z54gXk7YE8a0h
M3qVbiVM1xWYupei8ucuveiwIUhclV9VeEXYLHUawR9yMXnozCtadFiAXwBayKQqCGS5KUSSsBRe
1WSWlQVtX4Z+LZUqcL7/MrjTV9QVXQj3nFm7LM/SLAnLJB16VSSERtsgjBqIOMtuX2dwCCegFu+u
e4RFZ6X+BBsMLzEGAw0BkARYWmPimAut89xXXfRX0um4BdUc85IACLZ81d3/MiPO1qKeu/Kit5YZ
MEIWyaaF8CUA16X50sLIct2iKF70176rWSsGvBTmw29P+4KFl1ITz/zu5cEBBGkd8XqhChm5EiKV
MAM1AUqIq75mtOig3kgCi9RAVcRzegTrvGCwtVx36UUHNRywCQD00FAi2MLjmB8kRz3TdRdfdFGi
R2Y5cmwKN5tWaTyuLZDk1116MZWqilR6msaT7bR9yUT4oweY/7pLn77xm2lUqMjvwBNThY9K8yZN
V9K/FGE+10wW3RK0Qw4kNT5kA8BDD0mGjbfX/ehFl+Qs6ghRGLPSLtgj/2Cj7KcLVz61snfmomjR
J502DUzH0banIAlwZlpiYYR17kprwh5dG2Q3KDM8ITImgbhbQ2h476HEYpcMlQu/jp2aEeTGKvo6
pib9h7Qx3McgO66bzEseOKC38KbWffIdUgLnUw265c4xMX12IZgBv/LE/AQL1njZtJ8DgL4qJEBv
pWgYSrQE2fWk1m5eu17760Ql3KrG2p32UQxiHOBjHRwvpzl0fVBpKDq+1iwCTFCnCnnKtPeTzyaG
lBn+CPeTY2M+oHjEGT75IHNCWstjfd0KJ1oMPe4EuViG/MACiExg0KEbkfF1zXUZx1etB5QSAKdF
n6Wf4Ln8BE7SlZdejDtgezuIn6O5lvW+8dkaXKT1hUb1fptaJqvFrCqHHnSvYu5RYBzV4w9onq57
1+Fi1PF63qJEgqmCNh3g9KpReVaOT9f98MW4k4D1PgPspIqAl0ce1gful9fN2cuqlrkHZ7TtOrSR
EcE8FaK0pPFArrvuhy+GHoIEmm4k6MVA9G9obI+zugSKOTOqhYuxR2FWynDuh485IgEQbBy/MtcN
a8tMfxI0BhRASN5gLdsYWLQ1uzQ5LQ79/z1HWrKGnCmbROC6qoBQlXwH1w3el9DCgTOX2WeGsQAl
TnM63XkQAB0ggZjywC3FdV3rD8flzSRzognO40QxXhNPH91gRtkZDJ7XzY7L5Eww6Lswwfkmlt3Z
OjI3Goqxq5rRMrEbcy6xfPDwQYAZ46gVy6rgum+9BP7Uo4a6skUz8sL6M/iBMGzX+soXsui2EBc2
IwOgHdd27iG2LFqkYl/3Rk694s2XbGwsDS05kql9+cD4tHEk5pbrrr3otMgjl150+tkG+UsCaZ7i
9boLL7psmnjzPESQ8XrAdQx+C0nBpX51ZjQIFsuFfuo6BNZxafDcRQX5hFAXhrDTAP7OQiRYTKKe
5zgaDXs4RaQA4o8RMo6sarckCcx9H7Dquv0wKGp/fVHEqeeICHxR4JADJIJOjylFHPTjN/8n3v/O
Uyyr5X2n60cmKvTNeY43qOWbNzhbKXG+V0Ov1g/tyu+te5CdTA5mMsDKRyFDHXTs/g4zEV832fiL
dX9vYIu1QfunQ9wSt2PAjF58xjNNYJkdVQd9rzlYQsUMk6hph4feIxc20H/Knt57fYueXDWjRHIF
5rFBNyA94xCQ3XEwlVege5bbGtEz6MngCd8g0QGRIw2mK2Q3zj6tVfYk4kn+A6pddxB9ptbAE2UP
iWMjrGXxKkBvhq8RVO/NHFb+DXcifWwTWV748u+/FW9ZmDB3jqbdOMnC61v3EM1euY4ylaw/blfn
rr54LxIaJFiZYaMCBnxVTs0q0u6Fgfl0if9+5QBg/N0fPD36me1TeBwdnj6FRg0H+HKC7+DaX6pi
fP/XI13i71tAuOuLpMVXRWXtGkt9mE8vdbhzl16MoYxTEJGADCoCuEVs9g1hgKs+qL+szLM1aYYY
wixYUWEFmizA1/4wXDiPPvezF8OoVzl4DUmDraKKgQ/onsIUqOpr2or/JwvvzZQFhgcDJgD9U1pI
+tKhg4ci/nXVtZc1/5Ch++B4oTdhCjhMpR5QR2H+f+mX/y7ZlvlCYUQi1NP2QMAKzgF4n+ByQ+zt
wpj45zL/3dCRF/13KxQQsFHE48a9yMZwk7IGgMbRgafPzbbKH+uDZ3CGBvWKexxbXyFVAjwKF8Db
1eh39oj40rgfaJ3uPAPz5wRMzhood7qzyBG8bt3onebGN58O+2SdisiOe1QQBoWLJriymLAuNIzT
g773AhaDSIk8oDjuTzUmc2IOk4zaPXWG/n6I0hp5MD6f4eIGD//jpnLubotO30KcqCx1/UJmcKTC
GxzfZKYOb62XqlsSB6cQqU7MBfbUmQ61ROlZUveOpIhfhAlPD/4ISvdY4gt9/Czvj5FItvj7u5QI
uMYTUsL2LGP9KcPd3VcTNAx2IvrHx7c49wCLEYG4kG13U+oVckal9dA2gM921402f/ZIb5oVihVH
5hBsa5H187uq+68w8VwX1HUXqykH3HW45rCFc9g2dV99e93rcBeHE1FmgUfnKdpq137DCrC5S+s+
ve59LAsWhnkwHZK6g6JDzx2GTgP3Zq9cIbvLPtzqCAE67M4A0z7iyDs/VR5d1UaWJBQ6d7KfkBq+
d7rBJ7mLQ/+nqY6uDNQtE2Yz35TxYGc0k8q/09hUrQVKjC90oUVW4L+ju7uYqSUbyt5xaVDA7Er3
SYzNdoo0ys3IfcDkWQgLExnqnxSr4ichTgYDmTrHrOudLXDszkbppASfvgMT7bq3uejUEB90AEKx
oBhqpArFk4LRlgz7jy9+ZsRY1sFVrY+Zw6dqTySXJCfVND4m4+y+pGHNnj++x5kR1l3smIIKdgPj
ZBKFJzD8iUiwT6f1LcQRFszgE/Qy5L58+vhm749PSDr7ewiMPNsFULUGhZXVM511UQ7NhUu/v/Pz
lhm7Hfg+COTGfoEenhU9LDy579I7b66rTZdiJL/uCU6v8c0oGPhzJMGW9AsWhL/dqN0htHjVKOgt
8YClP8xWwGZbZIAA7CHinTfaS5oLDTU4dZH/nrhR9vP3L2+A35uhlxQFN8hIvqFT7Dy3nKFqG/5u
nhPqy5esrIMHbPnqG2ea0yqnyITN5yoMHuScsC6P2GxvgZtUv71y7La2rOTdSFr3HnNwt8XZYQsl
rfMPJRnZtmmPWlgUiq0YHSCmG8OObGd4BG5GmtjbDnb7bdga/uWkaVtRZD58cRvP3SawaIoLD32u
vS3mwz5qHWFpJeHkUXXhZ80RavjrMk2QjPv3C+1kVM+EGFEg3QSIRVKfGCrJpfD+IkH//4a6/8I0
jzojqZWE7xELjg8NMkI3NBTN0UpGCgb+LYBjxOtmlOHPsFKnc+mDvtbNG9VBZFfyypnXPpaW3Q3S
QcvcJ/CcrLIZFXQ07tzrMnm8ZT4yDevaBJE7FI6bTDcZOeUuQh54Ya56fwAEQuHvVxxqOH2hCNOF
8ByvGOUEEXXn8y2fAPy4qkMv6/BnzXxL51oUArfawPSHahzVyyuvvhguhpr2GjYVvzgBJz4RJxuP
HnwuF06h3h+7vWXyIUk9NTht5RdJnZntrPrggSgM5bEoYU8zInkOjOq+fPyiznyLZb5giHPwbNLZ
vGdoVF+mLNBHZoV5gO0luPC5T+uyd4aodPG5XRjL+5oBTEohlzkOOglfWt/Qz8oN2b7XBpvzyZcQ
YFd09fFDnXuDp8HyzXCe0Nafhtpz90pCO5MLiMLAxzBQrZ9yUg+25fNncGnExd3paXB47xEXozAd
lZuNUzzvowj2mbzsJIB32q33AhIOlJvE4Bt6zK8OdYAQ4DjBItuPEyAa8C8UEN+izqYZ+AbqJtik
NOvwMuirFj2c0aye2o3btO0/sMt7OXfm4Q4EJPhEIfxQN6Ym5iUsdXzvo9JWr1TL5EMmy+oefim2
kiVLt1hcNbd2qFCDMssSKkBIwVaQzqLMH7zQDanrb8MIolygx+gWZs3swvHRmW01aFF/fwfYeUs3
ROLSnqXofasZRS+/4XFFDUXYEucbelG176QHlGuNUu8waOrbGFTXJ9JnzYuj4/6B4LwJbt4QMj4D
ETJoshn0qSCN/h7G9lJNxJn5ZEnspj3H9irG1jo+bX4R/LztWq+6sNo7s4JZ5lsSiFewdZvG/Sgq
ewu3WHBbBeHwrQ8BsfT9Jlp/3ObPPMQy+VLayXVoaca9NhKeJlGatcV5z4VPee7qp572pkdFA+Vq
hEJ6X3mhlXkZzHAgR9LS68aIZRKm9hs/46MaIblyfAsfR+jeDb1sHlEQZVaMB3wDKJ3FkZJvLy0j
TsvTdzptchoS3zxTr4dAVB2AsDDkND8Cj0CpCZd1szK8Agy2ZdnPRmm3gVKrLY+266tLcPFzb/P0
9zd3LpFeWnLM1vvezb4ZEcMiK+yFuWlR1PvvCiNZDH5ZC1u1qcgIvmVbjqvMpdNxKAX7GfZjC+tW
NUIq4GYlOF+IvDdtHMHI3OvvA6xN153qAjPw9wNCh6rDtHa7Aj3164Qhao2w3nDpCU9Xee/DLYaV
rEynoBLJsNciwMFu0BxpUkl/3aceIilShWwXy1oey4nKNWJdKKMOOJK+ug7i2EkA4PJxlzu3mFuy
BbHiJWRkXle0LRBKqD/wdqkUFstu5JKgqE40u47TfuMiRn5jIgInW2DhXyXcL1AewNag+rYwf+Nn
IugPaIYikCJDWXYh+Hlmcl8mkwZIOuz6WndFlUICUAUDDF/wsMJdzS6x1v+cor3zMZY5pIMaeqiq
6mmvS6z101L5w5p1MLjkUSciBFSm9BBY5HlQ8FbMRk8UWwwC7eqGK4KPMk7BkzTIELpUAXGuAyxL
yVnT60gRRAvBJ51fZZyRF9RReTQfpdHrsOKfCE6OUJ2J3tH5tAcyQLeRzJ2ydi9VkJxZ8ywh5bBp
4DRGEruXw1dPq21T2lXY23Wa/PCHpNDDJf/LmaXOMmVVTaUyFghB+H+cArCxccv6xt17JK5WfCb1
JuEgJX/c3s81p8WwVc0JiUEr8XY+dO1bQNH1gaFGcY3CjWn98S3OzJbxYvCa5xbnb6F0dwYSCCjk
QJkd/PSljZCJgQhpufn4NmcG4JNm6+0APCc4eRlm3hbUghlhAOKrLo2/5y69GJzgnzaxM+HSE0if
mbc36ZWbsmUWazqOFuStkBUh9G17oQwsf9l8CR14piEtE1mRKYzy9NqyAkXNvc6b+FRCVksZ3uFA
3u4qBqnDpk36Xx9/gXPjxjK1lYSyD1oqWIHoc1yoZkp+QfQjX+IYKxdDmxK4QMVA36mRD4L/lHt4
lynKwyO1noA2BPYhE5fGjDMte4lLmkOZVlEsdeHA4psAoxbCdWnKS/GOMxlHf4Rvb9ubVradSalY
4bqBsyX6tOwOUjlluWkriMJ7U/eFO3blg4NdfLPtBzn9JiKCH/vj132mkBNkqL9bPLNIosCBqS6Y
5qD6Mi8f7ZRDJYHVtd1k8T28HBspuvtA2z2SJDcIXQHHOSPRolz7SfUbx6ErSZ3jAOg7lDasQ/ln
qW7BEV77ND5EorlwAn+uIZ461pvFEainFYs9zooJJfzrJgJ10NI66hDXrsHSdmd7l8bVxeD8ueli
ySOu3WBq+lkywNtgJlkDHuL+9HXAfzpzNWAHiWKDFZBJ0U+Us8+/PO1BqtgTatQBjm55Yc//J/3i
nWkU5bp/PTVLQ9JSN5oKG6N4Po/Sih4YQ312OUX0B7Y9VRE31Nsj3249ZyAnJXOhM0SfwUqpdkkz
9t16YMrkDsg3G6E1/HJjbas8rADC6YI+eIZ8/VQBh61oY0YotUXWi5fBMeUTtS7OAl3jvUZ8MGL9
cZs7MwcurRkS7Tk1JcExT6Xae9r2yTYYBfJ61TzPNxMwLQf4SdsVi7W+EOo704+XCYmOo4J+iB0U
tMwpRMRVDAkwHMriWHW1+PTxY525xzIrGkJR7vDejgWk6AbsaCk2FAartWfVsPv4FmdmwWXSsHCA
kJWDOxaxAN6YRP64nyPW3CSGuHdO2tcXBuFTl3qn0S0ziGFUc7umJGPRVNH3wYbVP7UR6fNVDxGe
msWbftzMA+0DCcOC2wb1AWifWeRRwscChVPsIVR2uPDRzz3FaSB5cyPTliogiL4WWaK2gDevVXMJ
lHHu0qcP9ObSWdfKuaRVW5wQTM2EWTC6MCCf+cTL/FaMwjBYOeVQsDkpIdhm0S0IhZWbuxAS75oW
Dp784+9wbvJZprsqryorNaIkWE6K+6vAGecNnMrmGGJfsrGlTNZjx3eIURzS/guZxZVHEstU1xKw
nzJLZItsBePua9upHShp8+bj5zrzbZaprhBXKYHzmg6fXcChy75T136/7tKLFtU5UR3H3dQVulIB
ZkzjHkYqL32Qcz980agq0fOYZw42xxEQYpLVIZKbyZePf/qZ0Sk4/f1Ni+XULXVNsOWrqym5ncPa
XVUqjJ5EE3jfPr5F/Gdv9864EZye7M1NEtBf2zLGvpd6LeIjc0BHAsWkZ7dAXDZ7knnVS8maBvTh
sLvrvZ7C8D6KfET+V7v29KC/gBwx5vVzcKAJDiUD5543kGjwkvBvbtoM26TJYNLoGlD0gtpJt0y7
wyudIXlpS41VdTLW393+5LKJXagRlJfNryi2QMirpmgQmwDb8C4PUV7v5gEbnbWInOkXtdRswyCa
vjQkMI9+5Tg4RvXpWhGqdoMsLV1VXMDa7JCgqEa/eRpVgqlEsXmncHKnxBd4JtzcTJrcg5M+4qy3
g6G+GaJ6J0IxeTmOLaHwnkEpo+7nabYu6Katj9C0m2byS52N9QjEuG2OwJvLPtcRdV1scipwzHH8
e4etQ7cqx7h5ZpyXd87MzFPndk5eTyEQ8KNrww1B4i6wu3pyn3xl2nWKnMZnhKxJkXHq4FmBqHmI
fT/WG05Cet+Sit5GAGDsSqXKIHdU1q1OW+IUsUjgLkD1UP5xlpFUecSdYJf90ZaOabLOIJXfVZQY
KEsqZV9ZQ/xDDVArX2XEGaPcpbVOV5Nts/gxElCXaDO0CLnMnXhg1oY/yxHGmdY9rSVblDrcgobF
QdQFEfw5ClooSjHYGXhHICDHlAqgKXDZjkPBoG6zfpV6gIVQJbKvTsLi40hDsurMeGIBR7rPG8B8
/Fy1ybDJoiZYj5rwHY6amnUqAv2ZQt/XbU3U4/i9RX0UjCGok0aZXieOoWRBX8BjaCbEEPu+y+uu
nANg5Qbw1aJxrNstJZzrz+PghTp30hBDgPIMcqZBD+WrgCj7+RQg/OTjnDA5ajV69jHBg7yW/ZR+
b6sBC9YucaI99oTTHUtcgruCLVI4ZIIWOEJ+CYQ0CXa6o3EqsapIJL2VSBrPW6c4zPrGmopBOJKw
/tkRTnSbenO462zcf56NclcTQEYr4Cb5qk8nl+Q4yI63SKVHeiwgokNYaGwYv3t+qUQ+UQuocAs4
65rP4NYBoJycZLBz50arqIa9WEkFlvCEPtEiZNBGu9QItcIO3zsOcyABtfT7KgIQdZDtjUad1Ir3
BrsE2ePka12bLE1+937bEZxD9GMem8aQHZltsy5VOO76ISj1ilad3GaOV02IO0+Gwrk0gmRnmQv7
DD05beLU3NGR1bs4EwRy4zHbtrGBcWYMbLoHuDRN10w4Huw+EwW51GNpfV9DbHCbhSLI+yxWcKU7
CgoVXp9qjCDI3JkoY8eRmBkM8sZT9UrKpv5Zu0Mp77oeFdX3QEBNP+rKzF2RUNUNG502PxmKdQ9M
xH59y+3UwUcVe8J9UUP2220padcdZglwcaYS/isA9eN7wy3dOdr6rwKgm3sZxvQ+8n260lHcQnVq
q7nNJ9+xHrDUNezOESrJX+jQyHsch4lH/Hz5a6rSAVxihOyftJOxz5FlgHnEKZzSQwtkA6j+INVl
nvX2nMbgvutJHKLRQDePnQsMlWGIK8+1BwD3hEXjTeWA3uML631G+D695/2kNlVrzacpxHYHp5JN
8ogUS7mq6sp31gz8tTXncXYfjQQRWiV6cDaNPDCvlqukHgXWb4m4Rak0W3cGQiGQDmEhDGf3EQeZ
yabG2ReQ10435s7kxGvH4hvESMjdofZA3GeOIa+uYM42TWX8ysIo+YmcESyzKtL+8HiCMcCtQ1C2
4eBZTSTAftNrp3vR8XBbxhVv1/BIYuxPmhSVmtU8bTqnlwfpcaCd69kcM903j26ou02cyn4rAQIE
8Bk+GpM3rbwLcNyTROKU1Zg0/Y1GWknMug0AYPuUYuuFivUu2HQziMD52EzljQzT6Vc2QbI2coim
tIiqta5KqLFpmLSAlFOo00zKCcbWKF5VrpnulSvHnc/77onTwMfiFyP/kBMTBltOeWtWPUpqCjce
GGjkw9x8Sfk4fAYQDRGOLOHuKuApifJqJt0z6YcOIUOMiHldleRhYCiPypGLDY9XJ6HCU1ZuZjXX
dyfLbZXj0C95jnQif0/QeqwR5UWqqDPDMDbEfQTyfY1JDgn1zlMoGPYYZcSS7/6oAvjhlNPsedPN
qzl2slugCuFGG/r6ZUhbg0kLbOTVCOHMsyvL/pDaNOrXrj8rDIsjRFErzn2o4scRmUcYLRlQ7TBU
kofIb2K+HmuQ1lYRccxDSDRCVAAesxylm+02qZpw1Wlf3cm5Sm5diV8MgUTrryoWdrdz02NCp5Fq
H/gcoH6i9LIH4znTngASBfdXlFKsAOpg44AkeqtwjpCHKLWCpHvqu27VCbcpnJim35C9goyRJJI/
bRo2t+AUmK91RceDMzbV96wsgyLLKLzes502Oqp0ijJCilqGRAzQlFLtv7oyqQ7QG/qvJDR8F2Jd
8WnQcb0OGZTZGfM5jvGnoDBx0g9blvLuGSE0WcTlEOzKxoFji3tp0XU0PcoMZ/NpojBtGyDYBize
cL7A3NzzGdd3XHQifcwy0K/XIQ/RNmLSZAzUyqgBrqpJtfMrRgLd2mSVGQp6yvvKw0im6xprsUdT
Zc1zkJb9d4Ncz2NFpuFJ4AzlGUMqCPul53Vm3WcZ5OQYFzH8wnX9QPhrEwVi106YfSZXDZDg+fSG
ghq+DpyKApqfVfFNA79kkLt9aZ7ihkgw8xQGdyZDcagF04/WN2zrU1KVm64y6evoNcFmdOMyPWiq
22PHsSaDkC4TsE3UfESwW4ZBv8pA7Hgcaus1CN3H7n1DXf7D6ZXzFdaG5NOgEr71jB/vpXJQINw5
/nEsUScPD5pFuA6pj/IlBN8rxRlbhiVW4Bn7DSQmxCTmzCTNSkbd9I36WbUxCWnAt2yogK4yCXqY
2jhabN2F4qFidig3fBqjQvaZRRW0FEdXl3ZXy6a5Nzgx7bZVGDpg8ztS5xrhbOBmeQmnWhI3h1hO
LyNPg/UpWjrhjC/hN12U0ABexi764XrIxUNlIQ9/DZWoYBgrFfDsUQQpB4QdKG32dHrrYDUP/xpK
qk5e6WcROu24lWHl9NtGAChVlfCy1aMFF0AQlDTnpuxrEAN75G/kfdqj3FopMMYgaq25vyZjSdOD
gQWM/hqx2t5ifYVDJs64c9SxAxMjOAbU5hyF3Syn4Vz4gcNhIkDv4is/oLQtBicA1TkMvXYDdiWd
kQlWk9skk6agCLuggVLSTaBHTtEBCXzdTyeC8qCMe+dHHRiHrCtIeLvcccrpFtgnZ+2QpJlWWHjW
dR44nli1QJ6s2yhlasOQsqbyumTYyKAgTmjMbpECDzkk0wa1vsjMHAjznqs5jH5VPaBs2ZAOp3RN
oR+gUM2eqbB+ux4Mx9rGYKk+8xB6SYXT1UNoMZbPQ4iUSIOkv4QlOAQdpri78R0v+OLaAaJ7jHXI
Rh/cW9BJTZq7A8lAfmsC1q8Q5kRxaIfcJTjMmibZVr5Ffl2QttUua7V33zHSQLCXbqtUNa9MalFo
a8o7rD/RkyQdN1FjX0H9M9knJGDH4S7owfnc9ZWKv9ty7MeV7Y3nFwMNoU+UvSPS1TxTeAsdt27u
aN33qE5FkFqjS8KOsiUdquo5tt67zKCEDPDjChkmda+mHPvA2cdqjXjOnRmHtrqrgOHvIlCsNhbr
J73JMhEhmw/VzcNWjcPRbxMhC9TczT+Br5/F9uMNpAchEHaK7+0gF3Ge1Ay+QCchOyscPJgFffrY
IXp7V8t63NZeYjfj4I+HyCfpt1FTFawEH6c9QhED4Mo19jwK3T5JZuOuhFA9LA6nyn4vGhEjYKTl
uaAe1gk2MRN2G7aiaK2NhU7Pmx12ixei3Z3vlHG7CsoKMUBApCf4F9ng5AljLWIOAWAKfgmMxRYJ
8vShbnj/o3GC8jbrdejkDudYKBAVOpA8lj7yjIJhHj/7vGteCGwLAEE7KewnmAG+9crAc4qzD73v
GtEiQzINv5Zt6D6i4403ncLeIK9TpAANntHohJOf3owmbmbgEHFMtIowioIhZ2NLD0TPDgZ3r8HE
GOMouKEBe0QCQfbMZKw/OxhhPuu4JLvESWa9EWmIdFCY9cCa9coIjSuJxb71JblFwP+0Au1bEa/0
TPCOm9P/chzmfxWwUnUrblrzW7Io+w3Soy5z1PXFN34NP+NtiZqKI9ee+oYCGd+u6oyHexv59tNI
fAw+lcCCNofA3pSbYObT94DO/o7x2v1HIqbzNYuQUS01PJvbvm66ZyOV982ffOxZ66TeBlEp7kMM
dPV6alACdRoZdIPkSEgnkdR0kNAdV7lQM5UIVg36pUt59jhEgX3BFvml1KhTXldJ0/zMxBTtRToE
z206hndUWbae68DiEzLYm7AmD2OE7GVfftY2hl4lxXh8axh1EQWJSg8lANyVWOzqcC+qLGArH7kb
LOdzj9PY1h2OKffMkxsHcm1Qy3bLsEeBCinyaLQaBLb5ax4Gp9ONyTU18LFV7G415FBHpIghwIJF
wT/RQOgXm7bUy90yTr6VLBiCFYxhwy8cCnDshmsc1u1xmI9MGPD8nZfEGSKW46MlyNjt3dOWL0xD
evTDqSkCHLxauIDc8tkZfKyRAO4b7yYEzzSEoTCGrTowQ7Bd5q5nMRbSdkRCWGC+lm7EHkXdeEfO
WnkwDf4tN9Ba30MNhe136mHv7tcKCrqkHcNvAjKmBlkzSe/nSeVUd+BqN/j21JTHCDq5fQk350MQ
miZayWbSSMYD1/MeSTzyaWCOt5Oeb24qL0juweuqn5ElnI6YUDg6WO94dq8pLIIK8tFHWWNtuJ6w
u4UFuWJ3SQyWZ4O1Hw4uVPoj0ZQ/uVSXK3+y7FvSBeNJrDN1n1Fy0W9AV5UnaHoANDwy3wCNQmwA
+OFe0TJvNYem3HOq/jFFFuJPlPOURwSiIcCUZaduoNX1DhNMq1ia9mwnVWJhMrLpz6zMys+R6Aec
BvRzBvm5DfZNDUn3Cp4H77MZw/F/KDuT3cp5NE3fS+9VECVKooBCLaQz2z6ex43gUSM1z1ffz8nK
aiCretENZP74I8MRaR9R5Md3vO1Fur6wpbaBRwjoG6ED3hunc/dCWPXabC58wp1fGlEHVzNZZ8PP
6KStE7MmMtqiLmf0fHkwuM1Rrs6x62N9LZMvbQ7NbhFOs2MnFxNVSpLKLx2X1p8dd+MLGkPH3jSN
UC+zRMAUdjWGY6qnxy8nKxwjaCHbt7rLFurvvGZ5nT3DiBFYAdEYifRf/bWZf2kc5IJP9bkbrkss
zr3VWz+zOXbB0ic4xwtXkWnewy7aHNhc9b058p9TmTrf/tAXV0S2uHQ8p3Q3V1Yunyt7KJiZ5vbs
1YP/KOtx4juZUv/L6egabFuVntq193aY+xiBMyUButqyiH4dM29WAsqmflehKC+OY8aZuq2dkrYn
2Ej3AR8mowJRePPfnBjuoRbdwF0hl9sGCPzGyNviOZtTr91YS5++SJD2bMs2uFB7tiwRs6YNOBJl
BZb73r70g5vG0BlBU1kzp6BZzz0XP23iDM/h13bo3dVNlphpuq+5enXbEaTgufVn65Allxkkb2mk
UFbJVcuJFjtljEizaysW62/fSOcl7xoHoKf008DPs+5RdpodLlnFwpeKaH5OtBHfdE2/3swywmTq
zcVyHG061QP4kwXTKbPHho+ovgWwSa+tyXWygAwdGjLd0S3cLRko9pMuZg64SaczJ5XTa7HJJiol
ARCo2gkkErAbyx3XXVol0Ql7UvnlDbkbCrM02ys2w4XCrd6l5DsCvtgveVlVYd7F9kGVRv9YNnlV
0eGdqcPk+vOKGr2y73Ip1x2KGnlblp4+FnUHPlVViekG5tKKt8pCAxOQegKelftLsGBDC/ElRAcP
k/zRTmzrYazz/LpMq458PVMfc72U8DtJer0uk3tYkoi+hTIv0I2bFHKP0rxqB7O+bUdTHJK+rnPA
TOl9Fg20N+9AsWxBARYEBz1C2l41XO7ntViZH6qK7UYhQU8HZoY49b3TKmnnngzZbtqpBA1pyvVR
0NbzPIuVQzN3VBQsbpp8ZC7dg1zuWcjDYMXVbVqVwAvJoE1M5a5Id53dqPRIUEp55lDD3CiYbwDg
YGazrZPMJHxHbWF9uj69eA1VxCfylIaTN+CDmuUaFyEQuv1WKv6CKjJWrjFMshunofQ25KHNekdC
AnO0tqdNPK76XGomBw9d3nNKdAkAaW2JesNS9I8Na/NNOz5TRgXffTbyxpDBWDX5Lkdi+1tErftA
f068pT91ve8SyztyKUtZzmKZeUbOuhxRg84XXfWINiOfpIfgDXsf17bm3Nai3A7TGu8aoxM/YzOl
d5mhptPiFkDVdR+Pt5fSgfcWyDhcY4Q9HvKr3WoP5VHqYljYqfA6Ut9K0FOruL/jLKb1s7AD4tDM
Q0/AMpdds9/2Te8w4Y4Y9WwK64elSfdEJvivlBjLx7ZS3aNvlVHgEfv+VsK7HAh9abbuzL6h8vZT
Zbl6LhqzIo66qJsNaggZhZmZmA9d25jnyr/UytSqPXFic6p1vsXw0RRyqDaytqbP1RHGXZvWS7ot
cPdsKz+ONjAjaRomc+q/jx5qlnA1Y6kYcWW0dQEB9cYbp8Z6SN2sH56WsR24fkTm6m2XhYKVyMmo
gDZqJ6FI3OxjSQurGhkZK9lke+XMwqNrcZiPQ0s5cyB0JeyTnPr2s/KkUT9SNJjuk6HV3/ofj15P
1ANv5qIpOOfKZB6DhFbmGNf6aDwOsdl3IbRjJZ992qeH7TxAOW/tQnLdMvv00Dn9sFUiko9VAvol
1qRZA1P66XWufGpYFXxG4FILopg/HLCEFVlYABZfvduVGHcRjVo3TALicS4VleJAbNtONfOW8YyK
TrCAG+0l5vVSpzLkcui/DV7sBYJv75BqcGuvzeaDBIwEIkj1NyZrL0zKUj8UQ6NuC9U3e7Hq/HXh
ntgxr7X18zLk3V2elv2rZ4H3GORB7LXltq9UCz8azPE7q0ucYy1StCWCs+Qk52b8bBrmaK/Jzkni
Wx9Wz5YDWmWEmRiTj2GuYHWaadkZ67i8tS7EtqxBGYOYXfPWS9VqBX2noFiG0TrK1oqf4Wb8Z9HX
5a7DILXHYIb5i9YieQNrgIzJJQE2DeSol/vcaeVP3MvmjZ6Gtgro3F05vQlG3morS5/XCQdfNsfV
L8A7ZxUFGk61tQeIgrQdnFu3vKwLSnQ8I3CXtKk2PdEit7RbRzedaFNnW/V+fb+0vVKgf0Zz8hLL
BMFBdMImGIv5tBqWdeJaPZxxBibXfocwBnnSXALx+EZLJsqU34nUVA/QBNGVxsrErSkW6qGaJ/8o
HQLgC5Enr+Vsze/rGnXbzl5b4Dkx7MbMsnVIZtz8jH+zo++vTF4qo20ocRbjliMIhX/dyZMG4vnh
f+s24CD6rnC1f+M2lMHJNmk2hNFnP3HsRIAjbrbxYoXRfojjY8K63fd2jo0EcpWq9LR2TvY4JFeN
qX3GvMgrgmJO15tas4GECXVDZw9Aeg045nKwVR7JtoZS09uZTARs/qtNFccIMNGZtf5Mo8Q81W0/
H8rWd6/LpRbXWZti12jVeFTEYj+mTkqaikdlxsx52ebvdR3TiirzqD4OnYvnD7phgpxgoLiHayOZ
s/Qo6uzaSQa1zjouMhAJO6AE79NpjWG7TpV3NyP785FsUWx9idZvJ8IUs/In7QwPPohtPUmi8n2C
JD0YCG83CcjZGqyiIWZk8YqU0LtsNASGP8v/AH9xb2KP8rd+nKHjoxmmJpuaCh1YZy57oJH8tfL9
hO9bNe1m8tyMdFjt7Y08t99I0mNRrEWG5oUlLHasxRS1mgYGkQg3C1qQsvmliS8cYhKvtK0nJsOT
nJbuXvHp3da1kW4bY1n2kxySTy7d2fNgJ/mbmof0WzgRWxNA+bQpEyhGQO65vJGZ1bB4inXc+Evk
3LhWmdH1nVqE5PbR4zLO2IJrxu4gBoHc90stt3JZeMHQOmw4kNKDnxvuH0uwPFIoiHJq8DEOsh6u
YmDR7WSrxginvLRCGS3LU+Nb/XWXiK7iYIYzCNPVb/eMoR/cOsdLWM+aMDl65mm1Uo8bG3BWrKqF
Yc/Iwg4w8kZnPa8mpfbVIRE6z7mjCnVu+0k0QaUHccOVq6BTRPs7xI3iRErN8rF00v/wrLnnTXJ1
Shp1k9SCNoJlfrf91Xe3Bj/cbeqRH8TFqdzaqT2d28nCiGl3VnHMOS/UVse6v6dueAlMMQzbJHb8
hwyL5HGSNmcFPQg3kmiUK5Iz25tp7uYTTJ1+bpyZu0WOqxCO191Z4nJikFIUtEkiQnNOiK/P04o9
vIHot9Zlby1TvLdUYb7EHLvw+Y7AZkAojx/0Ajg/gFqYPnzQl5+csAxyF+sMCtAr44NaxHzUoNpN
UNINuB9UJnZA8eJuTMo0YHiiHZbj6YS1ODnM/DB3flHWDIpjnu6pD7KvMu6PqNgKrkh6LvyT07KX
QcbHxwUA7M5A/mYFRrPWH2Wem/dxH4kTecfiWJiiv4movbp1nKz9Kcpqyq67ehlRJbi9PPR2677k
g+7fqWa3vqY2o5zVifHQqn55LTMo3KtB+KnY6aUz4wCh03jD5g5yIiUHc4YgYeZ5vM8W2Qr7LnIE
z4Pvtt05iOV/x6UjXG5IS9R8DW9O4TuX2O7Cn5609qm0K2e/PBhEbQLz6PFhTTwlAqC5dpPIkURG
11FXfT6IYysrYxuR+n2ChZrebS8qdrWBBbc3sxmcQBq7qEepGJED901NAuR5K/x2Cx1Wbdzaiv5m
J/K3xEukv9WqAJFlZlSgbKPajVUurHDuxmG32KP8lvZYHuy+GG5kOcbM1nVlf1SZY21LaNY7Mbkl
Bq22tc4lQM3B9CzjOhnG+cytoCa0S4J2J63f3yKdpDVDLUbzMpCiwypflHFoU8PdDyKers14zIpg
EiV9NGmV32J5i4dtStEjy4rylBooHYI4oAmtqoPZ7Mch6NMWakzXdvXK9odzmSPsqN1ibSnfBcIg
S7B6RHUhNs5q1fQ4pAZX5kbZIee8+4xsQrpBTHwkiNYCHbHw3T9GvtQPDnjsudG1uc3X1bm3/SyD
dyjiEwNgeoKSo6XOR63hEiHY7yjAfVhk3rEACr08sPl1R+ZQH3hS5D/r0NMEjM4iHOAesTmthXig
cr54yJ0q/YlLLa8aTAvf+XBBvZ15dR77knzbCohyp+SiAiC96IeQiq/Ya/ttY47MvXqAwGOM2PZJ
F4Gua/vy8g57E08xFBz8fpuO+Y5VDQKY6W6TitracUfm3pZl5cIoV8Yv2HB9Fc6qh8uPsumJzOT5
juBarMeFg+SlHQrzQAKXtbEUiR4GLxGqDdj7fe7RBk07XHFuDTe+zjyVP8ykk4LCuzKDN5zHqzHp
xWNKIHgUJlpSCC/A79NMpU+p1tO5MN2L9LYGj5/ZPh5cawazKeN1m8y5VofWBMClOqZm4yRL+1e4
yjuOojTarbGSx3S1+HkUVOz/K6bzmu7YHNhrM+XgL0IshNiQvdUf2OwSk2ubqYnwjIzxRpcuAbbd
5MYmNi/Le3ZhC5+RlkRn7gXWGDaJ8RoZ/bSzo9I4APZNBztKbDsY1yY7ZcCRHByVP7/M/pS/JggT
jlUt2puC6Ipr0XrOWZUYy8LC6ott7MYRDe18DHpf5l2aB7Wb5h9sqm73YA2RTjeTm/l70+Iw3hCV
W9pfZRu3m8KsIEhLcnH71eoAxEZSnEJd1JO5afvqS2XNKGl3w0Pu2Gv05E5Io257A3OGGKe0e7LJ
BfB3CeNbFmL+ysr9SHsmf4ZOLDd+5P9j/vPA/TcUIZQjsgZ+uk2v/JgTd01fLXbheMeo3H8LBDm3
wnBBXSpeTwIfvIluO/jpInnpycy7IUAzC1ppjGGJ7zHArOoFFYdriIi6Oc6oNa9cWDKetHBsKH45
3Ritk4QUFlMG3Fiurw9rlEf00is151NIWoYXxcfLA6NUPeKF3cCScYPmTkMYQd4osHcp4pvG8aLy
Qdhp9Ux1WpFsvDbxabVcbOw3SZW1ReATZ/DDrDWYTBjt0h6tAaAAvjIHYh69iMurrT2bL28nhqAl
cRcjXJnpB5qAcHFZmY6ep3JJJ3Q6rjPtXXMup1Pc5HEVxKTJGR8V+MyhtaC0OYfHH3Q80nsvM9iB
IPFrg7FPp07GiRcPfcjnJOUeCsL7bhZTmVvycXPgBasq1r2wkLmvbTLITbq21u0KLQSKkifmErh1
LLe9lO3V7OTup0X9bMlRqkorsFeKLCIURff5ErlPna5QmCSImmxHzBtvGpaTVhiMpX/RflSgh6Fi
C2Pal52T8OhQ23OxJB2siE2xN5VbQDIlWakBtaNxZ2YxFgUseOhsyumdB6Z27dDaJ33xGjXIrr+m
pcfPZgOZnSNvktGBcXc2t1qOzTvoaf8Lzlu+p7HrPDqm3VpBhq7qCkoHWVzesWvXhrNu2iFmQEcf
7hTnIp3nv0bO/qEClAEbJ+/iKzVXhv3OipN921nmDd6nbtMB0nEoq9jfZyzsD5/EyyYcfUNusqge
PrCs5bcJkq5HlnJy7orcfLfGSgWVPc83VuQst8KeXeoFpqXd0EnFXaRZ3EdldEbIyeH+FX287mRW
NZy9lfm0Vuuw4/2fQ9vNrGvJePsr+wuy5ClTv9ZqGVhUsNZ8tKCrXkylNaVe47eRp5DRXdLDMgMR
eH0OoxxVdXVANNN8jshwrmgn76+kSv7goKLrheQHEUBzxm/4c2i3zXWmirBPc7oQzMxzPmvnTuYH
oyQ5wKLoXkKetgENk/S6NaK+AiPwT62lsILqcWJ4SVSVoRJy4vgK68f6M6lkgYUU2FSA1B87Sruu
NRL0H2cw9LuEaiSYO63bMRyRwQcChuaqZYnsGKLT7WgY/j0voP9Q1UV02wyyCwcGvN28iHJTtAvw
NbnchY/mI+b2TSaD9+RndXZXG1X5ORkFCOgaVfA/UV/dF9xPZDjhL7P/U1r//1VE91Rp/vPvlz/z
jWK/RV3U/8e//8uv9r/Vpb+t++9f9C9/pvuPf/x2/Ftdat/+5Rfbf1TA3Q+/7fLw28Ee/uPv/+dX
/r/+5j+L5J6WmiK572oo+8vfFoMj/kub3MXy/X96i/5HAd35t/4s/sfX/2f7nFL/BgRme55NPo3t
0In6X+1zyvw3eCvb9q3LP5S8/M4/2+ds898oEbWAI6mso0Xqkkj3z/Y5y/03Wyr4Uce1Ldui6/N/
/dfPffef7C8fGZ8zn8M/f/0vjW3m/90V48j/HgyVGXqJ+ylroead9r7TzXDLbVcfW1+sW0cZxr3J
Rgl83o9aBKnh+P7eQhWyz2JveKhyww85xnlNWx0d0gSczret4U+jWsZZtORfkz1Q0JXT1gZnlY2/
BbfardlrRvlpsAAYqmmnPZ9CSlcmj02UdeekGvNAYrvJQylsRBGEdt8oHcWPa0FOS7wK8zdnJNiQ
hti2QWvm3sGu0vzeNzWp4bx0TyuNxuj/0kg9MNyII8CvehtNxzrS+V58oYnK3qkERVXZGE2zcyub
/OteqysDza4ZxGaubqwm6kOnK1G6tkZ5mmawQ2gyIid04j1EOl7OdjI1r41VkSPTT2QvhGg2Sm8j
ehRoM6D3b5qV831jXW7aw5AY7950aZsc0XWdm3RpblxzdLZZqp27HtRN0XRzxdACC6Sd+dBE0/Iw
ZnXxpi0nfk7zxkVYlvnTofFNdNQysdePser7K60vFzVI9fQt8nKwPyphFa1Zsr+GOa4/uILDQpNj
+mcPjXHOpB5+sI+Y11nnz12Yxg5zL9YXVGUgziDYq3qFGxebtlvt0wK5kQbWkMSE5XqZJTcN5sLX
SKK5QCWsxHfdLPq7Qpl6XPuu/smdmqhY5J6EIF0YyRI2d9MJ1waol+22HbtHUSpNbOhTDd0LawEI
C8nxevF3uwtN0i5+rCDNgecRutLIY5b3tfSPwnkqEcBvMoR3gLmT3nsAW4FBmoCb57smTiRgQH+2
L17kFRI/9iw2SoROBwZue2NUf7Fti31qp0U4XM5XA0S2zNYvSJmD8PXeEHm7QbmGapiieYs27HGQ
D12Ja7HRSNSRlm0ToHsItc8pyyj+U3cWnPZfVhoCQmDGMCYsaf5MTJubUok/9CPTi+mqbotOgLel
iEFy+K+axac9TyAnWBMmxCy3nd3mVy3i27n7cq028CVnQG/4e2/yDK5kF7byA7fexsrzdRslxjHN
s72H6/DDWmZnp/SDkGO9K438Ocf5WJhPA3XPlU5u6kG5x4IBPk+9sCsVqG853gtTwU7p6W6yoxzW
dtjHRI9bSfndlGA9QkFfiugV6PNIGXcSJunqhuVCkXOvzGNrNrecxOkp8dJNXDnvKo1/PJHdDm3r
0vXs/KaeC0ocTdC/db0RXp9tJNJqgKxEQdVGCluGcWX08TXmTS5SueCHnu68xN9yNNI1zvkqWiZS
qdPLHf1ekxP13PgGKmoO5D1p4PsORuvsjGk4c/xpt2aoXtFoef60KbjCTrbpBL2nMshKViLsLi6+
VL+aaGI6Wzc7NC9RUNSOPGpZPFpN+TcUz5NazRD1GVQ29TCBzftpgRcBOgq55VpWwdtjniBW/kho
Jzc33ronD0nJ3bSaLJD51+XOdFLeRR1QlHeIz/nRYVrq1FOIs1FLscfm3rhL9LCgLrMh+YywauN7
5fX1LjVmEyg59v7Knvr1ZIm2w6jnjQMwcvbk+ulFNfcMKEn1KZe6Z2ysfFyuWUK3bjRLfe+27fA5
Sx4aQHB7O0kn3hM3mp1Nq4YNjeu1v6qFNDdjLaJTXl0kaca6imeoPgBPttgrbl630pnq72Va7U+j
mtLvlWH/14agvYvbTh6RuE67yK+cDe7Kmlyd6cXpjW5f4XU+OIZ4KSo0bj7tPYGXGU6g4PACMPn2
hNYU7eEyVw0CS+n+qdm+auNKMqvFkgo0s9oij/ookPf05IJspIHkWNg6PpW16W2Lmbwa0XdnZSMI
7PUon2q/Hu4tOV/BhtZ36Tx+Dgh47kpbVaGHwhJut4puI8/V31EVed+FBtUJoMTk2c94VfPIQuqO
RUuVoUjJUVBGVt3PSwlSEmcUJUXdkzGNSzjH4h49wPcq136XOGBUTuJaTyNpnBuoIgY+cNSZ7Syf
rwtLJUSnrd4bps9HmO1JIAXoo0+kA4AsGULfMYM6jZF+VgnqH44PttQYtq5bFWeOL4qDzmeADD3t
VeTbG4HIbMILgJJxsyQeUugocduv2i29g4Oc9aof5XosCzWBvhu4HzjcJYtvnUS9ZRsrNjIdKO/I
p8GuNjnrrG1vRNr3/EXjUVqFCTx+uZVmDRWu5RCiDbq2de+eh/6tqFv9VeErD7Nciq3ZoDyazdIB
fAJM9DTi677IdzwKzWFcgkTiKWGONyi2xfLu5gt2Gcu4bWd+0MC0B8gBD5pT2eVHJPK13JjSXJFS
Tv5rluS2Ip7N42jw0ykoFWKvkDxb8P2yrULZE0641u02dpK7GPCQK1aM3DEK+7go90kHMj32jhfO
WRk2brdbVfvW5v1mmuWfMmdQ5WYW28QF0ZHr+DxViP+HtfFuUsNGoMCrhCnK5TqMTKe20aClDGNX
Cj1GsOjcCt1uXRC6cnCsl7+V2T2vmmhXWT+G149gxP4ngtRQuqVzrKTLMxymL50316ryPJAWAwN8
Mf2OM7RM0BrQxWk/ba2J3Q+mPYUEGK2DbVyakmZ0yN5yUlzVfcR2gyeMjURS1rlWvpui2g9tOyZf
wwEvL/xNkhbHsh6RaRkfs9uU51V4TpgyM1wt44SjebX/PMvmtjvgLrCnk21IAPzshlqXADRTB/U6
Axu75reX46uC7ugDNDJh6vAvYrKbrWd3f4vpIoa/dZ32fdT23SzjZV/ZMF/IA4JI+UHiNfq374GQ
Y7VhL0ohQpsPhpz+aoD/DgcoBVIbAeBXe7oZRie/p8XKXIBwiNjhyppwnVqeohyKGTERCqrmpgM6
fUvH4WDPDwIQOxyi76SJLCRO7rafFR5tvEmoMtFK9+fSSHaXLLC4GHddX74mJYhAWuoX4ehw9czj
Yt0hWbsp+uVodq55yhocHTyWjUM9fGpqdZbSDSsUQJAE6z3W+eslrbjSendjj8MGqO2A/p/rt1W8
rkbu71BeHp28u1GpK2BY+9g7kdAVNJAxxxE2cmYCOHmQc11hyMdyVX8WgWZF+5iopAnLPn9DRsQO
nUTf2OHXramv82nOwrkYv9w1vbcnsN0GQVVoAGMMUn+oi+ilaZwwN2mFumgKksg5e0UuAtT6m9Kc
3xaNhace0FpcPibHyoqdq53mBm21POfuY1NkL2ouj46BnLFJiwd7QOPjRiKAGAbC6Iz1SItn+2Ok
zhXt9SgFovJ5TM0nwuaw1OrumjWbM3TpN+WnGVsAnrWlUFDZ6B5kXk0ceZRGuc56B7KGCrtCXNgX
WRn4Rk4RmC7ePQpouhGLjCs7cN7JCsTCmwapbkR7RycyXLKm3uZldp7K6lrXDLXDXD4MMVKkPoHc
Vk/2MDFpCDd5RAt/yCaCkUh723RpxRsNfzSkP5ly7gbbxHrq4vzmgg2mFKBh9q9Fve4x9mxcMdyR
kXCVw+Mk6NGCaIxFQBHdeKjzXlWbmPW2rOiF4hhXW2w1PAzXQEnsUDCPpGXrzGiV/fE7463aOV69
BhZ87N5xh2Or6oR7zfLLxk8I4RWypeI4LMsJ2RIz1XrQzKYpx0pnQaM6wqwfnSU2Qi8HRkf6dzId
z7k26+rK91AKFNkDQS7LRpDJVODnooDrKjPMp5aRx2rsr2ZsuSn0zu3YsYnWI3j8Km4jBzXtmFXX
nEnXZlS9GPOKlsZSJxC1QKlqj27xkBRFEhKbdGuK21RZR0j2+zIzOp6Ii5husHhZLdoEYDuxe+B0
MXt/23XJh9Hpm2x1gnGK2Tf6wDFS9um2fnK7CR+E2frleSQQ/R30IcCeyTVsnL5YsJzDZHfu0yLH
nTh0Ow7QP7DiPuR4vM6WtOfDjs/GjCBGmW8MU6QsKAzpWTow+PjmtPXa8tFLvXNVWkQTtFX+MuLj
4D0Rlz0pYzmsBV6kyjqW47KrSqM5+u1P60awvoJHnSbro8fZEkbRC8T5CQufPOjiyZ5rBtfCqFBt
cbK4dUdKHqhdlFsJRiVnDUtlqW/MnPPH4Prn1DilRj9vbJKAV21fWybfTt+PdbCA7nPvbRiAells
kkxNO68nvjavnqlnQ+Nl/eSDkbMXEOxn49kxGrknHO257C5jiN/s/K7vj6qi6x3L36XxrH/Uk53w
ijWKz3OwyCp178vczgIr7W+rLv32euOeaprD6Dl671p2EsBpCUQU+2YwwwlRaIF6TiS7BCfFaPNB
6PFsZeKNPoAmtK3qusr63xmB5RkvbBZIq/xa+JI+olZiHKN2lxvW3vDF22jBLLKYuwcRp/NxNqEp
MLOlOMqoEmWL/Eh919pWczzeaaXXe5WwpADOQ7d1EONkKzrOuryrmv4hJds09PWQhZTfXNu12x7H
emg3Rml86SH5WZvk04MNCo0JTQepz8CobvvmVXX7Vk7erVYzliFm3k3c+/wYdb53RXGNFD9jK6KI
TmupHhzfeGqMYjmAXjrQgOpq8uvfNuknKm3b+cq2PR1G8I3UZop4HxfIDWtyDCfzgSevER056dZB
aFB0OEDxmCnsYpBCLE990/cXCReia/CMGPMR+ICbWscCtWo5NtYGYOOxk/NugkbfG0afh1k/XjWR
PrhZ/CRaXe9nJL37ztLmRvne/cokkEEXdticY/82i1UYD+o7Bi0Fpsl+sTyhQGnlVliAAmZcHsj/
v9P+FA4LI7XH5LXIir8K9j+unkfYlAD6cx8n6VWTFahBaSENoMzhqlB+TZQRMpIaVTAtsoeKNXlR
LW9b02qdtQ0Avg+L6jnDZjVbcVghjMrG49rZFJvIxRGUjmhsFkPC6IypuK7RCQyeeaUdTIXGGN/i
9N2tlM6HCNm2C081aJvXll36OAksWYkLqRbX0Ttb7Vn60WOBlxjvAdhRzoFhtVPPP5JbHAJvpTXf
Dc2Ub91p6q4TbFB1bX5hn/4dKoLr1kVcyBnctwzn96KEffUyxbDhMGRyru6MsR/uS7t5FaP9rBJO
XRfHVxNB8eNRMgWzVV/nYV/onT/LJ41yy6opypi6npc0OeKvuZNW90WDwHOWNyEI9h1o2RDGOXp1
BBVPBBDft1bzF0WIByp0DCEAe8Umm4YGvuCd4ZTXTZL/5Z5bhbFtPNhGdocagpWuMS47+B/dgYNn
5ezLWT0yiXhvV+NrMthrcSCs7MYFuvVh6r47MaGWcySumYR51PF35irx2SZb2qN2kUz+MsSTU4/H
HI/zc9yOtGcyjNbAK8FQcTupl+bFTq2vQnESjDVR7URGZVuaJW6143r7ujFNYqMia0CyZiT38MGY
3X3mBy5OF6XkG99xaI/6gdDEbY9SmKjH9jZK6vJk92nzOhIVEIhOAQL9b/LOZLltZsvWr1Jx5ziB
NhMY1IQkSFBUL1myPEHIso2+BxLN09dH1xn48phi3H96RxXliPNTABKJnXuv9a0+eRvc5X6eq85v
LfFURdzExcTCmFAEmLHzUk8TB49ZbvKRps+QNU9pnPtxmHwtRTrtilY8t4a8KeGLpgkUn7q4yZ0v
tnTcTVaUr0lr7jMmB51DrqbW3sV9hr9KNlvL1RbOF0Pva5r9VpT2RkPXxqhd7UTarVFx5H7OUpRF
zRyh2iPvCrzU0lnoll84Vkx9GeFZjRD3giRc0e3JNr3U09f2uLkIexU6zmuSo4VTWbyVWr3vyoVs
z2WLHPtRITtdz2GMIgL8t6Gn28HOGFMfJQxINozmYYiGG46w1W0WjXeVu3DiQIZf21F2TV+A+1oe
WjvvwEnJTbMArs29e/zvAESdcc2gvV1NdTqtHL26HTT3ziNIhvo5uwttO4HQFgUwFra5TbOW71Om
x4/5Ur7a06RvhUL/hKWOhgvZtTOpiWu3ROrBGcFK234tx3DcMVnA/q4i/WnqXgdRBgnzcVd468Eh
payg9zN7k44++oOGmN+lKEtxPcv7EW8WbjFnh3p8l5qhu3VbChWWOhrsO29JD5rtXqOkuOPgiXDN
+cF0aRVnyP4VzjUdk0aMg5c0UUlRP78OER5s5BKyrZ+ExLkoq1cmPC/4xlPM97PFePqJ2SwNWM7+
Q5js0PzP21Qfum+5YXzT9O6gxbFvaWF7TEVAuImaGgaFteH/uWe6Sjx7PD/n43yn+v6KV+raWrIv
SqEuGSUOmaTGBN0mq2yuDk7p3iL52AnBGD9cauNhrgYkjIAeHNUfeCkIMi7WCPtfgIfCkdK0wErr
+3Rsv6Y1VZsh22HH7C/G8BbWBxNzZBbT5nNs3PjWk44cyR3cu0ZDwWtmIN3ynxInF9N3J1sb9Mjy
hqOdeTwrt9/qWqzygYDY1Bx3RcQEfL51kHuHCLqumLkum8bkCN2alPaR04Igy5sNiRErW1B8LmNy
Ky3OfgVs2qLr1nHTrNMxu3JLGxqzdTQLGB96rL1YfYlfDL/GRre8n0k8MJPzWN+6Yq9TWY55qRsS
X6v6+pXeopVW4Qbd44jKk5GwFW2a2XmTqn/LOSwxlh+z65CMebbJNrrFbBo42XglmiXdJpgO57ai
zFLLmph7K6jaJ9vpr4wk/zVidv0idNFubUe2wbLwUFTmqYdyIbxjTmb6nV3T+qJ3x51XcFh10+Eg
TdnjWcqurdAISvkV13Tmzx0qtSX/SDATLuhyicpgkAvTQhNUSqhhXSd8ywsP5QtveKK/e3n0rKvp
2lXhtlgec5PCEeSPrtxfEZU6xmTcyNY3M28/Sr3exkviT07nZ4726rRyL0yBLhH/8aRelizeL2X6
Y+bZzg7lSh8/aeaDxjmvt+VBF/kD8RPTCvPANePu6xAWai27INUZY/eGlvqYihgCIiEgzknNBz2J
7JtEMFxvkWNqHo2p+SU1G3NNw3rky+th6EifobXdMx+hvHUZCoS0jlqOd4hMcQBOY/QsAAFQQbCn
0DFiv3OIKyHcYSgRHOoZZWxIHkFubYVlfxFkHzFHMe6zSYNWYNeg4uNu3CYEK6yAHlfbmZam38w3
ZuJ+TPVjO9gxZET+HET8H3y9ORL2UUpyGUsXJd5t32vYA+Q7Wj/0GqOzlXoGZ4XmiOyoS/q1qRXx
zrUdC02CftuxsjoxPXGAu0NBirNIw2PnuNUeubnvJdSujm1G147K5aadtG9Dm92ohFa3lvygpHxx
GUj5Wc2ayajf9qAlUAJPJpg3U7+Ki2MPtBWrxArFJgKTsDIYECTeT9NlbyKNPpji5EFMw4BxynA2
lYYvku43beL2V0+vQ+PLuVF2Uh5KRi4woDdJgYAV8QeIjiWpD15CiUYjmgqX7yW+SOReyvTWLUft
NfIjJukxXJ5BiaBzY9w72n096HRbupD+6qQHcYjcMG0QQyTmN2vgxVksbRNDDXIax1lPegLq2+h5
+zDWU7fMQtNvlON0QWGn9HPSRTyXjYcJKwH7dj9ZlbOf6fAgpTTmGxxc1bvT0URjc4sA1HQGguRB
FDiVPTix4MImgqKr9ECL6GGcR09HiSTFRLN/Es95rat+o4VFfYP0+uiO1EPVb0vDbvbsOzQPzGFr
Jsn3Ysbv4TndvTdU8QZ58gcmwevKkNspLYrVlC03hsY4XsF471xR3y60C76jTC7v8RpGvJ6p+xDZ
isb9MNNKy90GyIeK8nRX9znPKjJbkELwRqC4xEhV9bbotqGRmJuKwIirAuOn5AAzUYDUotmpyI7v
ynnQn+LYsncCecm2XCoD4HBqeT9qI9UY3dC4bnsoBJUVYWLg4OWHEmPZhOj8WGYY/tIPaP09xKux
zvCnZhhPIxhBxBq2cPtzThiBorrvfTnwN2bloFfo2sY+wPhlXo15lN1KmeiPMlU470fXWfbhUnL0
o7IPk3U2dCbKO8gYe7WI4XskmnyPVppDs9csaz3q/NDBlq9rlJR1s7BsQBhec0f7IzzEMbca2UfT
euLZBj11jrkOzVYhPSMkCg2EFFG0LoGy7nQnKe4QoLvXoSbdfh0h0/o1RU1ccJ7jlfFGmX5ZVFck
a3vAUUTVqcnXIW1GXFRIMlD0cLxeMs/aF42nDl1LbbVNQ40vkYNmtVwtnW1cN9FI3aSKnpopAn8w
uMm3bCm0H7gZabTE7SBQ4oGXD42i3jr8XEmlDZTIYsW+R9A7NnQ/llunjpctk1oU5HTd0JIWxvRg
L7UJEdJrtz2vSLZKw7DboVmtDxGNoAA5/5vbjMszsM9qZ3mcMvhehfilmunWpZ65p4dxdO/gGLKM
NiKTwKbL4NQ2ks8hfhzpYt3FwwS4K6MFpQBXOKsyruzxjrMOYzkSA9FQDV3SLntj6CM66rz939s4
lbfdPEz3mPi9R9fiwL7WS6HdWPR2fOimsEa11Eveei9ub+zYze9Go7IPxui1b54XtvNV1gEeIFi4
Lq7psXfhSpeJ1r3JTPZr7E5UlRU6/F+AD6xdHWno5KOSOWCAzhmBdliniqZINDN+LA95ickqzhXe
4SLrAe4s41AzLTcn554NRNCjQTR2a4omiYO86OtoI2um2aOqhLk16V/sFlsLH/VaewyZ3+O2d9kW
EYcVVwv2gZdFU92rSy/Xb3IDv6pU0R4F+nTTupWFIvpb4TYO2YpGjLSmN7ynZLGKzWRatb+Yuqx9
p0/iB6C3WAO9qrfrVdUWkALY4h/DMbbuMSiKasfbHkbXtho5Co7JRK/dHcGLraZSefvcCpdDY8Xg
CYahbYy1ABq0bN2uvzdFHq5LoGwYBEqmlrqmzb4qGonXPfXyH/xbbX2kOq08W8UV0vaC0LPjh6Gf
cAPkCBz0sX+OLFNidkxG52XgcPXaCDnS3JDzeIWvdbqmy9bv+8rRryugBt8GrXNoidA/X1flAus6
NsKbVnqWj6h8vKJTTRWBduy9sIfskRy0Wh2rb/cQebn9tUHjvVJ2oa30shweGtkAQ3AXZ5sBGHrp
mvjJ1fX4IY0UQsSkpePJ/infEAxE43a0hc1EsJRbG3qDfq+1y6A9ze0ob+Uo36Cy6D8HesWrhDiY
oyrqaPHsas5rre0RAisLb59Nog7vjbwUz4sVL19wDG1FB50G3cgX5pUeeWo2qDal0RWu5+OYb9bx
ZU/sCjA0xmXTTYghPMeyH+e+0l4TG1TbmFcIeXH2095JMesXlphfud0QtGyPhh4UjOygc/Bd5zNt
HOSo7Vr1WXw9dwt4jsG2rTc9dr3XhTED7jZCj1PaU5GS0aakW/Y6eIV8QKKhy72HWBHTKhoJWPQ9
YvJ0dK6IdDF90DucZQYH5wZz+/TZQmS08hpmtollcHKMualpynioK/oU2QFIbCIksmKD4oVvOAig
u9xU3WEGmv7QmWP3PEN1AaHeFzdhPGOnJsGBM+1ULxW9I6QxAvgjZyo00z7+Kfe2zkzEyFNZoY2v
y0VXa2LXvWkVsV5uWrvt22BmxohzRy/U/TLDL1iFsiYTckEJttLKedwUulwMv6xrThvCAvOVmpON
C6fv/agpH2hte5h8PLqvHuQ+5HwhncBuDi32PiYosm3G76FGaYhpXN1h+yfaLRT1nVOpcq2VjpNv
2JlnyDlGLZ9VhSB/40mR6GhXovqdaBKJ58qmNqqKjn6rFuV9QjnRYLHR+R5ZKkmSLdQe3Ghuizsq
Rq9yM7dKvTto6R/S3GBuhVXOxreajl/T36M2y3EjP8KPeEeVFBZ3pj2ILjC9Vt9YLLEdlAF0NZoX
38pOszY0icuruR/bX4IB1QqH0HJvOnp3bU9WtAc5ZftgOJx/Z6P8f6yXOyaxnJfLbd/zLH8vf/zX
vjv+n+5P5dzxf/m/wjnNkf/CRovSTbd5E5HOgcIcf3b9f/8fTRiI4KTueZZuG55nHgNx/y2d0xzj
X7rBc3Zt25O61I9Z6f/WzmmO+S/P4OXwLP6T7v+reO6owvtPwopjeScg0DYZ8lAV2bEocO4mqK6r
ugcYhUkN8VffWt/0LtO+SJbY1ySjawg2DalbbQjqFnoA9JvRoS81kk49NF6yVjWbP+7nX2R9vwOB
/4P9wl92Qg+NNT5rHeStILfiAl7FXONDbDmwux6yNoDEVLYeQvAIJooBy+Gpt5YvSouNralHKDaw
gKm1veTRRtdzE4dp0mysqjN2xLtOdMJM6wLp2fhrrBN/6QmlRq8GEfdelgVDSLvZQuO8yrX6yEvI
4g89t+MDMvjKV/CVaGaFyOf7pqsuIMHP/voJEtxyu/BInMNK05jOFpLYuNHQwvmUFibn474IOkS2
63hkpoh8SB0ICEvWnz8k5J1/XT0nKQZVaSU0E8wsWErMhtgUVPIQRVW31+A0QGL39EdUaoiPeimj
C6Div6JrudsnyXvKq3RTM+j9wXwstmMxiFXllvlNFeo/Pr+qvwdSOZZ7jAL6A1zr2gJey4I7SRlR
fFjqJvYncAbPBS2HIOWD66c2jk8vmvW1rIsyKBbOem603NLM33iONm08u5xuvKz7XjbC3laJOaxJ
sQsvPHTzeIP/8nKcBtdpIGnKToxMR7N0WpNvmPrCrRg1upYXWIuO6gYS+FXkecVahiJ+FqYNA9Bo
PL8adIxLsJ7p8eVyZ2Hqu0LSY97Wy8CUqKmPIgJvAL0qmZFOF/nbZ56be0JLLroRoLfrlJg2pmKd
YvLYTFOqmAnKp8+f229i9N/uygkyeYjhoNrpWAW50nMUfTAuYxQ3SIrq6UBhOzFjSSpMVtjalhJX
BwVxcYUmWMHTHgysp8nsx23sgBluCJeOVfbal5EdRHU8BBI0KixVA+7uEjU7y8k1f5oqtXNiqJYo
OwyfzuCaFhKeujA0t0gqyoOtBtwsWNE2tcMlt50BUTuyG4SCVb0ZIj4TONZuTKZfGBtb6+7ze3Hu
bp/s6+nskJcBsAjvLirACsneZhbMJIEhy0t8rjP73mliXwMZ1vSQvwU5KNRtQvW8UezV674cbuuo
eB3D9s2m17QZLcmhsLDmCw/aOO5tf3vQJzturYWDtHE1BlkiQDcyBEXfMtqG/aKDLvxZKJfDmJvm
UhClMzN8HmoDOp0HsWnViMnRg6VHAHlhRzr755xswfXk1hUTAG52zZB8XDKFYLBLimCeHUxNpX1V
uiDjGgdDmDlUo49AN2PO2kwBR5mLgVfnNoWT3ViV6NoL3aiCyGOGQGYRxns1IzeLwi+NhXIYzVDj
zzqNRyTfrr+0nrtz3WW48DU4U0u4JzuzozM9g7VL03dU8qgwcFHU5s2h1MmwcjGQ+f9obZ9m5YWz
y5ul3DxQ6VTsulkAZQw9Gv1G8/z5Lxz3pL+sr/9IycsBaSJIy4KsH8jWMGl4kkrp8QSNYd9YqeGn
5mxcYLFb59aPPN0a8amWlnRLaJ36/EM6dok4SjIhR2iEH69zJjIZs04QtTO0eX7Ab+UiER7I8Vuh
KM97WGRi4vhWt2KvddlNKmi9q6QPxTpXbgalrIW/ZRDg8eGYKDcBPRnDRo+t9C0jxvwt1lW0ITy7
2jpMV6AjtHEWM3djM12NvSwZkJexh+wgTOS97g7MdSovBMHoulLhlJzMm25QWAnC3GS+wJFtn8+d
S/2RGNriI1OVIBHLrJ42ghJtJ0r0OxwqreFeM4EVMHcq5R0C/qOadYzTA/xzoIOTKEo6S52pvc4Q
sX95rlZMfg/1trimVxW9OdQVh2RIJ/dWeSWobDHZyDodZIurGr+YtxrSMRUwyGUjfOa1GOCJ7etp
wFcCmVUK7XEuq+WXFqbax5gmHig/zXWChqzqB6KrcOvVOMKu21R4z3PnOYZv2CHdbFiaJSZaVZjY
16uh/ep4IWgfL+byVl3jLRA5XKt1UFhFZCkgH+zMKg4GK7/KddCCq3JK6LH2opFqbZhDSs/Wmp4t
psR3WQfDrSnz/hijrqFWaMHuYpK3anel8jqG6CRsNPfd3BEeBd6F0QTWXWfH4d/4ihsDywLIESIK
R7Brd3CePO0q7p3uZyUcpkpp7R3aBrLWaqm70qdIqHzDdRQClKTFA9eUfUiXzBkKJnDt5D4X7sJT
NrIxfyxhMRUIR0yIyiIpxFeIY3jrEFIz/WosL6tXUhnFV5Al6B0xhaKwteuMzERof1oBbjK2vqaz
UHRtsvZLWqbpu5EJ8VHYWooaiwEa+FK8mx+eoxZtK23EC5tUmVP0AJatbJgJakzjs9Sl4DQxQD7a
RVG8RAAVmWvmZqYHWTM09dpC074lXqAEx6e649A80mBGwjr3i6IDgUr8dHJN/jTeDQuCRwvvPVHh
Bn42dwYfyfBg9yU1A73qButj0plPg62ZEbwGE3+aMZf5ZqzRqhdEMa9E63kHp62GTYq11if+B0mH
20LRcgEvTqswSpc34gwYOaI1wZZrhlMPj8IpIZzbM943/dh8RJ8Y7+xpHNBdxF7/EBmsa+ShLosd
P+EvWsh1T2N9nJx1BDnQRxwWOSuC4ZsA3VKxnbqmTu/G3hBPfTwNX1tdq5EEiIp1yNJhgEA+Vgc4
zUqhNiGyBYsvvO8V7xoCd2jvT/BEy1+a1YkPN1JGv4ln5fxsZgtCmwGm0FyrZlBfUNCZWBGk9L73
qkO46ECF/okHJv0CiosGUgTGZWDkPE1H+7ANybwxhvK90aPhdsBP/DozTNoy1h8YxAHaXGH3t/YI
E8OaXr4WGmjCzVu3c/1oqhkE1sOQ0Ih3aj8tXGT4qB6vYO9Oz71BONaK6UnzLllOoNEKvW1AaheE
BtAlzTc5eN031Q1TDGG4uhoLPd43MN0hQqUGvCd3YuapR6Q+BIjZJLOBwVi+Z0CB+2AGfbf4ZpRq
1yFgzg4xd1Q8Muue2DX7+k0H0lVcQTfWb3BALPtmiHu5smpZvYDj5cEP3uxeGw3yaj9rITq7qLxY
52FyazS8vjzIJnAaZkirEXc/SZwZYkQjl8tmRkTJRtHPSaBQLZFZOXneT6fSk9AvSLr4KBBx1SsO
lE62L71p+N5QspZbFz4p7k9pREhVbTCmDN1wFeeipQmc4Z8AlSfjXVjDj1+NWm2/6SDF3lU+stvm
HfyTFaDnpEbqnrGeO4RxIXs4e+Y6aTyQ7XocO9doh3gPP//enqlWT+MJm9EiT6tuKaD6uSOagBYV
QdNoi+jqXegnHNsGf/mki+O//3Gmm4YCXyAoiAD9fkuyIjoKHBFz8PkFmOeu4KQiTRYTDJg0y2Aq
qtw3ykzf0bi1aaZGRDpmVfeEnmnEbGuTeDmiQp9CS1wNLbULKOl4m8G02WAtwe9nM02J+Qpu7SVN
XmolUdSZPXOBvEuCFBnLikd4pP5ky1Vjw2bTW8D0n1/H32POHEuclLJTOqowwZQcpIgwGLE4tKVT
BiQY5tQ2QXvmd1F1fNu8bt/AItnlYTOhOVaXQvCOZ+y/PaeTIlbGWMAzt0kCZ071OySCIVEgdfqV
YItlhVkOLEVkRYHGlH6XLtF84TBzxkNqiZPidZZzrnDQJ3js0uZHaiEo2yZluzIwcdXXg0UA7sqJ
YO2tFLr1L71jd+899TQNMyLy9J2osyPzyOukh3htgg9ljADeCLZO+IdQNS8cTaGMG8JRsz+BBnnW
8gILnR7nleeLWIk3pLbqkI+SKUBjWyEbCAyVC0/2zH09DW4sbcykbK5EbQwTIMI5PnYyakZTwzSi
iJuakGawILrDXpV6WP6Iu7SKLrx7Z16O0xDHpa1KtB0LtOtSFG8immaklO20wdBdX4gDPHP2kMd/
/+P1bieAnY3bpVRu0GhwBO8KxlfrGPHDZM3ywk08cyHy+O9//ApErIQAljoLEmXZ11FHyh6af77a
giLzn72B8mSjgqkhtNya8sBylngLXoKZT2LRmJ0RCWwANEfrCfjffVl6LWuv8vA0LOlOj8zw54U/
4bhp/eUdlCebmay13lO0UHjL+mpfw7ramV4Z3xtZnzw0Ud+j0ojbL6VBcAeMeOcmbQrnYWmOoguA
o0Ed5sXu87/l3EnsZD8Ca5KwMHtQBZTNKzcH3F/ozgiUstLWUA1TYJ2z+mdNE3my99CukVnaR1Uw
MJteC4EomUhxzbfasHr8/HrOraCTbQYEbiWn1jp2wVITr29WUuxkapONzME+/4lzX7qT7iVIl0Vl
dGFpe2E/spKuQrvSG1ef/9fPvGinQc4uc+elkMgj8eoQ8uJ5z8ykvQMAiBltdXQpNPvMdiVOjsSl
Gt2yMYwyILQD+1CvA/+JtJuonpfrQsMwOM683mLAASUU6NLPL846s9z+I5AZkKERd8TcFaHevGSY
gVkHWsrJRMvt5WvCdyMGBZhGHHrHKFHguMLKWmHgPiKkGi277vO2Q0wYJtkvUOPVC1kcnbvqhGrB
DSDBwpH2+0CtMcekbU6s1MEiYmY311iY62JSX+WUYGQe21LfmybN9E0IwSNE+EG5uYOrwdkMWSjR
XKY7tw9GVtfRqmA0igSq79RDEg7ZSzkXjEXsEn7UpX3pTLfPOXkiQ1ny4Bs2cZoR1nbOSA3JM6nR
Hqc3mhmAmUzXQj1u17+Go0dLYFl8+vyxmGfmDM7J7k4rxJ3nptd2SRKXV12tWWsdBfHbDLz6pmaZ
+I5Ve4AYqR6oa82IJHlDFeUKbBERGj1zo1VPeyjaWHjeb8uZ9JZN68xDkDhjsdVouARWwTx3PVG1
fc90t/hqJ+SOg76JUcWbBQMlElamdsO4fkLKCjnprukhMuw+v8QzC885+bJ4/cg0K8/SIMRSssoz
Eqjqrl+uLeC76xSL/NcmxnL3+Y+du50nnxiB+bGuyAcNMnP5aVn9A55pFOJxekuOhrHr3DH/ZgPF
v/BWnSsqf8c7/PHZ1EU6p5XLiKoc4mvDHYYHQFU6PwgcWZpJvR262NsSJ/UeLlJDG5Hpq4Fi6P7z
yz2z5zrm//3VRsyU1wtZ0YHdsUbSqCJ5inni1izy5MJA5txPnHw5WkYuKF3LOGAUN+zDxNQxdCfV
Ab/9cqGIOrdCTr4ci1tmRT1oyNesAnT+2CifLTi7rluj3gOmHThf29rHP7plp5Gvpee5NEbcKOBo
3q0JIBB7z/K89ThhXP/8J858SE6DX2NZTsvCCTMo6OfdG0utrdwS2UffZ8su7BEXff47v/+Df6lm
7JONy+sbZ0LpEwVGKMpDWpPl3gkE2yjLbDATlnYzgIi/6nQYcOyr97jriS0wqvqFcCrjvRpJ+dBj
42d5dKSUFTgit9efozEtA7USWlgHedwQ5BBlr4hdxXZBX3jsQZRwwVG1zwMYLK3td3GFvrMnMc9X
ri5pK6nsbjacj5TNjQZC0nO407wA0hYoXRkTvFVRX04iLh5KHq8PhpNqB736ATVku+5QRG4WEX6T
WFAQKlf9hYV27nW1T3bbPq8rlAwmhywX6QhAL4Il5r4Va5FXYtPkTA3i1tQD7N7hVpHP9hZ1zbAm
pVG/cJw+s9btk92wUvB8F8uIgq6Q0Td0xuXTYgLONAfdACiV0fVoK1v9/HyFmMe69m8r5GQ/lA2M
qn7OoiDH73IjRYd+JyyXoO7adj9OZrzrBb65GPPcxpaQXZOJlmthKjwxCehupvtfiLmEEFiAFh6c
Vt/aGPT9rrCXb4JRy3FEmG5wV5sbuhzIdeequvAanbtVx2v6Y2/1lAfhNxkI956mzrfMUid1tJxv
l8KBcZklD0tO/+jzG3V2ZZzspEBTMwK6SRI3C1odtjV3Ox3X+XcJh/uQqERdKZF1hziP46cxK9DB
xmm3aZLk0tUen8jfntTJPptmXpJo4M4D2ZMXOCetti4SoIwXru9MjWOf7LFN13rKjCgGIoPgg8UE
CVwtIz6Sha8wSUnyUGuT6ZvFAt0TsD5cM11cOMEe1/ZfLu00Blk3EMmrmiqRbBUkDXjCN3qGvHos
zfbC9Z3Zck+zkOnpEdU1a0T+zLP51QrNCUNW+NG5S4nQzgT7euE+nlmUv8vrPxalO5fIiYSMg0wi
/mhA8eP4X4rDiAhvA2nKhFAPowPZN9QEwjYeSnPQfBwdVNTQb5gSMTpZddNRjxpJ4E2OiUFYivAf
3uuTHc6KIqufIW4GeVumDxj/GCssWIATyzFePr8H5x7n8d//uAXJTExjrYaEwOzM2/XaoNYo4507
e0BP+PlPnCnjrJNtqyP6ZJIW/oq++x2PACvgN7zBdApvZ9eJuQaeNyDXH+oLv3juok42G5Ij4CS7
8P55fD2mDDO7Ysl2a1ugx/78os6Jb6yTPcaaiH4AE00DUGrxMx3uYoeS3bzPW+LhYAhYm7mp1BO/
i+m9Q5ltTiAnnMhFTy/LYQOVJfMdOUHg8UCj2aUYQKCy7tp2unQ6PfcinWxD6PD7kdlbwunUoVmO
ZB6qg0QjLxiiyWRpdp/fjHO/c7IfhaLRTBmxf6M3dRimF/NhqTxjG9OtBJBLQtXnv3PmuZonLQOv
KNGINWRTi2xY9rkitUMLPc1vx7y4sCec2bl/H+3+eB9I9EnJo0WcoGAmYBfx7BvihWf/n13AcSP6
479uCDWVrPoyaEVCoCc0BR8UEuoPEg//4U+c7BlZU/WkEqFfSsuIkZ3p4mWolzscouOFz+u5p3D8
9z8uIvLmwW3nnIsgO/CuziokZlW73CtVXHoKZxaUebJlaMDPPM+GnBvBBXwJSSvCdpGBFtS7eoUU
tN9//jzOfAB+V1p/XAp/ejsNkBsCdJZPoqtvo7QTK6MCF6RqTBsCjunnv3Tupp1sF4vgwzLOHCPs
knGLCWR8lcrGoEkTexd+4pw+47cK74+r6SOz7N1apUGaouMbMQZe6VNC5IcqzR0m/R7+MxMxk+6N
n0A/XrWGbV61hYv6Hw/RhZf0nFbXPNkN3NihLVByjI6rpp5Wo+eSymI4eH7DpkJobs4pZAkzHDwE
HMN70VXGN2fo6mqtBtv66GdtvPIyoL12xpkDaVzOMcKFceFe+Dz8LiT+UsP81vL+caOI5nQ43qPZ
tQYU7OmiP832gDQinbZmm7V+P9HNRnqIqFdULuy6mWDyXh+2XoRR0s4dZ4N0a75Nch7jSJ4vw3TZ
YIk23F1PyONKFeHko70kJD4cIz+FFwHtMT60Rw+TKkjp6xZGrjb8Moax12qOxKuIXYVZ2Mq2Q9Qe
eIKY3gASghCLzNtJ7zZGe2mPOPNF/v1N++P6SQdKzZqsigB5BZROAzBMC7Z2U+sth8XF/KUtNWf3
lqSOz1f/uR88WRJpmAoY1QKEsasf8SPGhz3m3Z0HrHJfRKFNL4e/QWWDd+HzfOZ100++FC2ej5J0
LvipjlY/ZMiKfrGtiz0JIh+fX9I5QbN+vNY/buKo29gtHQdipKIILAnYPNIfs61IDKAUQtLO7lW+
qYuuDRLEC8Cyqun7hR8/85nSTz4kOpoTgXXJ2yljfI4AF61nFaPdzEaYQ5GuNqYCk6JFR5Yo8LM9
7nT9MDaj69d2Vm4seFjbTFfvn/85Zx6vfvLNmQghKCBvip0+kj5lRkps26Xsbr0kxvZVgHQOdYJQ
o9IQF37xzAdCP/kGMYvsM3hs6AK1NHsxkcVurGKKrkiJNjE0LtM/XEcnHyKjGnXLNEe5c3q79OPc
zG9IIVGb2gSB+/nNAzTMivnbdnTyMFExx5lLIEkwLh5WIgK53EMCLIrYbQ4oy2bSh2jnuDmQhzrU
CgiCxDgzM2S04FtOkmxoraCGc1GrtOuEKhTGzFRTbY6YSVct4nSSXfhK8y5sVRtFdGpL9h0gKPn4
rchnS2JfBfvVA07Zmwln5lXB+OdHDGkI+zgV7b3TaOqOZrr1lFvGkfsinB9xU8bGptPBQ6z7LhFk
j0+AELy+G+J1apnhXeFB1NsozRsfI1QdCrSMIA9aiz4QaJTVuphD8jVIlER2VsAaWZlLcSUtE7Co
B+Wc7ByLFrmcdRZ6gnJh8o0kIzl2dmUeDMuEIEGT2pKD9Tcy6cPiJ87Q1dzip6DJuZmko0nwjVb3
Rope8u72R9So1rQeo1DdgZOrCJF/54FOL5VePPYiHq8cona2neHd1ZFqUdHMJrQIoPX1WuHUZqjZ
SfO6Gku8c7keg2cNvQ4pENeX/Bjy3AALEIXOGgdqOMBXIEJcNFX8bsoWsoETpshYse7mgC9K2/jq
9I15lYNf9uPY7ZqdjpcuB2orsRQfYxmNtVuHTWBpXE4yDrA3CLdgxElaqUXacUg6y5ox3fQTO2mv
HlEVN48p5mRUOq5H4g36Ou+jCbuc9BGHnPVI/x/qzmw3bmRrs69y0NfNAoNj8KJvkjkoU/NoyTeE
LMvBeQrOT98rXfV3V+WRLZy++hsooICyVcqBDEbsvb+1HEiU3IcRPKN6xsi4AmY4XnWBQZCybt1n
gnvTtDK8zI9Cf0F4AS4HQOJoxdkX7N1HxuMop2jdL6N87KoObs+wqPpb2oMuXi1ZvlRM8s7DXkyp
DamGQR7QR25jbZkOBFCRL5bHhAQDQDnYWmN8xrZZceMSq3tE4ZL8MJi6THalLgr8m4WOzqauRD2r
W2jEK2dmAmzljDZYnhoWRL7yVNc7uzybxwdO4yXjk33SpFtO6yD3Fxwk0y4bIQrb9kB0sE4VkCsX
iu7l6CULOgB3NG9HFS9+WHmdXCVWED8qW/AXSJsSHTLrybRJcy+mgDQC7ZK4XMDgaKON8lvSOR5W
w74Lvo5+sAXgkDK+NpXzjUTCCcIgD/zdYHJZhipxQHR6elhW+IL1xZjDONhS8W1e5iFRr9pcEphI
eXqs8CInOkozgsNAJ78KG+nz0kdWvcOIOHUIbaqAt6jlaiyVeUHTHWq2n296lNq4aIhZfgvSuH/E
wgprgLvCP6SWAOiT8cAF6Qkt5xp7bv8c4cc7Z9oBMYNF/DwNaWQH9yrRENEwSbBrcdOgTe/owlQ7
aHTu20Aoc821YCB+iIqFOnjWJI99Gfnfq55cINO7xcRHAjoULkNXAqvRDU3KbRcgcWdHE9WXapwS
BC5Grm+VC646lNQE3WMYPWK5km2PAYcYkFpV8YLBwezH7MGAHwoGBzDXI3EBHI9TFstvCHypwmQe
KjpiPMfRQO067vUijwGXKkMauk5BwO6Y023jjRFE7rJtKLRfYYM5GiJYQeDHBItgqakHIDZ2rplk
7fPZ2My2ASwzt0nUbEDLdFvHjOoH4mREIcBcXpACzuQ2Doru+zAINwAG6S/bOQnQWcDHoP/qOBqn
MdAOEGEpVwNcd3pIdjdeDo6WCaatWobWFKmzlmyndej7BdcXb52J5Tpu8+9BMIyEbEcID5qC/AuQ
apOlK+tA5HbNMMi97TCaCSTG5R1w+Q7n05IpuWIu0L02IRyoVdB2476wJ6hCECzcW+76hunlOGjS
ED9TP69nJbGSLGXf7hQdrm+uO1zKonlSppfgSJQyOJ8sQ70Dbkm4EpgjBBBaJtcOZpG3KFbEiACn
1/iJPcvdK6In/taOWac2wZIw/FECUbyFqJ0l0DKOHYEJ1wMyMDabq7gGCc0xoKOnBv19XgdByp5l
LoSA+9b45nM0j1Z+1hXoFxK8yoU9iIekYtBhgZ2EF92qYUWDsoBGZ1IYjRj7LJ2LnEY/F3o9RjeT
mbvOyulq8eJX0Cw2rmbKkTHO5lpHVndJnP+RWenjxBYmmQcjW7Ce0c7Q3/PJO9JMmCmtyENkxdcc
2kyygn4/izCNnPZA9b1YQsElu57ryhhXUyJNY211WX/HMOx4F6fB9BV4g553srMNa+NlLiSnvElG
iG5DjiuWR7pJZxxt5VnJR7AaMIN9m+BhYeIoi6vazjuHKVWQCLDdxyZZTwbqmBCnUHRmVnqG5gXx
U4WmP8U9MMs+ASlAWPMt5t59YWOAj6Sgy40xNdURw86DapdjlxiHjYnyGdCQ50d7py8phDNM0l8w
UuMCGdA2jBkszMzKXiSwdyB9u5a++5/BwIXBrkHuhjItvjAqyEsDAlt/+f2G6Fd7d/ufG+slj+qs
rX25W5aZ6kvgXRMcZoI4Aoj+//YbTg7jOi2EbdA82nnSeOxS274hzFwyIzSbnxQWfrU/Pam8NUWZ
0zNzaAAkjbUZpUbRNFUYBiEB7kQPnfz37+QXBQzz5GAVtbaj63gydiqLnznE7tHKM8pdxN+bpJr3
mdf5nwwd/exD/vsu1QpOjlRem7cmmYcYJSiJzabK1Y0ftMM1nSZvhYrAO7M9QBWtTstLMmj2kbAu
NlYMFdbmBnkK8uBHMSJ8rJIuu0ANKZ5SQJpkfPD8Wuz+NlIxHOJUxrxWfVdsGDn3NlaeeDd2N8Fp
9+m1etSlGQgs/f1opG3YzU6xMehCbhsxkw4IrPwaZUWys/06u4x8jx5qD2AFYPgE5h4HapFntIfz
hJWjBIRUjmmxATFQrH04icCfl45xTT1/cqH9ohNlBSeHxAbeDROKubFrvFLvkdWlsDhRORFiRAIa
AQsv5UzQNsuMg0468y4WSFDh48SfXCC/uJl+Fmn+dkrtM2EEE/aIM5c8QoghG2ONfVS79Rwsfn8N
4kH5+PxychgDYV7FMCaysxbrypr3h1BRUWsObF+9RS2TwFW6jMRMEcZWZaReeo/Z5nQCtGBZy3zI
LfZxkWzVDtIOoUQdRJeR6pMtZxPiiQpMlpPnt1lXvbVukGx//7LFL+4dcXK2Q9qlyj6n9bFES7cZ
GRAMiyEbt38mkpfOv4GM+DbJxr7IoSucoUgEQZmYDmd6GdzYIpiuGMblKowc5O+xC9hAB+L89y/v
FyuIOFkFpZqA3gd8qIi6/NvA65k7oGwYWqD61nyoztnvf8+vPoWTtTBTZpEpz/J3cTDfBI5V7bJA
9ytsYNGKL3GHaDX95Fr81Vs6WRQLOfSirawIld80XMxMoIVsDUfwhSYRPGIln3x0P7/Bj5aq43v9
20WfWarBNVZEu2HUYPylWPJrOuM2/hoCWjtfeEcWbJcHUD4drV8HCz6gN3n9Tlb1wMkA9uJ6TF0X
XQE9mU/e/sfHfCs4fix/e1V2rHTnGCM2tbwRuzKhMMV4uPXnXfgfoS0uk7e20tWP7lT09A8b1PXw
jmakff/X5Wut/7Xty++vHRam05/57yiHOgbJf027uHltX9/e849gF+xW/4t2gez0j4ASoBUgewL8
eGz1/Am7YIn9QwSOK31oFq6AcfN/WBfC/0OANCJrL22e31bApfUX6kK4f3iBC2jRdwJB4Y+C4IkW
6neaqI9XpWPJ5p9XiRFhysI7qA9um16lWUEAqzhknXmVVc56mfBE2sYzEKerye3JicOWDo5ZL7IG
zA31K0bm3sopCgFLfbJA/Bx//7e7iVd0cttObmdVoz/rQ1qbB2kwnRhXHM462nHnMgY+hzQaszAP
Yh4sF9JNJQB+ba6Kpf9OofmpkR2z7s5yEIN4dXzKOsKQjIhrC09C4RdbUeYPkMv9LTMa0IeWFOBO
ld7RUqzuBIEArBDmgYX6xbGXw7JUD0uRXvHKn+ZFK2Dv7XhGj0CdFa3hbhZZdRtYdIry+vLuymiv
impNBOPGrKqH2MwfmqK/8ovMB4wY055w02emLZOwMcTb2JpPPBm9XZmb97NbcQRlzmnVd971suhP
npf2h+sgH+jJpk10tWd0zTQcAnYG5DRk2Aves4pRzgVYS2rWLI9NQp9gAYtqbPLpS8WWB0gvB5lJ
rQetd5U7WqRaGAFW3nvrgtEbvva+QJo43XRMaK05A6utLMdiP6oaRC5tlzBIrWHTzggFx2Xo15kz
5eHSzHCGHO8BWDUSA3+4bRr/k23wx3kjKU47toQizYFE8nCYo/EGwv35cZDBa+1LPuQznA4AqJyB
HrEb+V9IGvU4r8YXxCkpGBJ4bJTHQLSDH63VPSSvnRtYb73kQL9oynK+yp9ttKYrLvbyltDgTa+g
9P9t6bj58/r+h6/t+KD94LI/7QSjeB7m1DCbQ8sBfV4AubqHxLTWgaQkaeNQc6I7CYldUYqCv/ky
eOaTl3UQ1ON1xjYXNGge5hmXr2jAczNXkq4Al14ENjM6fnWnpvH+9y/1444bn/LJ846sJT03P26p
IMDvSMp1qQJ2tRjTB1D93aTYN3H5yOoht9P7pdXEZmPOm+DFwraqL6gmLqB3/U/mdj/cc/JyTh50
Hogs4bqYXCQFwD5BrtxzZ3125Pl4u8n//mS7ScIbWDvH2sORtQM590J3yJgbD3O2eyR1Dn7ZMcRC
krx1eM72XO0ESBFPWcW9Il63Ss34Ojp6UbRuVyrPYGTEiBXy5MXMs3th6bMq9d9//918uL3ixZ5s
Mv0sayem6NrDRAzXUe9B0dJxpDEP3jj3/U+WlI+bUfyak92iy/qXFEnfHOhY7I8UWg9iiDNTcLPk
yjlCwtr6qne6VeB+drb5GO7C7zx5UkWl0uWUlw3mpOXemVFhZOh6Aicmqzt6PzKS1et2nozHTFGX
mGlLe+6WStKyZsyUIluCWHcaAO3CCXhOG2i3uh2+BbivVgWRgdD15WfzBB/H5nitJ88wTvaGB5Ch
PnTj8FIfVepWciTbO1iRpLNYq6TJd54KHi1Lb2N3mULpFF9ai8S0JMsLBEMdiRTPRW+sIwUVVwBw
C6I1rq8wi71zKppvTWLdjUcqJnsOE4aRwWCl+ckk2Mezn7yBk2cGg30NESu7OSwJGLiMlrMuPXp7
3oO5WF9clNWN1e8KJwsp71CM8rY9bJHeNa4xSFzOeYK1yLs18NotVn83VjgBtP/GQnuGp/nYBGg+
y/XYv1g4T7vrZQltqwB0cUi1gU+jt+TF0mGkWmDqXQXj4m0UgMWQ1PeMtISmgRLZXeXV5jVVTG9V
HEU24BqgqRLyCwqIzm4EmKCMChv6utZnnBcfjTF9Ahz9OKNtDwR9hTHLd6A8X00wlexEEjtMJrNC
lDWfy8JHIuI6DzZBsN/f1j+PYR88HU5b6FFzdNM4ogbnHYdemZx7XnQgof4+uOKsgiyTtc98Xefu
Ym8JvZzDD92WeWl8csN7xwv3o99/suSXsmt7iysTnVxuhvkyF+FQsOlB3RTf1GwpAkgHaxCfIjTM
8VtmO2+1AZQ46RH3QrFsdx4DfqYkaZ/PLrdt/51QUUOJT1Bb1rQxnEL0NDPaJl3FU1NQsuhu6zpz
ziYV+rSz7bo9L/Lh3DHAgDhlPKKgZp4pkE2wLXvrQtZjtgsIAuSR9bpYBiAXOdDLKDAjQtvQaziR
j4vM97bG48hDiRpAY95VrTVuOVV/pVdm4weJblwU6RCNjauh7B6z3P8S29nLwCLOJAZmImWf1bHa
TCP8cVyZL7//gn/eWB99wCcPMd/Uo/QGq2eEhg2tVs2DHtAV1QN4U4xGYEtjC0hiS22Y+CHmbwZg
Nx6L4poncbaVbEVCHAyvQQyPNamPqMtIwSMGZd+OE7M3Exvh37/Wj6MDUoiTJyJaUtUMdj8c0Exc
tcOlP1zZSF0cO4frS8Xa6d0DmgmLjqjACEqCW2ADp3gXBmwYtMp3E1kNui2YNdvrbHpZVH7pG3LX
ADWtZXNWT344MrGmKTu0i73LHcV7jQ6wuNnieOu26TdZ9RXm71lhWyKc/fYu83w4zFgd4O7PkdiA
Us+9C9ZeKKEXxfB9svwthYcwQSvx+8/hl9/ZycM2Wljn4nFoDwQUnB2o5/whK9E0dKJN9lTpfazn
uDYrc1ro9smQK9NcG0uw64W7vCZGq86clG5aQvl2o83GX9sNXk46brSeHHynep6Wz17s8TH50QV2
8sg2ZgksVBXdIS0yCqpVMKt9QgTpMirjiL2yvGaolGrp8QbE3udTGYW2roLqwvGEQpNKywJxXpzc
SGj592MhUQcsTnsZMO5Fm7jqQsikuEzrDOqa/mQ/4/1qdT956pMqqxLDDaoDhONuvTg9DTRmMc4y
jUZroMm3sWNIHq2dInlyUJGRb5N4VPBCFaq5SJfkzm8i/GjzmSuwc9Uue+aaMulm6j0nhM+Imw/Q
JDmNtNvkOU5DD28zlcLUAxZRmNge/QkSOwaTQN10VaGYeLGcM0ysDHRB118xq2CFecwfNAJzaGLO
dFm6I5hiTu/ciE3fcddIU7xax5kGWpG/yDa+SUaxq50cBqwDdyPCgGCUmzQiTA23JKbFb5OVsT1H
7yMG+biPjrt6s5x2evC+dNlRY+VXitQMX5OV5+ixRmlvP7m0f3W1nGxgRJN5PYfX+hAZHZ9XzWFC
67Hmuceo2ZGxq0KlINX6Vf8+OQhtO6OmMzXpehOU/bipbA2EshJfhHYP2WLfDqmNT4P4jmhskJrW
cOGUmFFKW3zyiPrVqeTnXvVv9a5qrEvHT+v8kGXySzx0X7uJ78A1R7WurJjmgffFsvwvADuuYUZ0
u5yGwTrxDNDjJTKlxkpudCFe5zS5+/2H+KtXdDoVZrPkxpNfUsloRHItIDew/AxWdx+RdI4ND6Wq
BaDLqmk3xcIB/ZSW41neGIcWiIi/Y4FxmXGgZnSpoiXBiRupT+6rX9V9TsfJrGH2O92ZwGLiZeSG
b46Feq12du65GzZR0z4rSfAa3nWnODYvQWeuPM81Nz5cQISF05F1XplbY+wt6glmxcKNc+uTT+64
zfxgsTqdNxPolMC1oGgrnWxvMTcxQl2AnHbpY3bwuNVlv2xdV4aFiG8/+Z2/KJOcTpUVOLiElYPn
jhLBbBJl44JpgCSR58im1pFjQsoL1o3rY1ZlDCeNHrWOdhaqbyooitCZjf4w/rSoTFnww4/A5b//
7XLmS3fHRojp4A/Do53mXmh3A+yXbLqJ0olTnaaO4mblO+qC85JVwo6re4dTf0iaxd3YHYKQWai3
KnEwc7TpK83Hq99/VD9Pkx99Pf/+4DPr3pj6Qx+DIKKGo75G7Jl/iFkEh3aoIDArho0bNqNkV84z
qmG51l9Nt7ogOIlZhSLV2SAZT6BikIAB7MbbTnnJ2hb5nTvYm8VLX3yfAx3jGpiYuk+air96Ypsn
D8Eoh0mMLr4/iGZ4dLtAYiyaVlNnyFXdFi+QHL6OigcE8HGQ6x3+uRzjQw1O2+3jqwImv06Anzm9
b2/VwvXOh2AhzEneVcmu9vcf78eMXx7Lx0X5b1+9VxtLjDO2P1gCfWVgppeimTIkr+V3u+k5PVXq
2uPgu2oXjLNOdSEqHne+CXzMKXh5rLAPi+SB1URf/JbNWQ/8trb+CmX/R6X/h6rgn9Ma/j/q/r/s
Dvw3rPRTa//bd7R+7V7/9V52STdfvRbv/+t/3L8mZfevc4zJ+l9HvPXV+5Dov8Otf/78X3Rrz/qD
4R+YZwHleyb3He6SPwv+Bn8kPQdVqedJ3xTC5xv+i25Nxd8RxEhNi5/gNpAsT/9V8ff/MEHpSZPZ
dQfCG8+T/6Di/7Ms9n9vXhZHfrvwTcsyGYanNX1yxE/ZGotEKnOdGl166VVOdmeXNlOKhEutm3Ti
gBtDxjmA3xKKwc9qgBmvIzZgVOchL45E0YtVNIo3fEzJ1pxE9pTMcANXiC/mK4tdMGh3awEZW7iF
cZ5P9VfQadM3D6tNzentuH0wnfYdQGn/2SbgeIucvDnfcYQLPhzEuHUKvgm8SgXlSM9ZYVJ5DVxL
/JiEZ1yklsVwXmDYwl6BkNsbnmPfB5JC6Sqwl+R5aYb9MSfThT+vk//oXrmu38v7rn1/7+iA/faW
+f+4VXYET/+uVZYlunst/37PiOOP/HnP+O4ftrRgu1tA95EDHIkWf94ynvmHlI7F7eDDd/8HD972
6Kv5BIvcnz9xrM/+dcNY9h/Q4S0vCFzpBNwvzn9ywwjT+WhrAJTeP6l+qIBBXjVUjIdUo4wgHHm6
WyUyZVqp73qF0KotvLtEkbkIBZOOENsqiJr1zkI6yQQmeBY/A3bYprPgv00WohBHxHuqI/OPOSmB
YwWTl62VCvo9x2trpihoYB6vcasfQ3TIfUK76uWt4Y7orwujT/wV9oXiCaOXJ2njJFNB12mIMtLg
ZfTNHea6XCdZNj5OZp2py7kTPoZZ2TCnPfPUpXQ4LP4PKysQZRR5mrWHsirG69msPOcKQbv0LhTM
AXWxuEz6nWeMBKubCIJn+eS3hT+ez2NaEdoehYv9eSXJIU7hUpimeeGz8S7hm4pOTtso7Rl/s7tK
mJvCJkuFimbEDV6Nnmq+6Nli2HqeZQ4VlXE69UgFubkpsFkEzFW6kP4ym3rXITCd1Lwq01bYYVCr
pLiAdwkbxm2bcmKqx8wapNNgCAIyNrnHx0GlILeHi74NpuQrJG94EIqRclhyI+645Naw7TG/iK2l
R3whetOvbhGzqPqSxYB9FSN44yBu295kkqYwHcYcQWNK/ZS2+czmk+SeTQegjbAVOrGq3K9daYyE
n1scvfnMoLqvJfpWO9MjJTCoocHbWDeR+OH3eds82H5Xdhd17o7lteH4BvBRFBzFNZ7MgS9ADhkz
032CsoqSL9S/5fgifaieoe/HSfwwpL1bXavUlakTOniLqGwWnag6fAClJ58yq8VQ3+sMMDvOOD7l
QJHt2cp4iaojxLAI7lTvivG6K4o6vfTLeEjDsRhL/Z2ieNT2G5KIdvXVbht9jvmUgcLj5CcwXtbP
abgvo1RmqyZRuXjIo9gmxF/hgm91baZUOQocyLbroN+YyiMS0VyIB6yHuOiuSAE1VwohTLUqVRG8
RI6s1YFHZetwzIyYF+QNGSkxjqhxGBJkeebDqXcVn4Jgjzi2mhEmN/ly9KtqVE2FcQAx0Bobr40L
czO3tXMjkKrCzRxsxOsAsY7C8aL3t6i6MknXwDCtlWxyc9jQmUewNgxHa2++ePIFRivUJqnIgK0K
o5Vhps12J6MKXQJcyxeccybEipbJ8zLuEvos0djOKyHR+bb1aD+PrTeT03YphWwmlchxHXWp6ne1
69jfk24wjk5T795vg6pCUwk6Hw2nA5qKAFvBS4HKgQ3ODR7s2dXrMvDGaauV58ZXKNjwyEqWhb2A
rvHSNIJZ9h6fvZUJXhVzXRXdg9EbYYYGUVLd1QbC7TAWfYE0Nce9tRJ1EbS3zSwhFVWKeEM7RuJm
ijIZr/F3Mhvj5TJ9jaKi2kNvrG8jwOLibAY+Oqy7Ut9B6PbOZl/59XqykRptDQRI9bYjjTtuOovY
L4XepX9vFduJSzPOENs6Zdek56ro4Weixu3HfZlmTO4jACsh80el3ogKcMJlKpp9Kcf2XUAZrgio
pWuNSZgOMoWDfVaJ7qmMHf46GXrqy+kw+rcFbj0jbJ3ZNrGMpkUKqGAMvhWpK+xdNlXxjxn+d/rU
BiazDbSqKEIDgb5NRtvOrwD6opyLbGWdU7QIOCxl2fxtmosrk4l9a523Y3pJbXaYzuvBjUbgv8EE
9bBxgpgJLCN+TxkTu/KN7Kpqpqq4791BXOu2aiJiJi6uoFIPT02KfrZlIOdg2wV1gPw4Pk3WhP3J
qkwAQW+htFbbeOI2bhwcjnjMzt0CaehR803FmjBVV280HWJCCBoSasitrfwLv4KR8MQlsuhvnAvz
bB9jabroDCYn7qOyZ8R3lqrs3vXCeM5Z0JGi3UeUZ1+ZL6vKLbNx4AWcWHfyti9dFewn3YkvyqP0
hl575mcqn9MGHSrLxC/Vxpgea+4GAj4Ugy6U20Jm8X1RoLbox7hd+5DB4SJPjLmHM8m+et25EadR
nfk2jVMaGe66llU23nm+ax2HJfLo0s4x2ILqStp0LTq/79ZFnUfzde3wcki6WY4gd9Wn85ZLbuBy
AC9snycAxpAmeo03XBQBF8S7jGurXYPXlwtlKy9LqaSaTOe7ItUZvTRrvDC8xajOGp1hVQbfBXGR
XqwzbrPUPF883je2NZ426zkaPMbmORxSsU7d2Ni2JsPbXZuVTyQlE2cdx3Xb78VgSurVyOLtbd0n
LVGXJqr1xogbHIKT35t7Xde5/exU8GWPmU5Qz3QHwwxZV4P1JOmK0J1p6JMsr2Sz86EMEd8DOLx3
84KQg6lcZ2EqoaKFOVt2lt7OUdJeF8MMk8WAhDude8Iyo3BOmmwvXJR7Z0RfwWi6eVKWD2mj+tsJ
yTCWaJG3DECwB9eH2PCzbod3Qhfb3kkDiuaTZxq3RE8ZPoj6mKbxMNW6v+yWFr6ap+Hn4RGkdLW1
0QlaKyVLy+pXPDDVuBdm6TchVitgw5O1TNm2ll7XXNnAn/qQgihDQ9WChZqxddDjh87n2bdqKPr3
P2YrJ9KAlyaCbXGcpl/raISP3zQKaFTCCYa/Kiaz/SLjyACeIiR5p0p5E/MrzaQfTLwRCWCVxb5o
ZeEOcCKj4fvYy9LYVg55QL4g2gbnnt8EVFpZcnaGy4OcMqB254egbRlCryxrNMNSdXNx08SD/VyD
9D6mgIyKp2EQYc2WIhmLTczgYrLW2ppQhRi0ObZ2FDhiP1kKj7gtqbTfKSrp5lURuItPwAAUDehN
w+ITKKzuSvJtFchxx4iQHYOBX3rfIHG+Yvw4KwFMmhyzyoQ9UhgQ37Kvcp8qccjmmibVQLbhmjKi
zxi8Y9Im8RaEE2dugEjnvImleKg9G9UA+8Vyh4VSXqcTzeR16tWJvltEO97xus1vtozIVlRWWSZ7
c9ExmzjwH8PbMszS2pRTLAgYFN04E2pJtP+kWu21Zx7ffuaHrY/w7ltfdH63BdFCPkdNZfCAeXVK
N9KPuZiN2NFJOBudWZLFNPFm96xA87mBwLcNHVVazTrv0xqWYCfNi0SV08BOS+flebEkE/7gXpqr
qu69ZIV1mBR56tfTa2CV0AixXo5jeaaHPLbOdE7yZ6PbjAoIr3UINoPPDQsSm4zLprcbI7+OrSGb
7gHIzOX5MkNAXVnTnBX7aWLKZ936tNzXDIkvkuXHIrS1MLXpnCWjJfuwHaxYnwddN3dnxHoBXo1M
NqknvnPbPXfYD7fvdVkO1s71nKV5zXAI0lGgbzLdzG48i1t7MPp403cppcQyNYutx7n1ubJEdxXb
kMfXFhBxl51p0cU7elqWCyO8iZY1ucW+B7lEum0tnbQ0ENVFjX/LpsfuQ1O6Sfsoi6WuL7OYLQPO
p3K6wCfetVtEBvYVohM2M0UB8PsxBYHSX6QlNbBng5RK9TxQ9PSuBb47eTYLaT/goLVrrrO8vgZW
APqixbXortnCYQdnZiIo6ZsENHy6pjEDKHlmSzM8EQvtB2fujQsDHE13cGqdSLjzTV5zx6ABWTWp
Szxn5TtN7h+46nEtW6ZrGNeJGUXGzeSRPcLICUcIyUOdxl6+KQO+p609mzOceUcVANO9rsdyHTvt
g9PlHhedFy9T9VJXCA3egopF4Y3KrVi+BwNXrv7Bad+qzA1oTpA2BG4kWKo+5znC4Fc12RvdMPRH
jTcYz/tM8+jJJ4W5OMMNwoBc0iWvTuF5z9PUAlyfjFqZmIN9quKQKO1Rbdk6aGte2wb/jmi2Zv04
nUfO2FTzjRg6I57DYLCzoV6zFsQlXyoMVYs8LFqitZVqdspdPB9jtL0GyVGmPJXWNoEfpAN2SRsK
o6uqWRUmKMoDB7snRNcK5DPN4ajw15admghbCNRENaMjA4Pjz0igbH+dRhV7IoZjEnVNaNtW7yyz
DdKZgGtpG/eNL/fIDZhkW7nB1AYvuEVJ21DJKf27svJxY2nXKxU7Wkbj10Vus/j5rKPRhvKUgt4c
zajFLvlaveScemVwb5Veku7EYA/NtaFttk4DK0x6qKpmvF/sPO1ualCHzm2dZAOCYM6liCUxPooN
x3i3OGtGEAbIucA732NxMHl8LUWRH2Y9RsMu1sL+AvjD+mF17YgesVLTq2n44p7mNywfBpxptcWq
t0vQ9r1Tn/vjmLyXYC11jWeiKAa2i1XGVSj0lGVwlkw/5V2ij1CwOAr2JGfchP0zja8IqfHQyzPC
o/JHavocjTwz911IvtURKJYlfn7Z8a0wb5c1fZUVsOBgnOPVHG2+iX5xb1IZkVKbF2daYaGHac88
Nkl5sqk3EDIxrdoignsAEVG4zIWVbrsajByNfNxqHnqApgN7azWksTdBzVP/bRIkCHCgTtohORmL
gHsr5w4jDDcgDTdM4teTm7vXFtOt+satoS2FNjN4ZbhwIAPkRG4GcxdZVc36lscoHlq3TDYJZ51u
zzitcTn3vSInYZejvNAOe0NMjRW03JV2au+Lm2v53Z5gjb2YQuvpOvaNwd3q1On1yqrciLcAcuY6
dzM1MqgyOPKW/0XjXgzkpHGcE7RjAsA1yoGNVdFAnzS9kWGAppcV6RlSh+IJRQ4o40nN7n0mfCoA
rcvlHR7jcXLP86aL944b2/uqaypvVwBUQZetvagITcLWJG1nljmsAsOEa5k5HwcRZ0VAksm8Jjpv
0T3nazTfESAoVoy7MW4Cf2UGoHXpYenkGbHt0cwa4XRQViEfo16mLotSED80qvG+ZD2GZUQ+WfJa
R91yj1WJcDGnqGINqAYHxhDbwQ383eSrb+IcWBtjVu75JfONTcpzw8Ka3TLHyZhy3k1jcfRYaKQm
DK/ui3Qu4o3DNHgU1pnbHC9Z6ertwjZAbSebgzLPuR71zBixZB4MdozxvRoMv/paZzXbHEvblfPD
aKSK7wuYETRTBE8pagNSemHCIGJ2lQVdfqFnunlpb6iBaTnhN5u2ZaLu7qh7HUHpWqy6EU8t2FFx
YoHhb/vMaI4TO4agbGPk7cqdqFiEyxQXOsw5ia/cBN1OUF1Zrj8/IjXtz1QuzfkceHTZvunJjHhY
FF2nDsZMVJgQoUxskpRpajsEJzmN4XloiNU6vm0YN3Yzx5cd2U4TSXzt7xdJFnHPFKDvkLZlcv2x
UMiJb5iycCz2qGKYwj5R6pZyYTFvyJUUV64e7DleMbk8X04EPPd2MzbngACcPhyGEnqiG/Eg7YKg
yW5K539zdl67cStbt34iAszhtrvZrSxLtiXLN4Qjc858+v+j1gGOXFvVBHSz14awFqsrzZphzDFM
96eWZ1kMqgbPZFdasffZsF004wKjqij8DA1e5hBPT0RAxQi2pJmXnbHAIn+tNI5N83kzzs9qOY6X
AfSaAHW8ILmrhjL/m2mOUxfEvBrWIpgzmN/yYcnQYEPsPdn1C1Dw/ZxCEHwAYKnowOnYsxOCXUNL
Aaqw4uCzY4Vo/ipoD1xlFV3HRL3ppFzBbgNjAGFI96dw65T24r6L4OFbzLk+mX1uvNADOMGQHLfB
fayP+o0ZeA99T1suXvUIxBizudy2RlzpN1lhFn+y1nYeUKfyXmY3VtMruBeyAMKtTLWAIttzf1qM
pEGFpx7jRwsJL2RhAsr7TeDM4Fon55tejAWdBEbhq8VwnCPieqv4NRpciR1dMOM3lazaDhIFvLUu
MLCcpXoXBvRfGuRaB5g8qSb4A+7TU6Qt02XN2/ngzl2rXNJfSjous4PxAZ3F5WpoHRDpqF1lV2F1
+lVR0e5mGz0GUx0PzqnzfMSa7TXrCOFk+FnPwuib5nK4YpeCD80CVn8qyxhQfBOTPNp3ecpWJCjr
3NGCr9/Z4TL/CEgofc3Bc9zPlddpsPZrT2vz9YyarBXSPgsbA0nMLgyvEmtB8YfGrujaggPpko1R
dlVrAz8CqJET3LUNlT2W3/oaKAt8pjbOMxyZSgZ8ec3n/DWWAfYFL6VQQUG39R49ddHuaSx37xUj
AYqT1jNihRrHlntKLfghUcdpOBJvm6kfxTM5vkE16xdDtUk3OIFhkAnOlQfNU7pLCk8dJDzBWPwy
rWX+485DRQeFghAPT0Lu/i2KovxtWkPCf2rXQwrWpEO6Pi5IA5P1ivTPcHC7rV95Y/9S6wW4l7GA
D2QHe0cXHErPSRqYWaxgwjmcp5ue3vdkb5EL/kKq3piO0wCO737qWyhBUJQpjoNdu5TbJv3Ctpc7
CGhzuqG09NZYmrURszL6+9r2wlvMtfMzzZFv3OBcWRtK/3/JSNHXmtqa3F+T/m+qraPmFjx8ZeXT
Be4jGrp2d4P8GXft/G2uj3PzzaEP7k3V49N/X32L8n+vqL+OJRT19YwEInm1yodiujllS4zSuApH
Og30DwRf+xSQWp41H6ElWocT6vQZtoiOzKnynQJG5NrwA/UG/M4WYmKtmr+3cuvf36wc2DceE3pl
/agtCUv76YADd08b5iUSPsZhCVBP00brEOQumgxOf93HwVNsW78+pJ65TlColEdOpypwWyGN5LRI
QwVutiPTiogzDDbnd+zd5r51CAEJ1TqwiEEmX/m5uXpzWZD6GV3uxMpdaexHmpGO2mjSNxrUEBTX
SKzRx/O7j1iAaNTsXbyCX1O9Mib//C+SnSGhbhvMXoz2W1355Fv+5p39mViULJJXfo0j80rJFGKO
eWOL13P5zg7bQhP2DABJ0+EV9h0O58QzkKr6kSjl+/mpSOpqomrCMoxaPNVgxhZKMFmlniIA47rz
WDXtRkfQu50KbJ8tlO5KL2lNOBAqf6hI3jT1aVytIR4BfT67flb2ugExEAryhDO787PS1qPx3qqJ
FqUbnDQ08IVoq4PS/UTK9qKywBSGT0r7d66jo5qzY3F1MLOtYyq5i7ZgWQq3IlIc2gmKbn1tyjq0
rkKu8DaA7LOMTzX6VwStqfVUoZYQ/cy7jRMi20LBxGh4bihCNpMPQj2/jvTZ3DUxLRXE8Mtjr5eb
93A93u8tqmBs7GZWdO4hA0XKFViDAxMxc0S8ikelBVBOE32lVRQaN6AEsokJpmWgrd/QhnLyCy77
EkXHTrcvx4lnoZg2hpC8PK9g+zf2MzNTg9i6n/xSLS5UWKloNTqwUxgWv7BDnvW/Rb4BfXoX8Lde
BMFshCkd+VqMUKStaFcMso45BYPvxM1T1ml7MwXlVx/tJPnEP1Rw2dYTiab19yhBeb3ArHL+ekhm
LUouTUnptE7ID4lLWvXN8ZYa3YHB9PI7QTks63vT+tjTLiosITZtd22bTb7uhvuOSl6h/xzIJpbK
5AfYgMVQd+Qvz8/rXbgnKyxKgUTECWqvp5M/K8+eqlxWtr1agFkZqMAAFVsFPZNbr/2L7AJ8Kgg9
R4uvzD/i6GWToEPyOKwAirdPMjmj3IWTdfLJs/sxSdHC+qbk+SmEb9T+Rcy58Qi9dlS+cx1FZY5E
A9cfNQU2Dog0mdTrlDjIKrphF5Xjr1FDGIEeRfXI+OvJdsgq9lweM2yuSq865WONWCVZfiKb9XiV
DZUNFqkerbueaheSJVdwWu0YZ9+Vv4HK75Ks2WrYlxhoSzBaGbxMdRPW/Hh86Z3uPSCNuo+t+MbQ
lruOWq7NZeAUTo19WC/i+QPyLmxyPSCCCQtdj3B4NWHNMnx17MVfDI6HO12WJgqrWnDU5idk1Q4h
q9h1t0gpPJvw5q2Gzrpx5uSwJmETGleGqT41WnKhRYhelt9V1Tm0zsv5Xyk9xoLhQ9vFyCI3+e8Y
YwC64KfTnoqZAIuTvJ5ZrgwShPuOzNk8P00xeZ3uwRmvNk/xu9Sy60qtG/fGMkZ6jRSzylVa2tsM
nBiJrF1b3nncWeaLfYqM76QEAECqRwfY/MbU1ym+d6gFG5nVS9SQzZ98JacCqkKhxfyrlVDE/YRF
7DiYLEVTHNuAwl06/t4YV3IezdVUvpluAvtsrcA6gzpe/NDmzxpstGuCsrI/G81tRFNVCqkXCVy6
rP8fMg0IZvin/PTfrN6GIu8yirPGotJIg3RlFWuYCjgNj3VyZ8bdIeYSg1F5abUZzugfOA7WHO8T
slqkNwufmVe9cxP36pU10PVZZOV++zlcb987qy8qkjhq15AyXaWMI9Xzw7EnTacU8aeNRZY86K/g
rjeLnKlNXMOf9d8DGBo/ywBWsMa5m5NbjhZShrfGeDuOJ5s2qxR5XuvGHbU7HqaZhv/zv0H2EwQn
zZ6TOsjUAG4g/Y+Zpw/2kl+giYXM4YZHsX7ovSUUDJuu2lEN9mnyPVJ/+9rx/pZldcFROv/7321D
XM+MYMGiQVcKtcZj4SQ46t/BGYGlfecNd3rYIuojNJc7O3h9wUePR07duJmSZ80UbFKUzoU19eFM
EOYN+9qev3RB+MON1K/VHB6Tuf6hG2a94aDIdkkwPrqd9zOFjtmnag4Oz71bRg/+CcO9J9G7MYbs
rAuWJqFunbuthYErra8oQT1uuiES90oUzIAXrnA6l0AgN4wb+iePrNBV3iU3q/8698PRDtPPGOuN
E7H+4HdOnCie0SauMSNqDv20U941M2iV7ikvrxLsFRaTI2Et/Y8PT06I5hDAzmlSw1CuUc6AP5Fo
7jHAsQrSv//FNptnXXLkXtk03pgLPdEhKbeY2Fg1aLhBxWTE99iGcEqObtb8xi8+v4Trb39vBQWj
EGaRlRUFc6rt5Odq+Vcz1HyjG/l60DaOm8Qu/I8mRqt1qAcxxqjOF2GBkNMC9Rm0HuenIDnNr63Z
b9YqogzdJNMy+WpevsC49IkI8/yXZT9cZ9HefHlQWzrg5pkQKZ5/oVf2UmbON2dof5//vOSqi1wz
gQN6YNCNyQcK+tuewzvaiS8pb1OlALR6fgzZFISrThJ5npzYxmbSLEJBymmAhdUP3XR5/vuSCy9y
nmhpAeGDM+I8DJSekI+Zq+twedDL+lSvPmL8sOmXSZZL5CgBXJNoZoL5T1L7CpGfrxVv6KKGX8kW
f9A3F8lF0mByld6rZt821f0aVEyEBYYLvylXY23dBt66x6A01WnTrMj8TZFCpDaM1HQ7akZO0Fys
Vp5ADbd7Xc3mm2XV/hodq/MTfQ2YtPP7JjkXIq8I2RrTtbx09vvG+ZtMnQaCJl+OOJjnvy+xKyIV
yKDNVWfxcvrktx/VQP3SePG+8uYroE7wNn7+2CiCR5CDTKdoMc5+SuCOBjDsSV1yt74zkOReeGV6
+Ng4giFoSque07Gffd2eQSFGGr1n5Xdd7U79Mjx8eNGEtx/6Zm3xEqbTaPldX/Z3TR0c4ea4n5X4
dhg/uDWCSaD4U4LlQ/B6XGq8s/TolT10UuVzpbRPofGx7KpIjAGRX9AG5M18upD6/yJp6Pr7CIBL
kgwbg0ieSZGYIgmbwLYqBonDlCboYB/r+hqx8hq7gLW1PPY/dABe81pvXoJQSQdT0TgAUTocC228
Ld0Ovu/AxBedImAO6afzA8lmtBq/NwNFpdU6INfoO3QGY6fk7oVhEPeklEq7MIJsd/Btbd7IUEks
qrYahzeDeYBnwKLg2Hpzeu/NLTX0qb5o3Pon0MmNlZO8zq+VjTdjTKbnAK8i6qD7ikp4WkNdjC09
v1oSK/YaKbz5+KqrsWoi8fRHVb0LluIrgELwGRvrI8vfv1rsN98fM5sKvxdhJbPP/fwNXmyCUqIP
wFiHBUq6ZNK+1tXH7uVrQv/NYEVkgaUu2Q06QqGOT9vvRMkeDQiUj01YyIn7NWNjZpJn+3XCb8Zq
6c+FIY4ogyk5NO67KljM+LRilWoTVAIiNpteuuRIi43oHdzhk8HL6jf9dFSr6kDv991rhtm19lG0
7Dctm2y/xL7yclacrvKQTsgt5USWRguf8iRHkOOGcGAuHpo02236I5I1FNvE4dh0Y69mXgQdmE29
HC4sgJecPlZyWRPq9pakjOQ1VQWrEIJLdKqlxPxU4xdk1VYKQJJRKbo6Q4q0NW3F+/M3SuaMiGIj
ujkWqkF3po+iLYVTQin1VA8258FcS6xAxHZhlE2ArJbuUQ8c72WAjnlfjVrwiEy3svE7ZIu7mpM3
BxSaRTuDRgufiMJRbjuf2oVUEIirXnOgZJy+tM3zuFUzk9gosTG7x46HVYYDlkXtH3jjGziGADmd
X1GJkf2ffmor8PpQqWc/1GEVbyp17wb65x4S89EwN66z7IoJjoOiI4IRq4wBctuvBtVXu/Enknwo
pENHQvZbQzjl/HRkR1HwHoCVKoE1MNS6IVQQ8wyAIf5dpvAMbpW/JOlBV+TfdmhY1MwIKbo4ib7X
XvNttjPgaSliUrZ5gA/rahzam2Fy/DUIyK3Ur43xJ40XN6tTpnnx54KsNv/+9RIWF+dn/v4pgRT1
3yMZ2v3AH4kNQrW/D7nb0MF9O//p9xfVXYlW3552M7fGqlvPiFWatHYirmG3fj/BewJr/s2aKzw/
zvvvJY3h/45jQCZmo7+C65cFN/Ng04m35I8fDPRdT/Anptm1NCdcnRdb++UO7g00rtfwLv44/+vf
twkuDbX/rBIY+cHNHLy9BfjzcYir/gJGeGwUAOnbqChB9BlrzwKCQTstq60PnXjXE4IMwMXdEKUr
pM/syr0XFbf4ZldItpAsIXWyM1Z+qfMzlO2P/u8MdZQGlbYkAHCoX416f4gb60uDqT//+ffNhOsJ
ZmJSwqKcbbbfU0Cve9wi1SlfEPDd21p51XfTVV5dfmwowUxESwf/uwV/xpA8rmW0cskAc58o3F1R
WF6arcLy+r3/zV8hz/HvigGOLJbKXrB8SWb8jNHXKBrtYsXVp8FtBwohm5QcSKht76a23XJqJfu0
8iy/va+Ao2uzmvTZn8tVOke/MC37fi43Dtz7L4brCtaAfpQYhSa+rhX6t9icPrfR8AX9evTPNg6C
xJStNA///H4zxtmPWbUqpgGmtKD1I5N+fudl3xaMAFxy0+wgaeyHUfe4pkuU0tswk7JlX4d84xSM
alLPucP51dVqX3v9VWHpd5s/XLbswj0POj1Vl4VlV6OM7rj+Jl+xF/RSbaYrZCMI1xv9eHdwKgUD
FnQHKm3o4H52zUulyjZOjsQBdl3hhs8IN6veQhsbPVgQYT7h9jb5M/9LmF/D2cdomxH+a2Dy3t0T
7jhK3xUCAUwnN6ovnhEdxm651LrlOlHDi7XerqgmAM5h3GcD3ZhIBj2fP2KSdXTES2/z8CeFxjtD
Y6JXJMfKCvZlbRyyaMN8yUYQLrjSlJ6hxRaxGCD4aUXO1vlNb4O7DYoND1dyT0RahykCrlE3BiGY
MXU0gdh/tws8EkMvokqdNFGMKlkVKDI3JzrQ7UMaKOlD4bTdTV/VP9QKwbAgACd+fkdkAwqXvoXl
X4UPCD48mpNdohEYxfY2EIoQKHJga4gTnD42kmADFuDIgWOETC3Nqgt7zJJdHM3RPigs95D3RXKt
x3rjKxaF+/Mjys6CYBcaulnaCOFUfNFqOiTZPF32vRUfUU7WLkKaZfzz40ismwgnhQicUK4vF85c
dBwc80Rj44XqahvTWF+Pd26rCCWFOdUd6Xpa/KQxHsKpvVG79LrBCUCUhoKzmXofe1wcwSwkK33+
YLFDlltf0wX0rFXuxuZL5iAiQt3EsJOu5loGYNDXoDdB9KuL22ubB1/fYkOXjSJcfvJVSh05Lr4L
wFDXTk6Id11PsBSp2TZgS3KqRGhoVBkNvh54lmb0jvBb/lQa5S4KrVONoOn5AyUbYv37m+ey6/tS
Q6h88aGhfVI9CrHkQmwkxOuWdsaPjSFcfPaBSozGNJK464FiRymk/X1CG/4SXbr9R8TdoRKzhVtf
V+XkNQhl+6M5VXfDGOuXXqJcEujRz61tGDHJBXxlAX2zXnY26BDGcdEXpYv2pTrfKq4C7acebZSX
JFbSFt7/VG1mO6WJkA2ADVxZLiz7aQV8JVQv4Es+bqYSZU+zCO40aHickxF7nCdQRkx3JlUkikkF
7e8IlvqUluqcjJ/b7LddcdnyCfe+DNq4d2eod9avv5avyMQDKluyPwnNcEif0tz+sibGKJho5AFT
JUXG9O/5gyhZWxHYmamaWeiwpPhUyZPiZekmCGBgvwgGCO6/pbSPnB9HYhxEVCe8e2aaqpXup6QY
0bKmQqg+zBHZgP6l17fCmvVEvGOsRTRnHMForVuN7ufOsVoaGC7Uq2la6djvE1gh7LXKZU3HNLb2
9fLX2sq7vEtRyD0TEZxmXtkuL7mOZHoAjYLpB4ZKg/yR57uqLqGa8eGEugOnpGZPgCth6YUOCrBe
m10lXnSrVVx/Cw6gYDvNKrFiItbT0ZseURUqLVGUGL6qdjSER+lpVkLn2sz7bt7YWIk/JsIygT0j
we7lFtgrmNMnusF3HtRXGy+X7HgKTsQwRDBEZSFUqzHNp3aHvJ9Z1z5d79mODqfHJMC36LXNA7Q6
/O8dIMHUIFGmJNocW7xh6aEhkDHN56k+ZlF6aOfbsniJla9T8NhvpVBluyQEHlAxe8uoRpavjfbV
ZDWntpluK1Sd6Rbc2CDZEIJ9WWgBxtlKLD+BXnQ3O0Z3Q8vveBnGSMhPhPvnL7jEjIlwSBjDpqAJ
SssPteJ3Ancy79ul5f0+/3VZhCYCH+E/KVAFXvmJ9ezUmcrlBCDZLFQ4UNILd9F/0MjoW1ZzSSvb
n/NjrmHRO2dBhDammUIws57sQEOEqCMQnJDxRM22vIXqmZfn0lC2BBEk9QNXBDq2YWQP7tRbNAqv
2cv6wmpuw9g6MdhQ3rUMmbjHdDoiPHrczhdLLq+5buabp7scodTPK0bVAAXC3fNlCB50czkk0xGZ
Z8ae4P4fu7ukfVob7Fw7Qhp741zKllfwTTxvpM8Nblc/r9rrcSXupmG7Q0KnGL8NSCy6Rh7ve5hg
zu+m5BqIKEjY6mw3Ilz0reaC3vunfLL2QT3fxLXzwRFE2zFCVhT0TKhR6+uJ5rNsSn+gh0su73B+
DhJraArWwqho0R7KAOu0zAgFmeCoVeVaX+iXRRS9iSYPweWH82PJ7rNgNmYj9wZI/0y/iKEbc4fh
lKvDS70ljiE5eSLiUSm6pQZjZfo0L38dLfN3HLhbyyQzFiK+cRlHeKnWt88IISDyfvblY5rfjOPn
TE8PM9FJBdu5XWxYPsnJMlaX580l0pIlSu0FHdJS1V383/B2ysLnCgmnj26GiGu07azHUjOEpuRP
umd+zdLmuFnHk01AsAKhqdTmMuW2D43AAPEZfTdNDYBe08fvI2RWGxdecqJEPKMxtAo9l0wiqLps
Hzrlpam4KBzXuf+hIysiGuGQiWEpgvHTtSc4yLzr2KghbVo2fBHZMgn3W4NFV0WixEJvdpkP6kwB
OXToDVwZy3b6mBkb50kWhYgAR/iJB7VKGMhGt8wavON6jKPxt1MxoklPJ4C6BLkJOGUOzRYiUWJb
RGbhztD6ZAot/DilO0K/dzUt2VEFutPSQVou5h1u0Pltkl1PEfyoQ9HWgKYa/DD7S8OC7QZfwsqE
oXjcjxBDAdaDHO6gQx52fkDJxokIyDmqCpjc8oGO1Z9VbT848L+p9eex2DCVr/b3HU9BhD/mShgj
vuANPjSgFzNRfadAr3AD56XvxckuIT3hlsqems5CjiqI4FFC1PGCII6Yb01frh1VU1k8NmF4CJ3+
0spv7bC5pJ8ojrSvHv8tStwrPGuwixcP2H5ltX5RXvEXc0AwgTS1FSvfVfr9QFW4fDHJlmsv6X1n
i2pfFuOIcEtDdSO7q4DEWnYaLogBZZAYFVrsXamI2H8ezEy9dZYJultt3ttzNt5qMOo8w7o2XkOA
3qLVnkGmcBwmw+xP01BUt6M+tvdwHRBeN50aXNLuET3MI+3hGwGhbOeF8MFzxrRaInKDdVjsx8E9
ZNaAytpzspmOlsS1osCZMsSFHUwk89VIeTJhTkgt7XFcmQHGAT6S8fP5IywbRnj5g8ZSSnquTd+E
nozO1uBTkWaf5qg4wGl2lSv6loiIzPi8bv+b1wxqWLvLbd791fh0UX8LnYLXnrIJXXIUXCa6joad
E087mEfPz03yLoiQxyVdgOVQy/cXtbkBSfwjsufrRTU3CmuSpRPBjnNYWW7hplhTpLd2Rh3eWQUo
5dwtj4WyfPPGDSsjm8Y6/puFCx1zGlCjs0gYLb/aobh0EzhrsuqDn1+P+JvPm3Alz11TEAlbNMN2
8XI7j1Rxtq63bJXWWb35fI0OGRIsaFCoVvop0qcv5bR8zsZ2hBcTmpZNF1a2SoLXnxAiIrKEdgoM
WZdO59y6CWKLlb6xSpKgQkQ2OpBVI1bBNDJnlf46rcI8tpOCOXmystPiRT59Lh87tvq/K1bGweIk
PTPxouHT0FO7se0bd8o2XknZQgk3PlLgj14Ag/ue+rcC1HWaB/MYarPrf+znC/5911t2HsYDujFj
eRMsih8G8d2mNyH59SJ4EfpUPR0Hfr07V+YDENbsqM/xfAWVdPXt/AQkfW2uiFq0q36eTWO0wDJ9
j8ajFqmwYps7SKWUfVRdNWWADVP2+C158UKS5WNHTMQvOjGkhjBdkk8p7pf0R69FF6tJzNWnvu6h
CnJ2m465xCcT8YtdmIFXNBmqvcpUxMjhZbc+6cjilfmj3uQb7ovM5IvYReik4bhcj9psdkdrUjMf
BMqprRt/5XpF8uUuqiDsdefneM7+bM5OckbEXooSwY4JzW0quY7xXEZ/kGu9saot2JnUyxQsDb3I
Vd2pFL3ccnAO4dJ5pzI3/ubQJx5Qyip/D5HeX6aN213H9toynW+RE0kmpgojB2PrRpnD1WomUH7K
KidtR5dNtaWIs37nHXdTxF26Gkx8U0rWBsK423z2voybWRJJIzmaJv9aNY3yd9xlDWchMH+Uhjrt
nd6+hi/wIZ/SmyWwLmdD/6aXjfYamah64YPoOsG2Do0Hnm9aNDcQCW7ccdkFEIwgrGttaqSEjK2R
/KxNKNimYIaWNF8p1KjQN87Xzd5Bia+oCgZRax1nMgOix8iDFzEKvT9ZZ7xUy9dUB9593ma9P4Yj
4jMhe53BVOmW7zjBS7/oB6ds9lVsPG2+4++vmCOiLYdah5u3IozTM/12IJyvbW2v4Zqu0rXKYfMd
f/+hdUToZZhOWT+UzCRdlOsoNF+C3toD4MZBNOcAIB7E0FtJcslVRvTt30NpLWEa2oGD74MdMjSI
yGiUVgOoHtCNJsCCidEuIOLdGvB9Z8gRAZmsoTqYIePBtfKkVtPtFBn7Rc/uqrk9jFt4Nem0BDth
Lo6t5y1xfrDi32HdLIvuAm3DyzRx/T4u7kBA73sjOeql3RzOn0CJsUfF9d+1VGJShgaccf6cVqi+
94cGUYrj6HnaQfcgRl2cEeLq+DFVNfjXbe8aAdVow2WSratgXFJYUMFxJSRoLO0+LbwLXKjTCFw5
gG5rc/feN79Iz/w7Q9fNqmk2M9tfYK+uMlTY5/o6qx3//ArKbphgJ8iRdegyVCgU00OwW+Kv3ojm
oxrrn4uhe3IclFpgMTw/lmTBRJhmHNuDasTYJLUHBK+75d2rF0gAYOUIhG9mYyW3WQRmYpEmeJ2p
rozlY0LWwJ2RUIA8pGgR3C3LXdglF4tyeX5SEnY2RwRqWm6njt76fmn0bR3ywbiFA+4L6R/UN5Xy
EyjO/hin6tfW6Z8HNUx2ShUdIrX7WVo5/MT5tN/4IeuW/e9D6oh4zknRHHRBuAum8lTm98S4Whlc
Rt3ztLwYypNVFD8323nef7TpQv/3VKrAJGJ34WFFJKy80I02PjYwwpyfiWz/BEsylM6k6NX6asfd
jZZpL5am/pnC6AQL7vxLq+r0YI96dBGZ0e/zI0oKVhTS/52P0hS6g8grTghwNWBs+8B4iHMV8b81
0qJM2kGeRtiVqqcl2OjXkExTxDE1ZTZ0U4nWpRFHyS4zxhPoxafZdi/tIrl0nfylKPQr012ijXWV
bZpgLMfZTZI2GW2/d5BTWymAu0zfQhPL7L8rmMORVAttymidY6guw9Bcblov/p2V7hd1TOq9Ymr3
4HYPTZn87bRK23D3JeZRxLpGqgW5Vs+ctOi7Nps6mexoP5dKtXGrJD6OKxwMdTTcEtpu28/78gQW
Yj82yS3KUP5HDbyIY83DItacLrbRt1PuBzKhcUdLRpKG7cYUJGbXWU3/m2RIOemd3i4RS7REe1dN
v+htBCGfe6Kd8JRtFUAlCyUiWSkl12VQ8E7pi0mXaq1Afhxe1r3uHDaTUpIbIyJaoQnuPeIR2x/d
u3j50VG3rmFJnZBBUhxjddjgnN1YNcnDKPKktrVa4qb3rBq1T2zAak6du0EP/dU8bML8X9ts37Ha
IkHqZCoOeWKejz5oDyZBY2+GML1HpbYrxiy+QGopQLkkK0+unl44CgpEdeo8jvEMKKiYs4ODDAfy
9Fs0jhIj4YhGYkJjw4MEnZZtupBMFFYopGzhpmSHRLARljLnOc1HuKKhQSFo0vuHailwfU0lPpbD
4G5snmwSgtMUlYglRCbF66qKnD2qwvknsOLBhh2V2ByRM7SCL5fOFgx32lhX3NYv+pRe5nBSnH+M
JPdVBIUG/WCO5GGo7UeI4vSzs0vqZ9QAMiJFhGC2eEkla2QLYUhValMUot3ia8lsHQN4ge/7tLR+
np+EZKdtwUEI5gkiVbR5/bQMfpnOcj/F0ZXCyd40ODLHS4SDVqjGlHGI/w3S/TA4zs+pQCbaM8ML
dcIpVyhhW9Yvr0VTKEIPhORPV6o3LCI6CxvOn8RI/A9YNElz0gvMsl5VGPqwOzVteJtk/TNA3maX
B/q0nxJtI+CQralwe3R0RJalYsf6UHtAOKlAlQ/2+DDPSr+ckQs5v3Wy4y1cnroyaxY2tWEfyA+V
Vh8i2I06td3Av0qMuMgCmo2xMr5KfFtWZu7SqDzN0XhIqxpZCY6KNtA6QN9ANWvVxoWSTEhEhSZK
Rj6wACxjm8qXpGseshj5S6sqk935FZNcJREO6kyVE5rGemPhCNuvGixw+y4v5z8u2XVrNRNvnu80
D525sfi4MSCLqSVZeNW2xbKH8Xo5OBaqYefHkU1iHf/NOKi4jF6Wcp0M13oZiuVUFe2GWrdsA9a/
v/m0mS1BWiCm4aP/iMSRrv0Arv/J8B7P/3LZCq0zevP5ZEKCx57I3lgOsl+DDv6rBM2mXHwQ2OiI
tJnZhOJNgCKS3wzdraZUdDRF8S83sP/0XrlxSmWzEG53pCCY8BoO9F4O363zGKcK0lPm7WbAIRtB
uNguAq9Isam8W31wR4ZfIVFDPWEi4ji/EbIjJDjLdWggT5gZbAQ9YF4cTTvNLP+e/7bkVRQRmZNe
hzZSb1QPTJJjeup0V3azPA0hsl1O/RxG2+Ln64q/45KJ6ExUoXVDWVgnV3V8Csb4fXh/CJkcVh+t
1e/M5nb1N0Psom59bO1EfKZqVmnRw4nmK+2cXqGl6B6RgN2irpElykREpubQ1BA7LN88IJKYnXo1
2UPK8qnW/pDkpCRO5hnowq7R+w9umHDpI+hEIZNmFdd4UK/Nb03iPQQopJbasF12kbzAq8L527s/
T0Ed6K1n+sDBiWkXKExsCOb6Rb2IHbiVy8W9M6dsq+dXNpzgHVdxH4Yokph+mBqGsytMvf1VeRq1
rKJJryoko26NKK58o+u0LadZYj1F5slJaRB4QbvTH8b5c4T0EFKiQLS2Dp4scBdxmE2oQTyvgUrP
9D9aae/dej6u3qy2JDu05/al0l3N9oI3swEJky2iYCbQnR+U0mRCaJXdRF5w043aPsrCT52dPdv4
b84W0FqydCIu0zCDIhwc2/RdF6kfhCVXDv5he+0kFlWEZmqaCchs5Dg0poGD3lsHBQDuSEOqAinZ
hj8msXwiIpPeqmhoGsv01VLL9nkU5UANjOXKcZb2pCLh/FgZY7phhiR1aEcEZyKqNyApxZJ12WQe
+jxeJVdiej/adhdU+ks4JF96SGC6EDVA27nV2/R3syDQB3vdxXlTL1tVwXIoEyir1GPC41g99dmA
Dmv12Q26z5MzbKSNZGsqmA3OhGo7jmH6lWf/tNDgXNNuyAB+wgO62uRFlE1EsBaDlpmkixgF9ggP
sGN/QAAvP1he8rwZBkneXENwGzLX6I2wNFms0HkkQXJs42YLHCBbJcFh6IeBPERLA1DUq5Gvkis0
andvF6m+U1v3sgKncH7HvfdfXBGu2Qxhn2vgHwCE1d2XyHWyu6xWUMxoosqHBIhSn2rqV+VoeA8J
aq0bB032KorYzdZToHg2VZNc1alBSEmxtAP/Ny+eUALf5UON7q2KJicM7R81tyJ+UxlSrUMq0UQa
1NjXCWik8m4Cz9HzD9pvjajZabVJn8Lu/NpKDogI5+z0uAn1mfEWG/hQSvjTTt1GRCr79nrw33je
RWjlFrwbFuJWc3ZZ6vQ4UBdoN7ZHcir+B1JRJujX6rhEXd78tpXx3qwdeolgMkLLzKdN8wrlvj+h
bn06v1KS6yrSVXpJYOb6Gkcok3HVh8ZzmIJ5NRCgQzJx+HF+EMmTpAs2YTQjt4w7BolcyM47AwlG
57rd6vKRfV2wBnUJ79lcgLEJALD6eUHDYJQVvpZ5G2+3xCTogkmwTKWqIeHHDZ+WHRwldzjHpVdf
gUDeNGmyfRD8A10L3dY0GUMZpts4qx+Tvn7uvfZ7p30MvY9Q8L8HN0Hrs5ps0FZerR8dA5nhtu5q
BDLcDayu5GaIOE3TDJQ8HBiAN7PZlbV+mbheu3GlJbssElFmTkVFP+BiBJAcebN3ZVf1pap5L+eP
qGT9X9E0b271krWL2ql83kZec1lFg0FwNwk9u5toAdkM1r+/GSLBzHdjyRB9Wd52WnFPvejJGj5G
EeCIfJMkaM3SargGIBgfQ0hiDjO8JygwPmtqdFGk0UZiQ3IbRICm6hqIv5Io9+FLPAxtfeDlKDPl
AeThpv2W+eevNcs3axV5wzDZPV5EaKn7VeKMCHQVgPg/6r5rOXJcy/ZXTvQ7e0ADELwxfR5Ak15K
SSlXLwxZeg/ar78rq3vOVPE0lXMr7stEd1RUSUpChNnYZu21xqc2hdrqLQsgeVw5X6/94mizAz5R
C4VcHdcFVEpXYy+3ehO+nGdvUowKyNn0A5FWAW8vXjfRxfa5pS03O/IGb5NcRnD5WFLVN3GipycI
+FWR6JVCEbFMjQs2fuFczqGcJAxrnetwlyIZj6KE+O2oF9mveepzDCdNfY3ULdDmnUw6Apkm9Len
WpiJLAfYvRp06XG9rl6/XqqF63EO3Sz4CMa4tsZKKehaQFowgbaojEGTl+ivo0XXLNJwZC/5EQt7
/d/gm1CcliCiN1yqhYatED37TEYyOVEwlc5QsrwUlgxD9+uX+/vR2BwrMkDuO1fU+ByGgAdV1ZN6
rY5nya2RgXGN6Ne0736NWNOcI0bDtkYzf9BgTxjRNfj8WqBEErdFoNileiCmnFyo+C/5m3MsJQR0
ayhGYC8UjbWypvCg8wzS6KiNiIwPnpLV0TZrhm6tlyn2fkYL5Pr7C4n3pdBujrTMmqbLKmRigCGt
bQ7+F/C/wZCcy6boighVyBM/njXpKIudBkK4F7fOgrWfwzAh45FVU5Gi+zKPr9iQxC16LsZ6r7DB
uv+V/WKSmdmquiaQfp0gDwQQmDEMt+YAVRCSrmJWxUjJg3j864EWLNUcWJlUQ1JbHAPlWeNYxACh
XXs/FAU8rkuCdn9/sNkcV6mQPiuTLDTctm3ByJyoduMDk302Vli9dayQ1zSZ1BUQJPkls392EP89
58nmSMtizKwm4oruFsCc9GBzgIbKS2fmNlRO7s2+duq8XeGy9hjQ9aIDTPwi+PLvZ5TNwZcy87u4
6iCZmTXZPiqMF4jo7UI/PE75pUBvaYjz13+4Qosma6upkli0BNpy40PLOicES2o/Pny9KxbM1Rxj
qbd1algQaHaHpod8blbdna9NpkA6LCCdjW3/9ThLW+N8rf3wInD7FEgSY2vQmFxXvuIMmeUaIAq1
OQ82CKG9CVDLzcVo9e+vSzbHV4IqavAtSCO71VhvuhLlbl+9EN39vVFg1ixU0SMSJEqER5vow28C
Pgk0RUDD9VLf9NKazywC6bKWwkPRXRZ34AfS2zcQwwDXJZ8ieiEYWhpi5rVopdT6IMAQ5jljqsbO
GOpbMykbgVji6wVfWIB/wzIyxUr5iCFUK4YmopK9yGm8lFlecPbYHLvYAnJUdwqePhTKOq2ho5dP
WAPGysGGS3tVBQZEvxRQz0I1bg3Z4Ev1CP735maOVewQbJXhiDPvWw2KAnID3VDmEBPJD4Op90PZ
bVRgdi+s08KpmaMVCzAJk6xGXQq9ni8kxlYzhjFxx/DNjDFqoX2r8tQSQ66bv3RLMD47p0mSAXaf
IgAxTXqnmJ4PTwwc8qusni4cn8W1myUS1LAauJ8jhMIVnjX6GqhPsFzwshNF4Nv+EDi5MawvFlmX
Vmx2XJW86avER1CuA0Wml+Nop8B1Z3Hs9H36EVXyVxFxbI7pUxjJE+i3g0sjqW6h6w4spLn+xewC
BDF/NqFWgOpe1APqCR4Z+/wycQ6KzCx7vIjpWjALc0Rfwkg3xedSJYeenaI2p5aYWz3Wc0B4LpiF
pdWfg/pyo0trtcYYffEObR9oPJP1mXFeJh42Agp8RvKc/WIJCpnxn+esq1RikaFGuM7MK6nwuxEh
4MWXWdha/wbrq40pQVwEIhDTF0iZbxAyXfE+2nNpeKlv3F1szl0a6XwX/XB9MqVAidqEIag1fxWM
3zscHUuC8cDozT30s7/FdPz42nIvGJ05sC+Nffi9OlZooOtcaURXXqeGgaLxkxGQnS8/zM3XAy1t
t5khYAMZut4EP8gEJD0gxcKqreuk7TYXr9IF72ZOSlnRELs3Qx2A1W9gJvTQrGJYZ3V1VO+Uu6/f
YsEdmDNTjgGrrIGbqDUYfYgIL9pFPEHXa/mLz58dewKYVmalOPZjw5AN8tHsUHHHSFh34Ugu3NRz
ODdy9iFPEhW5cJYGolHZ+8X4aSFuhFjOz/sWG1QmaoukjPTHm7SjG0DkJTBZ/o6b4YEU7ScrUoTJ
mLUgGJ8z6l/q8VrAp7J/QyOWPEcpBtkncBzsuz7baiTzMgRzQrG6x0njbpiH2ymTr4Smj8bAHSB9
diNKrdSiK7gUw4X5Xdggc7xiUbSJxVqkiEpJdkmlvaAJ8ky0cOHxC3t8DlgMgsZiUzzBs4504oK/
ir5S2gbPFtjKd9aZQHMC7Pv09WZfsENz6GKeVVT3c9SdUtSW9nlZ+ydad/2EhttGSYWVauY+NQ31
E3kV/VI1b2kCZ3ZC7flg0XNlV0Wd8zyBagD6xUsN5AtWaE5raQVWTmSF8xvL0cYVxMv4kCdvBjec
r+ds6XzN/PlUz5lCew4z53fSHnzgV1JS2V8/fMFYz0GJNZiyuzCChQMvBTllNVpz3NjidS/6oR0j
t+oHqoi8nprC9n3TADJCV5pf2w1zph9kJDutN5BSUPPWIbVvU1Dh6Lq20vxkD/lBR2kvJcYXVmle
LQ6iMqq6GGm1Cbp855iIaZFbZ80mCZW3r6dyaYjZOpkqHJNCPw8xkQi0Xi0XAJCfBWNANtrm5fMv
DTMHdZIIHBsQ/oY50Njj0ElkwovsRm9aQCTS+PHrQRaMwhzY2SRlmBAFYUqiDA+AGIL/pXWakl/z
qDuzqX89ykL3EaPn4X9wS0iDfqqxQ1SPkOij0+g6yqErUTPptFoJpd7gc0Jncs0pZD+rh7rtVr8a
ws65PhnJrGJosFqMItWpTt3dUCbSkRXApdZ48/ULLmyJOXunJsNixH9npjdVCpLwTY+1qilf1+PT
10MsWNQ5cWfJwNqZ+xWud0iCW50XhKNASxAkQV2U8AVN9Av3xIIVnUNBx8InijLEqBwiavUbPRFQ
7zxeXI+l99B+3grN2axEQUrdvONr6KBfwdfSmthlZb09E4sQ7ZcKIWyub14PgZIbFfp1AIjStqz1
ia0a2XjBni6t+MzbmhhocLIQrZ6Dz92ADW9pGzg6mKouZqYWRpjjQeFfxVHUAKU+aOHelFZrn/dV
XiTrOA8vJUgWzv8cCUrCccrNBA1HJK2MA2Sv4lVsBqB2avMJEJgodvOxDy/M2VJMN0fBpASkDVqS
n708XSTm6Az+DcrrsY6ChK4ekgqtrOFtqikXTOjCpTeHnCZZGqiZBmS5wfL3iPivPs99oQ7Dahgt
ECYDih/qwDICtPRrh2eOQi07VenBog8k/pmVL1QfgigrhD9OF0ocS5vifGh/MKRZ1SdJ0KPvJ4uh
lZjKHql/Ht8EVpS7qSy9r23NggmYY06nfIjLVKInEK6O5nFqHM1JchENUX0BV7N0Ixj6zy+Sp1j+
QCXodFPMB92PbmQJIq4ku46H8VuXV67e50fZkQTdWYBZZw21wM94qZV46QVnRkjVGmQGBxUdIJqs
BYm6q1orj+WlJPbSKs08hGqA7l9VoWeTjP5LysLGVcZu7RfomPYV/vlrizSzQFapZEkNdJLbn8W5
iaRr8KdcA5t7YYkW5mgOLR0KdUwTYgHrHlbtq5rqMQq+hYT+iCzT8e7rl1iwP3N8KYUeNGU+mv1b
Gq8a00dcWSg7ysyzyhVivF9NWc0xppPVSGL6qenqZaad0PZYbHpeTFc0kgNk/ZD3+zULMIeXkqYY
/JTjjcD7R1VkexRrHzVxXQiu9uovOtQzM8AsykH+0HB3AAtA7kZc5fckKdAd0skIXOEo3ZEKVIXp
WNpDm/H6QnVm0YKfY5cf7A/an2VT0ghgzMq86gvWCn1SdVFO/fX5dqqG5rFOoztYqcG+6DIsBEZz
EGMGsta6arNzWTdRVjGyspHfNhds3dLDz37KD28UNVFK4wEPD5X8G83Umzq4pNu79OiZ1wsC6ihC
PwpwLYH/WvbZs1rzS/XMBTdqTu/Y5mbq6yGezfPIntAfzDg6N/hkR7x0LP/hohuyYAbmGEXdGJNA
azBQ0WaClGp4pSI/UupTdcHOLBjLOSgR9KK6wsHl43aDak9VvPajBNrg5vZiV/XSrp1DEscxJkkf
IvVRGo0Y02eAmJBADspXEr5TmBoob4pf3q2zu0UaTWEWSOq66aT3ggMFoI6XGguWdtTsYikmQjIS
A46vyOYEZdbrwlSiC4ZraUfN7pOqM6KigaaZOwxEs80S4g8tpYWoyskZ1ehFy6HDmqabrw3/wqrP
8YmyrWKrgMqlm/E7Jv09ooCiqu8vItMXXL85PLEdJuJHDEAU9dwJmVlbgK8FfM2eBaKiJtiw1Msb
bOEWm8MVoXLT9hlUIN0OZXfJMoeNsX2G14yFdU4ifz1lS6Ocp/IHS8VlUZUKsrAuydLsENdRIWjb
wc4moYE+uk6CJ3vML0RPS2dmrprdQvkv0ykQ66grxoA/5ZWddNPT2V9uefkUTBG0iXJi00T1VC29
lOtf2OFzYOMItSmlr5AIjk3lFbI70lGD1Fh/PYNLm27mdKp6MYa+eeYWrepMukRv4xtTh7gSCI1q
V2uQ1fG+Hmlp+82MgC6r0ErP9J/ERAtw9KEn1IlKwzlbatWkIjW1KzQEuV+PtvReM7PQnomfpjAE
xyHHvZvn6nNfKRsoOkR21hsX7v4F+/B9o/yw/YDhMjvDRFOTynyRnUM13DxNo4qweYBjtRrlhYEW
bpw5grFjU+WbHO1aXI28Po+/Wbw7KigwfT1ZCztsjmHsgsE3JwD74QlaD12l763YvFRMWDiic8Ri
jY5rRs/0D3UffAR6c9UGVexFqr5WY2XLeX/Jy1xY8TlWkY8qQOQ+SCxAFFfnegTp9topwH+zukiY
ukA/gEbGn+3NFEkZR52Bbtqs5tm6DUhvoiYSKgbkkJv0mBMf2L7CYkyxeRiZ9wq6CzpHpQaF2kuW
hK3TAoF+/nyaaV5f+tolWrSlNTx//Ye9qFtk1FsFpUd2LjzSnumivdRhsGT55ihC2hOCts4S+w9Y
NBpAyMbsAwhZGiKn8bYtDj7KqaBkuVzsXto2M2tBqcVAh4HcXtq3RSkC3af+tibI9wq9zC228404
KdcZUwF6+H4K/uNt+D/BR3H8E/nW/PM/8e+3ohxrqD/I2T//eSoy/P+f58/862d+/sQ/Vx/F1Uv2
0cx/6KfP4Ll/jeu8yJef/uEC3CzHm/ajHm8/kKKW35+P3/D8k//Tb/7j4/tTTmP58cdvb0WbQzXs
9iOIivy3v761ef/jt3Nm9D9+fPxf3zv//n/8ZheNfPnHbfT2Mv/Mx0sj//hN4drvlBkaQO2qbiKQ
OtP59x9/fsv8nUBEkqo6M1V+JszJi1qGf/ymqr/jA+i2VVUT3IqcYgGboj1/i/5uWFyH1rVGLPwI
Emz/9av9tDb/vVb/yNvsWES5bPDc80b4b/AiRdyrUZ0CEUIJULzqPI+uZFNL0tFKPIReqgY8WQdU
SpHWW0VmA1SbM8TLVZgCPq+hbqkoLHRSNKIKPYuL16RuLtUmZvVaSk2VqqZBLcPQNY0Yc+DRFFjM
SDqOLvKBq6ew4fqmZo3lhGrZH/O2i1aQbIe2t0ZTuxqJ/wgaMnKTR/V0+mEV/5qqH6eGzcwU5say
OGWYGm5qmPL5tcGKCuy7ldRcadFWTDxTBB26YpMjz7TTVOs9rFOQldRIDNucjepqGIpmB5EZJB86
n+wnmqtH6le5PU66/qT5Cl1V9ZB5U6SKsc1Trw1BU+REWWYdpBkMXsNGIuqJ3FZUvqFJO4AQadfu
IbDFD36dhVfwp8nWoqa0G13PuCjqqD427aDcmmGRX2mZSXdWW0rhq+UIhjSLaZ/6YLBVBgKDHXhZ
8wMkl027aNNd0ctm1RP4D5GStateN94y6afoFEu+4RfR1woNx/dOTrk9NMpkl42BBn4zuDXSdAd6
B+MhlazyIj0bXhJ03HpDeJWmXNoV0d9MJXlmMbnqw/IePNCmV3FVt7U8OiRFmD7xuKztFLHfTeBL
CNsNmGDQztB9TQJdEPUstd5AnXyqoLeq9z4k20La3Od9ntjcyptNA94d0aSqvrFGRBHRYIy6yDXo
qKmJfm31hfHGZRe5FD1LrRjjt6ziA7I/XCHX0Ojpb3rcn5g/3Q8noZHxI4diMeDj0DAWRZdoNlor
mhacFaw2XtK+itIttu5eUcPIX9eWaif9tGcg8ms6hdhK91BS8sRMLF+J5hmRhQ0TCstelbE+t4N8
Mo19K6pQukmK6rQVS7IOZEoAcSlq6P42bD22COUHlr5Z3I8dS6WVsIp+U47DCPUdKg+5ocsVBFRL
0Y2oplLa7xC5hfcaUB92YkjFiadUOigY2WGhv8aW7zWDSjahRjO0zaHxpNe19GRaEQOHTLUP07Bc
K+X4Hmcgein7zhBDr9QrTemJXbPwQ43LdTHmT0kzqUKLfQndpARtX0ks135C74KhaMGxXoFii1Dw
hvLMTnvzWp8KLQVbNEeDlSTETYby1m9rrRcEonh6UZMj0n3j4LXct7xAZ8Yx8INxPU6tda9SDUta
KXw/lQSRaNX40daPiHpdsGQ4RrrMM5uPZrlT64Ydof7Y7XPZ1+edXPeIx+GMUxs1QCV1WoVNiW01
fbgrYE2cSOO9k+dlkAqtHV8iQpIbpWIrhZ734JSAV+zQBIWuur2ZMH/HrK4Mr4uOISceZUwBVqgp
c20Sfj9agxgMgg72sKwG9YYUdJjWdVGPhWfSAb+O0ZeQ2G15ct373kCD5Cmfig2NsxOJSurILogA
FG99e5SpL5Kpb+yJTgQ/Cupy3ejp7RhP0g6mIve0SkPfgVLVpW0U2ksKytMXGLzkCJIbYFj8DF0s
HeKC0A6SkX7L0En3QUKzvbF4S05KF+QH3c8kaiK+Wb0rhT/ZhZZAZUW3TJHWYydqUoZoKutrUQ2D
tjb7xofrT4qN70ehY6ZyWul9mrU2HcJozSHw9zhmOFj9QJr7MWLWilvdWlObfq31kfmZSFwfDlH7
5rnIu+ouzBsZ2XWXsV0P9WuwzJZqf2XFXbjqLNNCTt4oOyeiOTKNpMhX6KfqbDpio9Va3RMIjw3J
bY4dBpuG7XqEeJd8CJMz8mMCCiH3WqrEG0JNP3mYrJ7xU6yrGV8N0BqQgEmHtC4/Jl6d9TTHWPWv
IsOIPcsCcQhapc4MPtibKexTSQ8gK7NscFpL9mAWRD35Zr7XwIZ9nUR+fuS0r2tRBzEXwB+oT6MG
geOqMHq7zuv2rU/V1jZUU98AvNg7fQztW0OV3aoorRLNy1AXhbga7d24bVRQC0bGBvA60CbnLajK
qmYovMryh23r61OO5sFWPaEHL/MhdgimDKGYAR0FqYfhGNDgmw6oeW7XI59gJ0AKB5q79J7zzodw
WtRqup0Xcfw2AlAb1RZSUhMALcccbX5HbJnhaMrQ2udFGZaiykOldpumVE8W5NFPSoQfsnhKN73f
1HYFHcY9mFilMIKkvQsB81hT9KjcBWOW3mlMOeK895sQ839oDSQNxOQTCNghF+ZGjaK6AWyu3cdp
uo4ypP3SOA9eaNFGq6HusMG7KbtlrOscvdKNs3iNyRFF6ZuyB6xN6ElXnmrohT2Pmqq3djaAP+QO
rXSGLdUx8IKiixPRVgB9wfTxmgi9NsqDGRrssYQdGgRri/jQYYptBWqSschN2pwqiX5Tp2oj/xZ/
q1Y98G52lCfWvi/K5EbPIZeIhITW2lZfs5uchWqLCpkC6vOhylGkRSLrOgd1vAg7Q1+pTNFT4KX1
9FbJA1fjZXJPi4wGazoWMAPdIE/ZaIK5r9M9bEKyGSNe4Oh3mWulqo/z0kEUyUaDfXsa6zg5BnE9
3eRdoQtr0skqY+m0z9RSeWjKLLUVjayAM5c4wT7dqv3Uu4GRVM/pGaU3+oX+rMmit0kbozLpKxWM
Q5ifIC9YPQcVYYcwI+Vx5Gl3FSu15TGQLaxgli3MKc5dwDnzwCYLG6yZQNvYqHSbYlTbQ+7HOqxW
FD/VzEpuwVgHbkyCtu9gqv0dcKnyDuIPKRgZW4Im/TIFAWNYtOD5b2MIG1uh2VRC5Ub5bDUD3/t9
dSJ5XL5ERot9OJiWwGHgL8mo4apT4iI8dgmcVMc3GjAvkShdo4Ac3DM17yb8qMZu0CDY9mJKx+wx
ngY1tFma0S0NFZAg+LpvT52JIGhkktcOayacJt6F9Ra9Drl09EZv3uUA4aVEgpXOrM9w4Ng/1pPB
EWLSxoZGQX5jkbQ8EM3U3sPEUghARziD2pRis4Q5wrcG8qdilOG0jnFd7WIfYs48GMlaS0E4p1fq
gFaHLt0OkVU+fzcQQRS1+9iy/Ocp7aFMJC3/CtxxmQ4PjuCkgQAs2oyqgtZB7Cx0S5GBMOh+GSTY
Tr3eGkAxptqplhl3mi7STmnbGFEkMLOD5Vgx1+UdyO7ke9QBb2Ez1sPMcDkcp6FtovsQfYENPJHQ
NNadwnDW9CALHZR2sOEH6Q+rJvPh1bFcG47fr+VKa6AFh55d6zMHPf7eKnjznjfEaguhB4Z6SmKC
uVX7gnRA1ALT5Oim2vnCqiT0lqYmhaxkBrTlsW4kd0qUr54sjXKbdIF/DDOWQb7w7NxTXZbPejE1
B99SgVwzKmM4fv8iPA1syJjq+JP5pa7jtPTlc2gBC+gULeWRrcQUL1AYI+ybVcFbCIEIfAtplnwy
PTE2Q5rjYwbLjA3PgiFw+0EdjkRh5TNPxvKp6RXsT8uMJ9VRJcO3WFc+j1NHjh08/1U5VBg8QkXO
Rs7ZUkUT4x66y7qs39VFNzWuQWCYgrHFV7nRBkcrrps/pz+wOusamtJ/hip/hb4/hXX/Cqd/IeQ+
RG910RSf8n9BzG2hWLAcc6+i1/ollS/1jyH3+SN/hdz0d1BJoWJpGgTMc7htkXL8K+TGtxiDbCuy
ZjpCaPOcjPkr6NbZ7yqlCPTQzqwTYp67KP4Kus/fIrB4hKiUM0sF49P/S9SNT/0cdyO0N3Q8Eb8h
o4bG5v2d/hSEMegUP1VkOze4vU/ZrQq9VfQD23wQpcPc92SbbUN72qtrgEmKVb8Cl+3O2o0fdN+9
y015bK7yU7pRrtP3+B1c/ev0NIWu+dY/QLS7emlcYueb0a5ca63Z5SZYg7NlN22697AXpiZwH2xT
p7qptuwlPBqf0bo40L32YoGzLV0DyKI91Ce5b7aK17jWtXRSL3dCO90kD9pNue9d/ybe6F5xq9ng
CTiObnUDFp2idfgpc6O1EdiWl18XN/19PwC4IpqbaQ+HbN8+yE11q1zrb2DqtkOvX8k9WyVX1KtW
viPXiUu2pgcb/hkfiy1+yyt9Z679h+xWsYT1xj/R3BxwJ+zsYN0yxB9QuBBp4/BttfUxKBDO15ZH
1+Q+GK6rbWkdX9sDeoTx2OAqPI5b63p8wBTu8Q6fmpt7/mYS0ZbZxKW7/NoUpii99M4/aZtihV/Q
buxTZptu5pZ7stX3odPZxAuv+Mnf5l7iFrbhSJGt+o/c9+rWDZ/outiqnuUprly3B/+mjkHBsvO/
metkZdxNqTPcIMqUVPheJJTGLqUdMSchyGqt2/BQpSJ4TdWdDsW6Hd20NrNzb9iBO60c9iNkem3+
LO/G3NFBrc0EfYJTsI5uyl21giRKvIF0sMPsGO8F1wDTEm/Cjell62IV7LQtPIBvylV24EeM8Gh5
aHgBdnsDJh+OaU9W0Yo55q2+rhoRvweWrTwmu+66X/HP8VBL0T1at9Buf9R38q6+5gyIwdXUCYOs
ASdjEAlak6vIU13ilKvWVr32hW/HrcxtxwIh+E69Vu6wPzs7CvPrKFubniogcCwMJ7I1EXhshxsG
kohYkVXqlM+NUEV10x2jSoRS6FeYtCy3mTOswxZBi6OeBt8Lc7SBeySyy33n9Tbcy+wVYudOtQod
GdvB4ZjZwrChbOBNIvXQGPXuyRPCffag5U4QH3D78u23ArgUwV3fbu3G1VzINaKGu6q+ZYdpl3vy
ughEAKVFPOI9xjYi9rAZTDj316wK4IfsE3sIRN16KntqQYVkyU9Fg8dkfab+joJjj0K3EwDigxTH
t8Yz7WFw050hTFuAIlEiMr7vbsY7eo8Yh+eizHb4Gk1EOtpFajdvrQOJyPsUNQwbgaY7Dfao2Qx7
Md1nlZN30F6XyCeLphO9BbkoIcc1eTsLpUTYu8T1V0YtxpdqOz2C8ze2toFbOaodx1v/rTi1xyER
Ye6yDq+xrTa5m5gv6Ta6pqfqM9KQnjDv/CsTdkl64zbfGyvp6eSD3leocjnNdXtXOrlpq7rXXHeH
UXSJmA4Qp/RUO7JTh0EXEebIK1QvN6WIa8BYSnBlO4qBAMwEhdMmOHfP44UPbDoZpel0K/1Ub3GE
BbtH+Riud1fcIEIwZYeiseDgeD4UR+OdawKIRq9pbG1bRV44bMz0kL5Ed8qGrSzNyxE4r4ZPxRlt
UrmPBZKawo8FQn8Xh3oThgIE8lJ/wfySp6Z2NOORAe9gZx9l/ai4ieEkqxJhYo+gdW2ArJ0f4Obn
r70iIgbePTsF3xuE1DPRPCMbKDK3v61s7gSqw0JQFa0t4GmR8QchMKavE4mK0JnaSfEtRLIKhMS9
k/pvfpR6uqfftdM6C4+DKmS31dzkAZ6l+mzsTO2Q31fZJntsH6OJIskk+LqEc1+LfkUONWf2N5Ot
0NXWPCTw2dgDutos8tgEolijOYhICJS4TeqQ3JmeWsuh0wq8hclmtF4w1+MdQLl83d/1d+YD9pSN
MuxwJW/Rhw3pI4WJeitvEufO3EAJHanQ3C64N/bvId8HFkgRnP6xeSQ3yAKh0wlVfsWLBXJVir3W
Wye/V478tlm/W06VCyhEpEijHBTjxTwQpbXbp+rMoi0aj/qQDA1uc0+/hu7NQEX+zWzv26wX0Ohe
aSy2iw5ybm+xPa7yQkD+aRM5qQ1OqNveHdF+P9rmIYa2lwhPeM5Taoc3IUqjRe/hcKiOEm5rty0P
mnVgr5nAY53Y7aAGHW5gN6BxYufsUYcHra8q1rlqBYpoAVIJfugzw4F9yyphdo7ykDKRPVuGYFJo
2SF6IvmTel3Lb+pZ0dBug33zqaOprCrfaH1vXdNk124za2+QlVO5rcChAq3dYN93rtu/ZQ3arYnA
SURUKYzHYHrvDmqK2nupOQEMpVsewPIO445WFzGYMKwJvnHTejLWxNglTEQROeLGygV7azgS1fmD
ERkeS7JHxQn7A1okkjs0f0BlFRK1+UrpBapOm96BFsArv+VXkHqOHHmoEruByMwr/pCHdDvu/Wtq
Z0712gu6wVBY1NJmbrrnCHdqmPpyw3C7GN/CTftaIr24a1/1Y782dhRivp0YkGc8FnteOdVTT4/q
mjmto3l4197WVc8cVvgLkAZkDRknH0kIBYqc4Rp7tYzsCIQXyDFwUJWvqnITIws4OW2xlvSx1+zg
vd34tTNMtqmAVmLraw44WQtztQ232GRniPnByARFBm4dOS98fSbWBRMDIjq29eWRFNu0R5TjvJPa
BiPFd2f0/7c//r+oBKad2UGW/fFjGKVRWUb5R/OjR/79U3+65KrGfmfEALsHqjucGOdevz89clVl
v1sa2jrBUc4N+qNDrpHfLXjrlHOKOBA/8y9/3Pi/nF1Zb9w6k/1FGkjU/qqlN6m7vcf2i+A4CbXv
opZfP0eeDzMdptXCGAHuBYKAbJHFYrHq1Dn/pUmaiPoMeIdQWpMN/f8Tj18FICDs5+rRfSsEJYi6
Jh+8ZnulHz5Jmik2QCoQ+5J6Vx1TYxNM4s+LpblSWLpak8VsqCpelpiNPqY0CszR70j7S5HztyEa
XhUxfxI09SOWuhVAN1e+Eoik6AoqiHxvlDhGIQ2kavDBcTlOaCcwpfuh1ukpjeP2XuvF8b4IYsMr
ckV/ydUc0QvSe+Gx62NUlNIiFx8GMjVI0qkZ3NDtj//73fN/P2quQ17U12kujz1YNkc/N+oPlN2I
o3XZdABiYq0f7SqAAZ8Ng72coUAyCmJ6DfMlIdhB48Sv0YgAztXxrZKLNe2vpUk4SFtAxqQXjcyA
nzds1G4cKdtpIgqjzL29TgsT8MhUJYsbPVIr5oNpPPlFFDIgAx4Ltoby430715puz3NdzVsWeU5N
nQKCoUdl75ulXj0rBXhq9CIokLcwIhcUpmxTKgpqebUo7cBfKH5oadhtcEjV3Ilwb/sC2Mp/VEFr
wBuzPn7oBxPXWFOT6DyqgUygG6okh7Bi1f3tn3wdRoGfPB+sCxsqlEzO5LBlfpyO4Qd60ImjllR8
6uZOMMsQ6jayBkPLkJMvDfA0pXFo5VElr2kWLK7ZvGkXPyCQauhfCgXz06QEe0x4V8nNZwHu7BYx
SplWQOipd73ywyDlFoJZ1pCi6BSbrspw26o9EonEhtL1/UQzV8jjbaSvLM3C6eIhtSUL9UoYsDJs
vBPpRjSOcfk/d9pfqI6/yuH4tv8DCvzvweXBtArSfaOs4ViFhmLH+jmD8NaEyigqYSumOPu/azPA
y1+uKhHDHjK9mEGpX5C1l/sVCpOlo8S5nLCmtVClOEq0fClNhOdRZMfByazXnMHSD+c8ztQh8wf2
XeZXmSfXLbin2m8uCedmJKSgCoK2Ux+qJSIWnK0hPhcMhQfJatDGkYw+NDwwksau0iXHJoPcZAXg
3e1DujTBfNVeHJHMJAxqwlrkKyiCoiMPT00l02pXace72zMsXKM8NFZNo6asUDPzUF3YK6AMtYLI
/FUI+WFS6R7AhTXC0wX74Tk9xcIQc1YHhhdRc9uKsRWTzm2T0Cb62+1PWTCgfxCxRRaJekwMr+y6
XTrk26rIVoKNpaHnv7/YB2Sgo3BUW8PLaNdt4kT8LddEW7nMlwbnTqxQmFRsSwweiAReLESjQDqK
77cXZcmCuGObVlKUhaWuewAK+WObPGh1fBeM1cP3hucOLUOBVgKHlu7RSH9oonEjK+o9csGb7w3P
nVwGlS6i1qoGdM24Q6HZY8KQQtOjcW6Pv7D0PCaJiH0yCCXVvKpDei15rqs1QvGFYJhHscZiRfoc
jTEeylnIJtfBi6H0bxDePTUheRybGetg1N87xDysVYB8Qg74puqNQgJNCKpuI1p+tlX6EOdlhnLW
tLIfC96Ch7U2EzMrOcFERZF5lQhW/q5vLRoE+7pKU1uasQi3d2bBXfDg1gYykWnXY6aYSgCyM0wT
GMrkFG1xaCM9X5lmyQDmv7842BLq02gzwzStQkyLmANAe/K04r2XBucOtmmKbVhDNcbLKkE5iIVZ
26PY9CujL60Qd7LrPmmiKpp/uvGRpx9Kd6TlGxtXnOnS6NzBTgvg5SC7AL9R3OeQHDL6TS8PVtcM
zu0NXnBMPI2laco9yUd4jrxQwl3Ait9JjPzVKFJtBad+9ROIybNY5plA+4yaMFYy5ugmQtCCZ1Nh
QVdR3EK0ZWUfru4ypuHuaNHsZaYMve4BvgdVFIpMalF9fGORMDYXo6esghZ4WekeCwxjRwsoS8m6
uR1KZcX+r+4CJpjX7sL+STaFKHJS3ROFBFjxLHAqAdWltMlWuseWVmee+GKCsDSFCfSBmgfgB9BG
IvK/GjKot5dnafD57y8G1wmUA0kRaJ5EgCadoVCWgQLE7cGXzIc7vSyWS0nrAe6uG6AhQuGtqNCJ
otcSEIOQ1rs9ydL6c4d4lEEHphQ6lieSn/uOvDFafRApT785PneMxyKGJrlpaB6EjANaOzHSeCKy
4rd//dIScddzkOdRkSma5jXRvojuQal+zhTdEYRwc3uCheXhSZjzNpiKEI9QL2ujz1yuzdcsofVj
yso1bdqlGbjTGyeGAVQBNkAJGzQRyHngFGwgTlgDr337IxZWCcm1v6y0q0eoHkf4CBZ8qI2wqUlm
RTG1pyB2b8+wcA54Mst6KOmoaGXpq1nXvsjUkLemlqzpdHJg8v88WoHdntfu4phRaEkJaJZO/Qkt
UXastlm4CViavhuaEJzEdtB/sFTLc1eYUkYt0RBQdIMWOHsKY7nd3/7Gr2bQfx62+BXcYW8C0ZCC
vCl8oQcdSUr7+qfUit1eDigqCV0WyxEqWSIKDgp6uq1SSREzmBkASdtUIMoWrDKjFyp6dA/wtors
/6R7Bomr0JmiMbgD95J2APfRCEyeEDhRGAzQQaG64JesWr20r4aFMwz+76XMTTbUQATWvjzUdLLG
SaeosJeTAarvPISH1MeeqMDDlODrjBo5W0s8fD3ori0f52mSbKBmpeapz1B0QT/961Bph4IFB9Mw
j8wEXiuMDwLqqfhZdaEfh2awGtTUBEnbdhG50yamWYYarrWzLh08zjMhkRMZaIZPfcokdmiVSt1L
sSqcYrOpVo7Fdb5xrDbnn2RtTMREKFNfUkujOZlhP2Pc0jRDmFFrkGGgY+woSKuE6Ahl4pZFAljz
UxWpuAYaUMcoK0dfImL767YNc3iV/z1JPElQpsesIEI+eqqlbnCZO5H7cGdYhtXsARywQBa+4nOu
p62RRuQMbeySIE0izJSBze01fUsOU+AYd7rbfMp/AL1uqQ26YPpz5cMW7HpusLl0ERJgkGFBMZ1x
1M/0NDhx5QDlSC1mfcanEXUqauuDLbvhblh52S44PZ4/KEZbIGNFMXp0UB7RBvY0tsrTyucsGKfK
GY4UFclAEJ56lYsXs525DUrRiY1SmC3bMxwD9PUrRrpwOyio5FyunFZmwFP12ejFfX9uS/1OiZLE
0ozSRePAWt/jwvfwNEImHm7dZCbYnkq8i0Xog0RAdCpsjXpy4SN4wtkwSCrWAuXrl4pALLx4Q0dW
gwywZZJCYaVby+d/0Sdc8WI862zWlgKTZTP3kY9M3uHs84MoNukB4rogJ5jI1Dko0NRWA6Ll3Qh/
skH2gzp45td+wcbsJVCr4ZCPY/mHJQO0GsETiWKmEiSSYYkZY3eKZEDkh6LBFdSWWn/XounDS0kh
veZxK9ldTKfODs12/N4rhedAaoRaYbVmDF6MTpayeK/azs06qJfSNV3Xpc2fN+3i+m4UeL0R2qte
W+9ToN6zEN0P5PH2UZnN9MqGKPOkF4P34EQEzXQ0eh3r2rc2KXMckhpNQxSPDR/ubthUgaQCv98B
6iOb0orHWfgonhB4iDQ5Ryie+Kl5lpLED4s7qLCudPIvmTO3Yp0hNjO9X+L3OZA/UTkWAHADupLj
nvRqYSy/o9FEzLlj8XLxqGSYUxcXic/qFogqPXVLGSC82ztzvcCD0bmAqe1C0+invPBLs9gFMVAC
IZLU0x+1iq0aXV0Gcr6aFQovt+dbWjTuxumaIq4MPSt8rUXPWVTbCnnMkxb53fvvTcDdMWjEC/VJ
KzFBfAhFv438EJ1R+aok19KdyTMA5300tJBNzf2SGNPPaYQCbo0amdOEYr5DX4e0r+My/yH36uiX
cYQY0mD5oQhJ/axRWQLvEot3OagLVm64qzYuQev3b/NAn9iU6LRuvYEqtRsAsX9HxJi4GVuVGr56
iWIKztIbpapA2B62HiFBt2sy5L9mRPpKzL70AZx9y6EIxn9BA31tuy3A4yJ31JWjbiXGWRqds2/o
yoUT0sMAVBojmtCSEcC/qEvIKWJZubIFVxOeWB/OqOHIlFRt+hZpMD3ZCCCRfAFCuuysCl1bbpCk
YIiu9I6VK990fT6dfx8U6KYrxCRrvaLtnkBC8V6AR85OJvM9kJo7jbLP22fpi9LvH78t6QZ3mKaW
yOGoCUCw9sZDmWqVFYNTzgYrcA9sJbpnuiYAYWJcnagBGKSmq9tEGreqBGGJWWaWCIO4BTZi2tQ6
Ayiy1jelSKyubsA2hcDCzkjebdI6EXYmVMVtNs2yOCowg2FHBEfFNWyj9VH+IVQFoMIdkP+3v+z6
Cho8FFzVC0Poxzg4KCqQbSqRnCCtj+Ko/6ZjROwsN55vT8Q1ff8nmIdtcC+YIlZyU54a5tUDemal
bH4sFdNLVFQPtNOIqynTW9mb91kmH+hEjoE04PURSh+3518yfy5GDUozRQ+VYR7qMnZaQwAGtEH3
xbeS15L+T/aU5APAB3LrBTR9kKP6PQJnysoeXfc6Op8yRas42tUleJ3aULbyWB6lHjDt28ty9RrC
7+acZq/Voi7kaesBerPNm8cOEHaIRQBd2jq3Z7ga8mAG3meSwRTVEW65GcBXB8rulwxyYBCK3YQS
MJQIEWiR3WVCvhIlLH0R50VB72dAlChuvRE26DBp0p8MCVDcfhTeJLFZUxa/bk+6yblThmr2JIHG
xetSpyexHWemjbB3xbEtbTnnSIuaCVGn0darjNcoaK0pWvFkSwNzjgxltqyFuDxuMDQ0luH4UpVr
OZPrrgRtwH/fv3MPKFXZzL7exsDqqKeuRLAZ9gSwWzN2gq7/Th4VFsUdZVoWkQ6UDSyqni/I3NHo
r0h9mKr0exPweVShEYwS4VPnkXFChxXIAoI7imaZrn68fSa+ACzX7pM5MXDxDkCHIgWbd9B6wo5t
RjvYog0C72ZA9EunB+Rfcybb7/3y1J7SXX5PfiRnuklXjOt6qIvbjDv0AEm0hWzOs3dWgYaPxEp6
iOi6M0bVUktL/3X7MxfOCJ9oFUYD8EoN8yjmqeqwTW6uObeHXrBjPsnaUl2blEaYg73UAScIuF2T
bw49T3mxN4Kqy+Bcx6+eBPFlFnIr9HrFN12PmbHy3BkBlUeXES0N0FopKbs+DsvSSnuioPdKI5mX
GXJ3LKJB2/ejUttojZ02BM7gFRnIgLmi0bEfEQoSz8GEpPvtlVw4tnzWr89LyRBoyZDdRE2rJaaT
x9MJdeuXpkBPSgxxiu3tmb6APlesns97gBA5EBKzDvaxgpx0H03KgzyUpESi1BgQHubZPZUr5TVX
0z9hD8nUSbO7cbqTyRDvpKBpLSwA+4GCQ/40dZCSgCMQQ1vIgsAKNCl4vv07F26sf5VBIoY+vag9
GO3Un9o8Du/qHo2wepKGfqYzupeVBBQbrBoADlGUNRashZ3gVUP6rkqiZhS7A5pqAYsqDKgdj0gF
pHeBBkaCyehWqowLE/FpIazmpOsBJgJXKHqKahB4nPQIrSzVG+TMV7zM0iTz318cozENdRk0u/Wh
1wsPBevYAroTfARD7g4gBLJaJVwBHS/NxEUYVWBm4QT2mwOTFNGNjOwtzJqH1mwfapIABDmpa9C4
61UVsCNxwYXETLCbBCH1gkBlIwgyqiZ0ezUe/0AyupzsUYvrX5MyBq0r0zK5yzpF+hiHUD+30FDG
bYVqbmhpYsxySBipyg6touO5pBnbTyxGNWiigumANUD57DR9+jQITXInTnCjygztW7cNfMF5atzW
lKWogRBRqg9GlBSnJh3VTR2vooiXrhde+aWjRlZJiV4d2jGOcsswpu6UDG0y87IEVWCDyke4ixPW
RWDaNfVNI7fgSM2rvP5z+/sWQkA+ldMIoPIQG7U7TGkgPgLoJjuJXgsnEEeIuwxIyZXgeeF+0+W/
TTyKwSHE8Jw9EFUQntCpDRAu2netMA2EFV+0sFW8lJMcUq2bRFIfKFSdPtBHntg0SoPX2wu1NDp3
HQ2ylsEUKjiCSdU2LcnNk0wrZcXNLG0DF6dl9QgYeRBUh1Arw22F7MNjD9K9w0iGxMrkgb196yt4
KaCsTlUNIVt1kCkEPNG40UOfktx9b/B56S7cmK6mYZ+yFuntXrezIHF04fftkaUvAvor96HG2Q8t
Q9KjPkw9712wXlHkQlvZL90x7N5WrePReY+sTWUdXz3POW7w57zfb/abo+Mcj0/nhwz1ov2D9bnd
/t4+/N7/Ztbv1vXvtvu9td0/7a39b9+wbHebWu7pcHBd93m3w//eDo/27rA9HWyM4zjezsa/ce2D
vfOOzmbz6tzP/8y2nVfH2TmvOwghrhyXRcfAPT50nQIU1cPvyKrWvkfgYbsPyh5NeoYMzpgx185S
VKKfQU8lK4+zyq5FuXq6vdoLpq5xpi6PNAijStT3da9vNdrYyRitmMhSVMerEY39pIZNrOn7EWDd
IRIsiGDvRPYz0WQ7mCpIPT70Ebur8EzE5ESPnkUQ3UMRw7n9bQt+SJ0DmQsblfNJYf3Y1gdxFMEx
IYzSaykJ2aeAStPn7SkWlo9X1hHx3sqGVtf3UNGwCvKiJmtO9CtffOUUqNxtJIgRrUit1AcFNJU7
ENe8JyaylaA/k8EiJ8aS9LsblJDu0K5bOGDjQdOFMkJwHozIfwZdZ1s9L9DLGoEKQwSiDM2G2VhJ
zqCCHKlOHESL/a4fFPkefKaJX4lC/VGzKYmAJygmNMGrdUgsRWegUVI6gk80Y4h5g7prO02ZhEKD
ilpM1KBUEw59dNZakGWqk5TvwP6UDBYMKtgWmWD+NospgMzmLIin5VKioFO2BUkUNOwTiKmYlQf2
OHM7yoo5gpyrm2lJAKNo8AIIcxR8lb73pKpO3Ih0+BexRrozCZrAEUZ5cjUQpZ1EsA09gVBKdiDC
GuBFldUgNVPTV6iR5WetQfssJN1CcClNTQ/glUifsyBGhkJuZWcYatmOm7b2NQENIt8yDIU707HJ
UqmRxPoAQe9ct8BUAyWpPEmM743PCx5F0RCSsIyhphPW0V0Q0wQsSdW3pC3AVDyfqIuTo7EGDSDY
wL0qPwzGwzRNtiEclHhNV2ch66nzEAY1bqTYgBDzfjCrU9cLW52m+6Yw94Jk2sgV20JRO1kh39Ea
GGeSSM6YBStpjKUzy18vmjEpWookGzIzVlCfG/pye88XAm4evjCCWg3cuFA4Skqh2cayOUJ9RqvO
ut6SE6vE9NAGqunenmwhiuCBC2i6mpK2SLJDSdLaA0SvPSa9YnqKmEBErGL1+D0vyieoIesmq03I
Kk8sxd8FjbetBAYEka49765/yD8yufowhDRGMvegTppbZLLsaGl0kmr9pEFdefO91eJiLhnMewMe
Dvq+lJyK/Zwa3Wq6U/Hz9ujXsW1opuVumiFKWDEDdw8qaKIUKxhQ7dlJVQg24SnGDWTXAL+hEU6T
W8kqWafKVhxRUlmk7ZRtHiWdat/+KQs2yGM0aNszOW+09BAzo9gINI9+Dh2TJVvWhpkNjGXeJLX9
9vZsV/cOxWFuWSUF/GS5quR+XBu7dOzPZSF+JoPqd1G6luYncyjyz0VITD7vYJQVYvyuLnw0h4Pw
ptrGTr5RXNCUOAU4HQY7sPo927JtfUQfvfMf7uTFJrvrxS3MyyUj0VkYoNUTUMHWGV118xOJzi2o
b0Aug5jyh++fZPvj+bG3Qhf8sBaxHn/9+lZRElNzd39dFa1sFnHhVz0EcwaGK3Po7yXCVo7DVReI
8ef9vPDvwVAGsjhAs5PmZflBIglcKkWnrKTzrtogRuduj7iCMrUIqQSfiseEPqm6bpfKfTJ9Aiv4
LbvjhUfTGiTNtMMMYDDM7VwVBrBpKG4nyvcGKdawD1fjR3wHd1EMZpKb4H4DgANsgCxCKGICEmt8
Dx7CK40iHB1zAnidT6bIyYRfLAd/SCQ4pbD/3iJxob2Ix57YzPiTEAQVrR45uUydQj8L5sPtCZas
iDv9SNq2uRF1uW9G8n2Tg0lVX8u+LgzNh+59aDIgItCyBZLH1hfUBPwlgbACllrYVz5obwATjSUt
in0xBAEpa360NNsHBMwdt9dlaXz+9EKkWc7FNPYHKh2HiPyOA+kADobft4f/6q2+4hD52E8f9ZxS
sIB7rTM5iZtuZjIhtm9O7Jw60+4zBVuTlDmgagM3SPs733ZWZ0NCzgXn4conLu3P/OkXDkRqaCpk
A6CNqCjeR6K6zcV6xWwXhuZl6cYxkZt4ANAMiIjiEfm3/IA7tXNuL97S6NyZTsD6nZNOHzwBXbAD
XiTl9M0uGD7kH5CeBFxRG7xRmZ9UllIi3luJWRcuWlDd/bXeTaKid41Ig2dMxyz5lcgnpX5bVbJb
cNgKd5CnXizACZCaXqj+GuUST7fYQk7HYhlKrOHL7ZVfmIRXmqOsZaFpjoM3sdTNiIAEqK+a2QYV
HWsIV87GwjrxSnNpk0MNOgJEVe8kyzQ/k671ifKJesjKVyxNwJ1tPIzAgDzBfkD5uh8mNbOrsvHr
pPwliiC6vL1UCw5Enie/OF1jXzUKmAMGLyg/QSLmm+HgTCCP+t7o3NntGYUyQqsOXgqAjZAyJwSu
elX9cz5IV5wTz6jCQgYy71IZPGUb/DHBe3Ysjo3DXPNP8wR+k8dipbpxvWoGHhr+JHdxaID+fvDC
fUus3p18fQNWPgeE7Za01Y8gSjpkv4xNtcm32cqkC96D152uyChXwA/i41KWQhlASWwxV59v78tS
owHPlpKGSDtDpRmer7amjezEG20v7tE/74MkzkttY8W8lr6CO+5ZGMwALRhAJBGnVF7NZq3f9noh
iIBC6G/LZWMhG0PTD15jyvEpacD0KOXAiEJXEpSOnQoy6CGSk01ImHJMKw1ciEMg7aVwFB9LUe22
oAY3/YRV0c40K+WHmZT9PhOD3C9isOBlvQTq3zGUT2XcRw4aiWZcTqS3a7ifL3aOK+bLU7CAAojm
04S1AdPZ3rgfXoP77KQdjG1hhXZlh2i4PusnZk226CRvbWNpG+HQPJVgYLttBV8u/dov4DzMJIak
RY/N4CUWhAPA7okceLrPrMI6P7kP+8j6CdLP82Bt/bePEWSBMA7R+ribOwvmp1CM90i0ERzDXesC
WfBGXyj6C2+kZV1vgMx/8ERlEzICvrJnCcIBtz936XXH06RAA0MwGg2fK+wad3Ag57ED4Y0l2L9b
C9T/Tusi/2MlIFqcD4C4EgIurvJ8Ni4+Ssy7URAUnLXenjadC9CdD7mEme5vM7ojKg0j/sT71gEE
wUKywFUdqGBiE2b2S8iD4BVY7tpD92m+xyftMzAtcMCrdgiqypWFmU/jNTvg/Fuo0HogBX5hDSuQ
fAq+y8LW7drtsSaRD9JjFxyAVos5qQNM9u1plzab/L0u7SBUejR02A6crIKW4Mv2NGnFwy04ni8b
uFh01inGGMyHq1M2oK1J2c/bP3qpoeOLHOhiYBB7E2FKMDD7pC/ItlqzIclOd4p2wfa9siKLuuiN
sztn+CMf5p069D6Y847NSnz25R+u7BZP4mLUep4EBn6BirmDLWgidzNyiYJuNvADX7crp3bNo7gB
ttuNXcEJXMOV9+0GDIY/1k7q101x7VdwKYter3LgMBCC9vcQa9mW5+DA/MmRZo5gWA8waK76QPZk
X+5y66O0czs8tMfiXB6aM9nltnqnOitbMpvptZ/CubGqYkOMivPg6ZUzwIHRBx1X2pw/gWTJDtyS
5rvwHnQWlEbt0TKdxhOeZpbc29N/3cjXpudCKAgY4PWQzxbhKPYrRDHAphjYxjYETyzI/yHaCApj
3IDPwcY4Nz77UDaZA6CXF2J3JJe5xIJ2y8pZvl4JI9CJ+ftUAViSGlE4xyqoq5zbpxJaDD+0O/2Z
IkDymzM4/H5Kd7c/fSmM+PoRF4dBMCczaEAm4E1n/TG/g8DiEQkYd9yoB+Jjl1fQEksB2Nf8F/Pg
Bu9TTZqN7VD6+V116rfFVn/Agj7q2wk9eqoNTls33ar7cXv72xYcyFc54WJK8OczyD5gV/sQBaja
sCEbubJHC47vK7V7MfQ4VUWYiFi1sjMtiDAZY2jPXfq3f/hSXPFV+70YXtTrXNTmS7TegCYVY5N7
FazQ9JTtZK96rhzymaob5dxsTLf9mRwhQ4erPD+Gv+W3lZ8wu/ArR4KnqdFyPCKb+cqboZX5vtwb
W7B1g9I5OSCBACrTxumdAcbf7Q04qXLbr0TNS+bP09iIkzmR0iQIbIF1eS3v+mPyTPbjOdnrh+QN
jMaPbC2eWLJ+vt2lAyJQrQt58LRttGNP4jF+1BBDG6/GrjjnoKz+ninyPS8GQdJIDvBNVB2dOJah
WRGsGMsXm9W1neLcBRoPgBENMXboDxttq74mO3lHD4Yf7cVNte/2oCo+myuucsHwxfmsXVhmU3c5
BAexYGZw1o03QdwH1Y/bJrf4IVwMMxiNUYboa/DE++wBac7gT/qmPJO3CgJJlhJZIbUiqCe3lrBf
y3oufc5s/Refg1y5IUNBb35EAXcWeUDBOWq2krNd8D98LQxMNn0vQMXCE7TUivMttL1W9nxpZO5N
1khofKMhEjx1A93n8GfWDiu58vnu/9eYDL4Foxr6ns6FDI8x1epylPfDTzF+LodPJcfa12uHfH7i
XZuHiz3GZgwB3BHniFoBTXaKIk3sCA+lV7uFn+3jXbSJj/q+QtwTuLft6/qiQbjh772ehgCfBh0S
r5mekvwZFAArl8H1LI/BN2dI4dQIMsVuILljBWDcpgBBtAGwAmOxsuFfGtXX1os75KJGhVabHUgN
9u/og57IIdrlG8kTTrorHIs9vQsf6lN+CFbePAsXtvFPb4ZQ94Ze46QH73VkmZElPak/svviOXhD
WxWej261GbVt4BGffnY7eSWhuxCdGzNl8OWR1BV0RGsUXwp4m6UG52HTOr1b72VnDpATG6RQTngq
/yT7bF9+mIf8gaA1fo4c1pz1dadgmJxTyEC/nWsF9rNp+9cahNOhemygYnvbDL9yW9e2ksvOAo04
6UmJD6zcylUtaA9a0L47Nngu1s77U4jQO92oP4ttcjSc3Gtmin8rtOrfqRt7uYv/uuZdelxLzi99
LedLDMamepI6JIvJAKUoFWSrBsjjS6avZBAXzh3fCDL1sQz6K/jYGuT2bPDD5PftlVzIH4E1529T
SQtVy/UYJjrrPQhncN555WbYm5v4PICqvMQTSjqMsI78OO6ys7ar4VJuz72wanz3R9O04HbpsYkD
avQNpK9U6LGYKyu2NDj3HEnaadQghQjnyKhLZw7cCVKeqnv7py8EWKDm/nvZop7QuJjw2+Wz+lo/
KS/iMX2svWDTvkS/9JcxhGDB7akWvDzPn0OVyQyTBDNBstIRh8RuwRFfBj+M/l6O/uhgz5kktnbb
Xk+BGHwfq56RoCcirOGV2O+SFTtP78fEwgP/+DM6bH4WFrRaHkIHmSKQ8NvmVkOyV7T+QFoBsfMf
7+U+tV9uf/aSxXMOhPVDAtgGLrdUlP+oWgXEurQy9EIGDEJ+3OYJagruIIxduMUfObWHwoqoNT6X
j/qD+Z6fmn21icEWot4PB+aqtubF34phDb7HZRSNMK8qbCZUj0B8hq6nflrxiUuXDd/UEgTQSJcm
uNzgGSIf7iz3E5+DfQCOauQpmStsRZ84OR6H0EcdH25v08Ix4zs48kSfYjFHfNaLR0V5ysKP0dzd
HnqBdcfguSJKsPoIKTDaeD4JZ+arXnSfPRs+hFnusD9QZdGdamWuBWvTOW9RUloBMoe16waophlo
P9JXkgNzZHTlptI5R5GZvTjI8/Gd4ucC/JdSCNnTXnVVY7KHNYD7dXQfMfhGgzQuWV3pmGU4y+fx
UO5NC1BR5N/EMxgIPm9vyIIn4rsMSNYIijlgr0Up8Fl7IhVSbyJ0ZNrQLxTQ64zqLouylYVb2hLO
ATS4GrQsxmxq+VTKH5W8Mu7SV3CHP2PiOEpkfiHFENoZTzHUAcZedbLmMQ2hUMdAK0NWzGpxX2Y/
e/E2kntUL1kwIDBIiRXl+7qooFkNwjMFGe4IWVGpsIjyDIFlv6ruumQN4rdwLHkEVy9KscZSeLgu
QM/WKS5eqPF+2wrmI3HFoHmQVm4IEnBp2Jca7X9lAEivjk6KPruHDO3KFi1sPQ/GGuUxLYei1feQ
xp0cdIM0DxCPXzOshTeywWOxEjTjZJOQQcZHlltqZUoH/V21k0H9L2nAw7aQ3krzdDsUKaRBBQiC
AgfQALBsGrtB/12RoLXlvKggpqmywXCZYSQrF/CCt+CBXHXQmUVdKvq+mOVpqjdzYo453ZtmackR
dW/v4JJxzMt+YZRaEuSUZaaxB1ZbPocT0c5yrAEeEBdrvntpCu4BopkGtI87ydyDqa7+6OOIbTMl
omcoDv5HZmYRLbg0BecfJG1qihLaAvsUGVELUoLHQqx/0WmNOP/rmrlm6JyjCAxgDZgEGL5MKDqw
ldC00qmNnUmDIJLUR8avSAJztgGc+9bsYkjlFW2/S9GyuZNpUUVWUs/q83ncQDcILJVuowTNeRIA
DW0FBdB4RUo2InixNnSUkAsMy+YlI2LxJEHE/pEMWoibO4ZU8DSZ94Qkk9MoeummGq33hEoQfGrQ
las3EEuM4jxywXAlPJFJj30g8oAlGTqgGoHkjoY9k81osqapQoUJuqnNUIqHmdpyn0WJ+EOqi+GX
RpLip56gKdjuxBA87wQEf/tKKZq9Ikryy9D9N2dX1ty2zix/EasIYiHwSkqyJXqPYyd5YSUnCfcd
XH/9bZ374g/HFKv0aleBwjKDwUxPt6YQ7oXAbWFzXh+0sFGai1LHhdw5MihtOQIJ2rTJ0XVAg4qa
02gfsnZoQCqUZg4iDqmHXVf05L4rCw6JW+3WNwuDCFgcRb1Xxo3aVZA0hsgZOB7vZrfSz5aa9eNS
jMhtT3b77arjb0KHcwXZZR638hjZ4pi3wLQO030DKabLw6+YsIkHzhcRNU0m1VFNdJHe1I7LPeSp
Mg/V9gx9545iu2os4+Plz634ShO5Us9JV2S60UGJPlAwAQ9QaZ/YRgJjxcZMaaBizF1RcqcJuPVq
FQ9kfs3FhqdbGdpsVSr6MBTgqgmPnQVUdr6wO40+XW/qouu22QQ0dvZcJ5PDXbQhJYWfVymkyHIn
8tumtHeX135lDias0UXzf7LkkXWkRepPsJkxuUvJVZxCjjTbkagCLiGhlTxCMPoVx4b4VihuFXV/
zLUEFY+oXi9PY+UImejGUnKoPmVKHUWZP9XAG+T5tHGTr8XwZl/LgA5YRnKmjiXtiiM5C9rnWkPF
cqw0roNQWDeZi05DChHmErLJbZlXt0jERxRMrwjLIRowQtZm7nRy5ovSG4DplSDG7IYpK4cO3WS5
mDK5mfMbJloo9XCQnm3U6tbW1LgAO12lvcpddcx0/VTZlk+qeSOoXBvauPgG1+FJRyZ5DLmob6ao
drw4zMXG6GsrY9x6jjtyO3JBDIH0+OCnUKXxRglQjt09Rg2qx9cdOSMuzqK8DIdEuUfQF7xEEhqd
1bhVkFqZgcnMqKsIWBOrCo+4d+S9sIl847IZHlqntl/cxd562a1YPzt//0MYRSudAAEh0eEiwKYF
BVln6m8nfV2YbRI06o5aQ+EW1rHBzevPhWheB0Hp0aE6/T7Y1lZGYm0W51P2YRZ26ECvnmG1yEze
Sy5fkyw5ucnw9/JGr22GYQc0XIpELrY82tAYR+JyIdEODdLZtHGNrI1vGEObsTQFcDY8KgbZrpHn
zG+jECKO7cNS1BsfWVsjwyZcFsYVONPCYzWLY5UTUCbIEtJaTb+/bpUMc0izcMkcDlefZV/SaPBL
cuoKIBb4hhteiUlMJHBtjwR0J8DPtmyWvhwa1BrK7l7rKT6FFJaXu9OGZa9syH/wwEPoJmM3kaDm
b1NSeyNH1aOBIvO4UV1b2Qx6nuOHA1stC8udCTReJJT7qkRU7uj4MZuG98t7sZYRN/G0iVCjjpqS
BE2VghUJnDhveaWKWz1IdetSN/uStSQHQ5E1/51Z0Tw6ZAYTtLuAYoKMOn4KceKfVVyLzq/CUt7R
sewhAjV0EDONx6dKqLn3I3UOGOxozNVhgO7hUdcj9JEvz0FiLT55uphIXYukSi+ynoMsTCFVW3Q7
cP7ftrQewHfXPENO49sYbdFtfd6L50gTo2tbqsxBckmCoepd8IKH5Svef1D0BbeH3sl4gFrU3Osa
EKzUAkosT8fJ09Tt/XGkW37s3yzUZ3M2jFTnbcQkK5cgdMcZHOhMNGDoDvGi3rEwQWgxS5r9UlWO
cHNs7OoHH+fhFnoBndc1Nb1x2giPlBwJAbsCdcYyle1r6S6DJ6iV+Znu5cM4ieRnlxX5j5zo/LFo
av1zWIrZG6M4fAybefoyuWB+Ebymrd90pHLwCqMIdpamDfg8lU8A09RP6NlTLeSfFzDdZSOBbmI5
vw0g+XmyVZftBK8gW29XQ7dTsqe7drb653Rs1c6BGu5NZEfsfQZg13PtcroFdSO/QWquuW0nCy3c
7ujsbM2LXdlQ/XUuiryHAuw83ykoz5ygP7ocRssGIC0qsxuCFgrfYXOJxoCcPePpovczFRR674UN
PmsUPmLHHyc7qdAc3CF/6WZDd1qGcgziti4q9Jc7HCQJ09BuZBk/D2+YCabS4EuFwGAzBlGUngmZ
evJ1cOdiw7o/twxmQqjEPKLdInPtoG2yYB7tZzCgnfJsfBnd5Ebn0He3542X2eeekJnQqaZo0ljn
8ISQs/HiLj6mU+nl8j2Pt8BZa18wjnwbLxIthS4LrLF/sKeh8HQx7KORgxYgk9dpnTATSEWGIk/c
yBkCDcFwp/+eJfsojvzLnmplCiZEyq5qBRHOOjwt7WvNkJ6gkVfO95b6e3n8ldNkAqG0ZUHPK24V
JDhTwA2HxSdItGxc2/++Jf/rc5gJfZpolTpFmyDNai1pitzKNII+H43avZu4O4ez6GkadeKXdabu
xrhavL6u4tpPE8r3NUmyQx5Cl9UL37gXMmSCIYvtQPbeyRoQdmRC+U1s9bt6bsD5wAFo3DslMHhc
hskpH1q+dyy3fo6HdLxnHNTzU7hHtnl4AFUMP9SVwI2UFhNo0ek87ATpyy/k3KyZzA1y35CiDb+q
anC/A3pBnhzS9nfZmKP2C7bY9ykNo7vUqtjogazib4tazM6RVedNU98l+zLrmnvcWFPhMxYvQT5b
E954KAGATrnO9iKbnRudSutxqcLa3ljwlXw6MzFguc6cuHSEdYKwzKGoM+iKFfswmW/y5Ma2+Fc3
fLfOsov9K1Sw9gIJhcvH6PMAipmyZgmu/Sip2vA02s1fd2l2aV/vBCtfUoaOPLfYmN+aNRjB+Axm
XQEBgyEIp2zf5mCLIkBdiq9uVe4uT2TtC0Y83pWLnc55A5pdGwr2coHqy89OJX7sbsTKaytlBORW
RJKEtrZ1kiEkzq0KQiTlbSJPBArPyXSl1zAcH7NqTccKs2jUl7F392E87yd1p/WWMPCa2zAC8j7m
BVcQ5wmErOb9ovlTGKutXvPPB6cmPszpZW0XGVhYiu7OBUlz3LCNdfn8dqMmQa/QzIoJsDenvDxr
somRHnOHByRWt9YyR/Ar8ddymV6uOUvUBIO1sjpzKAlEXMMOWhjPQz/dFVMaTEX3fPkLnx8maqLC
5ppQPHWnJegJ36uu8qir/TJbfHCI31RITVz+zNqGnJ8aH54UPOd9DGnHJQBR2N4FunSKNmKAtZHP
f/8wcjaRuC4IJUE1T76rIc1czOr7db/aMGUyUjhd1YPMB/FgkbjvpS5/Xx76PPH/3mvURG/l3TDL
UjMS8IwtPqg4wTfehHwvxnbjRbr2BcOCnTouubJc2EAap8GiVXYfTw0F+evANzJZa2tv2DCXFu2q
cCwDu02/6zh/yOp4d3l9VoY24VjIJU9inF3rVPPKj5u/ZbjFvbE28tmyPxyY1EkVs2mpIOlU70se
dFWx4RtWVtxEW2neT+3SZerEirpHEYu2gAbSMvsd1UW8seRr3zjfOh9+vZ30LicOmGXKvvG4Dcqr
6QejWwTen99d1MRcpWlctLj/w5NkAaIuTyzfQABG0DJ9eVfXfv15Tz78+g5iEJwvtjo5830fCQjL
/q30VfreDjWRVV3jjoNunSVI46E56JBYu1jVYgMLvPLTTajMEuuCDGXZBHGGkqNIumepigc87jaS
Lupzh2DiY2Kk5lukVUNouFbUs4omyENnl08jsHv2b+g2tGARBb8iyzZOEllx/SZuBhKOKEtKOgTD
t37x2+/qnQO0Xnjijs6AstcP9uv040v9DG3H5cvl/V+BzVITRTN2zbJA2rENpopDfyCqJfPrUZa/
nHEJ//CKFwcu4v5bmloFQJKt5l/mLMsO9RyO+6HOm8hrwJvr+FbSNH8bsDU8ajdP/uQVFV5PCLBF
GUi+bjLQ6+Ap1WbtO01S6RxyeQ79owJdn94y58lvhFHFdSEfNeEOeXU+GVGBfFZdojd8brCcuZPv
VEX5Q2Yt0Yb5rJiniV1IJql12LUk0BqMb8kvqw2iRe3mbuOMr7hGYZinRlJrhIokCZQMPQKvAiKk
63yjyTsDOVsB8SubQPU5Hg6Azoh9l4bNjWLTFgHQynk2yWdEngMlx3oW9I1Ibkgf7qFHMKPq399D
6/tmbJOrarZARf6vF6uLwRqWWI4BKNHyN0tKxx/0QkBRovplI8hf2QoTCUbG1p6coYWEi05Ow8ju
SEnfLxvh2tDO//78zAK5GktBfnbWGEQQ8lqV5PfloVcOqKkTVMW5ZmXpkMC1/yr1K8r+ScBZQbMr
hzfiDVnKmDh9yAIw6z06zfg0ldZvYCNLz66Tb1dNwcR1hXJEr42NeLKGp5Ck8Eq2oKfnWVpbytor
i2TCu0DXyHmyTCwoJ7ZvksUfxh8yKuDjtgKRlZowNeFdsY4G3kZIWxHIkx5J2yQHaKpHP1pC1G/e
RPFjzRi7m9tR+1PWyn1uN6je24wlwdgVAsciAsw+BBX6wR6n6aqSLTURCaJpWVkswxJY5I7qyXPc
Lc+4cjubUIQacBuOHzsEDfRq+eg1VubR60rZ1AQhzKnd0oQh15/Ln72ISjB/SYrFkd/okk37y+du
bQZnr/YhNCJ8sMHjA6fSJvmw7wft+hkZck/E08blu2L3JgihExWve+6OAfAgxGOx7ZXJsgWlWPv5
579/+PltDumCJrEs6A3OwFxXGlx5ohHpSxb3s7txiazN4Pz3Dx+RSrZ2LlgaJF2y4938NOj+5fLy
r0VDpixokpeDiMMkxVumWm4peEvQW14XtoeYhdxY+WjvGJP8eXEFEBWNtJYfdkOX0FOi6vwyLyOw
e0TVz7St1TMdVPrCGP6mIfZwnWcypTdZ2MaWPj/VR4XTLQuQw5FmRMWxCcE73Idbfb3/pp0/eZua
nJ8jb9BeB5LZABXlZUedPvbcujvNc4hmCOtbF1tPIeJTl6MYI/stqqmVIhflxrUK9UrbVmKUp1gL
ZBzRy9WBJT/iAlTKSxPtlrzht3bbg/MXJMy3ad9JL0JG9fIBWIm/TcxaQm2h0kXNKG7174OqfydM
uGd254clJDtV551nTe0DE+Dlu/zFFZMxYWzgVnCstLflCapsHp8EgDjf2nBL7WttF02QBnYQ6xhz
F2+5yM9j7kdWt29tx3PCNzo3+66av0yp9pxi40Gxcq+ZaA3kRpIWzzv3xJxmT6AKD26VNLzrs43b
Y218w8WQPqvD1B4XkLY+LDmavXs8TCBR2mXzRjJsbUcM/0JIjtolTctA1ffZnO/I8BN6XBvOa+3n
0/91XmUKnYRYFcjTonaqlgbQZpQb2a9qmTcO1EoAbJK1pSgqlDLN0IynUQ5rHx2WHGn2BSUZyLxe
uUSGkc4RS1k8wExccFCDISZkv+UmZmltAmZ815aMJ64LMfIx8pXrev300IOPKqSLn/Vvl81u5SMm
UqOLaWfXkSQBs+gtBAUS9AuLyitk7OGpBtUScp1YKjWBGjxWqFaNVokM3LtEf1yi4l0doREP4pyX
57JyYE2kBtKqZcZc3gQVGf+yBjrSSwoCdE6vIkp2qIl9Rb09AgHLLFDALSc/HqbqFk46fqKLs8VJ
C3VwWMAn942JgUXBRHR2GrunYo7FiQ5hunMabe/6cNYg62tIC8IoEVaBnEFWOqJr7RBCUjvduYDZ
n6yFKW+uK76XS5T61B7K27pwF/DALlEF8nUePzSuXQc0dus7AsllIGbm9oSGUmAQ3Cm8KxJ4yLbr
2dcxLPpHLlV1Yw+1fu17N3yZna7eZU0nXyDzguZMAOJ3TQYlo7Jjzg497suutZJfAnJou07I6BFy
gA1qJWSEUBU45B0NaKU3Vfb8OJUSLX1TWqBI3SaHZBrmt9ntxh1TbXrMh2S5FXKcThW3spMIXXBJ
0OEfXqXhAV2vCQTp2+hhzlCq73MV/QIAJVVe0kTybxJm841IdQXtDbu5q8IlR2Gzb25KYoElsw67
hy6s2D6Zx/4wDbTxx1ot75laqkNKrXYvmjy+lzpHXVE7ILKHbrX9QERlIeFSS8eLHKe9zce2fO+F
+iuAgvbr1BJANiTq/9mXB0moPw+tDIZMdb60Y/lLjKI6lHZVvLvOEr1rGsW7WEbaV7P9GMPbogOj
pPtlGbtj36V/GhmRW5RWi1vekCpgQ/TWgfL1ax6NaKjmIACdUWXxaeL+HAo7fi0W4d5Llud3jduV
L4nbQ5Bz7OVBOUA21Mvy5yo7M7luZtDddyHeRSfadTcVySOv79rnfso2kn8rd4MJiBpcG8TnZ6/K
aBxC6gp4XOgA/YDO5LxLWlSAr5qGCVoaNHI6w5C2gdVYz3EGpbuhfcuTcHfd8M7/3nCCRLSwmZ4D
Dq2pzn0qO6jcz1epD8AVGTeP6vsU0ly1OLWp+1SR7BWO4tflH77yrviXLfvDu0IMMk4q7vJTU1CP
Ww+Ofd3AJnUgr5t4TC1VB/HE30QyP/SEbdS9Vly/SeqXFD1U24G1wWuOeLq56QTZiS2xoLXBjceo
FecMLVLDHNCh9GWZ4T0N8Vq1xROxNvzZDD6st14y0kOPowoWVna7OOYSoriIq0M3tTbO4opF/YeC
b4ZMU1mX4jSEAKblIn5nlt6ReKp2AkCuq87Nv5KPH+bRiDCZOOTWg7z+7lRfe/1+3bhGqFhD1rQp
CjjAgcbdI2gJelAeLEW8cSpXIiAT/wVozGRxht0dc9hpPvlEv+TJl6oVHnU2cqSfmxQ09P53i3vI
2w3JMOhATMu8a5TDd9BDkxv+8vMDJE27isDLEibV0AZtEUH6ZjqlQpVQEG633mafHx9pWpcaHFlH
aO8KGvK9BXqXFPdV+DMqtx67n2+B/JcG+8PJoRPrllqIJihzNJqAAOwg0K3l24l7Sl36HeTsr9cc
JflvIebDh7olYh2zS3lUGdrWY/tHX4Ubp3RtDufN+TB0wamOS12RoIzQOafzageY2TFhw+Os0SjV
q/Rw3RzOZ+zDh1APywfr3HodTc7XlFZfi7jZcBNrB8mwtGksR/CvoXsY0FX0HZKcHEu7Zl7e8i1i
kZWjZOLjpjjUPFc9CXJePDvtaHlJb78NTf1sufLndStk3Ly6spMSoSxUXqV0f6fAbL/kebPVMrti
yybFZV1YAhy+egoKbn+jgGKRML3SkA03AUVygnzrQoK5UI90SJ4id34SQ7ThoFe212SwLBQ6PMq5
bYO6I36WnSvlHl4vlxd9ZWP/JUH6cCw1YuCsLVsahOVD2n2vkfG03X/SLfnmteHPZvdheLSmLMCS
dTpwmba8eW7PsfyEpCoQX50S152cfzu4P3wF3OUjnReczjF0D3kuDwnbau9dm4DhH6jI0GW74FCG
tHF2Wg7OvlEUencqg7AKa7d0cFb8kHmdtRS5wnFRQABV8U2U9c1+ZHXuyQ7dsEtWo8Gt2WqpXJuS
4S5ah2SEZUDt5LSgf7J4RMNyjZZk1ef2DRvSbsMtrVicCWyuSsWAhtQoQjF9L8L6dpHO2+VTu2YS
RhhdUaSuWxcWl9K+us3Iwo81eojuVTiqjWfG2iqZRt1mYUSWGWdK2geLLZMXTdM/XZe+omZ3HaJM
mrDmqYtxtgplB2E72w88t9lt1Mj6ug0wYccKjPhDn5Z9UCPIO3XQAN4nNNriQV7ZXhNjO+oRuIex
7wPF1alhkBaKt5gPV4zBhNFWeZPmY4NeiMlBM4zb3kYlCkm9cxgZmKDJBlBgZYdNfsVUg9tgaKHR
JUn6x86t5GhV0/MUKuoBvmJ5Vx1V27A2xJBhCQpinCPUL0kkSm8gy7TjyEBunFQJX/rfzJO0jXuT
5hTd9yFygV2deH321IRfnJweIfbqp7Xrj6V1Ve5amiSLSEUlS5lTO6D6G8J5sBU8LPw7j9TGa3Bt
IobJxYhX0C/HbbCROCgmpFaz6zW55ZG8Q0YGvN5qGH25XKcZ4Jr42lRbVS5G1SLvmN4xIjyotzxf
s+muCbDtFzbODVp2Aj2BtLh/YFMMFNT36wY37lRejh1wFHB+0XhnsWSn7MJz3WbjNH3uWl0TS1si
dUeTkpNgcZdb6Nh9QQ80VNXldYRrrjIuVDz3CzgKoCuYdnxnbr7oLL7pwflxeXE+90quSaVYxTSd
7arX6EJpvvfceRkq0I1eHvtztwRNqf8NZqJSn+GQAGTXEkrQ6js6yW7d+EvZzb7VXIcxck1MrWAi
LiAzooPZcl/LTBCP1OkXjYO64ZDWVsi4Oznr7B6Z4DlI+uKRquKmrvlVcZirDAMuUjnnxRl6Neji
bQrTOyfONyqbK7/ahNKiGwEJXo7rOE8tzwZNhmj1/vK2fn4PuCa1YT3EYe12sw6SpBoJyBkmemRL
Pt42IBjaS5apjQtnxbRMaK10nU6lOJ5BIcrS72Nk1CF3hZzUYG/lF9c+cZ7jh0hY8GWSyxA2QQax
hISg09nv3Gp3eaFW2mpcE1mLTloAbChaXosWnalWuZNdPqK43b+HE72dU/aXWjXw68Oe6OWXC7cK
seiXKz9+PhkfptZZqew6aeH2qfvYL0NwE3lNaMM5uZBj8NKZ2TvowOR7BQlenA+h1G5CiyXKLOXw
pHjYvV3+JWtH0XAD4RSpJJ3RWRxW2ispuwPXxlUJJ1caV/lAa7uXCNCDUdAB7F+1/YSm1OvSWa7J
Z1iVFZo5+1qjE+kbH96c+c/lBVk7dIbZ1xA3dlWNcQVqU5LYt1NaB/jd+8vDfx4WuCZhYZRBcjic
EfbN4puDTHyDltYySg+20+yIyvy+u7n8oZV5mCSFdSrGumgmO5gd+dQXlHkIv1KPTtWWftSKqzHx
1yRzVB7TQoOsTkjfau360EZ9uuP5CLmJro2u8zQmDluSIY7ECLafVNIfEyq1Ni3e0NpweZ3WZnFe
vw+WOFiQcm563LFdyGw/5KH1pRIUYhVukt4oEm01fa7th2Hxlcg5tIZgaDRdWhtBeW/tFgi4QZA2
szcitZU73YSo2sIG++uCs5uTGPrGUALuv9IOrdrNP5W67iHmuoZZu4vuzrRdGpHmDJ1sO/uutNpq
4l+bgXGfq6xgedt3NGBz9tOu05NQEBLJpkMUuYcZ7DmXN31tMwwjH1DcY3GonADE3n/FUrUQoUED
bjlnG3HJikCAa4JWi5xP09LlNBjSpv8D4Fm7UxDm3ochCW+ahnbHomHuTkVW+BqC9BVcCbn9E3R7
7huuhiJQStHD5cmuuHgT3SoyViUMPgdZ4farBg0QauxbNEorC2nCWlXcipAPAw2AYeZewtvvSwW6
fdFWG/nCtR9/NtsP5gkoX067aMSPX1ByiZfhfbb138sLs3LYTPA+z9y8oHbNg975XtdiX0d8R+1j
wZdTXrxd/sbaAhlmzwdhl0UxOIEVvWSu9B1ADXq6sTjnRfjvY9k1Ifw2KvIz4RrHWMhHt8heolL9
FMp+XUS6sUZrv9+wdqvS0q54SIMqBDUSc4rkEVoLrRfG47LhtdZmYdh8LFw0mcyCBSFcVQuyjLke
fF1PfrKlGrA2CcPcwVEf9ywkLGB1Q3aOUzv3fR5Ge47u3OsuKRPuHEczh1opgPBNFMLII88dXV/o
K0c/RxMfrYBKJvOkKIK4tgEtylM0sKT5MrzySmTDhs9aWSWTey1pUIyKFfrMnPJh6l5t/V2oH5et
YMWKTaDz0k6gJidxB4RqVvozkdbJgXDSRqplxY5NvrWEJ1bDenhzOPK7JBr+VHb3ptP4W93x3xVZ
9pcnsXJOTf40BqbcllA8CEdR3jLEnl7ec1Cl9NSPGralm7n2FSMgl5nlJo5q5yCq0i/RlL7M8/BA
O/085+nGaVr7hGHTCMQH3gk0R836xUYMWk+PtnhLhj+X12ltOwx7lgwch2nVkAAXT7uf3aIJPftc
MNe0+A6mAvLe0T79evlja4fWMG3gi9DDRGEUnQC10FwX9W03ha9NkXcbBbGVs2vCkCObZhDVQvor
H/ktRK5BQac3Dq763H//B2888rSNMvRgExDwehZHHSlsnPuyLO+Q5f7BsYyeAvcZIHMQUbm8YCu7
Y4KQy0XboRhAGYSpxOiYFNMNBKNIfOylq3+UYVpYO7Jk5d/Ln1t575gQZA4wg6PZvIAKfEh+cqdW
hygtoBw9ESv0BZJnAEjyEJH31Imtl8nKoTB55MBzaBF5Zm+J2T4soV1dHHm/ZaBrgxs3urVAI9ei
IZ49kU3AZT+NnhXHr7WeNzLTax8wPIDVSZWodghP/dDdT7b9q5H5obesLW6btQNtmD9hJIL4BRq5
O1ABVREq92lE+pvL+7324w3jd1HdhTDrqE7E+jnph6UFXHDDba0NbZg6lK+Sdh4WC83cDyN4EcSc
eJXYCEJWBjcxyHXtnLWR5vA0q6dqrv24e+nazL+8KCsrbsKOe1BQIIeUWKfUrr8UBdonwJa21YLj
OOeN+yQMNDHHeOqXIYomEHmJoEjoFeNQ/RVJoV4yEdmZv7QyzT03LfQt8KnU76v0nQ7p8k+HUB1I
I8rBdgzIa9gLfWwRYJwg88H3aTJXoEkpHJRrl9QJXIcsaKvRrdyFnTWGPiiSFn8RtYIORtx3D0XX
ZDsUt5yf5+vFD3U6BmBd6fw56/tHZi0hMgUl+H2KflI/+rIGmbhiqQJZrWUV/iDDcvCmpAf2DCzX
3xo18dYrXT29dp0LBuWsKzo/6TQ6jSYVW3+ElfFu14Bu9bENLeAIKoeDpUcJpl8dIsDbNciM/5Om
KVhZehmLtyV1F3/sgJvmk+1CnH1u3llk9T/GVLipN2Sl2NFk8CDtFh8BZaZenIbOCT1NUE8SNrjb
dNe/2nX7N2dRdR/H8FuSxPH8nCdZGe5sFdW/YjD1eXlqNyCmKhg+lcnxFnrF+lkkUXtwwrp8Cedp
wb/1r05MHbjPRjC/9kqfMjuGX0kH+0lK2KUkhP/DuIDwPbzCQyIEPzgJsfYR+Bh3Mc+cowbfnF/T
qfYHMTW+OzvuYekoe0RfwPDXtlCQuM9beNZyAErbK0reHIrQrj02lP0PSznle2tRAKMJQwWjp5Nf
MQEOAzsudtOYUF+GTXLvzE4MXj8wPVkgOhn3WRijk0HW/cBuocdVF76F7u12lzpd9sPO5uGlAgDm
+8gSe9qzjrv5gTiWKvy+DPM7vEWX4zLYotnNpBLvTaKWznOFk94uQ0zB9g3jkDKhkKXgGUcDQETk
bmLV+K0coeS7i7hb7YFTGXI/7yi5EZ2k94lI5Us7JS4B/xx6g3rUDW/bQRWtVwwiB55cAPcJBnKr
9myeV8uRDmPO9i7hcdBACvngpqkPTjl2q5O28xa4ATwT7OFrbi103LmxUx5yXoXPqp+no+pBoIJI
vwUKROTtHvTX5SHMquHMtCcr229rDdaGLBd/keu3viswfr+BVQqGE5cV1fuOtvWRhozeVAkXT0NV
pQ16yMrqPgXA3t3Hbbp8k11pe+7Sjm+o6bJsR9qEtf7YtqXeV5Qtez1a/IA3xwgIELeOZWfnb2E2
ya9yUGjnJAMD74IAp1xTzc9RZXW3bS1SZAD6Iehdt9wXtZ28FRXKkxLEjd/CvrNu+7K09jItXpG8
IMe5Vl0HUjo2/GiiCT/HVuVurpntYbftk70U6VMiyZLfEOVyseEz1xyycc2KMyYSrqAJFNAK2Its
J1Gj8aMl3192ymsfMK5ZIVmdiETrIHLd75EcUhCcztxjzVaVZ0V7zTU5Ih0WgTrfceVpebRbL34a
3+afIGJs7pOv07P1w/kmv42v+lnfhw/s5fKkVkJ7E5IdN6JicSLR0tQshYcSQwh8UrZYqdcK2YBw
ftlqEvl8+YTJG5E1STfziPZBlRBoEbtA9RRO/ru0thLxnweq9N/b7sObNxJVDD58XgeTcMbz5uTp
ruSdPuhzF5Ur5/mBwBVf9/qlJqTOAp2ny2bOTqBaOw2tALyh9Zpl3DjOa7MxghfS1k7YJhZDK2XS
nvBwbA4NQdMHmilrn2a52jtpl365fAo+3xtqguzs0sZjVdM5mBRYgaFAbT+retl4QKwUzqiJskvi
utfhgtGXPGenZnSnoxU67mkAI4gfpiw8THNXBo6VfHXSqL8Bwxtu9wqFSCAvqw3r/fzpRMl5nT+c
Ds1TrYs8hvoYAp8v01ldKKzG8FBx5alKuP/H2ZU0uclr0V+kKsQg0BY8tO2e0t1JJ9moMrwwC8Qk
4Ne/46w6+oyp8iopdxUCSffqSjrDoRl5v3PkkN1VdU1vurh1TGyeZRE9IC1Np54F4IM8tenawffS
kBnZqBvPMq5tU51Y4zwAKPoLNNQ7KxY3AvxN/BpQZcwVZaVOIvbvZdvuZJlB2FRaK/u8yyWuYxob
56wSjkdiHFsE7nPiue8ocG/aDzl/6bQfhrqiTTEUXlCeGtqEvgMcoQ3hevZ8PVYWXtxErQ2DO1Ru
aUNKgEwHuDHsoc1509WSY+KMS690gexL51Pcf+7YH2BHw6D6xvo1SPzSqxsxUFMILKne9Y8JLuMf
KmhdHmQ/rrlZLmQsExI3cW9mYFmVJ7vOUGKWzqn3+KPOqoc2seB6Uq/pDi5MfRMg13WBACwY40vT
OholDQfgdnuUntcH+PKSCK+dfzPFyG34K8Bd5VRbyYZAklb0FDrFNY7hb3P1dkxYnHJ5y/J+HE5e
aunD5PfYEMw9ilPuqx/Xv+LyOYpj4uKwv6Oe5yXTaWBqJ9M622SS/UCFji3ZXLzgGGfXQ2r+emNL
E8vYxJdxjkuLnMoTyWUo+oO1hm1eGgtjFZwqAeC9S+sTLe1fsGyOw47OZ9Mn+z6HQc/KCnX59W0T
C9cKOUo9cPdo6eKtCabPSk4r2eJv7fbfvbZtguHmvvImUZaQ7ODUeS0rl9+xkifYc3ACEjwOCqF8
Hat+hKla0qcR16x7aeo63sdqsvYaerpn7WuLpPue6+F3C7lEaFPxIi1CDSekCPuIdNd7jN7bVZse
CSX6E6i39AsdCJihvOF/EhGD7+jbKaxDS4XjwdlLq0erQ5Fptd74MwXCANTmtHm7Ph0uByiMzv6N
oNxLsaEpcnAh5/pox3LcBI14VVXw+bbnn2fLhwTPO3sYmyytTq1dR632fsDGZp/X7U01sW2C9JIO
m9e6AVnFFcUhqeO7uK52idXu6jldCZjL0Qk3o3+/IIhju+vFWJ8gc5/cubPz6tjOPhGgmJMueLU5
fKnh0bEyvy9Hkc2NWiGxYJgGOZ3qlKsiwpF3mBT/U+xL1a9M8qXxtv/9Gi2gjZ4KXCs6FHLsKnCK
99gpvOOgPHulwy4vLvDx+beJgtsxJBhHrCk1/NMtCIgM73L8nLAhatdu/Za6yUg2uFCf0zgFwGtk
wSNoURC5r727uVH3MURKVlaXv8zCCwnBxPLF+ZQDWVc24I1F4y6Fv7YbtVGxsUhIIjdsIHe2IQ/D
1tqJ8Pgab8Rj+c62a80vpDoT7ucmEwAxhbRP46DKL5VOnF2vYqpum2kmyM/ngMWfAZanvPpdexD3
cJ5GuB+6a9oVS69vRD6lOHjubAhvJSqIeODf+9Oap8/So8+T+0NS0WNqZ7g6sWHc2bziguETK/39
9Xy1MLFMd+JMpbSYCzzaZv2hhLp46EHSICxFZeH+Rq+BlxdixFTPrNXk0ToYwSeOYdAQdPn4LS3d
GCrlFotqO81jWGnma3JRSx9lBH1ui77JSyA52Ix9gXpq1XcnGMI6Xzm9X3q+EfFunEkcWkFnMiG7
ecZ6mX8F0j+yu5Wk9ZdpeikQjXCv7YZKHAO7Jytyo+CLfoB2Zvm5C5/nYwP79+bO/gYRFvfV2pUb
ciDf+vfqvfxpvYxZ6G/8A6q1lZSwkD5NiF8wVPkcxwnu0Ru+h1HivOGtfBWearbX59/C1DahfXPb
A100MQdUWD4/tnGdQduBTisDtfR0Y7UvJpdXfR+jH6lzGFTxo/K7T7e9uBHugWhrCmqqe2p0neHU
cpCvkM0A5fn645c63gh5TOGABq7nnMqR7AMLJ3remCpY9a4pzi51zfn3DzkFtYNDtI+RZRDLbprx
Phd8JacsvbuxppceUcEw98Ai0WrfyYc5EBGOt1am5NKLG8ENrijRXDhA8RT97wYWkCMRu9s63Yhr
5WjPG+zKO029Hxbtewkj6XhqbxxSI6hTSKqNbtnaJ5bWDx3zt70F6XtQ2eeVfl/oGROnx5okSW1Y
HZxGJzkoVaNgK/laty9kcBN5l7XU9iyL+qfxLLBejAkIkeLRzsskhINdE/mjfxNIwTZxeLi/CjRc
Z72Tp/wySjvdbuLCXSnWFuamKabLR3B0oKwynHL7zZtUOCicjE637c9tE4UHwrEdu5YLYt+gfwXW
/JUl7tdM8EdBi9sEPm1TRjfmfsNppRFdDmyqgOxOtrrNcZ3CZhbBT01trwfD5X0ANQWcM0ErZE1g
RRJb/fIhrXmcp0lCMs9tJDQFSuuz1bF2CHGRLX5fb/LyukpdI3HEUDNnNM+CY+MOWwkDxk3gTdmG
cTjpZu6NeFbbhBoWTWmJBFC9E2lGFD1uke/aGIJKrUr83egSF7dsqh6O01jXO69Qeuc7WXtHar+/
q63c/hak2Ode/+SlmDWyGRvzuZQBd06tnDhup2lPvwGd6Ke3JR1TTbhqEinUeZnyobPqOD/czDt0
8xqrZSkpGCltLvyp4X42wLw23/PpS8LiLcrfXRb88bNf13vo8qSwTTTiIIhkbnsuQZQfejUgS+Ud
mNIhUDErfbQwBqYCazH4UMjiiXdKZcyjOINNEqvlysHpX6L4hVrOhCKOifKnuENOAPiqi3rhJy9J
J5vnZhjI49mCsg1LAFDvZ27JQ+rIZocbDzgrD6R+07Z2mrCLcxHFxay+Xe/Rpe81Shc/B3UeCcQ9
xUPxMGjyEszzjY82ypbJ9XAunzc2wBJ+/CDVkOCAL0lvWxlM1CIRWZ21DjYrRTJMdz2umne9qLyV
im5hafiPRqtb+G5fYzLr7sdMnqC2DgTH1+tdvvRsI8ztdBJu4aUDRE+bnZySkAq+lfH79acvhYhR
txRS4lyoQIg0nQoT6z7T5R6TKCTFbWRprPT/Voujz7pyxK09WH7BQcMKPhwz9xut6No55+XVxjaR
iWVSZV7ScZSjsHoNrbL9RtxiA5l9LKVwxcudxEOTa8ylheEwwYrYT9u2FGgt4/Bag+HXtkn8JOQk
XrnnWRgRE5noQ9su82v0l9Y5lAR1tbWdug1pMX7iY76Gf1z6DCOQRV5kcGEG2tw9F3tVFnxy5QB/
hdvQe7aJPaztodXwsQWanVZhWnQhA4gzmdauqRfykHv+/cMWZFQjgbVeJ0+yle/geb7Jzlm7T1q4
2bXNWqLTYG55NZLc6A3bScHz1c/EF5aQBKaILu5woZCYQxa3CtQPPWWPVjp+LzJxY7FvqqVSWO5B
egYzrMGhyldrSPIjgcLzlkp3TZB1aY4ZUe/5joJmMHYrI2evfnFeEtv6LgVNI8L13JfrqWVpjIzA
l31RVc6MtTHQ6V1TdLg4S5+vP3rh/U2YIoUpYTk3oMvL2A2lfhwDSFQ5fwS0BK43sJBTTKii9Ccv
kzr2TrPdvco5i5TD9gPI1VUOsysX4sH1bbw+24QtWrO0JwEJ4VNOkb5wGI/rOdwq7py8vm3tM7VS
xx5uATwb2ImhBi/9z06y8uClYTgnlw9RCLdlqQFNs6DXVvhhw6V8iyG6G81Bk+2CvFyTs1tIVqYK
JfU7hxcKH1CAy+3kDzH+mZ2VKmtpqI2dw9R6lhMUmkHzD8XbcC94EU4z0I9ChbR6tVS5uT6nFoSv
bRMIlWRtIdIYV8k9nDv3onUCODDn1ZvWlnXnQAk72VqlKIHf970+SlVbFJsgV8naMfbCCwDK+O94
MeameeA1uCkfoNQUWROM1CDqGcLfAYqpDoE00U11MbDU/7bU4tI8zRicXCEf8DzE03Ne+7cdzJnY
LtbiaszjEPBrWvvHOBY/mmpNrGRpPhsZq3Rhw2xRTIXKyvZT82jFL756cbPb5HVsUx2QDMU4CI3n
+8Ajl7KGeuVK8bwQIaYsYA/XKSvNC/tEZVpGUHQpdjAysiN4ZK6pWS3EiakMiFPlfownAUmFQG4c
51nY1ZtFn5vW2ZMGCM8bKxNTGJCqisoBOgUnyJZEBYUn7PDb1/H2ehD+7ZELeypTf3NU9YhyF6tS
vXFe7SOLymP72f/JT/Wh3XrPU+RuwZR4TT8F36xX/kCP/X12V3wqvsvvzN6uqYAurI2mQGcp475M
G6D6PEu+lX730E/2TaFn//U2/5CUofop/AZy+ifLbj85qv8SKLqyKv4d60udZySQvuwt2amzLBF8
egDp9utIJHH3OuTZFDHXGr3Iz9QUyUrPT9KH01HWaudrYrPmaWIoxqFmG29g7uEeIdSDY8w0KL+T
GQebPC/SMcxd0YUT65wfSTfoXdtY1lNZQpZ56FSxJyr2I0/HwYamRX/TBoi6RsxTyWvbOkunTOVv
wvrdzItNS36Oql8Zj8tJhZq1StHQoBqGACjE6qHL+LbxxkMBlzny9fqMvjiVIC1ybvfDeFMCzGhQ
FpjK7hBK7zt1b8kpeLCxurvQbQIoqaU4zILmZOZisrbjc9IQa3/9zS8mLTRw/qIPb+7gxHNMy8o6
psFwN6dwTZji4CmldHf9+RePmPB8Y2X3shk6R9U8HuOhehgSLG7Amr5WrfzTONlPAO1XDoaX2jGi
QnYs50niWsduGtttUhcPPtb3eWpAnODkyFYZi0sdZqyqU58NMvfIfJy7Kd6Wlid2nHB/6xWle+OY
GOGQZJWdz6KLcUWij8R334tBfE/ZGmp24QvMFbDkmpZeEutjPtRHSHJsKpDxpdWuJKjLuCTKzHUQ
nuJYupWYj72rmyhuybBLO3iLAiYLU2io15ZVOBdj9sMH2e80aK/+TPUwbQt4HO7B1wGQlWgG2+05
x/VHMkAloPSL+G6sJKRncjdOQVpKWvpASigllA0EqUOnJN1T7rjWuwzs5Ms8e/P/4rSvdk4/YLMA
IswRBhjkU2bXw0b7QA6F8zDp3zdNchPk3OjCSwA6VccADrZhUnYPOAV/9ni3y/Twx3eSlXYuLv+U
mXDnDhsXqEra6jhW5Jso08/u0BySsXguSx6xevyq3TUq10JGM0HNWQfpWzgDNMeY2ps4aXC2XawJ
5i8928yWelRICl5z5HMPp54AEiTABK+k+oXZ/R81/tItB5o5zbETwdYR7fex0DsrddfQy5dPJjC9
zxnoQ8YUyPMCJ2ztEXK9OwK2omyDO0/Iw1C60MyRb0r3G+5UkTOrO1xBwJE+Pdw0z8yyrCK+1dtN
0x1H8im19WOdlA/qjL902OPc6c1trZx79sMHDiru+xbwiGNK4LKelW0fgXB0VEJ+z3OWbft+vLGl
8wT50JJX28lggSh4rMrmO4hdb04GY+kuHsEOa6c/7jAmK8vQwqwwCzK/hmn82IJP2GQ5j5LcotHg
TH44DGsL0FILxgJELZWWVo9eQ92vn1pf6ueYwfYR3F+5ssYtxI3JC5nssQOCkKsj7hB/eiXZ+T2O
w64P+jn2/lNVYlYbaw4EnMmQEbz+lDd7Tt7s2doS9SezyttGwBTi7bRyfG0X3VHPYIKGhRfnWwhE
euFUNfZKGbZQBPxVwPkwn6hFfN+14/JY6iL/mtaCRjXkWQ9QhwKoHqeJod8Xw+v1HlsYcJPGMNR0
ksNsFUdgXPUmVTnSWOeyg8rLNbLuUhNGrZEnQ1zPcIY6cHoPHuvWt+/E0N44IMaIV0XLLQCEFBy5
6nIPH3Dn4LhtEULITH663kUL65VJaNA8A/Wr8POjohmMrEagAX9keeC/DNKBvUtJCxWNrQ/lipnC
GO96owtRYqqpNtoWMVeiOII++TDV5DVGK7c92ugynrKqy4amPHpQ5n/qLe9PD9DlyuS9/N5Q4Po3
GUoyJ8IJsuFIsxZuF634Xg9pvPLmlyPDM7Hi7eADM5lB60SPVvGjiKdUhEq7+QOIX+p+mMG0jQgU
n1buTxYmrkk3cQuWCx/59QB7hJ/FFLwxNn2vITx8fRyWHm8swXqALAmZdXkcvXIAP2OUB8tvKCp9
bIGvN3F5NJhJOSFe6/c6qDwo/tNuGwum97hMWVO2X8i2Js9krFSf9E4GqJ8MYA/5xKsxLPMAluov
119/qYHzZ33IhAVI5GNTOvXRTbj+3rcpUPr9zMcdkM4JvK9FkO6vt7TUUc6/LU1uTwdnoAi3nHb7
tuX8vuzTYnPb041VVcMF18bNa3WEEluPcg66m8JuqpWz88v5yTPZBGqWbtD3gIp0Z9t2aRF3n4kU
hjZBedZIw+4Dl0C/Okd+ueVrPFMDuClhSWb7qN/nWb5Uaf7Wlms2DEsBfg6VDwNOpxLS/5avjmxS
ScQEDjbLwXtwuxIU6tSNyqxZEay7PLU8k2BQjm4MVnndHHNSfcFmeM9Tdzvl5K4a2vfr/XQ5vj2T
VYBDsw7Yw6E5ZhN5FVP7OfCn7+0EDdTbnm/MqiGpU8vrzyemKAkabEqhsBvmzXx3/fGXQ8IzGQVk
AiKl4Xj9ydGP2A1DcTQok5WIWOp+Yw3KwGDNfN5gf5MKJ4TSGgHqiN3Dte2JuMHKGC98gckk6EvR
Z52LMR4Tf7zvSKL3RVveVip7JlNANkPVzq6rjokLBY9YJ7+qkfrRVNxWN3kmV4BpkeNIrm2OuqFD
1DT5L+6XkOpo1/pnYYIG58H5EG3w28DNZIbdcabfFXvvpqdCrBT5l6n6FHD9f5+dE1zkEa8ajgww
CndDs5FtFAYbWdsi4zffYc13GDX0X+pR+1sR9Nkpm93pztd03NEsdrYqBpG76+wEahXQdHQL62fP
cMsU68J5vj7FL8OiqOcbIQSY3Zy0aSUOZV44AeTHuvZTwzPPhwAZWAhOnSV3uShbXGwN3AMAfpbb
hua4/5zh3ZgH/D2Dj/AXIgpre/2VFpK5SYUQcpYxhablMavECUfH9yoJYAXXvIBOEHXK+0Rma+0I
bSHbmnwIuALVeeX49lGzDbH5jpQqtGtra9Vfz15T1z9oIdL/I1rsJrjDdSdxwDj/brtsCud5fpRC
/ube2jguTWRjhzFS+E3O9RQcwHmFfM6+tUmUaLmSq5aebuSqPnMtq1bQAkknX+/gnls92XOdfBdz
5d/WhMlwUD3AJ3Rk5OBhbreKzRFl8V5Z7Zqs+8IomAwHBzDaePZtcWhopTakKx+0ROIdi+JOc3dt
Qi0kXFPAmHeBHJNaioPg737/x25WKpyFETAFiwmMhSFVnJFDR+9HVkV6eE1QQ12foH+1Bv57aAAP
xH9TFZMesaZ+FgdLNOpEtOPc14lPQ5iRx0g3CVUwCC/q37CvZNsgHnlEpzyHwaSa93qGPI0bu0FY
CfBQpyTm2wmY65u2CJ6pCZIKkkEZAB9etRCpgYtlOz97stxe//KlbjWK3i6gKbRG8PS2eswhMiuz
g239uv7sy1bnSK1GTKo2dYTd93j1AQqtbToPke/UYYZEX7b1LtGsDdsAe9sRgjzww7C2/pyvADEW
EptvRKxLBlTJLRUHu+6fRJyEo9eHeVrupuzY1mvXywutmEyHts5xIKtUcixxPUMKiz/bCcSiYs99
msUAKa7J+n69MxcG6j+0Bw7Resmr+IhyJr0T4Cjv/Kn+X+bY9cpUWIhck+7AYFDZTMGYHF3+Xuvs
ZPnFShm59O5GkdHQmMNzLhAHp7J/sK4pdjEqbCaggHRb55wb/lDFgIATwJnHEget3SlKSeo91bTp
X4Qokht759xrH5rwhyCdeYUMUTd3PY0jS64BaZb63QjBHirsI4f84aHIcd7e8DHd1KXuV977fOhy
IbMxo7wRDm10r/HekzWJEPJZXy3H+9Hr5CfuM5/jKaDhRLyQq2B/fSwWlhkT6D/2rqwEIcHBz8b2
MFD6lWXFa8ubHjb29cv1RpZmlBHds/Q6L/YdcUgK2ErLl9ztokrfhNeDBIRxgJWlqefJ2hWHrske
E6f5lRfdUzC0b71VRTR1vhTsttMZz4T8M5LVONLFh9gOexg9AXPbm9yL8BXnnPVhxk4ATTm13WJN
q4pPUiZvebwm87UwZU3pYcggtGWVqvToJKjPIaQczVDaW1mMF2asqTxMoPlQJdBkO9o5L19xaJx5
EQ4swVOrYCRx4tjDAZg96ubrOPv80HI53ViDmbj+VI+jTZopOdrQX/RY+ujq0zS5b9cn7UJkmLj+
opx8RTp8WDd3UZbvPKuIfFZGMlhTIV0IC88I9lS0w4SxSY9u3uVhOd6pCRLB8FS/Lc96xoKe1ark
sZWSQ5N6h3xuNnA6+QRh1cNtHWRENTKsXTXnqK59O6yh/9FY34PiE+luGwAT2w+NPYqtJuI6z4Ef
bxJLhBnSeRHUb2kS0JWMuxAcJqa/qQZ30g7yOdXkzsq8XV+7X27qIBPNH6e+4nEr4yOt1Wbu7oK2
ecTGMGwqa3e9hcszyDLdLpKyZV1PdHeS0+MAppvbORvZrz39ctdY5l6bVxDzzCVsLvqpDzPnrlO/
r7/25dCC3IuR60RS+r4F3UHa9Uen9n51fb8N7HjDJ75ynHG51LPMgrJXSTf2Ma9PaRty+UDqPLLK
JzD3oqZcEyxb+AyznMSJreI42khP8BF7hRTv/2p3POSif3SymyQcqGXWkbUeWQIuRQaUtTNt82J2
tm46eCtzf+kDjDVnpBy+iI1Ux5S7wBS1HYUChXY/V4HvfZl9qm7aDVomezYj7cgnAoMZt5yxH7sr
bBBb0pUYWPqIc2x8WDiZBnklpikm01mt1gn0G2fTe57yjT3S20pWy2TPwq+9GyuGGWs3u07iwqSO
I3HbzaFlEkurIOsyl1rwuPM7EeL4k6PyK9ccMhZyhFlS2ipAIRfAdYezedNO2AB7m969aQ2wzPLR
JmymZQBjonra+fOumTY6wan2ytAuJCBmrDAT8KXx6MGsl7JyUzIdrQIzFzrFrBnjkRRdYlNYHmXv
VvI/ga1tN6zsnxZSj1kkTn1rj/OYwz4LTP1NkdN020M34ThOZ3PHrkrvYsDONtdT6UIXmbWdryDO
D+dcrAC5fgrc6h5ekitRu/RoI7BGX/LRArvupDi7S1tvxzq6ck+79Ojz7x9iNqnSjBML04bZb6J6
yfnKGcbSsBqbMxeiYDpV8OPS2QREqcNDJ6bPLFlZVC4f9VpmwWZ7VYXDCFUdoTCbvHQl8VFv+gD2
zTlsbYTDIgsaxkfmzNXKuchlyDq1zBouYRjeuJHxqS1aXKCW9TS/FeUQ7GZs/jezW5V9OEiqTrR1
HRzDi+SRQAENThNt2m8Tt0hPfiLcvaNcR0Zzq/U3QtPYDgdndu/sYJrTyKvilIZdUDNYqkzaOhQN
6saQtVn74Dm831SkIlHh+MNnwl2remFjskYUWxgxs/ziGXel52HO+nEbfFLwytsGiSA7ywuqlcl2
WZ+KQn3g39lm9aAWV2Avn6ppmOvIO1/eM0HedVXl1YHFXs0jNynISROowUN9HULQRaOPnQ0V+ChB
Zo7xd1puGEn4F6pKNwx43X+N0UFTNPit+gm7vHiOcjsvnquOkm/OFA/dFrQl/Rik8Jm+HuwLS51J
p807n8F/xeYHa55h7c2q9A0etzwLlQVZgrHU2Ebc1JJZe2dWTL12oPxQBVL8hr58lYftENQk5L3K
sjCWUOe73tRCLjCr5IEMFVRfg+zIky6uQ0Bysd3y6+Db9ccvTbBzX35INd2QNclQtvHRat2ffgAJ
lbMaRZGlwUpXLb2/kSZjlElSBilOUAR9bIT95HX12/V3Xxhvk+kq9EDHAaYkOJchEbhbpz6bHzOA
aEIt6Y/rbSy9vhkc8AdwuE18vH732qhgAxLRysguvb6xvwWUktVZkOCSJ56PVvpqq2zrKB5NQN9d
f/nLhw+WSTWDEr4o/VL7B+g/PLRDvPMy55jVzykrQlUDHSft31XKttdbW/oeoxypEHmNJJZ/yL3x
xab1++TKfeE6aVjwNUL7QhsmY8QlnnJJ4LuHM5L9jtHmUU0dYBS+M2+Stl0ZmYWgMCmug7IA6FU4
ZhxY/hp07N6j40sTsJV5u/R4Y19BG7y3AI7lELCUf8X9T/uiCgGdEjgirGHfl9o4d+CHuB6ZQ3pc
UQeHmEp9bPiU9WHb9iS0gbW/Sb8AJkrnxj80otkAmZK2CA5UkScK572EVIdU6ZXYW/qGc0x+eHxs
JXScAac4lKP3qU2tz0L5eyWH7fX5uvR4I7TzpmtGr+XOIQbUfSyHbSrw32Bz29ON6B7Y0Ha6C5xD
E+wtNYcxdB7ZMK68+0IRbTI9VTMOtEZqOmRkJ/T8wMU3FvT7MSWRHeyuf8FSrBnxDKhjSxpE1kEU
4nctSRlqn9KQ+UUWeXJYKeEWEqxJewmCWMIfxHUOXqs/U9i/hCTQL9e/YKGXTMpLC6dJnnq2c6AV
3wxt/d3t5iKSGbiMDFrCdapeb2vIiGgI9geJA5GwQ9PY9de5mLqDqCvsbngT/6pmIPBKWPKt3KEu
fZUR2mTqdArn3uDQkTkaszvm8vu8uSvneZc6n69/0MJtp2VyQbMUBzYot9nBHv3cDrNRs19zxcBB
7Jo43rLcEZFVa7pr5r7bOD0dXwFmARom9QnIdtffYmH9MkkjMXaKQFp0yamuwUjRfDeVbKNpcrLY
vM9KjtXlJJx6ZSYutWakGyhaCMm9KTnZMztYJICpEY4bguoeYftgiXbXamwAgvbtpo8zea520MIJ
ph2htOex4I6AI7RXcEo6xC7vQgfRDWHgsyRM4dns0KV1v1IlX6a6U8skXagO1uKKEOcAYQ4CgdCp
0aektYdiQ3sZP/Gy9UI/F8HZFUJMG4gpeV/sVKxd0i9glCzTtiN1gjbzgtyFbcw4v9kJoBwn0U+O
u5kKO/dh3pXru3jqHQBAaz4IONPk4OtYitohzbJim7pTD5o1m77CRYKvZNSF1cBkcUBJm7UwRfYO
Dp8+ibGaoy6DDj/Jxufr472U6Ix0ClsIGcQZcQ86kE0ZdqR3dzZ0EdcYUH/f9L+Xo5ZJd5Me9JDg
IuYfgr+4inRbJ/qlBs5ixLWJg61bGQTAKlVnzOBGiyRE2bx1JISZPmfQWLasNw+eU673lOEQvnTK
u8ASK527sJSYDDlljXCVigE8z7PxU0PSSLE7WUxPMni/qXNNXtyUNBK8Qc/H1i/+XGEvC3b8yrj9
3Qdf6lcj3+KYykrtJg4OIEtI1Jqun0ZkhOi91jAag51WeZxml8M5YPS2pQ+kX01Kb59qIEzl3HQb
N2DO7+vfeTH32wAV/lsSCWfKM65tcqz5FHasC62YgQf4UvcZtKvn3fVWLsYCWjn//qHwKqy87jqN
e5OyY8lukKJ9y8ZhpGFBmpUsdHFGoAkjGhrAS1Q7i+Cog+FIguwtycbvUyaOWVK5K8vHwmeYpUVX
Uyehjh0c0+yQVV9l8b+ZyOimLjJLCwt0bH+0YRg8DPPBZsl2ZGLXBGsiCAvdY7IZR6Vk4rNhAnor
/llbsP2sO8sJlci+gjRyuP4Nl2c2EO7GbHKcOe08v4YlC+2zDZLezq+az7Sq3p1envJifGKZfnOc
qQmJ5ekQ9+7PGaZGmMZrPusLE9qsM3gytspp3OIUNHa6T0iOoqnw5VPn1WSTcJ/uaRcUKxPiYgrG
955//zCvez9VUyPha5mRYHiAJ8IcnT/u7Xp3Lj3d+ffpJUuk7LFqQaD329C+SvW/255r//vcfo5L
0naFOILGZj8qZsXbkaf6tlg3172Bi0yRqelPAe/aORQgRobYJ4qH2S2n19u+wAh2wkpHBG484h62
qQ7dUA97MrPm901PN9c9IppK4bhhwoWC1z3zdugPwxh3Nz79fNj9Yc50BPKstrTF0R2GMkzL4bHu
9BprYCFDmctWUMA6MeB+Dj3qINnMUrADaJh6M0OhdWW3sNSEEeNFqoXOSC2OdpIAeeJvgnTaxGv6
WQvha1bonquYtHqWn8bZxm2ChDtkmSR+ONfyZzzDEtJZtbJf+pBz2H0YCJ3jvmJKRqwQwX7mDBlp
3pZ8WMmFS083gnfEOVVByyI/4ag60tO+BgRS+vXKnddCOjdJqVYeTLgczPrTmH0HmDa08584YIr6
m65IbezC/+2buQZifGi4PqVjrjZgOBWfBfHlWt5cen0jfp2pg/FdBevbTMko6yAcqZ7sEZujtSBb
6H2TkarslDOr7gUYwtk3GydjfuO/uUn8v5syhMl7rNE30Lvg4ug0Or7vlQUrc8VXto1L734OjQ/z
so4l/KNwJX6Syjr6jPxI4Xkny/amuwbbNymPmhG4BYwwNU7PGPQTFssD6tt6iPfXO2chhE3SI0vg
bpnHCT/WRVGFesweKXVD3lmRrdItrrberrdzjtP/lNH4DiN+eznCtt6HsNs8ASYGgVn7k9XZ6UqE
LY2CEb+KSHgFSN3/n7Pr6rEU17q/CIlozCvpnMq5u6pfrE5FcAADDvDrv1X36aq+6WnpvoxGoxHF
AWzvvfYKCI/gtbC2HuffRL7++63/4fv/HK2FWGkeA+hMr2AoVIbbL19MCMp85ST5S2HycZj807P5
tH43ZDxi4ou9DYLfAS6aa/GoyGArCLJZgNzebrtHdvKKVkIef+sX//Q+Pi1qO+XpzDVCxHW2n4p0
vg9n9vDvz+ufL00+a6YNjSfVkxWXTqH8wPQKiVfmb9ZFf7r4xzP8r/U29XzcZoaqPuD0Zjfza2z+
Ztr4p0t/WspQ/6r0QG7S1aSL+Bp9alEt3fQ3Cdk/f6Lks8xUzDAztJ2jlx2yh8PMVpvqS2f/Rpf8
53VMPodYIYNXcxhR0Mt4nn7O5LeXN0OE6OgI41yRr3/ZLf70Iz4e3X89/YAgyZgb/BW9RDiGxyc1
u9OhyV82039eaeSzxHSMTejD4mMhBE9xN9TmIwF89pV1f2Ft/OkPfCqmO5mBDQB3qMth+RGEhrZz
GlyNLrhdgZ82//75/+kZfVrNne5WqHnwokMrG3eE5zWEBkFW/9vVP61bxE37dOkCXD0LynRpqC5K
svzl4n9YAZ8VpjJakQVtsbgAV+tyF+sPm2y///3G/xFfjclnfSlj6SiQukcvQVuCf2hBKqoNUHgz
XtiENXPOrlmiZKn0/+a0TD4LTmEUwMKcKrgVd6amO+r3NUtqQtVf9Lj/qdP//75NPgtOczfzY0Sq
4tU4BcdpOSi6m2HQL2o8ohpR8LwKCrW2G5BjzBAP8YJ2V5a66OVJxFFRL5kjUZnua3QeE+EaI5D5
AdCC/a14+NP7/PhE/2u5xhQxLhEaYfjbTr9ySFd5ycaI/vr3N/qHD/2ztlPolTM2TcVl72gV+W+D
fQ2Ov5y5f7r2pwN98CwBwzb3V3sA3Ner4geBT+qEZ/i/3funjUDYBIKCD5/ZnPBy27/w+Zlvf6HU
/GErpp82AGu95NOOejM+TMmyrfXmCuL8ct3nRv8t/fpPr/bTPpAJ58ahYyhqC/PCw/AqnPhfNsk/
3P9n9SYSFRbZ+bS4DNbgqy329ziWeVjuS2SuI8N4w/u/uo7+YUP+LOScDQaZws2ITRj7+3hT56Uj
V0Eu78bc/mVT+9Of+PiZ/7UIIuwDvhtDnIyGHVDu9QyMBJmVUWd/syGr//2D+sP7+KzpjIMi692C
HxKRtBVenmCe9pdT8U+X/rSKl+jI+wQQAew2ZlL65RgaFa0//v2+/7DQPpPkCxrla2FxWmkLhvmQ
X+aSPPrjb6Ywf3r4n9ZZkHRsich+XLFd3Ad9ULEF7ZFGGunf/sKfvtZPq23ChGtRyR5dwT3lamQm
qUeX1sciPqYYaq69TdO/fEkR/Y+A8B+2/M/MeXXYLJmP+bhS/RKDps2y5wRg9oVjej7Fk1jeQbRZ
XrF++hezr/QkkwE21ZTMSOWldPiqoG5qxO4RokfDJfjmFR9Ohff9o17H5ItN++EqVm47I92iv18J
7a4ho4LZ2yLo1ZKo7kan8LNKELxYhxPi3bjM9ntMSocTjldVhyGM9koCdWU7bbtsqIii3xrqoyaO
96PcQParwfw3b0aTCfy8YEDLKg1/jomdttKiPbvaR8IQjZaYexb0w08VDvnW4n9Pa3hDgPm39Gmb
y3h4d0h6+IKJYtIqNSxfCwAy95gc+8tVbxDVJP3xEES5K6ot9McFHIKCAUa3XXgRCubuOGxIrzRf
2a8iWLu2gGa3nre+f1X9sf5Y4Kt3PRBqh2rmDhIjkawWmXCRuPKCJHU4gzJDgtA/CBuwrwfcKn4E
6PUbzrbhMc9n0OXGrofnc5IhT0sPBhXNUOw75po8qTJPHCK91/l29r1s0J7GR4kVvJtL/PCDVdkR
hVM9IkoMRFHnyo2p4GrO9vBJZmDoloSy7DqHKuDS5jBG53lGn006jUmTz1OHuIBBL+0w0LzFChOq
Dcc5f5jSeE8apIhvqk7jld5GbI1pZQTwgowf9oWE0/HkiA5qsN0jfA6dbpdUmnbUq2rn6RjhoDXZ
iykbwJkeBtu4WKkmldNW735batrHGzxEwdeO50NfhmpaLmJq4kb6LXtgYKO/okEzG56CjM97Dr3W
IVd3Rj1Cym1KVlXigy0efLj6xyJJc3w3cfAVQUrspDyNW5rHCuneKj3tvs+qAHTbctgP/yuj/XIt
Zz1/IZaKm3CRusYxou/8lu+vbLKqsgumB5FLbNsnxXdiCTQJBXr3m0kr2liaTdW8afk7B255r6kH
F59xc73gz7Wpx1xTs/XDYpuhLZhSe0fzzbQxnzBRXO30FBHEHOSd3hHjCHT/plsn+rXz0dRmCx/u
kfq33E0gttd0BX9BcQ8l/B6ISha0aLYk2r6kdp9axZxuVEhF05kBDz00tskxp24RfOsQZaTXmyNM
omuyRq41aUHx6nbSpj0RTRKqpRrnjN1qzJ/KPoXZ4JL08bmQHASUZaUlgojU9TCoFItxldfZktKH
w7HhJpqZr9a0z1/DPXJVGAXhg4theiRkGHflbEny4GcRn8mUR+fQ48vkkT1upQUg4TsCGSw58lMh
UnYKaLw1S5JuX6Jkf5vpAIYNYiFO676GZ7/tKXxLDn8T0DCDT2tEVYvJojjnzKevdDNHM4XLGJUf
ApgSNoTp7YwCuhp3PXQQgmekDjl/D0ksr8S6FL/iYiRl13WiSousK1o5FPaL6Lcv7KBDmafgHmYb
P2f7FKrSBi77Mnau+3XwbqoGJfx+KQhZL43JkIkbRFMVLPx4ormBZ0pRONY6mYj7OB3nR2447Khj
24Z9Pj3qyUhoEPPkq+MkHCphTQK5nZgayPuS2zwT9kUkUON30dK9Jfi3S1QcOXa70eblriiYBUcU
lEIXSd1N05uDd8/FGo7HlykM5HM32QkxfKJ/47u1SYXJQv+98DHo4eto+W2HkJST2jspynkR09Me
jeICMqEIPnoIF08dYNjGkYydhM8cAmH39Xti/CaQwRdMt8Qg/QOLrPidLX1QIhA6aoxS+L2hI+Uq
pYc5BM8qnwekHYyKziD/JHVC4GJOkwUQ+CjB4hi2MWz9kY1pm7G8Ow1SzEu5bjxfKpH3Q5Ui7Osk
GBnvWI4oYr8ueJARi5p4JnMrWQQva1hOV5tLND7for/r0ow+HUcwPzkj9xeYz4PIhli6a0q9x0xb
wcdZb/spox5OfkXAEFqXrMPXY+zDmqgiPR2wEyrdutqrbZ/Uy2FnWtIFdy9YFFcEmw6iKorsJekS
/Sj3aWsGHW4/OhUAWnAc3sJi6R82NRftEk/mtMwBTtL+gGxkOdwG6ooBgYGO6ytxSX8fzVt6gpmO
q9c8tRUPAl51oZE3GNZureuX/nqX1v7S86RuKTb+dpio+CaObr3KYYoyVpi9JDdBGgUXdkymMz4L
fCE0kxeyi0Xrpg7iHXDJwTV20H8L7Nsar2mD8bqkbYScgZcJwe9DOc80ezCc0L0aizn4tQLXuNEF
43eZ09GJrOlxOzjZfRHwJ38dQjFinj/zm544cqIgDdbOM31pIlzAHVpi/17MPSwO18s+GlxRTjh7
n3N4KZWGsPRBLquGNWssnna4ooxVZ024NoXuGXyXfXQ5AaOufcr5KZFy/IpED4GNOWOV3Ml6L0xO
kEKfJBXLjIXL2jGfVj3ML0ob0xZ05l/Sffy5KmTg1DbP9+t0wrvKtbXPKCaw5Fk0DBdw1XIX6R5h
fK+jFXauUWcUskKwtR6PCTqtN7BAyNIIMZCqj+fHI59vxVCUCkvcCmyLPJlLqIAYvchYn0R3mUTK
XhPbxSPVvlNfijxcLmMZYGktSp6TnOmlzJdhMpX0A+lu1pj3S2WCxNp2xfZ4DhGZGlfFgtP3MFDy
l7CYlU+hjKKae2Sa2FFETxOPkZTjE7QGEnhEopWHZiQTQRPsjDwcUxQ22LbCGmmG7j2k69wgz9vr
u93CvUk5OIATxTCkzorlFz2yD7KnRBRzRCM/lSTqkxQn21iE9YL65xWqaThrF5ksSs1j2RpjTWXx
tcjSk5iNMGNJuzfCcAAkc/SuRXg87VYVoDEwQ0258DCJKweyS0Vz5CSUepxoC8cmXxmauZskDcwJ
W2Fyg8/bXtgJ+SViONK5nGyxmSqag+4tCwp+peI0hFW6drYi2ErLDIVaACFZgi1xz/OLPs/NKe2O
487SqXhJ8z28AlSdIMjcuGrGUvilOeXlvmtbwzcGvifWrlHDV8JPhx9CXYGKdPT1PKANKG1ayBjB
loG/z7rBtl6LBbod6G7AglcNJwdvdz5Ml0YS/oiApI7fEdpPVwN4Cs+pNb4oe78Et0nQwZiR6xHb
fbIF8YucZP5ugmz8HhYGx29+pOvlcKBeHiVm2jABFme75TGKS6rufe7EiWWxeV4sWR7kiANEeJ7U
sU6PHCGVBLnZooDNU7np8Hh2Svq1RjS1ECDjWUsuJbKbG4319rJqOdbdMsZxo9gu7ygJGTTGRMZ3
uUwJtiIiXNKwQwZfY3WwpVLDlLzD7eG4Svyib8HqwCwNLvKNy4VZShWNEuwoQZEWrjR7T/W+VvPC
sm8GbMBSeO8alebJ00Zjf8s3BjuxDvSjoO66mf1awzzIzhyXGlFeusI9gAGzqYquYmsDos/jrFMk
N+UdgMN0WE+UdXD+IYr4CqmZYXsMRYHo7Tj29yucCmEDh26W0OWo3WrYFdJl9qMa3RHpSiUSxYz3
g3qCwzJUfPrQdwdcsUy5HX2soMZK/QOiyI6WqA9IKyiO8aO0D/CvCzhpSLdATCwPeROtoKmN04Ia
f9EASoTzcSW15jCGtlxWXBvscIPfFKlSAkmcYKFV5eJwxxPqtAuVwqIIY5ruoss1uxrgMV9DYsQu
dBIFtixEEDY+iuXF6kff6EypmwSN2SUeb1T5rYham8kZFJhovF38xE5mJbpco+HoULyE+nqJIl7B
2USe+2JJbjJUpN8cgRniBd2DBU5jw/SgaRE3a2fI9ZjhvADnYb/P+3W7V8liSLnMBtEq4QghYmgO
0PLWcT/Dd4KEmGUz/IP0+iU85qTKo6Br4FcuX6DDJDdpMsMnVE+TPo0Fz9pkMA5nO0qQUoGpUS1x
Np6Y6sPLVFhxcsjdfAy7YPp2oMg+T0c3XYGOLmSJCkzUYH2KDEI2rqeaT0dfZXPo3jroZ171rHkN
gdcEBVPqelU6LNx2SqLwquhE/pM7hVzNUfC16kVGKtR2/TUdlq4JpHEf9CT4BVfDseE/8LV7AU1X
Xh/IA/g9MR8iGY7pkzhkhMxzEdc8N2mdHXhJgD77ez9ux9i4ucvaIQ7miwT6rVO6Rtl1sUuwtgcR
t/tmOjSeIrrswkwPVZzY6aVfuf7hEWX7JumQfcf9+7GCDUL8xTOECQVREDTo1eXXhXehLWMABq2G
1Wsdh6o4pzzbXskcpReIFjuel9DXxXHsrjQL7C5ztHWRZxdrL2ENmqBOqlc5DgooUmiLKg7YXPdk
3FvdJwdDTRx93NR0TDVaPFu6vpjlecBJAKojBHzhoguILwNH24520/WSu7XZdpa7aoG1O8avwTi8
fTgA8ZO2E7oYML3RdSVL3cOntxmGJCtDMsKesShsVeRDiMLVyC9iWPV3KlGRNvHOs/xumKVcnuIB
rKQ35JIMfTOiaR6g8tfHF1AF4is5jfE5PwpdFgv2ebV0GbaSFKrJ5YlMlDXexFkzp3Ie6qlQ0QWD
IDguBR4CMvG0m39gWqDKWJntNcvHtIbcKL1AJbbCn9Up/TzacevKLNg1+MSYubwcOsr6ujNZAjxk
KqLLzCVkREF3kPNqYU+LnSyn7Vawn/HBFeITxqXs8p3E9UemYV7pQfi07tjZoD9Q9yqP3VwdKc1V
NcMw2TXFNPRFzWYOhiZQrd/Mza51ZipQ2O4SnqjjIcoN5PmSJhuyjRj8P6cCisEEvsU/IP6wp3Ff
eGXxEB9j+F09a0FYDQPxBJsQ8oOuFOCf0iCZBYkp8Hy6sNumbvcP//2FK96CqBW8Gmn9ZYEa7RIe
Wt117nKkhqoQthbO0bE2chvOjgbylOuM30w2AtgCKP1AUlSantIEAra9QJIJqu0SGBAGhd103Ar0
RnXiUACWogujcxrsEl8j+iJoD42SN7KQpCGdWE5BAFOZfiNDy8jgb7zZ3RkfcF5BozM1BbJ+b2YB
qjfLc3gLpostYS7m3rSIRtRyO29jGc33zOUb3u8xygZ79tPUoVWKC+6ecr7P6FlMek7B264Y32ir
5ETvloLFFyZm4BZHR8rqZNx8MyPD6ZJiCW+olrfi+55hmUJ+Zuj1HLDirBZjEGYPEpTe7PAM1+jj
O8pH8ToG1iIKDEd4bQ4Yz5aZFf42EoE6UIEDxhgMIXeSm/E6MOtyDT8OjxMa+FF7oDF9gAeh+V24
IKIl7DTyn4NyAdTA6KzrYCrCDXa8GXZljRZpzWGYgo34rejFDYvAOc/U6OsA4TFtrnVcwVlONiwU
FrAPmAyY7SD8GabdSW27wkJXRwlwxmR40Yh2wrxvdGhU/NS9hlQOD1hNXcldNFznyEmppwP+tqvc
TRN/tGUl+GXClyAusBrNZny5RgmW4mxgvlIlPO7eUEOFDWhz+eW6e+QMjMhLWgIFRxy1zLeEpu4h
R2LQSWdxfLXk/XzNEy5/FB06J7OH9BQlJIV8Z/TsBCgxv/BexWUSCvcW7cl+yglzvMS+Nd6a4giv
xihaH0m/Zi8951EtOpn0leFheolCMLyYA4v7z60+WQmkdQl2cg1oHTFLYs8qig4IB35o4OuWO1+O
Y59XqsN0DyfFDHv5OSC/Cj/i5GRK4mCDTU78HG46omcnGT3L2dNmQTJU0bBtPnwJ7vUIDCTnE/3o
6jZboUMumt54f43lup2QUbjfFAgFLPfMHe/rkvano++jW9qleGN5HNvrxRzpozJ0uZp7SD1wIYaa
lAXOXwn0SKpaNZpBIH/p70iBdQswbbYY3iTZXRBjaBm4NUdSdpaDFAAj4e5bIuzwhLiBLUOC32zj
Oou6hVQzceY9p2J8Bi6W3/huTV1N40HdQZ/s20Ec4506+qjGa8rubRTnODD5/N6Zgj9S+LLUm0F3
g/loOjfU0qXhqdBNiMjbag+L8BoeeRShO7FuJyHjdh4mtEKRn4GFwvfsK1uH5YwqZ7pn2EgbCsLI
2axz90uMaX45QaV8ezDvT4wk+iJRWj3HRlPUE5i5vMY9MFOJvr1xq4KjDUHqBOzuw2ukwfhzClLH
Djd3TJspjuP3II1ZVop9IXMNCnd8zzyV59AMqNh2hQ6+DNM+wC3IWJfdGESX/QIq8ZpE4pTiod54
UEdM2at+FOU00+52CYq+ZvmwtqgI4zetZmbrDho99HAaPAPoFB6PRIoR8F6CcW6AL/6UhOPATmSx
/CdFDXVJhcxTEOPpfj0fAMWq1RHSugy82dHL4/vkFx6BxkaWk7VZ/IU5PzeHiY2rZ7PSimDVP1q/
oT10Kvweqn6vP26nCg5sNUynYVkg6vhsgejdMIgg6yAaC7hpBu9huNjWIg3kZd4y0QbFNL9CmBC/
LTqb75LZ79/gLw9klhZrs8Lw+mVCkdEo2fE67Kcah9iHzqVwZ7q74OTTjKRn66b4C9EE4gxk4837
Q8dD4LGbl4g+Jh6gPESx6Uv+UZt1QYfkC9ijNxP8imsXFKbd4KkN+1W0druHP2aJXvt4Nv1WlDzI
wh+hPYqLGJaGD8osyzWgC/UxK6ctWrHibBjqs3kAoM5xjp3gp/CRtivlZY8uz1Xg36SnrJfTyR7R
jyNn+eMUCIrTD7+Gd0DrPMzUf2V26q834GlIco3W53CBTtF0kuDYgx/Q5NVSrxgElgVsoIDjzrUj
aIMORW3VE0CuERTvbxjZjjdBgu068Z2vEr3nV/HkokZvfPiuRARsATONm5lL7PMclCq8wWHayx0j
lbUCXqwaywYUKoVIHrExsPbIggm1a6Ju6M4yVL2oA5/ioANJDYXTaeLquBAuzCq0Yug8/LiixAYO
nuwsPg1my546EABqVB04Vs0+NPBm8B20PXlRYQCibzPTy28Io4dLdJ9hARdCVnF6oCDqHG8SP0RV
PH/A99p/LaL8I3s05LjyLr/6qV/vdjlHz9GRfbVLwBokcXVf3Ra/+zDYy1FbmdUDhZ0r4WlWYwj/
nuzK/YIxAwA57zIgzYVpuOP93qQ5dp4SgDvM4I40BNILR9GWioK+HpM8nue9l101moyjkUvGohxJ
4Zs+IUOZGgSpyR7bZY6IrjJFguGF5YG/7kB5fEy7Hct/2/gjt71uYxbSC4MqpcExpm7CjbK7YVmm
N+bdcep4ok5IYNRV+pFGYD/CX7Sdj1KiKkH4F4r3No9y0vY7oD8UnPzWowwsaoJY44qxPGjSJSna
mcdxZSdfnGG5HdaoRGmTEwMihkypLJc9ec1ggNeIY4I4Mj1kQw5mHha3qCs7ThwgS9CdZ70Vt2BF
rI1JUGLzTU01ylVzYpvGAW67fCsZo8cX1ITZLRl59G48L4C2El/CKGjfyqArFKRTCHbsMvej79C/
ldMmspeoD59ST8XaLIqb9yJITBWHu26HPJpvtxiI/UjG+Wu69zn0Q2ZvMuQb1Mhw/fi80J34YUYe
JOInKkQ9ujIKcEalahi+CYL/D8n0acv7EOp6t2zmotjZdEoYhk8B8KS3YUjDcxf0tsVUGo1St8z9
NWIasAqBg5Y9hVolp9sb9iAABQzyWCnn7VnwImstwIpzl5LsAQqdBD8kx9yFB/DeREo5ENKTxxTg
Y9uePQJRxjD+CUJe9BqsLLpj6KROUxDDbNhYhOkeGNQM0BBfxfCmKzE9QoADguFrv2PSOfbuVZD5
qFHp4Kp24q0KeHi5cjdfxHGeVxLY9mlcC1cXdtgqH0yyZpKacx/hq/cKEEG5ow5/pHAwO4Wmh8W4
m1zti0NdThytZDa64oKlByrpbeTPExE/MIJB3p0UQ1NsKQxN0HZWgRvCkz8sXqsf+VKmqKxu8YVG
9YhC5GIXM4fSh+yXzPT+csSMrt5hVXSSbDT4ilN7v3TKnlBf0BxrO9W17phARj1he+nmpT+zZdgu
YaYHTuedArs8LztNtx8roP9KK7dHpclUfhnRZD35zg4ZxpZrdg8i8dBXwzpl4Gi69dcMoP8uS8YF
jtEAWLtyoHF853eLhRn289ymPFLfo3RPryjfojtEOw2Xaw7qUuUMx6RqGLcc3j80QCw15jpUAgTW
Ar6KkcXsbDZAM/tOySqTkUxKmDrkDZ+z6JUWFjJzeaRbueAwapU74joXDoBhjx3RMjaTNlDz+j3W
gWhBpR/rwUNUOqM8/OrWIwPRSRfj9yFRk22CcJZJ49Fj/4SgZToa0Yf2qhjjAf5AhHybN64uu1z5
nxtGXGtJYKlyky+wKyp6FJVAKqObeJ1SfM/w/UGjfzMg+fymQHLSDZTecHqhGJxltcIeudTph9Vd
P9DupLZIyCbp1HpO1hXVDmZU48US8LEZVt5fIBnu+Lb2u/GVUItu3BS571bk7qvvib91ukvbQJD4
hMkUKdNoHm+0sMutTBys2oc4fYpEGoSwGYTpbS7RRGC5byet1uJajHJ/8MdWNFm376do6hGx22sJ
wHLteXusG/pz7E6AaGdYRhohb4Hg9U0u9hT9bJh0VW82+90EOYTfccxDAGMe6wImQexbus4Ic0Q2
0SlPxqEdCd0eZJTZZgJeUuVm7xBQFqqHEHlPlWE6bruwKJ5yeIg954PKTmFEx5v5J40C8wwOvicl
VMELVApzMk+3ZvUGNof4/KrUAWotHbDI12xn+HRMzq/zmOe43Z21URTv13zk6N5Cs2S3IbHzD4y9
Y48WIyZvKHQ25HvQMbH1FudbX40dB9QBtwFxDUg8G6/DrZ/ANzoMBsipsw+91sAMSJaQxvGIQwLM
rDmTLRENTYzbzzT13SvTGdwQ5ozT1joZXPsY66aMVKS+9UVs3pUIhwNUsox9Re/Da7CCooss1z0k
PYtsdtAC0A8d6Y6hc7r5aqb0YzJv+iZL0RChDPV3rMDdwyB90GW2j8cNRZ73r6EPgmriNmgs3G76
SoWjv+N7fDxGoe+/UaqO00EPH5ep86Lad4wwsUsM5lZDgHe1J/0bPRQ/+SITv41Z+SUgJvMSmySD
IW0A2GabkE2/Ze51HhS+j31a3x3W3cuMGX8CX32+nYseFcLmeH5XuCG5kekC6su2ru+hDznEbmJu
gwH3ByoKwkmA03+o3xCR2ZWrdjlEq3IXEbpUedwuokfDN+AUrM0Avs5JBEm/QhSeoyhjYRg2MIky
Aebwcn4uDMrp0uQxxiRDoVXWZH24tf2KAUpx5Fuzoeu7NDsEYCUfg+JX3hP5JDZIPeDCtenHY1J2
RQu+zwhdSg2CU/p+P29RSKsJidT3kiN2o5KAAH7mhs8RsmRNCB6dXpsdHQQGvQG01fAloMwAwMph
NgOKo6znUWLgBYZOUQHJ6h6OFJ3vYJP9esMo4o1Tmj3nOhU3KJq2R5HvAg6zXNabwpiCrgd8hbYl
Pm0U/bTD+7lXKpINznVR0SzpHvTO3H3u3A2Zp9898g5udQZvrIVbTMJFxE8LOpUy3FPZ+AlfaYmQ
GF5nyRC9Owz5LzTrl7sDB2Od8U2eAAdPbde54mofDjTZlGRN4EMYjSXZClyHTO9YbeN9hKTYVrPM
3cfuGC4A6eT3MYYf1WLGvtZ6AnYQLxswcuNZg4nRft4HKBUcmtIvkCKLuyyk6W2RIHsAYx6kEuEF
NYnBY9P2cPWygwaxJmq9XtY4ffg/zs5jOXKcW8JPhAiABGi2ZHnKqyW1tGG0Bb0DQPf0N2tW/fOK
VRHaTWhmWHQAgXMyv7Rtyf9ib10fmrLTCqqUAWwtE6M2ZVux9TgwK9ude9A9dB05PLAW9iDoiLqo
28Zo0LAxLbaU4N3MNCpQtZM3t6xGORxRW6zewBcYH/BOZ1HtdHLX2sLBnIy4dgnLQIclfeUCGrUF
8l7doeoBn/ckAoN98clFQw/9JXx1+xY1c57Y4x3aHyYYpM7eKVavQ9gj/vdnlVd/pyJu9nmaONs6
wxt0WTm3Im1bAk5zN28L1ysZ8rEhnSkrKnYQGdxkZPSwdYy/JlRdMk55GdtlAuVG5KBsWMLAhD0C
ivZF/u3yVazo//4Tuv2jjuwUw37Tb6coBX0iCUjp1VBQWd7fJJ+uwRVWBIxLwuk0Q/1V91Yf9Tl2
Q4+YcS+f+4qD2XEWykhsKXLmjQjQazONMIEc29AsCc8N0rRASGqKTN4McUxWv7chFmOJc+ygqSPN
Fe3k2nWd//7PvQO+eMbkJiCALl8697mBmPvyha09lIX6uZQedm3w50S8QMekDQz57UDnf/nga+/t
QpKJGlmuMZHCUDzBsca6kIgc4/Z5+FLOoOUssacNwYdhkKmM+inHlvKQ9g3Kl9eIcmunvxA+G8QV
UY3mcTSj08elFW+wK90BomICSqtrKSorv7JEoE4+mxsqExlB64i1zh21m0MMMkoq5ivTx8rLswSh
Sr/jBg91iHKrCSX/Xcluc/kBrx15IXhG3RUckF77J5qV+9rOt3TsrsxGnzvVnCVQtbaQyddLcd4N
tXdQH/5RkougG0tsha0O8DqvfyOzvDYO1p7CYnyzRqGPF4Pf6rB3IR8s5oUqe6o7ckXQu3anzn//
ZwBr7Ep84nQ8QodD38q29iPWeunXpgexGMWmG2oIAVu4afrslBvvvkBB62uPeDGGR0jRUnSz/JOY
vTP4fUsq90s5bZazhKpO2OKOsw29fO1BZMLs4aDQ7dnSvHy4fPIrs9sS1Fkgd4gP6IlHpmru7BQb
BRhD/6SUv18+/orTaInn7PxKjLEaS2jOpwSom9q+l/S8pHA8Zu/dojGPBn2Ex3puvNu5Hir9tZl1
iWt1JFP97MBU4k0GTlGL3A1YeIT5cN4H845defifI5wsZwkFVRIrMe7DLw2B6z6BGMUq2nsI6rCm
HH+OZRMxLp7j2hxaNqdXJpX/HBmfKN/5eYz+M1akzSqL2EUV+e5o3xHmF/cTdH3zBqV/lGU82WwT
KF92BTECbCE/3QjLTXaISIuDweIkVGTkh6wbB8ho4mzXN6m5h5hR7NHp5sDvAYYVxgkqSAFBstJf
FO+zQGRFlx0SrUbwivg031q6yd7sotaHxgf+MZ298ZaBJ/2gQArcc83UjfL0+IzgCOwqOl1wFE4q
s9UpXuItTrf8lhqDLDyUS4G4GpsKC4Majekb6mbTI+8KPxT+KHfx6Dh7P/ZcRJBiq+tDupimr7Hd
vkB+TfZlzuxfJaprB/Q7i33TdeZouHtWGntWxGDSiPoYSPHWHqYQ1B7rbvJNsc2IsvelBCQon3kG
edCM9rpPBLqqgx5vpxh660SdV5FF4TxkDu93dSuwVRo97WLvNuX1Ph/dbOeKyb6B4JRe+2isDMol
9KdHrc5CK8Y7QZh/Lg8yEI4cfYVCsTLP2ot5trR7SARgMD65WKTDzymTazbmlbFuL+ZYMQkyZxn3
TqzpHppYmY2Iybe5lyqkWMm2ut5qnh0ZxNyXJ5e1S1nMvCLPUqpsLM0Qaj7tQBU2ERwf1pVFwcpT
4Oe//zPIvMTO0BIi/slGg9rzkq0jnjALX5mfVs59Scztqey9dpgxP6HYfPRLSLfanl9LY1g798Wj
6MxUeJ3AN8nrTTCh1VujLO6jznj5xq8dfnHjCWkal9ZsjqD7fZjnEXJmqoPJcq641teOv/AR9Uza
aPrj9JEgH1ZxvCnquzT7UhoPpuzFqpUq1OUzgxEQoxHODip10Zyartwa9t/r/snkvATjxvlMM+RG
xKcZyY4hSrfmHhT9nY9+fuRWZR/OHXeg+SH2Rvv8V1o25c+hxH9PTIFN+zDZL7xL7M2YnGt7yAYr
ttD7yV2VygJahSZ9KQzatpQU3Q2aaFB9VnJyHn0botrWSd17dAPVniea7WOmm41Nk+kIgivkiVmX
QoWGb+A3KmNvh40YGHBU/wAyPDWQL/XDQ8G9YufVpnj3nXQ4oTYco/pe8+fRx/xWe769Q2ML+3nI
7O9dTFQyVHosIg6wNMRz1MUn1lRBbvdJEPN83huiTRTPDKp7Iqetzhg5OT2ECSib+igHj/wHSnj9
D1EW1amyxvqvk+oaQgjtfE9S5rwooof7ker5zinlfG4AiBz18mLe+RYrXljX6LsB0cew1pcGJiE2
vpnCtb/3PqvvyGTQnoBeNrtBgpE4mVRxlGNS9iOuCvXucT5Xm7ijLOSzVe2B4BJPLlqeJ8iIuydr
7vltOTtQ40+eRQ5mQCaCo/rxtXWId0N9wdApyyErtRi0LRhgKUp4HCrxRmTbPJsK2FsmCPkaOgYp
9FnfYG9zIm1aBvk6moHBSEYRJKkF64UzosRiEF4KqwB5tjPWRMpK+QcRuv3JknjcAdnU36RxDn0z
7NQ3PFMQCcH2dIRlBWU+BglTl7AXRDsKqBY8ntwUrsHkm9RtYIMt/400ThbqQtn06tuOyfCzl30x
UuG2KjumGBa/YhQRUJH6BQq15NsMghW0aV3FDxRt7Pt0xtaZV63ewHaEUhwsJrd5zMct6rfXEi0/
36FYS34WNEDQwSPfNkKAlAVDfgG/VPaejF9b6FvWYt5o9KhnBz3fiCX8nlXOjvXl8+UJ9fOvAfxd
//utQW8BPq2UWYA32e4Wtntvb83VNYjgyo1ZMh91YgZISJ0u0jl97WL3kEwJchcAgGxK8XH5Cj7/
+FtLftZUQFsIhbWJmAcplz36/b0vs3mLBreN95/vE6iotpbEmAfs+fXyj67dtsU6GJ0Ixxo83kRD
wz5UKX8zaAouH/rzT5C1xGnhsFgJz7D2WKb+CcvX+Og3dfngmKneX/6FtZM///2f9YUbG7cp0sSK
Er+CxpW495M9f7t87M+NuNZ/Rbp/jl2xmXUUGYzRQOAowOp2gAg4oGh5QM/R3ePffGn/aLHFSkCy
1pYlfiwaGUs3juPnQeGUkIlI1Vx5Emv3aTHFaHduPeaQIdIifXHR1eri8Yu3aTGi/SnVMWAQY8Sr
3/PYBrCKIPAzNOpWwv54+VGsvEhLoFajK5ND6cEiwD01GDCNCntVtqBTtF+DgllLqJZLgOH1G/xE
Qhz34DVoXG7suKgPrK4mCIBUkVyZ79cuZlHOUrSFcsgrOSh5sfsKf4Hcxxx0IZh05Nvl+7Wyo7aW
lC1hQf5QTDWL0oHKI2WZRmuW92+5zKd960PWjhqadcw7Lo9jfjYVE1W+X/7xlZlySeCKIcqCzREL
NXTH/uaij2YFTyZgxE9pza5UylfG5pK+lbEUDdguZdi8C2ff1fG0VZ1ONj2UB9veTbo35pHkz+UL
+m8g/v8PtEUXOwE0liUQSnCaaG8Qz8LRzWlmk3yCjFadBDi6WEA575PfpREMJXCEwoNWQsqe++5j
kdTT+MU3ZzFReEUuSTZ7bSRIv6FQwIkEbqNryapr93QxR+Ral13LehYV9l9CYOLC4sPSKNY7P6DE
2V6+lyufOLqYLYpM09zY8RixKnsA4okcwVUMLUvshcW3ZQcpZdq/j2V8Ldfq89HGlvCuzFFTKzvD
Ig+z0jarUF7skdAcZLUxX9rkMn+B8Cphl0TlpJ8jbzpk1WMfP8zyyprm82fC/PPf//kGzZUR7tyQ
MeqNs3XzYQeJycbS9Q/lVPD9oDV7+bF8PmZhjf/f32Fi9DhW9DRS1QkK3GBS455OFbqnX+LfwA/4
vz8Af++Ed1fCcZeQZxonm5IU76pwrnwgVjpnUBP/7/FlrhGkMs9NZKA12rgQoB3sEkbQTkOxVNKi
CSlcjJHdW/YNcQ3ajoUjsjuRO0gN9FVT79ss4V98IRbzxTANfE4chpoK0DMBrFdblEFA/amvRQWt
vRaLicBMVukQh+ZRVqDYPJptzcHzt5xXU1Z3A1HXghA/XzYwfzElaLsqJPQlmHB6eEWMXWyw4E02
X3vnFlPB0BsU5Ek8Iw4B+98Km41GQaA7BbV1LQNh5fyX/C8/l0Au1/DSKehjDJi0ZznS5bNfeQRL
/FeLCrDrpTmNBqSZCqAFdP+Cr+52hIkwza78yMrktSR+8RZWxtoGbaab2nCwd5AnBva1t3Tls4Zd
8/+OmdRuc8Vb1UVslt3JwMOUhEnbQe/g9KkfESiAd9BVuFtkthf7aoYo1/cgFxq0C70zXB9XXoS1
q1zMDdhVC9AuExrVzatvFyFQfOSLrWds2P/3IiknWZKBKxOpHLkfoFcw/k3oK8S0tZdgMdBHRLRK
eHBx5kM+b0Xj1EgnKGH4rASM26MPyagzsiu3aWWOXsY4DfBn86ZMpgiBUQVABCmQvp2pA53QEJ69
6sqnYGXM2ItPjp8i6LYGNu80+z2F7pUngfH5lXXb2qNeTFwd8i50Ogh8KlmOddq7duC4gIL38phc
O/piulIegXPAw+IiAx/G8as9OiNHcGKuPID/oEj/fx3IvMWMpWXeTEKDs5O4gvwZOhODD9JhLRpK
GyvQlg/Th4DkstipmaW7xCs9vrG4TCJlj9DI2aZzAFfRidgN6EecGg2jHSNAt4VuXHT3wKFOwZiR
yoQeGGIbgjw4iNiFUlBlpslGgwNytCAMhwQqd3bwhbCbpDXTD2PN8fdYDfOzWyEOy/ORQdIXWOVI
MviHJENSBvOscaPhIoRuhNfTW1UVPJhwww5zS/xwBugmDfPUNd9goGi3sP1YP+vKy55V0zSnidTN
k9F6DttxTo42kB8QBdnwC8tCuNu+mr3b3s3mjQVjxoHBte0GTln4p7qB7tkgCAxhC4XZDaPIFBR1
OSAjKan2CsYKKHDjpDk1+Wj/mHPjSiDzYb6EObjvrySgrQydJQHOGyvZ1JOeo9l08FK4gF6k8JSh
7JhlYd+qx8vv38rQWcLfIDXrEPkkxkg5UDm3fTIFSO+8Uhxau4bFuCwT09aZxsHzHtNy+TElv10J
naSg26+d/eJzgA1aVrcMK2UzWi+eHJuHJkF/62sHP9+yfxayiS1cNsyJQPmsp9uihUakgUr5yoJr
7cYv5uGsZgquiBHrlLgTwUzpd/T8j5fP/L8goU9G/TIYHegJ2QAK1MKQ76I0k8J698BYOb8yHmPq
Es1MYKgpvUdkpoot7BcjyrUZyH/cn+EM7VwBJSKsxmOa2WB6jJChw7dxj7grL+xZ4R16UVu3Xp8N
x8b1rU3qC66CFHiuK/d+5Sv1/wLYHYF0gsIxQBtJ2EBq500yfTMXBYyybnNSMnGvvEIrE/CSJucK
IehoWyaiPi448/UdNPpTiJrZlSl45QeWGsXEwADbjtMUFbKfN+hZw2nexc57xiCE/9pXZBlKA++F
JbHFR+8JhLVBv8L1vIeg8MqrunIFy740fIFpNmL2PMHVGaQsObT0Bra+L96fxVYU0EY1kCHpI9J8
4zYwH+MPuO+v3JiVGWgprZQ10p06KEFPQLKFI5TWUtz1KE9b5NraY+XmLIWVvoVQ99nTeWQ48Eta
Q+zyNNDycHkkrx39/Pd/5iB3pkOBWCUPmAzAI7obAhnc8Otrx17Mb/VgM1jGUQUVTb8rhD1tHF7r
0OLulZNfu/mLKS5nsOsTiFYiCjKFO+fAbiOyrswOYth/7RIWazNZdrGaU4AnzfDBmu+EnzAKrrw6
a7d+sTJjOkX+DxhzUeFCeZ0DNOQWSEwewB24fPJrt2e5NJvaZAIakkPGgODIFLqZHfbG1a4DRgYp
xm56ZcW/ciFLHeUwjRlWPAOL+urdpb8Ehdnt2vJ1ZZ5eKihbrKpQzcQqpUyTD+FaEeiKx7ZFDRGF
maS+lli3dgmLhYSDLTFwWPMcMUtBtu8z+WZcp9qXZQWT8OXHcZ5vPvlmLnWV88Bqp1HYGOHbchhn
E6GIZQWzAUeOWOrgteSDmPHKM1mpdjOxGNjKYhnAmqyNKGHux4TPMBjiCIxNtsxX7T0SocGJgo85
lIPYwkSab4UZr31dV968pRbIounIciyxT5TT+Al80/nUurF9o1VLD142xFem9vNM8sktXaY9wbTV
tBSR5hFBGTgACOhnjgS6y49r5ZVYZijihXbSjiZzxGu213BlBlOSn9c717LLVm6SWEyP7QRPuE2w
M6vn21z/JrDA0ekuj6+pvdaOv5gd7XqIYzvjLEL3+sPpy/KuKWHYEePo/YIR4NoXcOU+icUUyShA
MUB5t1HRFfm2qCZ16ptWRLD/XyuQr/3EYqasVQsDGKB9UV3/TkHGaaHzTNJ0e/lBr92nxTRZpbqS
tC6x+mjTU9y7b/Ugd7Ky02056WuChpVLWOpVsXerKt557qlzIZVk90b1Qe1eW56tjIOlKHUuRAK8
G0wKMI3uGE8e/an6efnufN6cYEsd6lnXkkABB6VwwtuQdcCc1mXlh9L1HyWAGR9FkpRHVmbNLq/b
9muDbylEJWRkugZK5lQM2Z2Vtd8Bmbunqn25fFErj3wpwTNSyQpf9TkyzsYrkkdSNu9DloHPe2Vi
Wnvci7FddaAB1w50F6ioT/DoSX8Pw1YXCj1/KT+QieUtcnzltSnYjKe8/Cvye8LEA4GkSlzrwH/6
5cXxz5f2z8rQrhnhM2PxUUAPzCoJjrrfB7Q1B1a1b7VGTs7lh/HpdxE/tLhXRc0AXELKwNEyJaqE
YBe4tz68+lNBAzE8VVkaXv6hTx8KfmgxIcqJs8kdPe/IYfIswOlT+gypunIZa0dfzINCer4zceEd
Xda/Zi64WPCxfhOK7i6f/adjHGe/mAQHF+3WeOriY5XbBy+3NjVRz5cPvXbqixmw7UWPadyOjyzj
qGABNoXoUReQyy8dfilcTIoyBsvGI8dJ8B/CxCZsAQWCghEW7su/8Ol4ZmJZBjYz/OSEqvgYlxFg
oYH0X8/43Tm7JkxdufnLAjC4SdzywcI5ek37rdTdaeyv1QfWzv3893/GWc7KpJpcGh+nvgNO65uf
83DMs8Auni7fnJWnu9xdc1h/M2DV5MlOAIvoVCWPfOjcbTOQ+CsbMdz/xRDuWQ6kAnD0J897ZiaC
32ZfOc+QimwvX8La7V+MXCD35jTnrnccLH3j0zGk8bW0oJVpzl4M2xEgd2cCu/LolA7/LhKiYN5O
/jYSjGlIkdVzCbv3ldu0dhmLIYwPDINity9PZ4LFtiRlvuWjEF8cBItRPGZOXXBtilNFJXIBbVXS
HW0g0WnGOrsttF9eKdesvLHL0N3U8blHTAPYgHfL9KOXPqj4h6DfrzzrT1ccTCxzd+esgy/a6+Tp
+/f7I9ne36ZPQObtoyEAzThA5Sy0wjqI4vC3COoALdJQ7WFxDiEHDID1DdRGbQAePIHufUTg+s2E
ZN2gCZ/JxgQm+H35LD/fX+EsFzvGxiM27Zs4PTVJ7p8AlrAA7RslrB0NBDAkxT9ZWemkmyyL1W8H
UDEw0ufMubJAWnsGi1mjSUqk5ya4SVhp+2h98QaapTNgpPjax3KZ2usNQAYY35En4Kf2Q6cyIH7d
Fz711zqcKwNvuXfzYX4Vg0WyEyQcYteOwrzCq5ceBZhZIJBOdh2NvMiufYRWxt5yOxcPJEUwQi9P
aCDdCwuqFMDILr8La1eymEJiBwuYLHPTUwGW570sEQgUu3R3VueBXT6GiMCwdpd/amUuX0qRx0La
FnDP6UknaBaod6sQxxksxstH/7z7jZd6MYUYjeBxmITS0+x5Wz3PL7pCClnhgrhFs78U/ck0Q/AC
soE+VAayb9XZMijj7srQ/+/l+n/7eSaWcuU4SWKedKN/UtxsmubZRhUVFtoD4b8JqEvg3gBN9cMb
EuAhAb3pabUvUD6ZAWagYEhatv1ggENph+lGpnRnu/VtBnxiMpf4LB16f/6OgMorCVArL9RS/Fzk
pFK5YIDZ5N3fBMhAwLB/Xn4OK4N7qXmGDDxrPFZgN+qxE0v9m5KqTamdt7ZxrnxRV95Ztpg/vDpz
W9biSbsg+eT5a+OZYysONH6g7heH3FLqrEhR91Lz9MTmOLKAjk+b7srpf65twptyfir/rJqaHhJq
1nm4RR3QnU61ga56P5Tgf7P32M4/Sv3NIhrM9wZYWLMl3EROcc09u/Z8FsuRiRaep6csP+XJ3B66
Cki70hnKXSPH+hSnVXvlKtdescXEAvoI9RxLyVNthofaN6c+Abj+8jv2+UzClyo6nySad76dn9wZ
3JfEcRBkgB8E9FPLzdd+YvGOSchokgruzpMqLSDT7PGn7LtftnctqBJAKu+zAiBeg8WKCmSDOgee
xz5VE0t21KjpXsOleqioDyo80pYMPCEiL381nmq7A+b9/oiEMPpq+V3fnYBsa90AiBr7VbikOkBM
Ql5sq0sAr0EwxGh51r0gAD6DtxS/ympGrCfse+JGSSs/dpUTw99Mk1chCjQ8wTjzbmxvQvhYB1AK
cFLtbIckKdx9hy5FEYHN1Gy53yQqFIibDRtuGn+jqtSv4Yq1aFjklG2q3MGijToWcI0NAH5tZ9mh
JgLdUxEXAeSo8hBTKGrOhNUdzATY8MRFMrXgdAq5Q6CsPlTYDh0JM8UBdVTwlEWlgiHuOabTqbPD
Wk1YJjZwEFtwx+4VmdSummLvNA02/4WMAjdqQP95syYKPKiG2+sX4mTIYRrc9pcP/QvixaE3B5Fa
bSXkRGOoBepayG7xEP0icrJBkTm+Z7ED7HVb1eeIkixNfleDFaMMLZBkFZQwgz/XLYHjVQGoaCSC
jSY5D1jOpEDBWMiuKHC/8pByz/weOKxVRoKQDzAwS7+RogWqeJ7+DHOHZCZqKfFkBjVA8tw0PGgc
O9m5JoVZqgB/Vvj+9FN1KRpozQDas9VQ/SsGg+0NoN3pw8sS9lyVLH/ioq52MZPu93Ewuti4NANE
apq9fQMY1i8nnWArZpUGbKeehvbeb8ETCmVBB3jn9bhhE0T5YDUP/v2ctz4AY8BgUniRx3AG0fEO
MH9mIwqioiQwhePCgCjpXxjwnBdhq3rTIXbiyKZx+FGwxrvxC2t6ZTjSlk1+/weMb39bO8CRciiG
gcvtrRc77lwrtMXgBXHiD6/a9Z0IzwVutP+AP/HoIwhIwbQZklEBz1MmmX1iAKUfce/FHo5v/6mF
L/vvCDHIAHdTchYCO9WvebTJA2CV5GdBjf9AQMbHpbZEfnBulXsVc6MCMK4ZkFKl6s48tPRHoxKo
DWTj8Z8Fo3rY+VqxW4RbQDgNqKvvbmg8Vl4I3i9c4ano3ZDk9oTMCyvtj4OovCcNiCH+ZwEwV6XR
snXJ2S7exY0OSsmbPecTmEOlCz4h8DyBBCy9DrXHuixoixgHjV1QssSY3uSl1T0j+Mm9kXnRwWrt
O0ha4E7Otj5CxQogsoh6K4FK+Ss6CHKAOWsA9JtK7wbVawHzXYtAiIrO8y7J+HRyXYy6VA49JM3s
PVMVFAt9CdarqIbv0kLITFZwpLiAtYOopaZ8UBxfJVrhIzGyVgaVN8e71hfjKW9s59bqffsEPBUL
RW87SJBU5q6h9XhsHMCiG2Cw7SNACmzLrKL5WWPFFcD/2T/1boVWCinhxcuz/hZn6r1j0Vbv0omr
u0SC3Aiuah1yk2x83W88GzMdYstOrNZgOIH1qfd5k+aw0ttGh4kae39j94N/i3ijeINTFm89Zc9t
A2NoEZ9j2XwAOUnXlhtjz9ntOcUNNOXBNnedbsgWLGyz7Ws6YSCOXXxgWTf0gU4B191WmQGcBBEI
Ry/PrYNpkvovLUv+BjLffPBqhFwGMD5a28yqwOtWmQsGJcK1XpTnlAdnJDZIqohF2Vt5Ox/NZMob
y+8B5xNttsV6td0IpB8BWJ0MG0do/jYWA+rUA4jUSIEkPHDB0NgMsvB2rSbVyXMHc2NzcN8nkZED
4iWcd+Q2V23gYhkRYOrN914GnRyHWNndNbkCnosCZz40pET+UzPubEOs15k07kPvJ/wH7wAB3LHJ
yZG86vfqfcyY81gJlj0QBLrtR6+P33STTG8xmdywGzIgRwEBDVMg6m5mePSinhf5ARgvudOSNtuY
Kfehcetkx+mUfncw7m+RdOGCJeA2N7NfUXS6AYmvHG7dJwhLwNcDVGmrreVGlw696Vri3llNDxSz
7+fsUVMuD9rV3p2XunCMTnN3JBXsW/Pgftdt7/yAiwNZTf156x2wxtbPJXKs4QLlY7dxelI5G1wa
3+RqqI8ZKA3IzHE5nqZtdp0Lcoiu4hSEaNG/yp6XT60EE52o0UeAtE152DBGg1HneB59WVl3LVAO
T6D4dr/KEilDQYugkgP4bO3Pqk3IbT908miV2DI7iByCE8equkMxc9cJMHXLKAWF4c6ta/HBrUwA
hVHkPwFYTk+kH/Am2SPBRCXY0RtFuaWSljtkWsP1XbsS2tAsZmEOa0yIV6gGZy2Nf4ML2vEDVlfm
UcWeDwR04/yAuKM8FLmxsIlXKftjdV35rQdO787haKFCvG9/wDVs3ghEz99UXAtInc3kcKCYDdsK
sGYBCq5t+uqmADs43LPDlsz+WxH3SFtJaTIMm7R1M8iNbH/fFDlg00gY3Y2DRLJin1pnqpo4Iu0o
gRWk1R9jQTgw19W4tSysEYQsQFasgfJsW6AAUffJtvh2tz8NvpEbpScNjKaWwKtDU7gfrRwGyriN
kS6JiHmSsfY3gpvITo92ugezcgy0i/HUt3Xy7jKaANicuy9JNWQA3yMFY55oeocUwAxwfU6RIDm8
SWc0P7XdUgDTi/43kuraMxdQ5A9AmtHvQ4ccPW4wDzEwqJHAZvdIP0IaZiaRQtCoj9oCg3xMLIQW
I4RpvhknCXKpX1Zh2ZH6Rs+Wfw8rCcVA6NoaINjKCmOD+JqqQ3J1UJqZPgJ4l56TajQya/Psr+0g
g6Xsi/6uc9P2rpiIHc4ajQy4yNtkOOZNLvKNjz7AdFemat6XIuU/yOh0D2D+5TuacrFFr8Y9omGA
dDfosA85j6fq4PJqfEQhx95ZiUJ6oA0YmSIo9KQyszaUIaAEgbPcz5AqYwo/UIivAvkPEW4nGvtm
X6dx9ogcoJxu+jor6nBoXf+2hcjzeXDgX7VtBNC4nSYHbFWwC8vnstwoDgFlKCGonTegQzbfe56j
R5IrF5zvqm/9+0pbmAQRl2CQ85IkYH7XKf0wpW9eYjaysPe7+p4mI683jRIE2X5pkgM8H7Nyn2lV
1gi7yCj28dZskFXl5s5ReOADNzwJiUHsYhFbm5nZWTgQECvqZmj3FBdUhD18JRVgikU97rA0Ej9J
N7Yf9ZzyR4AczrFRlc6RiZxZ9UPqoWHbUyCHZev4P8bWL/6McVJtEnwAk9BDN243Y/nz3aD5gCBE
nTZvgJki06DJEUocmLy0y0BzI5CzYvk0FBDQfq+ywXs2FLEFHsrSTxIMd0T8Ocra9rIHKpHMDohM
rnfbTRLBqVOm+nt8sRiWUYNL7zg0/Xo7tMhU8eLO38F81T94xdz84YaC0J+zhv3RpnfuprivRVgo
Q0Dnd/j5udh5BknyIBHgadN9M7PmZM86fwNir4ogxcs2eeJBX1zmyclrG10GPjSG50Uy2oJYP4sD
cgPGMnDjM5S6lozdI+5NVrD7ozlfE0/6W06wpbU4RClhlaBeg4+JTfZ1hyjAYdAgcuXoL27TzuMv
Gq9JW5kTND/0gE+dj4xHvB74Iud8Z7LSfBQtIqAoc+191xcV8LJt9wv4M1pttZcnG5Ar5jDu9fwz
nZEmEGDTWeP73xD/m9/n7oT0tqF6TwlBlskEGvEtiNnFrRZT9lJUzrRNBLOeZmkXpxztT7OZsx6x
ZMZmUJ9myfgHnpnszka8xLbpxgPyL/a+EAPsRnNxj6+UAnminjIA1J0cIElInmvkgj8WlgEGBM4S
LzATQbAT/M0nq3dV5E8gjxpY5PbujPVH2voUMl0Vb/g4wUPam+mh8HL6kHLeHwsfeQ9IpAIuuOy8
+/MceovsXtQYCeg8I0itN3WBzCh4MmUZAUqOx1W5trOfsILKMdyMG1GOaBWRQNs989H8Rf6OBS5k
hZAX2Uy/OiypT2CFygO0sRZSIPwKRsdmOMBZVkRaef7ORXhPaBE2bTIE4vxIJXUfFfZ5ZUBz0t9I
HyApZKKZ7ThqDEii6taCSF0g0i2b6NwHdg4/1ogIyweX1+UfYBuwvahyOcGC3bc7ROa2CF9OJ7n5
P87ObDlOZIuiX0QEkJDAK9RcmizJluwXwpJt5nnm6+8qP7m5qqoIvXRHux0F5Hjy5D5rK3nYvBkD
9GM8+IZoZWDCtnKCoMG4PtVulNJWKy9IaiYp9m/jN2PK5k2Cpec7gOvTiREy4WNsqvmdWWR+dRPN
vb3Tnbn8MiLi2wFbgHg8GwRHWGtk1dYf1BQZnhIRqlNFuC4Bi+8MtQ+mFTTiFjEwjkq1JtgtEhs7
D3RW3wIFyBsuVeFvpTQnT3ZAbHMtIo6HVoGrxGiq0++iDIwvRpan8XaYpEYQPRJceFVSZzf+hMUS
RPksu+EjAceZ0mRqpilIlwpe/bHuldC1sXHet0x/TzPUZochoOlhjgtwaUjj6TCxGu6xU4AQRklw
cBf5EMzhmUuM/fq4IhqKsczCOLV6VrGjw4lhOjklaNZPa0pyTwpVdSNe+FGakf6rdszpsU3VYFd0
Ijz2dWhtYKJrd07dnHZfpd2kSR51KxAcJEVK/vjbXOCPpmLo9gBWT/kOxCr4FRRajP2jgk8NECKf
v1jg4VdPM0EBi7MQOGBGRbWKRIa3IhUCylurqzXh7pT7LVmcXF0XjRMxYB0xa54ismKmaGWcfySU
yehuH5fRWpNY/TlQmjnlYFPHhhK1EoPoSrYbTS+7PXlN1S0jjcDEKST+an627zlxRS7lghP8s5qQ
bB5USRVUhm21lYo3MQqLBXzI8mM2CRSNEUf5ADHoirS4dhRM9U1oNdNrU+CFlA8nBxnZhRb4Ente
BSQ+sRnTRFZ5Sdw09+U0NA/87+RBFBbGjHgcwDdJDFn+jGZh4OUhmSr4Jx9MPQnWsm04/5tj2h/T
aZrwHsqKdah35juJAnEoi0akm1jU9apGd3mT6S2mC3NqYQxHnsYH80reYZT9hlDFtjzYt7jFUOuF
66yeb8Q4nUypOn0zD1nymg1aADiY4E3FlembhEML1LsL3oopgYrcUyfWD8N0ANPCic4wjWjV2Jry
Og+4Kvvkh1Z+MOZuF+H/4laqMfw28EXboCLoTbz0ipcBruoB/25jdE09Do5V12dro54oNMms6cVu
SNdh1DZV37HWa199H3AY5PTOvC0l9tMqVsXs6GRuoKabBxWN9Y0ypJLsksFlWk6OvHOc4i3PlKEg
RZNhQGLpbfxNinZa60MGJj+ULd6d1bjiXF2skHYRVAbN0DM9AmwoZ2SDd/mYsKoHBF7gWnNascDi
UbOKp2oak++YnGLt1M8djncIjlf1Sc8Jcdw8AjTUvVgfgfmOOOeMRVO/GLM9HYNRlTec8csHyc/8
wBpMe5lNS+5aJ9FvNCUk50OVqnBcBbD1pglsUP+9ijh9hvH2cEp0HJUpPI0kIyFQsSDReWNam9up
mcInEzn7k2GfDD+Het7DRcl2AafAbdVm0PKLOVkJ0OL3mIv5mPPK8R7aAjtOOaib2qnSO+rzbDjj
oKl3wxw3P8Q0pPenIG+lSV8U7gyY4Vdjwh5smhkZy2RwbERzt9bFiJ1cS6CliSriVJfqNBxbv9bE
uHrFhbqCd6u8lhQ/bfCXA0mEA0eBC30RPlkhW0xZcvUj+UKP40y+Bl6nrSYld2YPT2HzODs+/jTS
l2uMP9D6Dh1eqnjeuCCgcQ5NdTPEhzNTv/qtJOIa4Qy6NW7A277TxHoCibdXZnrF6jrlUSXeKTAg
a8M7hkahelWZ5U/ULAP9cAZTedTHobl3EmfyLAxwv+ILpGwTTDZuahU/81KPym1Wcd5yVccwD2B8
AtUtknD8kRMGexj65DG3SYTCc+8HdxP7/CvUn/5XMdrOUw7mcAUnl56ru3wfSma+G/s+b5wYTZyt
QvbSxC0Vo/2Ck019xwwGhQXJeqPJqLpFryn2RhIMm7w3fbycB2V/OhtCddJIEfWjbbLE4Jzrdg1G
lZSlTIUH63beGmUYrNWmUcippc5DK+qTMVRUDatWasa7IeWApToA6uchiuUaqRdxXtPmD2Yby9tU
VZx459RWsNEBvZGWJmJi6tW3QegX6Uo1Ncz+7Ljc96nwv5h9EsFqoW02wi75KlvP1d2kzIa+GjJW
vK4389uTl/W67IdwW8K35s7D7KdVop4iBrssfwgMb9aG4TSdW3B/eiP9Xtvj+lDhF5BYr7FUyttq
0DgN+MJ/rNMmetYGXNlKS1d3/dyHNK85z5y9GlLF/iTTLawdey/NoNw75aRuKCQ03YxF8KZxWvw3
xqR+I3UNwq6xThoDtThMI94S3pjlkP1lPhqgszjTl9up1Oqvoi6rbevo8aHzZY87jNSK76zz1X0G
DWuvNn135La0OOpRatyp1ZzdkzDyXxK1LW8xQAswYUX1hIF6DE0x69n68OUKbQ5WiZ+bL3IIOZhj
roo3qWrMW9sQyh8dZc16UAT/nVl98ptNDaw/sUrK/S+GpNlcjV/wcWq/6YMJ9H9guE/pUNxOSYDF
Nmm6TcVfxm/QgE9mkLY2Teq/fKf+6XAYeIqsxlqxTlmuE/vRxrYDBZ+hQrsRFBCuKiBUL0ooy2ey
OsZNWRumx7TKjFWKJGPcDA6F41aS5GJlsqbfGrFDqlCqs7ol/5DaQH0V/R3ZaMcq6ZTGPTqtVnvA
wafrPBWs02NlC//Zr4L+fqzG+tnvEVbtU8xl5AZnPvM1btm2PeF0M6fNwa/eu6RtHnCPqlVPwJNL
3JH0OdS2QX/uyFPje1X78UHnaKts7DIU3xwn6keO1yo279hxJaXEpFUkT7jgYk5VYu60NWZFkqyN
tGarjLq/LlXCnBXuBMNBmfUqpAh0VPG1yPAgUzXAYWOF3tIe+uZpTNMRO7IqyX/G+KihY5BSfMG+
YNi1+MndDVgJH3wWw99jWCQ/zLTEksjJm69YCDbWmgUZIxyuS3dOHPSI6eV87fLq3AXp4iq8LfW+
r7EIPDCAnzLN0rluSb5zH6OebHGI2E3tyq33Gb3LEuTTaY3ajrmi7HF7aG4hp4SE52P64ChR96j7
Q/qlUJJ8n8kpuZF4Su8u385ZZ75wSfeZerPm6izIDjHMFvwXE+EJkWAOWo4SY68u3WCTC+vMH/sa
xpNeRJsaFKerAdjbdjiHb6jkSbe6mZRw6XAZcid4QduAo+EzLvbV3aTlzfcC7wFvjGplqzfJn053
dIKzUNwU0raOVd7u22pufI8th9xCnmDbhYMMubmgi9NfqdWSjEgif8QCO5oZFE0xrv0gJA+fiIoE
JYGfdkv+ilLviNN1RIojUv4oSRb8SYh5HoK4wTm7wuHiYMXBQMKmr2Y2HlJI/aDC3sy4UcIyr1gT
pNg3fSSM27TTf+uF6B/NfrCZZ6n/pS+bxK2xqP+GSFxfO6EvX/VYy74Wxchtk8HhRnH6bCs60hZ9
Ws53qoayX2+UYRsWNYXBkEMCz6CE2RtzEqJG0n/n/AdZ0dZNmK+6f0W3c65XT3/+z8V4FwYmq07I
9Z5RYHJva+EqKtgrR1XFOBaT1xUXL/nm8hj6e8/6gWBjyVSaTo5QbIHpQYhGNzBaks2vemwMr/XD
hILp6tfQkut1Z900jr5TEYz0JGGeOnzen668w2lGfvQOpxvuf744nhOftVLHgARXGMXA3Ugt6n2R
1DuuujjUWRAUumGdxliFNPL58lPPXM0vYUsNDoSBb44xrE9Rv6gzVzVJIYwr7XpGYKAuBAaDqXEj
YqjhIXWq+Dj3rbmxVWe4N7hB5gIt9q+hdf/qPf6/8Ywlg2aWRuCXJIEObc4+5Ab1SdDg2Dpep7bR
PxYJ40dhN8Cpj9B0AMZ4m4TmO11ZI9QOMPQsBtV/iZO4e0BeapCLsj7bxgv5Q9hQ9Y9uqzjojf9K
Bjp7odRn+GQHLpQDAJDgCkeSc8ocokUeKvmo6ll3RRJ2bngsdg/LrgrshxHExkrq6rrtVUFwZYKf
7bLTPvLPeK81C5RB3xYHWwFlao+9/agyCd5Eh40k4E/5TYixIpCNtB3GyJij9twzORwSV1GsTwTD
aftQ6Eq0lWOMXF0JyysI6I/XHmMJfeqIJfXQ6opDyUWAF9bRS9RiM2gm/pM5GqoX9H28/cz8M5Zs
oxa0VECBOQ3s+G5UEcLr75d/+ZwwZjH3+p4i8Hogi9nYWFaxhw0/Z1vLn+c0v1b59fHoMJzFwLa5
Apvk2Ms9O9BDTlEpFpNX6v7O/fRiWOtx6kg4d8VhbE8O8FQKv1xulnN9uxjRHWfPMEhBYTVzP7zr
MjQow0yNL/GMjh9RDOQwROD198tPO9MJS0gR7C3Lx9orOMwcOpT+zuBfs3OFfHFG5mgsOUUtWzgx
c10eBswIXb3DKh1mLn6oU67KLXcvkdiT6gsmTyeij3eEF/4x4jZG3wtuhvBIE/FwRYf1sYKJK8D/
zmbuAbImd1Dnq2T2PYsENTjYb2nWbXtL7gs73Iws+lce9mGz6rgU/PdhJPeNslUH9JXKTT91d/Dy
bii/WV3utA93LX79NHT+WZj6fuKJjuocZPczFoU3BYabyrtsuMrAPk2Q/9uteMLpyf88gWKqasay
yEZAPyJM7ns3y7BkrMUfI8XKedbHxjXERPFE0z6puvMyOlAeIyu6EjOf+8LFJMjs0q5tgBSHYfyq
ycwtjMh1ThCYP5db8MPBoHPn99/vkzIOE7/LaUEMrVeW0wmwIDFZKu6MXGyxUm7YRL2fdbu/JtI8
MySWavsUqUaB4t4+BPadod8abePhtXNlrzrTXkuRfAEyD3EYTl6aWr/YdbkPwvCoV/HXzBiu7Dnn
3n8xJMxA6+whhXef+L03GMYxNstvTRZ+0u9jqYOf9MzUuUW0Dk6TcMwvVTm9mGFUP4daNKleaxTX
wGbnGuu0pP8zuHE/LR081/AhF7Fb+OQhkcKYRr6yrsU8H67hDK/FWhOz0yOIwLtkBKZiZgMQwJ70
zWtJoov/eWWROfeU0+T95zvQQo5Jlmv2QdeKN6jvt42TVRtHHV67pMO5E8nI5dlyrusXex2xaNlN
YSCOqJlLt1aydWVWmWcr6s/PPWAx3Y0psUOhJPNxssvnJN36lflsmVdCxDPdvdS6G9OAmEelu0XI
MknyYrB/BuZNzwX9p95+KVDvNKcd47TBRg81iRrgZDyhbkPt8nL59899wGK5nxVUBAb4jeOcRYbn
VH11i3ild8OiaLYo1v31555zev4/48lKfCRSLHkHW7wOSuw1XGQZTbQVyu/LDzgzjpY69aFqhrCJ
4vkIJKZzpV2/OwGps/hTFX46CeL/foBfddSdACg/8A+ys6gq+j9ZHa6L+coH/N0fPtgX/6rk/22i
U+5WTaYYjXuhPs5Srx4w7sJMOtTFrtaAlclhHjEFlwF+jFWUgAU3o3UEdXal57OyrZFubesqNbdc
tMmb1LfLW0VrIs8WGgUfPd4DXOIHmIrmgbbz9RkdSDVH67lWmlVkVOPdNE7dLusC54UdSu+9tgnF
lZj2TP8s4clTzJ0NXsTRkd1xxjCh/p5Eol6LSVlfHgBnRvLyMF+KAqEoAqVjF6Yvfj/ep36yntsg
chHJXatRPbMsLs/0ihIkyRzm81E6d7E+7E6KikS907r7KbK2lz/kw+hfByD735GWxdQgN53Uj2Xi
K9z4oF4dA/3b5R//W2T0wShTF+ttUZk4IJkFxjXSIksgmmSVGCAy3QYRyC6bkv7Rn6L6a9qMuGJk
JkOmqcoH7LHK3xNi0g1ufh03x0ZErQFifhsQQmm5jRJiB6x1wW4ISNZsKqMs3sPWSscrUciZ8fP3
GPDP7DAA4eJjOgB4EM6fwkIXRGHQepTm/nLDnPv9Rbug2w4c7q/GY2CIinuGSazVXnBsgO7xybV8
sRPJSs6jiST60NvKJmxrMjVR8KpEXDhe/oZzo3MReSZTNCQ5ZZcHtK+gFM3cvwtq42ufcp1SBSwO
eZFZn9tWl4nnHAVGH8xsTMN8GxpvRZi7KO2utNS5Dzn9+T+dLaAaAt9v42NZc92gT6HriAdE8MfU
/xEG1ybzuYm22JN6WsruGzZvutz2fDs5trF5zYbtzHha8sB9dYhJETS4i+GopvW/Ry5aZPp8uaM/
PmJQ+PDf9plNUEeg9mK47a3xQy3S/kduD1S9cNtRbUTmp7mLnXb1rooJQ5jLD/14gTXtxQzJBnTl
6O6tA9pBL51FsGIZ2WJtdhcl0ePlZ3zcJeYSRDqbOgu2Gk3HWrc07BIRKFhJ/aklxFzCMlmW6sbX
5UlC0eteaJfoOvxoHWv+tZzQx51uLjmZJ8WwQF0uD63Tr7qp3MtkWmF4/6k91Px7CfTPtDBV1aZe
0UCY2ApkmUgz5xzi0+d+fZn4S8t2IsnJdLCn2R3CXymCzeFagv9Myywr1RJBHNu3eFUKazwEvvWK
JHuvhp9DbptLzLsqijGzALYedOupy1/Ica17SKXZfA2Re2ZgLlPsWCJmSd5r01EMHWIqCa66JzNy
edSfa5zTQ//p18F24P7kHN8BAO1H08Y7gzqWXEs/U+uvoxX77+9T4T6T+KR1lBj4S/jF6nw3Mf+k
xZVZe2ZlWKZCZZzXFRAbwGvRjY88VaRPSHZzJV9dbp+PtwNzSWuPGpnliok/q5X3geuP1o3S2KFX
q+ldXxpPfpZdKQc+1xGLHbpGbKQXSmEfsjhDnJxYW6EhOTTn5soSdGYYLVOieJ1XyNaU6dhlaLWT
B7JanxtDy3QopQR13AiOuYFu6l7jzPtSY4WI9M+ZRZv2Yk/WwyCKqwDbvZCF4jkb0XuXpZx2Y9qW
m8v9fKb57cWGbMaI7eLp1Pxmc2fr7c8yTn9CMLjy82eGkX167D/TLKfivA5DGr9tbWc3D6JYdUqq
uyHFU4dS75KtatZvlz/lzJRY0tnTyMlE0AKec/J7Db0UihsbsGidXktpnWurxZxuk6bJnP604hmF
m4Wn4jnbpfrxk8NJ/29boemvZKyN5H9ay2vwiGxN1bOvEiHPvL216Gm/7XvLP4mFGnJzyHHMnBPG
YHmhNajbyz1wZqpZi96Oqs4JZkPLjzUn3tTYnASnn/vlxXI9OXo9g/8tqQ+ofNduKaqYlWtr9bnX
XvRrivmhBXMiP7YGHNrqq9K9X37rMzGjtejRBPmr0JSI2ERtn6xkusOF7cEKQdgF6YQjVKZ7Wphf
ybGf699FrOhbWRCVSVodAyCSJJMcEOxNpqzUxriSefub7/z/g6y5RDJTHNhrJtif4zC28UZm6Nei
qPFRP+vFU+205k6ZZHzMA1t8CRCrHArMzTYQbzpqS6jKaP283wy2ilQaedxJJBdGq9TUccKkEK9E
WBvmr6wM+rrL0aoTGQWrpk+d58vdcaafl0Tgzo+pWzf66hgXir6pShGuUyNrP7fPyMXgV1IZMS7N
6mj3IPfL6kesGK+XX/xM18rF6B8cuw9V5CcHM6O0UW831Tz8Muxrhm7nfn4x/rVpKg2jscyDKHpq
hTUk10UsVjOllpff/8zKvCRtm2k9jUqPPDnsX2o5UpBSun2LbLALrzzh3CecZuA/+0xryaJt9DQ+
Tqp4p+7ZP1AIryBVN9r15W/4GFykm/9HrA7SCv9Xg62MvKcX53G/Mbmn2VRNl3pN5VAFjUR87QxZ
dAg0rMOULLI+F03KxULitwoVa5RIHjHoTP3QaygDLkpv8r9f/rhzHbRYO+qSwp2pbKtjT5HMSqvr
AmFlmbtjWdkbq0w2lx/zYS9p1pKJac522TrWYO3V3D4AhL5RQ/FFscwroeQZhYe1RDv2U6LOedla
+7GwplPRdzkE3hSO9YsVDOONGURcREu9fdSyE0nBHkf9GGTGtHfgDibegGpmleWjskICJr6NBgLO
ANjsldf7sJH5+lOr/DNGrcKPZJgb5cHxK2s3Y4x6QPkz35YzGjBSfo5/ZZ3+MOjiQYvlIoB2lApp
pocx0qlS7H2rgt6UZHsprWSlhSLySmqCrky9D1dVnrZYPUa1pxA0lTUokWTc+RqXGJ1VXEOVnxsy
i5FZ2H0fUJ+LpVBBwtRns7EaGyhKr115/XO9sjh/TGlLRbNpVGgaZhgj3yCjeCK4n51vnxrz/wdx
nItuFDkkgT4CR0TcGL8b1nzl5c+0/VKXkI3gt7shr4EdYdbVKkq9iUnWrS6/+ofhC+WNi+OHWdtz
kg5Dfxh9DJ7110ijPNzGncraGP6GSO/KeD33Faeu+WdiOHbXNdmY9QdQPZSzGT08CLbozeWvOPfr
i2kXyroWXexUhy7rm/uO+X6I++ja3nlm+CwJjqDs0kAf5/hgq8pWU+qJAvrqljueyisC+5qA48ws
EIs51lA2GqbzVB7iQOwKcwbRSZ0Lds7j++VGOmUx/y+yo6sXG4xkLZWCoO5Q6EG5nrBCpWBQWOk6
b0T0Fpeh9CjFfasHK6QeJ+zrK3H9uSG2mN4il8icsyA/cPdpu3HavTttaXnVXFClL8lVOVWO8ZVi
fypK40MX032ADJY1KPz3FBr5blDYLTxPvbiyxJ8Za0sdioEfOk4oU3zoRda7TlgVe8qO7N3lTjr3
64sgp++RHeFenh0KK6IkTNGqe9MxsiuCkI8DHIT5i+luUPZsBX1sodUaf2mU6lIBaj6kInvU8IN3
h7ja++1wi6XTL0LbazquM5uVvpj8HBBSxRmj/EANVhqMkEySTS3u9ZlSZy6sL7fcmfnzf2IUGbZZ
2poxCisR3o9xNHK9ESnFXWg31zRO555x6rV/VrGgrDTqOcfmGEZfR3A1beE6eIN87gMWC0DRl/bk
C6U8jnowb0s9bldBZOS3tcSJ7vIjzo0u/b/vn+QF9VKNUx61iuq7QO4dS1wRDup/b0k+WF+W/EVB
melMabhzwMyupjqszsQ9BKZkph6T+l2rCGqvjGcJsUQW28BIMSYxOiogqCdqVwZ0mcGtsxp9RNTq
36nBFt3tNJecIzq1rqudrsrscRgUW/Um8KG/wkYralcWRXUnwHcg1lPxDfazGoNC7vpPudh28FTb
jo6NCfJmrvArBBsXeKPvOE8yb0dKJ0LduG+oH9nk1Co+qH4XH/tMjW5Ts7IOQCdKrmPFNq1q80uW
+JGXdfr4IlTT2cADYz+OhPbc1twEqiBANr5BXaNnYP3+HIeRcduMtXHH7YiyElomn4akmD3NyX86
UeC/mQ3OqQ0eAS61qOp2lor2ywBj8jL2pfgpSzPeREpiDBvFVMK1KhEza3ptFne5mYyhF5Vj95CU
JXxHpSg2OQXMmte2im3jyxZTgNz6dkpArFogpQrKotZc9MqvUaBonm9BbkM1Gui3FVvCipW52SYj
QiSoCWkijlzplKcjjlgXdVHcmWFcP86WYxzMsq7v/Unvb31Bva0/hUjLsLm7pWTQ+RKqFKU0FgtW
m4j41u8C87lSVQplkiShctUQQANM7UfvaBSTilTYICxIA8Rmle6jtGiwrPTz94z6k3XnTOnOssGe
aohztv2oVtAM9HAnkO+82QZ0tCA0g3WKH/qwHiejXCs9wkNhRuGL6bfFa8anzJ5a9+BbRohfx6Yd
MNdSWit3dS4E+Kvgbuw5erAlahBXmYXwYol3Hi5duYy2rT05u7zIGXyYkmyMtFG2qhADhIamcAvp
+1TuzMSUZg+arPW1dXLia1IG2x1LGYR3fU61Y2FIBzkkBn1qISgXUsJq+GbnYHycSR+/UFdgbwZf
UlQ/6sLa1JFZndD7ub4SaREek8xIvKJHYBcF+bA2pCrXvVBtKrXNwIP1NBAk9PN6sGHGrqey84E9
scEqXQI1A3H9ulDq4Bb0xvidosTIi4OwvhkdjStH4Wv7OMJfDBNNlYzSLGTvjqPVbiCpjRuThNb3
Jsv8VVmJ5lg2Vr2v/ML57SRJeccRcgjJ4FDPwi47NBqlew08hrHEtcrNiyRvVtVM7TBVTUa60Sfb
dKdAzi+z0PW1X8C465vAuItL4KmdnLIjzuLzcHC4YlfYJKDW5FGo7htYQ17ZIfMsYW9sdTBZT3JK
o5MDjUpJZZ9sBqWPnzTNTrcOBS9uGgaPAZPQ5ThqrYBPaUeqbBR39IM/khOSJ9ResbDDzqZVClvq
DvK6dewTYADWWHVu1sb5aqw1pDrZMD40crKDPYAG+zc1UJgSl5SBYcaW22IbqmoLSAqsxDi3tuF1
UOx8z4Jo58b0zbuG6mNlJzFMOyvK11HSmkdkFt3mNLUcsAUOolUpSgpC8Rx8m2JUemM/RvtKGDUA
QQm/pi7C377VDt9j1ZmfwzkudplRDr9H2aiUf6b6W9Yo3b5QC5gLqSF31BPO9ykyAm8SsAAxPndu
I3xNt4FjN5vZnys8oUITIkaoj+0t0i7NHcxG3/mm7aT3SepbG60qVUjZown6wCjK6k23c0hlCv/K
cIwcuasL4j4WbjToyW3rAAxZKcBGQDlrVmscBYSh7kpUdGbfXZZSgSvRClyYq6McWuokc9AxuKxl
rpGl4fby1njuEac//2drryF1xWFbVMekCDZc2h5Lazr2pfm5E8pSRmUJPEGAJpSAHHyBUszcGn2f
ri6/+5kDylI+BZnJZBH3y6OtPkeMq8k/KeWjFRjezwUOS/EU5MWmttKgOlpK8aN1nFvHtD9zP05I
uojWAydT1Tie/IPZSHONIJoKdlXSDXmz/lTzLNWkJPB8ikhzfOjqcWtU/ltfiZ56yu4dp4vuc8f0
paJUVo6IQfE1wHzLB9uwvXwar7TQmfB5iTw2tIww1sgqkC3edAvTNwJON+6s/kr7nIkK/6ba/hn6
bRYrEKRxyBnL7F3X/xiJfLrc8mcm1VI9agChpnbdqI65GcFMir2Qcg1NuXbQOzPul+JR2HW6zc7C
qEzFlwSojhllG7+ZfooyuBLWnmubRVBeh4PSDQYOTkr7akbP1jXroHO/u4jECzhujW2E1bGs5i+j
M37T2uDxcqOfa5XFeRsMQoVIya+PtZBr3b4BWrp30jvSgVfGy7leXczYtkikTmEp9mnRbWw/Z9Z2
NB8uv/uZZlnWe9ddCSnrZJjl6H/y6glTkcu/e6ZNlrK6gj2qCZS4Pg7WEwmBjaoR87b+1kQtePkJ
5958cbJmg1eUZMBTruPQjmlqprtdnFwZhfKvUuuDw9VS91Z31RB0MKj3rd8rGz1Ig29jWti7Tgwx
5tBBsm5KfVybZlho3mzG4Ze4AEmA3isJPNPXISdWTj4e7cpvHxSk7xtQVdp9LwPrOxzj9KeQWUP5
KvjgGQMFNwwMYq5+DG+zWh/uorGDllROM2XCIPt6vRa38B3mwBXIRchs53kZulPXa7+nQgHLESt/
smiY3krqglZtgscKrCt7KFaDasDOi6XdPKuyi0gIUZhwirPszuK8m+b7OcoHKt+FnnqA48a7MNRj
2xuduqTbQCt4mRjndT5b9dYZQRnbs2E89npbobVtuZeLJaiy3BC9AtUQY01l5EYlQNfdAB8Bz8gJ
s5PKeCfj2XqbRTreQHaJN5asJhSFcw/WKhiR4SkyBJEsh+TWicv5e21xsuP6D8hDiWHcLuybodvC
nhY/0g4OsQs7b9ykUcURxIlirNBxAb6z/MC/C6fI2caTFoOAm8Dg4FiquI4Vh7cNczVwmyqTtxZX
aD+GGjat3abWLg7NGjZ1pb3Ndti/m/qsbbTQgmM3j+nzRMS50ubAWVHmAbkpnsW7JpT46DiD+IpY
qFhVdQAsjkDW2KRhlXKObcFSrTVrjjaj4gceBoGTF07F74gz8M9p6Dm5O6rxCCS13JmhY3iqokff
IQNHnl4r1rdwEsOTMTZRu0r5opWZRcTV4IP2kj918zzBST3rzG1iBdaT6RcdgU5U7ux8hCMzaIrt
rLLKCH92quqc9l/7tYLeZ7thKaOUUsacYkY/xrcgcRqIAmCblSgr78D3+rsOos++nHzOFKN/Yn2n
fi2OvGasHWVgcl7sEyUrvLKwIOtaQTKpawhu+ZGNsz5I0xy/jCP4uFlLgLnFdQVbW2/B5RSOgVeE
Rq23m7S182IxpXoKH+PkmzPm8t5yarZbzUx/xLPq/GkpMX+HtWndkwaMM1e39PKrrPLxWcvUUniq
AzFrYwpb3g+9hWV60NWlizSsuSM70hw68zQCZjM/6qVwHrpCqisbxLTXx2UM/8wCjlpHde1aAB9d
vRiUTZNP5U7t/WoFlhacQGagQCrA/3J+BVJf29x0Q8KMNnkNusTklLYiFDHJTYB1t6y2vemZ12up
UfksG3Pcmv4crzOnijZqLU+HjKRe5xOwBwHQ9SbXQXgISx229Vinu7pKjNVk1i24xKR91VMjxESq
AJbQT0UFjB1E8pd4CmJqCef2y+lY8cBKNR+SCZhf1cYnG4xxLhm5TkIFUgoKaEr8+BH+udm7NMC0
tbVILbwwsKs9gAkgr/7cgLtr0j0nQvs55Oy/yZizvwKDJYeTTOc2g1T4XaysVj2W819D2zJ/pP/j
7EyWI9W5LfxERAghBEwhOyfuu2omRLlcBUL0on/6u/K/Ex9VkkTk1I6ARNJWs7XXtwpweMEP7e9y
wmEy4+QoDjLaGJe5Yx2hy/PRqp9yd4pBSQOWQfkwQmgOhslhRAeE4rbl/QT1AXPBxgI1TdbZHDCv
NZ5qkP+cAAdpdy9bZ/5F4Q18GHK0fGRl7HuTD/lHjGL9bYYJby89Mr/IJIreyeykN72ZwA8k8ewK
yQaW3QpQ/J/o4E33gs35Y1KKHrgijx/GXgLpQtC9dcrjh5wk/QG33uY2p5NxIKhg2VpjzD9cY2z9
uZ/bXxlsFvwItGSw/uqaB3HUioNTVul2UqR8M2Zcdzad1YAsW7rxMcdsvQOvh9xJWmCUkwGnV2ZM
+bYai2iXplbylk8R4Fe1PUIKMFqZP5F6wNaQg1gkXRwtkbGtCRhtQHnEB2hmQQpqvVfX7KD5NOLT
hE7EgTA4jgGD7D26JR8U6DPIXAHyndW7xkaVgMnS8bGBEsDH4Xq69zIu71K4V+UbNjrg+DKrQaaF
J5BSEHTLELNbUg7ZaxSR7LXLUFpjksLecI+KN0babG/zWIYOCnlhu0Tip3wQYpcXjaf2ipb5N0OZ
bR/YCL4jdCvIS7CsAZgxH38bXHTI2zEVWHATOKACINrNJUKA5oUM4M/GD4VCDQsRRr9H79a+MATq
VE2LgnuHvWwGCAr1LXcAghtYLEQumD17MsBEdqaD8572mE9EekrnFwzmcbAdrW8hi+i/DRUfsYOK
3G1dGjyYRh4HJfR03yoGaD5oQICoxvALG7iKv+cRGDem0yX7NgLovBI5aK7jbB2GkbcbAu2yHzut
wG02VUeClHtoMDri11B32nIG0CkAfnMgZewAIkkac1fnYMn0YsiOQzICvzw50X7wKOqfS8wthjd/
mIrHPyHcGLdgIthb/BNAAdeDRrr2AAnsGndjO513K7GXeiAjbq+QzzSazyQrTpCixn7H+kPDqKis
2Td7zCI73HC8msZYb+OIVHRTjOkIc2dwzh5lO4y7EoLbW2TZoeyMegpHB6NufyE+2HflIj8Lo+AG
zNe+eq4HRW8iATKnRyiKksxm2niRNT3j+gSw6iTbY7fUY+TU7Baxyx5zwFN/t8jzbUocOLeOLKsD
Eo79A+hg9QHoNAskp6Taj5Nyb/oWMIgmt437BEbEQSRb4x4bU/PQMzJvuBrVQ+1W0aNIU+OllrR+
a4WZvXVjW6BIvXpMMqDbZanaDZYGsSesUKdlvbtNp3TejRiSB6YYQVY46jcm0I9BA8r3LZAm7o8m
xQKw4XAWvc3Mwrtre97h4JR2u3Ey2s9eIY2GtV08SpPaD7PRILWG3Pl7XZb5L4mkH4CYSKhNtent
cmDenjh4TE9OKstHPtD0z+S25c5xMzdsFX+2JVjx4IiKfek25S3AleaLZVbGJ1B92Us/5vaeyMEa
dw1mmntAM52HNjNH32Nm96ubXPrX6Vx6xAePWwIjgpskjdgzkgXe3pun6Y0pSOg4iC2fILVNP1CC
am7dtol2uIqCG4RZ0btobvlvkDnlnQ0vhLcYyVgg9JKif0n7GLYJfdH+xTJfp4AEz9mvVKjqqRcc
Sgb0Ln3mkqBIbcj73vKVjJE69OZRAr4qqxP3TeRy8OM+KpA4KqvkgAVbIe9lsuI+wVn9vm2kdw/I
Y3c7SUa3UHIZb/VoGg8DnCvATEQFHFKBA883ueV0x3J2O1hMZInjc8XdYQNn6PENiqwSY72sbmQN
s6VE2f0jLi0SH6YmbboXBkHSM6PvJsmReRhBkHOt0t17SZkHk8rMp6Ifs7uCt9ZeZdbJHq20blGA
XW/qwgV3lU64IUEdwx6cevsR6Df5Fo8ZLEuA5u63MYNPtdcY/QaLs/ULzGUHK4gDUvKIRPEBqCrv
cQDDdCOpwZCuH0twkbnjfUZJ6rwgbz2ermParc2peQtPAjfxIbeH5K/3yHdXtBAswEoq8DxKb1zF
TbD52oSi8yaAMIs4fpCCAIeZNTD0GlHzAju0sdjAdZU92wMkz1uKdPqDgGs4UK+E7Ox0GLaiVd22
jFj8UCa2uDdA8t/Naed8GgKQSKSyR+5jcmAPpEGxjmFmcEUBvtLBhvO+x7H8jyITQOJRUlGfAaN7
Y0/IFYOCAFlTBIryXYyt3lM2RmpT1IZ8UoZH2SbBrgpzfFttrX7aWw4oxjQq3D1cD+onpCvYK01B
3s2kPW9TVnX7qcGlEqBsFOJd28C23UyqP101skeRJYA+dh1/niyRZUA6WCBUsNJLVyrCzp+zuS5H
AtcfCf6IVmGS5QGYsLgbBKD/qnwn12Up1mASlRCrCnkEfXh5LJrPPl25Zj5/2oZB/H9zqQoJYOCo
8ewW4xBTf2A5vhtvOtRfXXPYhjXJf19QlgCisd6rQzDXjm6SPDjjmtjv/Dme64oUeAUQFjUG8sDe
PZZ9nEBWcmFLDz79/UuWbZ4V80ZDRkdODICV7LcqFx+Xm+N8gpDrQhRR17haGBk4DwYQ2C3/JqPs
FncFme9N1msdpSufsDQgtaSVy9IeUo6kCZGk2aCSILD4PVwiLn/E0qDR0lbIz3o4G4IfIrDTHCiq
nIwfZekGM4mvyltxT8tbTWUP6EZy0poXOD9aKA1uZfMwkH5NLLIAz+G6DqUzuDSaHvcUbeTnWxyg
ZJBs8jf+wwlaHNY2fFpLCGHQ/JsO4rosJSLKc4C5hbG8OqYt3P9wQLINTEfZVdIvE8DB/w5XYWSD
6zpxE7o2pmlwfXBo8U0K5wV3pcMXRq0uS2mVOxQujPbCyBm6E9v9WIjmAMpvtyGDA3cOgWTO5bG1
MHB1iUqeSwsQdNQ9pD0qn/oHGJAHMv953cO1wM67loBAj/R8Hb0UDLfEtgIrrtpf93Trv/1AlGtM
psFPKfR2Y4hvnIFVYawx7hYmJVeL6DJpAGErTWzoXRgBYpOunDVd6/9uPs6NUS3cChJhj458403a
KKRQkOyeN8ko+8FPzN7+6TYZfweRGdRHQMXy+7ktBE6M2XTTWBYX2wgUf5T3UoU97WB8jjku8RPU
r4EFgmqLRA1r+vGFiUfXr1IzhQ0EvBiO7QzigAwEJocJ9RWcXnV7yXX5ak1phYt+1zxGKNCF3RaA
3+Ayjz9rYaw5Fi59gxateUxZLjtgzE8g6nK4KRxYizgWjiAre5GlF5z+/mX1iohNVTVa9OjAZsCV
nyA/xydXPWOljRYGoi4rgiuBG3diZMfGQSojtbKDqPOV5XEh+h0tQB0Bocw8dfSYJs+q7AIY0E1A
hF+Oz6UfrsVnr5TlGAOfMXn1T9BTPjFkuq57tBaceQ6GZNwhkxYP7jcoTY+ZzDfXPVpbbK3OgrNA
1dIjzs3bzoAngWjMX5efvdTcWtyrGvJ/h1CcCTu4ZqnGVwqj5ioSlMl1nUlvtTFO+RgoyOB7sCao
kKoQ/UsRrXXows/nWgVmAt8bNXYmPSJV4OccY9z8ofhK2yysebrAxPJiVNTAI/KIbX2KSwrwY+a8
f/U4O5Z28beRxnTd4NGFUDGyExNzzRlKhF+o8QgiGBRe7t+FqUAXQc2OQL7Qs+kR1bXtDldG+cHD
8ejB7HEKzUWUp/7lFy31hBa38zxJD0YF5hGkQS/wDCTwLDP57hje7roXaLEr4HSTV7SmR9yXBqP7
yud7UJ1Xfv1SM2nR28WV01W8oUdVBQ1HbVrxPa25X5f8uimZazEcx5njImU3oVS4gFPqLLfwONhh
b/vW4A5k5SuW+kALZvin5chTIZhjNw9abwb159ObrwMyc1sDbiCXO6d1hlWFFO9TjYTWoUh3NmxE
cYO08gEL3WBr4dxmxujCfIIe897CHSmck5pk13S/cUBdiYeFmLa1tZchXVG7nqDHqMX+KX4Fbv0h
yf6moCvW8AG8PFT/pyA6s5uyT9/3ZQFWVtH1DRR8cHOU2Buz3joCP18fE8up32SR06ckT8HSnhwp
dqgFGrZGmuC+rSiQzUEeHqVhUjrd45yS4RYCGBMUaMDVDFRHB83pKstHMDCUvvUZfE4Sp0Zasq03
BJVLQVd11W0GZXQGaxsYKABBUN6nPRzZ4FFpPyONzbfO0E9BRtvkHRucDvlMCA4Hv5ZJe8NGKTeU
QjvqmwPtjqiR7dFCZXEEOdXtDrh+RD62y9nBLpP2ndMoWjkmLXXNaVR/aTQTdhE1rl0pLnIkCifl
Dq6p/jgP30sUJTZ9s5LvWAgSW5uoTAu4GGsyq7BpDjWysymUDSgjXRnBCzsMW5ulkOuj/VTPVWhX
+NFWASsYft02wNbmKGseRxcpbKhl42fXBkZ2TRW91CLa3NQKAfA4JAVhIn9CKL5huCmF/+jlWFh6
uDYn1TncLDoHtXQRAwEA1nmV88rtNaTewtOZNif18+zhTj2bj20fGqO3Mbr3BDS3yz/9f6VJZ8KY
adMRaG2TEO7s3ghLFlmQio7tOMlxHeuASWfLtgq93EPiWLrY2QRw3qu3udlDKK1Uew93Wm8Ht9R6
A7NCsTJ/LX2wNn/VFmru63Qgxzmef2YyhSakJnsDd8QrA3jpBdrURVHhbZUgPR8NyrdKvED5AyuC
P5dbdCE6dMWlaZMoLk/btdwpDrVl/bJV9fe6R2thDVl/4wC0TI/gN8JF9tHs1lpk6UdrIe3GRcuM
Hi0SkXHygV17MIvRW+nPhRWPaUHd9a7qZXXaNjklfOTMN0uxfeqCUZMOa2rvpS7V4rtrCIfKFUeT
jsJAO72DCsIf5ZoUbmHaZlqAR1CawsOPkeNUf8DZdlvR31EDh1MsM4ZY6dyFVtI1mykqwxMXlURH
13lp3J9SeQA2NoEtupWSs4WP0HWb8Hg9KWKofVp76l82XMUOooA36CZNK+RaUtmZuOtxxo/Lg3Wh
R3QhZztXym3blBwtxkMi7a0sxwOXPy4//WxrQRiv9QgnNdz6UOuEoo6tjRRRJOMNkbeivCrNRW19
J9jOPWZCrwWhLELpT3EPjlIq1qAuZ8MND9cmXRtHBwUD4egogEidRhWkuBS63DCnR/wzn+PR2uTp
wvWhLFtZQrVPue/Eowg6k+NsByvQ+TApRJznReNz38p5ZVOz9DWnPvqyqUF9AhFug0v4FE5dj4RH
ydaUg7fyQWeHLT7oNL6+PN3qIjh4qzQ6eqgdqOAYG9kvsxsFFRTZ40xWloSlbzj9/ctboqSuyWzZ
DAx7FD4Y9hDjNpWu1EsvPVybXa1G5Wkb4+GKPjHD+zMb7ufl3l5qHG1q9WCgVWWNKMPctox7kCcP
oJXBLYq4cBaM1BMER2v7/YVxpU2wnsiFXXJs+rjX36VWdwPd2+7yRyw1jxbLuNW2GCoay9ASkIqp
BjUdCsyAyw8/Ow3BuEbbPXV1DXVTkThHSRlXvgPLzzuOUv7Jz43s7+V3LExG+h5KeQBmCRfhbAKW
ZUlshqbRj+CUGcvX696gRTWXRVGinNMME24Ec2oFLY53LodoJl2Zrk/tcWbe0DEW0Dm1sw2hFTQJ
JwKFQrVtCp9YqAZwbLQzc1/35Lc3tx9R26x81EK/6zslY0Jxm5lGeYiisMQ7+U6pHWp78/HKrj+9
90tMJ1CvUxR+FqFEOVlRHx14WibO4+UeWfrxWkwbZi9iBaP6sKfyNqXpFjKr39c9WgtqOKbzCmBr
UOytBOWc71NxjVIcsaDFMBxY4zytwZVEGhMgkvs6frv8i5cCQIvgceiJBMONH2nP3/Mmzny7g76s
QEUfGZo1fOJCk+s7JGgp4KILcVxoRFnABZRew6mu5PInLD1cW5JxFV44RourZBVHsZ8Y5t8uLbaX
n70QW/pWqETxbdYZ4CYC5gPzNPuewXkTUsHborPugfLZdFTtqpjvL79uYcrTjTf6SrLUqFEuU1V3
MI73Y+uvRInsdQ8/vfRLUHkRShqJCSJRDRe3zHACB8UxxnDlOqyjLeAt3QykdPPQttAkBeppoGLq
V377wjDViRYMavYJbAn7aKL0MUeBjPnXVhC6rA3QpedrgZsSUtCcNCUsCO5Lp/ZHCEjh99RdN+VY
WvhOE4M+IVNlCGWEgEed82lDNna5W5d+uhbBuW3DYZKlWINTuMmnNkqhUIyW+i4UETsBwPzl15z3
oAOhUluOcyHGtCC4+EatAMhPOWywoNcU8Z4Jt9gPbQHWtzcNoVFSCkWIKR9sM0+RADRIurn8GxYi
XTdR6bqyhBkpjDVaI38+eWw1Zft63aO1ZTpLoEORHDxrk8Ap2hBDYKAwfWX0LuzsdWgF6/rREwPq
USYRo7AZEmw2P4rxB59ebAFiI7j/K29amEB0ckUm4Gpkuwz7VdaMSLJD1ExqqJgrwH1XXrEw3uip
c75MI9mMYkYyUXb0YJqMYj1/RKkeV69W8Xy5K5a+QVufUbOTqKLEkgT5MTQP32aUsJqwXLv89KW+
oP/9+bwgs1mzFvvulJa7eDLhko4r7kOWsRpMts6wNqheFjcZDtSfl1+59EFa9A9dQrKixQdVbDtA
GzKf6t/HYXP56UsfpMW/3choGiPc+hlZcTcRFkoIuuAHjmLmdNsbqH/tVGeuvGzhU3T9q6hjI4sI
AN0sGz2Ef3yfOuLWTOOrMogU5gT/7R4Q87rMc/A1UZTtsUu7JaoBW+DKGUTXv47tYI4VxX7fKsk2
89wdatQPl/thqWlO8fIlLnBvP5iDizqqGuhv5kxBN7149lWXZ2iX01u/PN1F6XfaQfFx9OZsSwFd
T4seFuYrSK2FmNbVr047t1We4Zhb5/uMPnfeH9ytwMh7JeaWHq9F9OSCYGd7+PE0vcEd4BMHZ2KC
6xrJX69rey2oR7NtOEOhV9iQbg8qw/uEJLRfEnVz+fkMrXzmiPW/NfFL65cJPNZISUwsbiAWDA4I
C26ytsdcGjhaAEOmEEUTqZzQSTKYdFswq4Ufbn4Sll/+9edvCqitS2Enw1XKy5Ii5PChDxx41Nzj
nmkOyhmLhGKW5yuXeyGwXiMoGzR+y5PGfciybrx1nDx/4K1Kt40JIPxVA+IfO9QJp5gRleYsLKfS
9rmV/B4r8gjr9Xsiu6uua+k/3pVNnuHG0lR2WOeRDwnUOD0LGBrT4vvlZl3oN10IHPMECF0sgCEx
Tjn9z0GqjQOnr8tPX4gZom1InKQxCA40DHxe7ufIrriovECtuG/AyPjyKxZGtY7CcJFS5nHssbC1
50CYm6FaWyaWfrw2W9kzT2RT48dzDoPyH7UECu6jXLvqX3r66Xu+RCOypH0uwb8JC/7BmreSQhNW
P0t7pRhiqVm02apQkEnUUcRDMLRwzZz3cE6f45VVYum3azOVXeDuLaGnlhlyv4tuDZBzO/dXbfcr
U9XSqNQ2GwhmiFesFNsAngeSWYFZ3sf52pA5jb4zE6GuHUdTu55VTzQEt/MBDkIf4KRBruxBH0Q4
KNtR164sSacF/983MV2xQCCTMRoI/UIPCiFgN6AOf7UhKOsB8GHilyJrF2jnG+wfN926ETUZMCGF
NjTw9QAYEmxtNqyb8+01YcZ0CYMrs3SsE3wJKRKYRb0kYmUCOt8ZTJcuVFMWJw6nPOzdRN14ZQ1d
0ZRP2zmrUa4P7CPUnLZc+Yql/tCiQqpojlq7RBE3brV3EZfDj7RA4exU4UYzc1Iq/D525SGZE2/l
1LzwfTr/l5jOYE5ZboYqO5hdsS9YfKiajzzvXmS1Eo/ng53pydPYnoXZVqgcb1pBoO6J7pq5WLs+
XRpaWrB3tOME50knrIzWVyU/RMA+M3ttr3wewYgVTot1V1qNHAyHhQ4Co81KvyH7CuVOQwziJzX8
mD14aQPl91oZ6cJOgum6h9TiLGIwDQupgITO+RDzRwVPxbG+I+m7pX4T97EQ30j9MGL/peznFofd
y1F0ntZMmS6IyIoRWrUC3hAVbWF6nb9z0/QllC9wbI0PuCL1udHejE2yR2XOn9Gdh03S81eSxDfC
tHdd02zN2rmKsIhfcwqTL2sQazsDgrPaDCMBc9qJFU9SlDcOipkuf+7CuNQ1Ez0ZwcmQhR0mJgmj
1jqgRPrtukeflqYvPz33SGsnkYOr3aoJ0hHG5dWaauX86sZ0ccQAmFlS560ZZrBGSF0RGM2t3Usf
YOCVPcv/UqFn1gVXW/xbaJUrG1NdmDJrvEsaJfe4/gBGs41AFQANIJiqxjg0uD8o/boxy4MBO8YH
IOjYwRz4uIkbwLIgz2ySIEsh8EUVsIva4mn4683wFgOZUIDzn5CXwjXJ+5zk7Qc3DeAYhrKNvze1
N4d0FMkPCzYuTwJS9dFvazrcgvvGdyivNu5j0zFAXojEXZXz9DVKOS6VxsIFKvC6HtTi3svFXMKu
sQ0NrwbDTYRezP5cfvR53REGtnYaaZmDdEGXV2FW1v1nVDBjF4OacRiJo34DCWDfj1NmF8EkyuQR
oL6x95Fvih5RFT/sB9VB53b5lyxMnrpjt9kzlaLsBKNflagjsuR73vIX17TWEtZLL9Bm54x0Lisa
1w6hWwniagyKYg5a4/nyz19YvHQpSGsrDxW7E/iohWHdKVkxUHzAanose7t/y1iTbXPSgSV63eu0
+cjIpyw1URcZRlnb7ZAfvVEFKIcjHx9RtXnPhnpld3z+RoTpDmfwt/UGD4CgUHYWAH0xcEL3dibp
pikqhTtUZaPSk4EG4JQ9UCTE7pO1JWBhdtEvhKMm5eVsRyRk8EQJmooeaAkXLnMqf49qrQBz6SVa
Q2ZpWRuDbMxQRt86lMem2RMDFV/R35c7amHU6b46s3SA7QARJcS6/S4MOmH98mZSgWVmO9eFjq6A
AdGjyFQqq3BKpncRA8k+90kaWElsrrxhYXnSdTAo9LNqOTIaGpZ9n9nVJ7zj1iDfCz3gaDvNyPZq
IkU+hLUqf+cAVvolfN1As6DfB1I9Xe6GpQ/Qgl8mDe7anKQHHSx+EFO5m6FBvfzopQjRZmezm40h
smB7A1eaXScg3OfObTKNQSeQRRlEYOL+0+JrzbU0oLQJey77qEysFJzdory1iumxLdhHHGVrO52F
7tBVMkmVkaKNKyuM4snzZ0ybEqDU0tu6p3U2mxu25uB3CrEzS7teVVBkRQLi8szDIofJcU+juxbc
W8/rt8KOgcoak598qD4u99LCZ+lXrY7LBCUNXJwcfmOpVzCAtwQ+stl4FUmTMuvUX1+2WcOoKlS0
46Rfodaaqnxf9G9ef5M79cpJ/+wXmJaeyyZW7vYNlLthPhAMskSAnSa7x9ScCGwj5p+X2+lsp+At
p7d/+QxsoHpQhLEfADYYuIkSICl8RGFss6Q9FG5+FOPKlvfsQMabtAYTcDQxxRyX4dzbGyt9rtkM
3NjL5c9Yeri2bXQ7a86t1C1C4Ia7IKr5ySC5eZ7gjXD5BQu9oSfTDCeSDh8M6yjqD95Jv3AcACWy
TUzXSlkXPkH35577Hlc9CDdYH84Q6bCqQWmjILsic9aSjmc3LdhJaa3UK9KTrI+sY9HKUDj3Lr+h
KJqFoYLfRIfLDbX0Dn16j7kx5MS2jiAXl5BQSDlsnCKTzxMHc63sIRzpe4OuVDguNZo2z7dzU9qt
a5ZhU5XHruu2Xs/vjEGtfMxSr2tzfUYBYJEEHAC3oXUQZV58O8PzZIu+mvZTWWb7y4229B5tkpcc
hUWwlKXHrkb2BZWVr5NrPKrEELcE16+XX3K+Z/6fxv8l1HmOXBKw29ZxiO0JgOzkBsYNn6R19t1Q
f3PSZnf5Pef7hOq8EJ51U9/NUB3FVfeHEhrkMv019OrXdY8/fd6Xz5iMikEMhINDBdy0m0xIUd0J
8/Pyw8/uG7ChPnXQl4cXSS1RsT4WIRn7oyyTgxFHm8uPXmqW09+/PLoePFnaBM1PkvaHEZMpcOT8
I1LDWlZ+6QVadMMVro6UVCS0ehyVq+dWtX7qXDV7Ux0cApJIyVPbGkMzvqcAXQJQtstWsz9LQ1ML
YzgDJOk0l2UIoGh3wLGKPIMDWN6aUrGNJbxs55aCrVWUnY82qufVUlzYy5HCpX32hk9F6S1NpUBp
jfXDiebKv9zdSy/RQtqinVC1MzbIIBW7aiKen/AshL/Abxv5tcvvWBites4MZfx1q3rUHUG2fm/K
/rUQ5kpl9MJg0hNgmatsuwSw7SgS7oOQ6cuc+LO9slyfT22aVM9/AR2GbafZk9CAP0rNqTwy1u1j
l3wCLBo0mXl05m4bedPHlK1dxC70iE4R8YRMY8Db5zC1PwZKN+BA+k2aHaj9drk7zNMa988OF1+l
hTjFZUnGJkzjxgyGuGf08QE+HvUrkN/dPWQ1zUsxG+YR8E9rX3ucvI7FTCEkpuSdGEX22I1kraL0
/L6O6nk0ECMbhS0R+DLJGNjwBxB8gJn44AMPe2dGf7o1FcBSq2rrvZOJlBblYB6tfi6g4uRbbrVv
0TR8i5xqTZax9BJtfkDhp52MTJnHthOT7RODew/p0Nh7R4ED2SIzXF83S7vaig/8LXUFbqtDM6KD
35r9ZrLiH9RuV3b1S3GlTQtKOYrWxDSPVUlAXMQd5GdRAOYYF03++/IwXJgV/klNwc9k6rrCOjZl
/dnA06Yi3vPlR589+wI9ehptX9Ywo4EuOKly+GlWY+az4XQPQQKksh+cNnoySxfOGP0fq5ePl9+3
sC7o2SieW1Opomk+WYU6EAnQbgxc90FZFejE3657x2nMffkmu8gMqJCldxycaRN1Nlx8hE/5XzF4
PsiFu8tvWeh3PWczOHZJCljxHlM23xhxkfnY3X0DAdgNLr+AnmLhzOSj52xGmM2O+WDD0mgciblJ
KqQiUkWLtyRKZriDFgbzW6vrqk2B5I7fyiJ56BLTeoRnYyV9p2xAgrRr+1iC3BV6UWG/eJzbDbQ8
svjpOJ18iL0oSwM+AbZaII8ewrkVFeWXf//CqNXzEAMtjNzuWwKtUnqHw+fGks1KTC89Whu1A+9M
6NR6qDMn3j0IaaY7laRipXJ26enaftRNW3OAZRnMuADCvmk7Z4Bzeh2tRMDCzKdny1heVY0iYxuW
gHy6Uz5AgRPfxYn5apl1tTJ2Fj5Bd6aOei8fVAuZNKrh2/spYRwVn+naCrE09LUpVU6jqdwRjL+O
ejexG70ic32M5+7t8sD5X0Lk3MDXptQGBm4GBfcZRbElOdRZnmwEyBA7s3D+mk0sdoaszJ1sOvgw
pZl1kxQVO7AxMgCFrz8lE9Em9mQKNEnfPNleZb2W4MGuzJgL67Ce1CaylADtN+OxrHpUYMUCNPL6
NR/ZEwQAmxR48U0xYPd5uS0WmlpHuXgn6xvlTGVYKuu2TfnnkFeH0qlWDgELg1HnudST6KEDoOSI
Q/FtDBCH9446F9itreWdl37/aYB+mYvNuKwBa52towu4xC/wrIujAqXwaA2nG8fLbbT0EdqGBerR
DLXtgwpz45an5RMxb8G02APBshJNC4uWbs8cK5EJmvHxGE/ToeMvjusEgrjIz+cbp+/3132GFlWd
mgtp0JgeBeQwOO6ZR3wVYLhZf3SaaWVtXOoPLbRsAe3BEMHFcFb9o7LUnnjFrsjXHKAX5h1dykvd
bnDF3E3HvrexDZehKpvt5eZZ6ARdyFu4c5J4JrKnFAa4Stq/uYJjMMC3f/KJZ0HH3LfLL1pad3Vd
7wQcbQ7JWRnSn+33ccePu/Gm26NyANvHD/7KXvhD/Ehuo5AeXrK75G0N5bnQN/9gXubO6KcC7zXy
19qrA+nCPWzNvnKpZ04v/RKIgjqjdErVhXGX/pCD/cM01qhZS4/WYrzznLiILaRYGsAMZi6eXX4l
B4rqABTUaJDUTHArq9Iu3yam+TebKxCsnW5lWC1MHjoGJW1I4qZGPhxtFPzfp5E1PxMpp00xzda3
eOLTyhyy9B4tuvt+ckpDNDXsN2XoZWAtw+4XtOZdkRgryYOl8aPFNsmtnJIpRT80KmB5/t5Y1Wua
gtJwOTCW1mVdfOuNHsyWugK7CtZ/j1h6NJy/NjxoRDTf19CSGhSGnrw7DrA2CTh0cKNrB47R+y2p
IF6DxaeQAahCu8u/Z2Hc6eVmMUp5R9gnVWEsh2PDrX00jyujYqEp9SozM1OtVXrY4cAk56Gw80cS
G1sqrF+Xf/nS409//xKMMYsHprq5C4u2SAPHtN6mfC79JF8bCguTpW4RLwsP/P8oR7RPqKS5RVL1
4FkRTGQSOD7Em+u+Qlt3UZcDk9ESN01T0X1CaRbW1vwwtdmahnCpf+l/W6mHHahJmYF9eFrvrKzx
7fS6Sjw8RQvHElnzuZ6bLkSNwm/Mi2HuGW+xZTVB28lt3U5PVty+NoW5K/NVn6ilbtcCFEDvnlU5
CtDdudwCpnk7qfzA2dpmbqG9dNFumsZw68SBLqxgMdh6ThcYXncdRpfqSJN+tKx5mNounNJvBWog
uPOb9iuBvJCE0EW7sZQAwnMsfLIacAM3ZZX4wFJPAu7N5m/F2uSBDHx4s+oeTCbYVq6893ztlEn1
O+XetNM5mZsqrKUCwv5BtPfA+iN7HPuwRN1ZbL4XVXYskTRoywczujKXp181T4bZwiWjgrPcqFI/
ifyqDuas38Kywa9meGsOK8mphXlA1/gKx7WyZC7KUI0OeYvhw7zpbcP6XeQKvNg0NgKzqK8DA1Fd
8ztHyINZnVOF8xCyQgQ8bn1XzSudtRA8ljYb1BRZten09Hb8lrIyiJFt81a3+Bxzypkjpy747aoq
h5sBljYsz/YvAxDTk6Eg/wuPmXRD5zxZ6ZClr9CmgIwSTscc885APTAbC6j3xdbOopXz3MIUoGt+
/4+z61qSk+e2T0QVQiTdAh2mmeiZ8fz2DeVIjgognv6s9rmx+Zqmqm+npqRGYWtra4VcdXCj6PMm
ng1+Z4ppX9KblFWIteTy0hRCli3c4mOGMpNq2i/Ky2+BqKHp8+r96zgsczK5WYW4KPPR3Y+zH5kQ
1MFVhdynM/yXlGccppk5O9/zb2IRoM/zQvirTyfB4/wItnVMKoPCwFv+5nkBjUNFtwzXV5bUktqb
1Fo01gQ36FbU2ODtvvIexOSfEmiJ3HQAL5m9tMhc6msyAmH9qWdpkLCj68wbja/UOazF6e7MkAYo
KYdkSPN14pCddGRo20ZYDO+e5Rx8a2NHrC3Zxb6WFTTLhoqhH4eEeqjuoLWyUcj7s+wv7OqlLT3c
RCZTwEEtZrYUkSRmEbKMUjjlEdBs257QICn49OD1Hj06TCT7qUrtDxgcCaimjW4A92mYNvG0DhpS
W78riEdBBvNsUpDb+jXJU/qFWYS+6KYS9zBWklD8qpudBQu1sM9LqOfDzWo/qqk4O6BV7yjC8ufr
k39xeUFQZ1EDrV234k4NA9R5fmzaB1u3nzLpHklCo+sdXJwYdLDYlSasAOECDR1HN/lwved23GKX
XlxZaHix9bTZwunQbq1Yt+O+0sZ3eKvAyGz07wV8eencfXWN8vttH7HItEF+t7krMxuhZX6woU4U
kGkLS/In9P1neeFDziP3VwyBnVNnFVkOyt9s9a+9NfnPlJb+cyH86X3MZidich5+p13nRLnLmkAg
HKBOXxk5qNgunItMwyaRJ7x0N1Yq3be07vZWabGgsmswCD3ZHI2RQha/s/0Xyxn1Cc55YzSJ3j/A
YRz+gCmXD3XrwRlRuVuR62LWYNlLTdMGgqNmWTljjFqOlQLMV/bPlAn5xXeb8XHqEnDVRVMfrk/R
xSMRvS0CDTHsoSZQjoo7lh6rUUQWtHhAArmt9UV40TVcoWgOIzKAmF6cHjpwKXso6+HLbc0v7hFd
2fuVSwRI5KAHIomIUvW/WmQbMXhtaBbZQs1UPaZuquO052UAV80nOtk/oDZWb1QlLj9wYwkvBn9s
zTEbu9SJ5ViUh3xosBMZ7CA/wA7Q9x0uKG9zU+dRKnIjol6TRNqgGVzqLWPfdVUWjp0sP18fyz+2
3xf20/LWWstJQmO4m2Jp+OpZ6To/ZkZKE1TCsvRQMJa9d56n9CegHvNhP6S2cCI8cFgD6oAti6zc
q/Zp5RdmmEEFju7mlKo7AzIrPwXjeg46eLV+YXbGBLhHcBzZXf/hK5FymWUza5I0AV8ldhoJOzE3
tgrzFtQGQKmL+UkY444LGkw8Nhq45BxS5SpobnL/xuwvNodS0HAeB4CqYXnKgmIem1Bm6cZPX+Oe
LUXK8xyWvDRTOG4B/AFvYw5ENoe+rr6VSdndtZJ/n3n11sgSNsbJsONQTZQt3HOnucYFjPWv16dn
JZwtBSz7KvdRochoXHftDycXsKaqI0uMbti3/ffecW+CISGSsX/PAwaMOOGDGGLDd6agbvLYa7I3
Q4MADgWTl+tfs7LYlnVwCyJQwJvB/yqBSWVoJcYTKaoN7PBa24sjP52KMq1oSWJR0xL30vFZwB5l
I5itNb449i0rV+J8RYwTX+0HN4Y26sYJsjLBS91KvM7YZeULCkuwWbzwNp1ejKrv7wwKDcuhq9Vj
55buRpRaicn2Ykf66YinprIGCR/qCuCnBlo9TuPGl5xXyqUIuNiQrTK5Iud0xc2TQMpPHrylm9IO
fAildYMOkEoEZsM2ZmTtUxaHl5m3LMOmt2OEeajHUeQa5ESsjW13ntdL37I4vKoCLgjMqM4D1cK4
pztCEyyQ4NQ10tsIvCsTv6x4iUYZY2EkoFKA7udLcWTSPxkGTEXhkkTkVqK31s0i1YZvkTdACKyP
J8jed3oMNW3upIyphkxq9+36vl4ZrmURrPES6Y9GBv68AIAbpGDkintnRlbRGhvzTf7gwi/MybKI
cqYke56B4x6u4XU4zY3/ItqiPpY9PJLDSibJc1lAXSawpdl+azqfvKYsdR8Kk2P+lNOGkzVboRjx
rwHrDXaY7VFl4Sys+mgLQkD7l1YVAbACCrge2Yll2XgPl+pshxcJ79gljrzvvMaLGtfix7ycfYhS
OYX/Rsy82Rmt9IKiFrCAKsT/kJpYD6OQEM7Rtndo8tmNOhu84IYlqJ74QGfITLgvsE5tQyCIm6d2
Gr1HUUCnYYT6P+YKfPTAHWxyLAyWgtCf2IfBFWey68hm+Hd2kP7pZv0GQ5z04Fm4mlNnHO9gm0zv
EhBzAPJEHfoREtF+6FLGQjnnFnyhTWr/SKBNFA8a/u3uPOnPDSUvtsi/J0rEMKj1D+ZU8YgOqXwu
XfiCpnKfGoAmKJXnJ20WOfxze+xp5ifsjk5OB/fttOCRhDwUdK1mCkdq1OZsjybRPHXFJ410/GRi
rxYA/Bj45Mz0xPfMAFucpI3/VltAH0W1SsnR7Ct3hym1bAy7DyfRzCsiJWwzsGHE/SxS8Ax3Bm9V
CVfMsrkJrYBsZRFQyhZGy2bhSyRwjj5aykhiZ0qGvWs5xU3HH126lhFS695MGsBYizEsWwgakGZz
g6wERLoIWQYv4LLeeW08URDYRpiHA2mZ8xCClTdhCSx7WaGjqoGCXJeA32CXB2caZChM4xtMkRMo
Yap7mJtu7faVj1kW7DrPh1RuTmVsy366y+Cm88J1RqEL5M8fN8WsZeEOVRVvZC0eBXrL0IB1uzUQ
ODn/MteFfrBMr9yIjStahvayWieU5FXHwWlzPdrdF1U/HNqhy36yemrtHfUhKkBg7zXuQEyxX2Dy
XP4uuF18FIR51sZhs5K/LOt5RdMwBzq0eG4cYane9hq29PltEjn2spTnuwbTqIOidl4MqB/UP7lE
oo8tFnlTtsUWurwi6BIKC4+X3KOZ658m/6eyzEDUnyELuXG4rA3PIi9ygfZ3jRlPps6Un6RbHP2s
2Bj5laPxD1DjrzpLA61kzueqixspX9wimQJXjTrozx6YMEgMb1vMi+AFv3u4wWsbz41dExYl/5/F
233rJY+0dfbXu7g8Afafi+9fH5KPRBDqAFnoWhIiBVUewG7WfGh4tcXJ+7P1LpzwS8G/wQKvl9Wz
FU9mMUB9p4QrTzWRCheqzOvuxJg2zwA5lLtJJuqohtGDxX2VvsJZbQyzlnaPPvHdAyvZ/OpYGq4I
bCBPKbd4xJT0D7C4S998+Iv1AeUGLAdAdwmMWTd3qfCLJPCh5tAE4GNDkNOjYuvysJKCLVmNMAaE
fTZqX3Fm/VS+G6gxC6DlFeTGNy63rsMr62xJaLRw/qazgCQqcUSxm5oJZk7Qff9pmpPzmzQO26hJ
rWyVpWYijHcGTIvksVOod92rl7SZj9dX2J/CzaX5Pw/gX0uskUwZtTlzPC32j4SKjJwV4jL4nVsG
nInKWR8Hs6QqyupcfMDOXX7tkELfV9SoDwD+k/uOy+GdWty5m0RWP8C0zNj5LaguTg3l/hA+sMOx
8zMSloOwvzlzn+39LiU/eilEDFev4ZAUTQ+xSVfIHZhXUNJJGDlyZcx7FMv8Q95O+mj3ZQGKSNY9
+2ZWfDYrYX0YvZ3vk0z4x5ml3a4pXfXZnOf2Ls0mL5A1cSJvyMbjpMvmzhb9+FCm03xM/d4OOa3y
U3EWhYWIEu3CyRj99Oj7mdo53oAqPrBPugrhAdw91pVvz1HZ1rK4Y27W/Mx8BnU9AdJNQHLzM5lw
+70+H5dr3XSpzjF0jYa7VeafBk3jjMPdzI3sYYxIyg5dnwa82VhTl0ML/Q9HIJ+mxC477wRx+eEE
CCyJfFfOUetbW7jotS4W1yBLz+fqzKjjs0NEd9fMD7m5wfq8OEx4jVskXrx1vALIWhknZaVR/M32
vcPDxB6/eBxCXyXxAkDtN7KJi99BrGWIVDPN60nPUIyGcNSQwLhQHOuija7P+MVIhdYXo+T3eJyu
k0zG5tmFZ0BqNAaT7Udp9dC11sZZdTGCoJPFLtdwm5ZGg04E/yKyfZdvcZbXfv05NP4VPjwxyGJ0
OhkbAtYWvxwmwSutAgug4y2YwNpvP0/LX11AvxBmeWM+xgWDtXTvm58Fn3e3Df65z7/azueadBPR
gPVIqoNxKgpsaOhD83FWQWLbD7jrvN3W1SLfmfPKrUD7kjEYjQDXN4HCIi1rBrAbHkqH8caZtv79
orFxO1aXXYMqyvDF8Oq9Y4qNAu3aRCwSnkRWZWP0DSA9A04CnuwLsmXovrbFFvsZ1JRqcBjWp9PM
sL+0UvPgUjI2QSvbZON1d6WPpUiqcl3TS4yznKfthBlKEX4zPKf1lnTayugs1UI7y9NZThMRc00P
M7Mi6W4RHNaaXuzerE16xuoU72sDLIkzoZp3n/XFBgbkYhZDACj5d8V0To9qPi/H2BnS0G7bnWQ6
yCu4uCt341Rb+4DFFubUNh2nzvBmPzY7T6AMpspNfce1xs9//2sPpyioSCMr61joV8ragLU3XVEw
MostK/OaiT7Lccp48heUslCkp142bQmtry3IxVbVo0c4N30RU+idPYzIUt5A305iherz8XrQWeti
sWW5FJ6icAKEwlz6YaJ6M2KrBVKUW3yNtcFfbFzmJGWhCTCEwPrdZ4l481v18/pvv9w0WQqEorQ3
JoaXjfHowjeurMNhK9qstbw4cstUTEbRo+W0tgIjnYLWvSnGoFjw71ocJsMTPocbZInCLFSHYnNg
7x5eFq8PyeXpJEtxgnzAiyrU+bFiBA5YM3mH532U6XKLZXv5NCfs3O9fW4nYDXdbVag4UfWucn+V
k3mY2xR2CUVQwTXjtq84T8tfvbgtONgABiBnUPJRGPZRtPRLOWwp8K4N0mLXmmZdW7q3VVxAWFbk
1rEUJ2iV3bSjCFtsWvjOl3NWIeFJulZFFRnwRlGSewMF7o0TfO33L/ZsC5v4hg5zCmG5/FtWQC3J
LL7rrn29PvqXwz1ZKnwOQieeaPEBPMmfjAFmvhDifaC2f/IK8Xa9j5UNtpQlSMukhlthJ+KM3ttG
c7Amd3+95ZUVulQlyCXhuWWhZVAKX2FhuO999Ymn8yHBYa6aad6YhIsPa4Qs5Qk8anfJCCcpeEjR
35nO7/ppEIFF86eBezBDqZEjMncKBn9T/W5l3pfqBFPncAr7PxF3OHjCMUd/iRAkGLNhC8T4B4z3
n9s+PmuxwUtjhK7vPPDY9sb2pQCp65SKGgx6JobkE805Dgf5Mpl5V0Y+rlhN0BnnLKkX8AIxO+aR
EI6CDSzUXAf+CkD7wGGol7kLCnjVPGln6L+npil1WNAZlWlfkLNdbQa3TL92bozfS0BYC5QUzDGn
s7bb+EZq9lTp9NP19bUyCUuCI6j/zO/9UcWZYT3biX/XC+8F4gPR9ebPJ8yF8V8iwGavYLyaTVDF
TPE5o6BAJMljPXgSz0jnG5Rd/LQUmAvXe1v5mKUEBNcuczWKIjGhSgd+S94haVsE5rR1fVrb54tQ
O5tEW2xAB7n94jXQrfpy2w9fBFmozORGDcn0eLbu8+KnLO65/nm96ZXwt6xpE88c/EYMQwxF6xai
jLw0uoCboJ6D6+80D0ktzI3JXhudRW6UUpM62tMKpBo/6KfH2dgiVK+0vCze+CAipD1By13z1Rl+
0K2jc63dRWLkwpDRHDus/tnqdpnKH6hyb7pl4NX430PfYOdKjZ+ruJqnDMjj8jP0RA9ODp5/3ouN
qL2y4Jfam5mjvE4VcH8ZIK5kEfOJpeneSrfA+GvDs4iepAGZ2s7TAhmpzI/eqNv7HqysjR9/Gc5G
yFK/IaescdUgsV1r6R0NCK3DF8K0w2EokWnomgf5DMfVwPCNbD9MJYE5Hdy+K7f0AthzlZCfnccv
Ixh2Ue9DwsJPKLhVhgkkmAdV1ciWtH1idlVvpEJrw7HY/Vne9TabBxWbvG0/FyUrHuAqPPzvpo26
lCSA3OFQ9nkqTgzyo5DvTdM7Y5xFlHnQ43bKju9u62eRbhFd5PWQ4TAZNcAztgeGbs4+67KjESzd
twiCK2HHW8aCHrqTyElV7HUvwvtVZ12Y93eWvXHvWJmK/2hnNIYUvYGlw7tfefGd1VvvKGsNLyKC
TcyRpRQNQ0YZSUAIn8qN5b6yV5dw8WnGL567GQHBr98Lk8Bp2U0/FYnz+fq8rv3yxeqcgUz9c12K
bfOJKHgGN1t33rVfvjidsnl2ip4L0Cj4rsfNqAAeYqhveoYn5D8oyEFMsjPbEaYP/m6Y8oCaVoSy
0m2jsliHPvFSvCDit5cVPDqNh0ltsS9XVvh/wIwtMQw9j2CjQ27dNHQ4j/1OFp+meus8XRn3JZJR
tAQpMudj7HIaqOyenEVr9EbKsbJcliT+HnJ8yQAtNZThZZDpJ1N8XB/xlRvLkqU/UN13boWbRG+o
E8/akAxWoJpXq8qiGSiO672s/fzzmP11p2YDSg/UReHBK7xXXvDQGuqX603/QeNcSFqX8H6firEr
NFBKSZcUNsyriAkD2dyOpoG7kZYEJMFGeNHoNqgV+A103ExAMqIy7YsI72fkyFIwZi04lkSGYsmu
w10qNoaOv4JsOAQShJ4QisBOCKNJ/9FxdFsGfWuRQOVdvU+qzEekJOOjV3TsYNE+33l1akdVzZBJ
5OT79e9cW8CLrWEWoPhmLo4zx/HqsMmyvRD+m5M1Vkhxvb9topZyMF5r99U5qJ7a5BVcPozmlqzJ
ZWw+IUu6vVdSg82QfjyNQ5D9LFN4K4blL/4FusHVY/mFtmFSB1viEysLbkmmRyW9hSEJOhsgnl6T
12TLsn5lGpZU+gIoCi7bCqutOPkQ1x6cOkiMKqgnFV2f6JW7/VKG2m8Lo5AWrWKPpz+5gjKHTD9B
SqUIc27u0rS8473x0FbJxgZaG6rz3//am0M12qrNsTdt/cXu786OCtc/ZCUgLqHFraaDHB3ErM7v
2A5P8CroKJ/uavgpbnSxNhvWv7+9H6uhtzO/jOtqPimnnmPRT/y3A52oB1T0u40pWRuiRRKWqGw2
fXdqASQHkEKxu8Lmn64P0soXLOlCDTsbyhZcxI7f0KBi/JV3/E3M0PCdurvrfaz8/KUoyFD5gFn6
CUAUTvHs8OQb5Kg2Xrr/gNIvRd/F0GiOY1W5vYonn+kQKEB7B9ajETreqOwASl0VkIBF0oaACsmd
mFtvr/PCB2MlKaddnY3ZoeBcvrs2b+69IicwO+v9oM1yE2L1Kn2poRv3bjqWAy4SIMQYlX4vtfYj
PFaC6d5a6T5n+fCeVpKfKFC4wO8MfpGF2USa37ZsrNe5H9QeIlCeClThTk9NotudkpO1Yzg8QgeX
PKv+MD0jqQ+qcr0I6hXmo5JkuOvgkbG3G1q+EJ6av+s0FR9jKdSThTYOvIMcq2SWf0TeAgRxQZ2n
jPd4vgBbbhMsdE5mLwyxvYj8HagjhQUoapw7rjgAPCLeYeilI9vGzRQs/ioYRuG2gcU4fJevL5mV
ZbmEosNz3LUShqv2NIzl2cEJ78LDvTVP31K5ZRW3siz/o8HAVTmoFimZJsX3nGQ/wG/aOm1W0pol
/Byns3bbbq5gNj7JsDbat2YuYzjtvo1SPFCubjwwl5oLZsaM2uN4orenNBpRE2p987acbymrILoM
amm5hSvI2EeCfDGT79cnd+WEWRK8znKoM/y5RFy72v9VUZ7vVe5A/HeuvOdO0jwcCm3AQMnNIgmf
of31blfOgyX5S9m55ZYVrlRGZ+2A+96nnhWkI99YsmsJxpINoKBu5OYmnp8Sodo07KA/teO16z9M
NiuOImnaqDNJvk992TzC59R7alySwHA2r1901qWP0L9O3q9/62W2GIEYx78nU1ENUBdyPLy3U9nv
VE3KB3Cuu9AG/e2oG9uNDETjXQcJiF1X0Wo35gY5OuNUh5TI4WvaevWuHpNy45xZCSLL9/9qEGQG
0UfEQyl5YAtUKVzXOlIYWYYk42Uo/f5Dtfzn9e+/GD9AGV98fgPVBlalvQ8hVnXnGu1v2fuh9tjB
bAB1vN7HxfWEPqx/h9gyDZSKwSeAX4dDDnUChZUc+vFRWqe3QXVhCvFvF8yb5sK0suTUQpE00TVQ
MRA4Keed0FuG4BcjFb5iEd3bvsMVxdT+qSH2zpjNyHTvk/m1gsdyJd9uGqklSl9XvMulhT7YLHZ1
Y941afXcjP4G8mblE5bQfB8Pam3r9zo2CwijmxVULyDWmn/iNbxamD33R8TI8uP6t1xcyBY0fv+d
ktKE60jf4IaSgUNi+TTMXZwaSTf/z1WShYV0fot2i5249mXn5f1XbjxPRYUqmwG52bxJYlAQ5oBL
Q+/MbCqGIAVt+L0qCZmi69+2sqKXmPxaFFXptMUc1w2tYYkL7W1lvYNGuxEE/kB//5NKYPAWW2b2
9DiIhk9x2hTk1DbT8NjPSn/3LRgzI8v9aZaDHVkpG2MK27od9B1IG7gIlqFVSn2fygTQP4ATdm4K
kdLrX30xD8CPWmyyunGhtEX9CUzKEdeE+VTzLSrz2oAuNlfSJxN8s/F47MwfbqpOI1hYjb2V+2IR
XBjMJfBSuh6at7oCgmHdnSWTfC+y7j1xrS1FuJUgusRedinldon8Gog2Fxy0X+7Mo9H70d8aQZe4
S0ca8v+9mwzLfUbaDiC/0QSWcZtpK6qF/24fDtGFwR9yDXfEfHhpLZrOAbGtJiAUoJOOVvVrBcnZ
b3k1Un/jVFjZskvUu0691CZc5bGZdu8tm8toqOUBtsf/g1wUjLhp9+P6sl3r6Lyc/4oNld0Slk/Z
DBfEh2kUYZtmgZH0gZzdQCTZRkhYCXd/kp2/ehm9fia1YEWc4kQAe5ZNyQdnKQgQiOrkXnXOeJ+Y
lH6BwIH9cv3LVnbNH32xv/pMPRNkC5jCx7AsOlXltM/4azrxt9taX2z3Yq6gv874DDd4dlSTuKOJ
jHAwbhxGaz9+seUN+M45ivveCWdcVHYHVoiIdBsBdCVU/QekWVYM4jeudxqYfGnK6dHt841L+gop
jCwztHYiAwD/ELuq6fSUltkjDtJHmhsHoiEVJdiraIdHg/QoKvYGeJ9yCzi7EmaWVu9Nng4Wh9dL
jLsYfTRUK+5m6dnRkFPryAu8QG1szcsCdXjgXMQD8OtmUuDufiKqPutbQtVrUEZzl1X156Qs60ee
dHCB0No6+gYwLC2FnalwXDvU5ai9rZ9xXmkXAvfSycryRdtAtEeDVKTv2z6NGJTS0irZw0Mk+V8L
ZZywwY87ibkEgcMqkjvhTFt48ZUN/YfL/Nfm0uXQAe9w9hFWFPa3nymcV1QxnhT/LosnkW89ja3s
gyU6NEUBVMmmQi7BAVQuCjBChikhQY/bzk0b2bT+DYC06ZU9c0iA2dNXBWMUFB88PKzc1vgiSsjB
LeAA1fmnUr17LsNzuRPUSXVbyrH0kTcJCHFVCna9SvQzFewOUicbP/zy/JpLXKjgo9F4EtSuubS8
PBAi06dSdiRkpW6++0NifoWVgDq51tzfRHOwzKWjlQ1P5X5OLRgGobLKza+F/sz4b2P44eW/bpkO
c4kc9ZTVuGaqvJNMVf7YGHBuNrwyhJXoVrJzObSaS/CoD6wFg0DmDEwq/QwhuFBotaEDchlXhvE5
75G/9pyJsGPVPVaqaXRThMrfhJfifggtW/0qPYgTGCith/5k9pFtutVBTgN58Vk7nyBKpR6mof+A
yvuEwrtjfJEsMQPNRxkq6OztgLlQH7DVZDtIrZrHUQGezmov3fJpuryPTXYer79+OwpZLJ9BVTzV
zvxqTElsF+yYkdTZiIZr7S9u6tSDriUwNTM4JimA9RnfmSbbm065JU775ynxv+HWXGJSOWocnlfW
Om51Z3yFnNRPbRfqkwFLyQDC4PJ3q3V9cEv/AX7QOprqvrif/F6FzmCyL03vG+HcQIEOunrlc+Iz
62tS4ZGCQ6ToYXST4Vvr+vYd81GyygnUG4aB0sBqqh920ha7uWqqEOImkErTmny2QBMJgfHXvyFy
JA+lz9SLM2QdeOT5fOcqp9z3UF0IO0AOj42l4bRG3O+AM4He3iTtMWEFJB6m83ujVlYGxYwBTVsW
naA05bfPrt2eMja+ONCieq4HqDRpWhXfWtVpSNBov3twqCZhZ0l2E1Afq3sRKlllja3v9m08ml/g
rAKcDY/66ff1jb+2LRfplCp1n6B8OsS0k31xVm1JTxQycG83Nb+E4o6syZlKR/c0YjLdafrBDOO2
X77E4np+CWBSlkIqze/FPpldK3KHfEud+A+V/cKqXkJw3QTwQtP02xjmJJHHqiDrSSS613I0I+75
UOTo70Z7PjGCcFFW6ljIT1zrXQGX73ZQB63Nfd75x8zpd5rZj6lRHsp5fJpw0PXAoDnZBrRtZQaX
wN3c6cCABpvjZDROG2gX9j59dVMKYC4Bu32j08lQVEPPi8OMCq498h02PxtH6UpoWgJEBdCgRZdl
3gmpUv4g7bQJEgdWbMlQqy1G61ofi/CXJVK5TTJ4p7I8jvMLjN1q+v362r58QTSX2h45k05RnJvu
OSxfx++mKkJV8cAhXxt2E4jWMpeA0VE6QlmT6Z5I0Tx6ovo8KHIYK+9w/RvWFs9i+3uW54y93eAq
2LYhuPBpAE2qj5vaXsJE1dDYLfI8HRPZB5n5ras2VvzKwC9dwCrbTAaCsmrc2mZU5TVMTtoAHmMm
B/SQphtYpZWVs4SMehMwYiOeEuOS+YFPPlTxe9hSgvp/JP+F8LLEiiLoaof4gHtYBuDqnekORwD+
RxJOPWFGBKq9YJHtzZMK4Q5mQa2kEsdKld1XFFyzmOZ38zRbhz7t2rtBFNYzc+D5Ekp6Lie5gpoB
6EvpGYRRdM4eFHMBGYqKl13AGjuH7/zIisNodf6XxBwgXVQ2MByb9C6F3OneHMo5Yr4x7nF8+k+u
20MpybUzgcrOUHX/A++qDj3bgmCQTiBwft+ogg9nZHe3k7Bsfy1TPIBYqNYHWprVPYcUflzlXnGk
TuPt+t4ef5epV3xTWVZDGXQodsrVsBYQpXUop2F69WBXP4Y0SYo31qcyf9EktVKYhNX5HEgnrWNl
lO4dtOWcA4U93+vINb8rRpKcKld5eyPJpigp6+aukhX8L3MnP5qDRUKphDyS8wM1zcthV7ZFV0O+
lMuDqKV9aIXhNQFtfKjs1YnFRDiOCb8Xbc3ycHRaO2qp0cYp0A5v4KFmoRTKH09mUrhHiAh5HwZj
/i4Zhf5UoiK/Y43yH73GFa8t3Mf3dur5u54qKBt1KL6AhTt1NgRUiPtWDoXzYKvcC0387mPpK/qe
WPMIKwrNIfRkkGr6XtXTzINybsXOrIuHTLISr+i8fiJN0exF43hP0un4sVaJHXSITn7AYcEWw9d5
2mG2jXtwuy26S3tZPHqJVz5Med7+khVv82M7zKBykazR/c7z3PZYTR47WVNlPffgiZMzeqFTgZ3x
FO53sCXc1boGs8JMeGjgOv/RjwPgwcQ2ZdDwxmwfDPi4ujuYLhRZoHsIw2SqMPaNBoC4b5w/V4Au
muQ4xRCGHg+k69WOuE73WjWW88OBa+muShL4yCnXb2uAtFj+PmQ6aYFb8ulLxzjuo6gwGDKo5nl8
nZnmuxEe4m5aD5HEKo0679WwcdZSZtg/ADDoP1UCb4Rm1XafiyR/KxNbHyC+1Th3bqaaU+vDrzKd
ZxFCRpkfIdn0MVsulLx8fPYTCLxjHRqza4qwHxLq3Kcm2CelpGMe2WUqt5RO14LP4u5to4amcxPv
awU1ZNjO/qGi1rtjOluqxmsdLJJKbs8ySbkgsdWNuA/hagBv0h0UuLZe6C9Xncwl5FjDyFLaueGc
uhQ6EpmthlPeVA4cgb3x6CdZslFXWznBlthjSCO4fTqPRTxVMv1eQjekDqAfdpN0AdjJ5zLAX9ez
3CR+P+Uw+O7t0tpNrGjuSki4RtePyJVBWqKQDcfXelaec6rJwW3zMEUKZBG8Cpm3pVhLrlIG6T/H
KR37VDbPFgp9PXsotq7dK0toSVaau74aLR90B2p68hmQ9eTXZADor1jm/B9n17Ujqa5FvwjJ2AT7
FahEdQ7TPfOCJpLBJuOvv6vOU4vbFFK/HOn0SLictu29V9i4468kW5aulTSepkxmjQar3YRb3cTf
Wwl8b2smx9w07psxPhRO+8VrxWWFfZhqkZkF6uYDD1P73Ykdv5kzz0pxp1Ot51ZbgP+V9bo0VCwT
Zid6VpcaoNBh3Uf5rqun7uf1BbUyYEuGF6tiJJ8IXvvUhq1FbybQyU2GIqhMMe4sbA4YdnQgZIiy
2cD+ry3hxQWbubXr2qWDbKrqbyp4f3rwQvk98vbUQtTveq/W2lhEw97Nu8hokWFIilF+s+k4A0VX
GyfIsNg7lmxaUn1uC43dvoyKDkOqurXTs+3y6AB5827XuC7zm9RMMZLFmL6KzBXnOqr0oayjeDc0
zfh0vZcrK2Mp/FuZ4wRV+T4KaY2H+IiRhD3OFuv5U0wQJUt8PI0h0d5MBc7zCD50UQMqy0iaP0RE
/sDRJG6b2UhvszT6e703K9FhCZevk6qPJsZ4yFyIqZrOeISkZeyRxFQbq2Kthcvz4MN+hSSyICPP
ADimVhAhd4nX6g43xo3y78qiWyLn3UbNYpQYsYm0753h7N20uunb+Jnx/itOIpiUS88+9ACG9nXM
bTcKB7AuDgPLD4qmJ0eWfltZVWAabrNPsgkKaFvZ67UxW8S4pJFFxkYWhcBm3ZrZBF3CZAdXuY0Q
urKEl2hX5DjSFPql0I9yu12rje9OI75/bT0tYoCVN3poe1OEnL/NjfYdPgBYtfEMXhuWxb6fiAGu
l0uQhE2L/Tg735mK9xxWnd71H/85dg0zvXhnc8BW7SJFAxNLqY9CWXbfgr8WWJE5gKZSk/sIAOEd
Mpp9aAwSpqxtaeBKQJpjeSEuaGf6Eo+FkiUFANDJzCUwaAiFSoKqkrYXJzN04Ms5uN7ZlcFcEgHK
9pKPl8wNB4UTVPZz5Ft2+dKSrdzcSixbgv/HPs0yp015WFtwoOpNB6qkI72r62hfW/RxBrQOdtPz
MyQw/1zv0trBsKQF9NRWZqvR5MTMaA//r52s2T5Rzm/4abce6jLferCk6jR9meqvEW0xVYv4EMEB
Ji3NBMmfvjC8xBmn05A2xe56p1bSKEv/AjAZTY43DlDvqLtlRvLNsei7mZFDKcAMQTJgiyiwEkmX
RIGWmTWooAXCnB39i0j0Q8zlPTgQZ26wrTLKWmcW4SHvRpfXlZBn5uRAPGbu/JtyE281azZ/pFE1
3EJAr3m7PnKmewkMn6RvloZ8mSIuaLJjDJE8o/jljnGTHqXjMNsfUdrvT1kRZT7MdKQRAidvvTII
cr8Z0rBPPJ7SGzs1yydaXwS/YqhTP1uiBKlsnIb0mMl0/IUiRPYGphGXXhrb8RsfgJ43kxL6yEAI
0KDrSf4IRWk8vKHBcmvZEmqJvYQfxc4dXGjgT/m3tPgNF+qblmjhx7mp30GfwrxCXvAHV0hTsnSS
v01tIJeNPEOE9M2cNd/iOhfHDEfVDuq7w02v2rbGaUTa3+nMu8MAwwW/ceA25yoCpMKUc0BuWr4n
c2y+UatNAiVABHFompzHPDEPkzGNE+7SynizIaO2p/1APNcFLiQx7KeoRJoH9YfiyJH+HU92YoAo
Scqh2+um+FMBTeKNsWHcpgn8lnTMQY2iKQ3Aq+h32TR9b8eIgS01Am872C7+xOkeOV/5okunHHbz
INkThlT/BSLO+s4St3kc5yNMnBicsO14zn0mXetPU2d/E4fi+aWlSwNbljHxtGMjWR8D6gjVAsf+
Vg2QWIVEGAQL52rc66FBNYZAXuKVzIaSHi0NzDp4zzGDfqNVeBGk2L3U6ia/GO2+hDmybe1gaJfc
A62OW1hOWvemkSBBDnOH7FaSAYLapAr1KTIBtS35WFH0P55+8lE7zT7NeXQEiqEML37yR2uMoGMF
9F577EVWvlq6dN/sflBwIXcivPZozE8AMFpHNnOkDpDlg1WFJTEIBphacVDodv4dQzsjlFwkh8Ku
k++obkv7mMwzroZ0jKfEVxE06u3eNvqdzCEmUEPc9MVyE0k8oNfq28bNsztS8ngHa8TCJ20xBLB8
sH+h7gE+DY8H7TWuxU+ZjpHZQoql8Osx1Q9clPOhqWl7ZyG3dl/TjD5lLDOOTeekChIABNpLVhEn
Q1AWdWfe2TB86CDuQejz9Z28cmFZci9EyeSM8np7Rj7rPKsn8FA2cEorQW/JsFCRglljAqahoMYb
keVfiiImT/Sx3NR8+w8o+EkUWjIsonICThmc8XOcYdBUW6pfVQ1aTk9pEtK+rx6KLKmDsTG7yHdt
OYg91KDHX9SuZ4DZGkHA7zUU/ZdYcfxSDFUGukvW0jooXAfVW17W8dYDZGWkl4wNLZqZjhVvgUEc
Zr/O6wGIiS3Iz8qzd8nSSPgosGsmsDxJR71KRecxLe8T3b8UNkT/o2H0B9Zu3G/WZnZxKlfj3ANu
Dc1abQNZAK85ro5pctfF9deSNkv+BpyRa6xwuLNxMhxVFCvc0NtdFostCvlaDxZv9oxXqTN3qgXw
1IUDheNK5asqc4DEqep/CM5bVicrV8ElhB96ZLHhpglEqqkDDrzFf0ZudleL6ItTsbi31yZkVESp
OhRp2/2kC/g5/2li8B+2HgZrq3Zxb++oQ6xyqCGxT3Pbi3T33vb5xgNzZXCWqH230fDb6S11Tubu
2YqgUhtbPhmGx+uhbWWSl6j9ZhbCmIEmCNt87v0ch5JvzxWuGvJ2oPDn+lorl/vYhydsytuygFxA
fa61c3IJfYzT+KEc2r85nTci6cocLNX0p7aaGWyHyTl2x+Zm5nF6r6dYbSyhlcfEEpM/JU6ZKCD/
z8AFDS6kut33XhQ7q7e8uhpg5JzsY/LV0bp08cNo5RoE9LLmGjI0yh/Ne2R+uRz8qtioWf73qz85
EZa0pFJ3ZTdJcKSsQ3RIj9NzHXb34y0MRQLDd/3B1z7dzzfOvjg2obonx+rQH53dVqJubaoWt3AG
HA9MPbCkBxuegcY/S2xAvNYW82KjD7iiQPK1V2eS9i9x2aeBOUVPaiA7xxVbp8jar19s9kknfdWq
gpxhbbNruuhRWe7p+jZZOaCWXIKpT+s84ZYA+oD4kV3BNmWCcDQUAq3vE7jyefNFwMCSVEB6XhqS
I4uthQh7xmEoU7UvkY5/Xu/JykwsOQVqNGQ+chdo4gSGNQ4qO/dzK70GUkDXG1gJi0tSAUxcJSld
uzpDzsEXEYqLalCvcDbYSFivzPKSQGAA6jUmJdPQwulvaZzvGC7h13/6yiPUXGxvC1ZAMUvHCvKA
36i6kalzjojyhX7Rdnu43sZ/tJlPtvh/KaYPMWSeHBjhmfnFmVe+DND8xeJJ7FswqaK/JtyOX5om
Kh7NKBL+3IuLCIpBdrCKcXdz5uT3ysqasxZK3dQVQJF1PfHZY0kVH3TvDAqqLLkddEb1ZjCyhUFc
wb6TJZSY00JnUVyTc1GZlW8P6YDrJ2oVwmuMEd5hgg2ub9uYjIbw+dlKGOCJECKkk9fKpNlYWZ9O
D+RLF2fVJcnnVJWewrx8K9VNyQRwHQ9Sh5ORbDTx6e5AE5e/f5gcy7iYcnS2PLvqvcPbjKTtbmBh
6cr99elf2x2LCGsQWtdGeTE+s5Am0LBFovMeEp0bK/jT3w/K/CLOzhlLI0Vwoap1DLSk8w8MvEC0
8Ss11EYAWevBIsrmmeWQuhUa4oOo7DuygDQ/25VxUwbXh2gl1i5JHMhJpDOZ4O6gW/oMecguMDR/
x+zbwWDET3Ohg4SQLZbYWmuXv3+YcW4XlhkpUEbqzP7ZxmOoiTi7kLELOlYiZxP9kybZmPyV0LVk
cgCbiqd5DTGJoqi+Oby7VdOW3PHKrCypG7lJKBRZs/5cNTUBQLH6QyPAWKd5SyLo081HyZKUQbiF
RJfb0DCP3lT5kDjmSYB0Ww35HrT0jdvo2gAtAjC1IaIEd0XoRqTpnalpOGfqz/VVtfb7F2+mHDgh
xSQqq5lw4tCwhDgSEM7ekIiu97D86QEFIsnv642tBXmy2IcdFPMSu29pOA3lY1eS8SahObupAaze
UVeBnQyvsezYMEOHSWwP+1Q1f63RUjtuESPo4wZcWQir90dZEao8pwfhFLoW7JjZQLzbSNL9EC1t
bsG7+CLiY0m6GGC/B/wC9p0aZAA6PpSVLLDmvtHp6fqofLpGoch9ucJ/2GpGNkvkLB1cPSbrCD7E
u3S7X8Jptzgpn25lfH+xleH9VhiuakmYoiwTFHaaelOcF7vMlOWxgLy4H0c898tx2hKeWevR4kQy
uyqJy3IkYezYt51bHDojeuHx1jv/v4vH/90V0KPFcVRxchEV682wKocnsKJeaDft4DqRhxwuvSE4
D4nPMzs7qcTpjjGVxVvtjLALK+beM9gIl9sK7t9fm77LIHycvryrbauPzRBpyz+0SO/7IYrh6pgF
17//6Q5FZxebv80BzUMeC3Dicvar5gV6oh4Tg98XNxEu89cbWZuxRRios6yE4khCzm5SQZflAbh/
jzaHr318cbjnMdd61hghIEPpzpqHyKs4NNY7YW4tiU8PeAzSMrAUzcSaHHMP7w/Qe2CsdtIVOLRf
YlDi+4vTnQEOOgxJC5J3Zw5hl0M2tOg6sTFAK1O8pBPwrrPtUQsnZBz1ZSG8KKIe6iQezyAAt2Xa
uDLHS2ZBAQE7k+UGC6PMML5xu6n8qZsiuHfa7PilmV6yC2I4TIIXYU8hN254mfiMHRq6VeT/76n0
ybZfUgIiOhZVD4Xec6LTNIU4NqueMgOc2dxJdLVvK65+1aOYZo9YhZX7MR8c6tVNlKf471h/q3OX
/oXghhNokjT/3OrilyELa97IU3xeT8U9eRELpNP3BYExR4hCO4xceeKBz9F7OEf3DdFAoffzsYRq
aQDDlxsA5Dae4Sszu4RHjVnrWk0GvY9SCh4QKkWIBVV6cTblGwFitWuLCDFEeaIAEbTCTNDhebKb
6daqXX5wZlt6EF2Y/NzpowAi0LA0SCqk4Alzfl5fVpdQ99nEL4YVtStVVnVphXHlZh7cq1MPQqcb
t8+VwVvSNaq0qPIRlJBQDNUTa+GbBy32W+aa367/+JXQxBcDN+m0NwhIFOdK3lcZPQDy7au+2cFN
eve1FhbxtWosEMdTJz2LIn/XgHj58JTeT2YLwh8g0hvj9F8q5LNZWMRY3cGYWFJqhlnXhENhBJWy
D7iaohp5hPDHfdRDTuIHcwiMl+bdTFjQ5T9mJ3kDp8hT7AceeRvPubUpW0TjzLI5BRRjCuvczL8D
P8B2wxA1fs6tZAPDtNLEkuWhKQF0YDZBhJJFeDGyzmGUIvhGB1YC/pLqoeDMSjtmsbCWnWc4f6Oc
eSm/bx0HuI8teu1aFy6Nf7iYFLjZy2IUcJHJuqkCmRDFBMsRlQrGGnT862tvpZElNIrOU2NYk6UB
emiYX/MIEnVSRgHoF+UXF95SCNB2AJC6yK2cK1AzEojUlvOvOnOs1zqurUfQYhHx4dxqaR9SSOKP
hZpxDuT84NZB1tVIQ3IdozJgRKjb+AbrHcjtXF4TpICljHLVxu9c2ehL7stk1ymz7HkKp2p+ZIL4
ZTIAF54E+LlfGuz/ww1DG2SsBmsMI61JmGndHrg2zJ2qc3tj3a88FpZy6bMm1GEarlggkf4zaxvm
RomaQoIrSunVgz0GE4UqFwqEet59rVeLANnF8WhKCi1bK3KNHeR8vqcmnNvyrtrYbWsTs4iPKp9z
njjohZO21oO2S/degpESZAm7gO3UljXjyjH1H6rmw4aLUrCWihhhKUrc42gbOyLIF6dlEfGqougT
c5KQh6GP3H42pPKaGacViC38Ie62vFdXerBkHQwmcxVkqtIzFL2gem6/AJezcTVc+/TiFaqdbExT
m07hPHY3QACGSVpv3E0+rXXh1rWY364rcDPhLgtbe4ItfJTKYWc0bbFzCEsOQrZsZ3QgnUCZqvpn
DsaWY8pau4sDMS9Tk9dC0jDW8yu8AqRXweFBtIJ4RTnC+7X7TjIB0AwuLBt7ZeXgWIKpM5VizueW
wNJvgK3oOALZA7yNl9ERjYoe98zS3YJ3rkzZElzNpgTYXYxs2BXJ/RiXuyoWWzfllY4scdT9VFlF
QtERKIe4ya7od/1rvEsCKygHL/7DU0/e1Q/TXbGL7/XD9UCzEgeWauR6ikoNh5vmTGZ2SmfXvIVG
2bQTySiDmDbG4Xoza8N2af5DGKCptNoGCc0z7inkNCV19WrkkCK7/vW1TlwO4g9fh6AbGQ3CzLDI
nO/ZjFRYGpPTAC3x/WBuis2sHeuXvn1oRU2GLnpAXs+me6jje5U8KOPlegfWhmexaxjQU63mCnVv
kb8VLH12EiO4/um1X72Ikm48FsB7uWY4OzHYdVocLQo9W7svNmr2K6t2CTIeShl19gy1D4hgev38
E1LqMAT5AbCcx5ytXMbKAC2BxjkMNSPDjDFAOn/M4E08pLhAXx+htW9fOvZhXtmo3T6bUKWgzQx7
hb8ElP3rX14Z+yWUOKdTEquhIucOvr43gGLUPt7q7knE1Nwoca7E2yVuODM70UJNCuroXcECOfQ0
8ZBYsoK8UsUOWlBZ5avsZ9xke61Y8Xa9Y2tzfhnKD0PWV3GT5AQM+4E6tk/hJ5kJQr1O1nf5UL7U
FbN3X2tpcRFKHNFnMCGCpgl/nZx/Q6UDhXVmq59p+yWtRlNYi7NS2zxKtQvEd5H1w15PF0BDjFR/
Y8XW1kr4r7ryyUtxCSMGQT53J7tENtGI872oOuRkzVr9dQW0+2404OR3tGmswSuRJ84PkL/Nj605
V6nvJg7MOdxS6dJjKOfibGhVCOTr5HPTtvAtt9nV4HV+JwUtvBQCEQGo0NryGci8s5dBC/eEUp8T
ppgpvxakCwYdsb9WScSpMHE/9yCmy++YDbqtycs4IF0PO6POgSlWMrL9XHB4FMx979Xl5L6JNuMv
JlyhWs8ZU/sZz4VsPwkhHd/K1XxrjGV8Q92OJR53qj6QWR0dgDyLYQGX1L+QdRr2RYEgBE3E0k8g
1rPnKS/2FA/z56IbysME0B1kZAy1izk+7tFkdo8STkavgrsx0uc9eUxyNt52jPZhY+ZzUIii9ME5
LjzSQZKhUF10NGK3OvLcHMFF4oYnGlv/w93EOdhAS3iNiHNPG539MlwkbQzikAMuEkOQZXQIprkC
sR6OcvvOGqsbo6vj3QSW4jNMGB2v6U3+RA2AMb2+1W7YxjbdT4qUJweqYDuRAlVdO2oMatPKIaEq
qn1uO/oAb57mTWmLHbJpzF4bB9yJRuFZaOWAOfu6A/fMqTn7Bam0MUBWXj4re27DOYEFed3Z59Ye
6G4QQ36a6jHe1YN2DnNHmkAqUKKKlDZ3oK2Zj7bVur9Y3CH13ikXr5R6PDlVWeARGvfw7pinWzGZ
8X6WrsanXIqsnPW7IW2HaghzICNAPBvKSHgL5K5vpab2LJE8GKVBTxNQ2nvwCv/EXWOfkDMlz6bV
vuRF3h0dktHfACS0lS9qNXyndB78ERp0hYdnZam8PLaZH4H3/q+Za+lX8zSfctW0AZdFCtfY3n3I
gGt+Ljs+3TVdKXZcTvp7ZZv1q1J1eweJmfhmSOd/szU1AFZP2b3buhEGYEpuW7d9dZRMw17TARNS
l+dpquVdYjpqD0SW9NhUf4MMQXInFEbYzGV5ivDFUyThJlIXpV36cmjzQMIl4C3KxjGcWUoOeEWz
gOp49kntpHtnFrZXy1Z7BVxGD5Jq9ouCI3/TpDV0f7u5/G20rDiJeRpwRUyaA8Ntf5eaJAL5C4BV
hf3j+LWh5U1jF5XPGUMnSxX5WNEyEAop3KhBQWAs22Sf9aDdClRuPW3FIjCkOe5Nq0yOMA3hfoWQ
4okUyEWuqQ8rKenn41QFrHESWFog//nuwBnmsVBqeoTKSBLIvI8De3LU0ZlM0u+ULUYfeRe9sws8
CPZozj3DDwDy4RMBkyDmhX5sOCMP0C6I/JLXMpxg8HkooWuKCmz2N2KVFXI7i4KYobwfMSc9OjA1
5V4i2gjnqgv1ChsKtXeiqrLSjyZTvJcktb2EushLm2UEXgNsPvhxknn1wwTrIvUyzM/DpEtWBW1P
R9OrQG+451PN7wpLxD8c0/g2lbA1ROyAyxu+FeldNeViX6q5vdEKSD9oYNieUc7qFjmYfu+kKBk5
FVIQlYLOpgcItH7QCVZhUjg6ICrm5xFSVjshkiYQ0tYe6yr3Dqr93d2EFM4+x2vpNjELdu5MV33D
qs6+RYywV6yd8QkJ3xHx1Ghb2xPj3AiPFNr2Zi3mQ95Q4wmlR/kOZDQBoQM6CWXUyxsoLzAjACU0
8mXHRvdkQjOk8SVnLhLW0kEgnZPiaI6GQOK8x94saUJfmiLVvpHEYmfA7O5HOzYQRgLvYWekIoo9
laci2aV2h1NtilAl7kqY1BZSVJ4Deq3fdc14FIyxe92oLpgKt7xLgdI4zoOtoVkskHbj1CqP0wyI
JGEZuR+rgj2UiVEHjdb9HjsYy7TGXpCgTe8zMnaHEXdxEC6i1iyghiggCkqgpVs4cRswkuvbQqaQ
8Uwzc58JmPBQWNTAumkagOGGKYSA8poHuoF5nyfgkDoNjX/D57zb171K7uDZgFGxNAsyx679HPQv
LxYkCkdGdOalJJr36QV8lAuBOxCuX4XyI2jXPgigRJ6qvCmeSQfUUw0RjZ3K6vxWpbR8gf5nBLeK
WL7kWQ49kBGr56RqQvb5SMlesuaBtyINUovoE5st8gO5cOcYZW4TQApNQPcDNUKOmqdnI/N2y5NZ
lJ6Tjvku1RY5IKuiHivUzMOp0PWbLS6uxyx3D0CJ8sMw8wn/m7ReYs7WqZ7T9qVmOY4uWUdPQzHP
vxLACg8ATbmPrGvmQzGpDPuECB/oC+vYG8o5JZymyDfX7U2PNOfZQvD+zkxjfCk6+QfKHuYpY04L
G5pRFf6E9Pht307TnSWM9udgydSrmrj34FAz7KE7M98McKlLMMQTg5bcqHCY55CSQwDHKtrlpYK5
VD9YkNkzHeMddcbsuVd18hPaw3mgERbuadxl37vWgbssTSqfEk0xkqR9tSUFScFwgA13TYmDJcqa
m46O7GevddR5EHdDwbJOjFMxXy5jXd/0zx2xgZ4t7SxgyLgfphiQLhlTfQd7ZPmX9Jnwcpu74E+h
ypxPQwuoVJK+x22W3iR21j8hbusbhF4WkEjbT2UxVzcKIe5YGIb4x2ZgJ4JadTR0B1y6qoxbgdl2
cZBVBJy5Ic/eh8qw96Sqi1NdmsOxh+3I2TRlEkxMWyaKWEwHqZE0YZa0FQqWfIwVOEUxTG9VzU/2
DAMVw2763ykkptHLrHoA7/hLUr+mWDJEWggazK1oUflLQQkZM1YHFE59PuOj3MhXrbyzl8SORvfK
sRsoxWAfhiC5QgsL51JT1ztu2MbGY34l27okeEAnw7HUAGgG6RvuDR29kaVxE2f9HjZAJ8PqYB9D
2ca9fK1Hl5fbh4cMcuccQRQvtLpjN11endw4h/tlrk6RUW4Amlfel0uOR9zUwk17ScLOmCVIgGBc
yS1+7Nq3F8+jiqWVm84ZCVWt3lTjIoRICC9ef3utfXzxLuI1oSXvFfT5naQKZmnPIYiH5eFLX1/y
sSyzhO52VsBupTF+5DP9PdAtF4OVd/eSkOWMwP3KwgEfwgD5qbHKk5T5HXzXvjiji3SNAVSj64wV
Rt2mnT9P0+hBIOX79XFZ+/GLhI0aYEpXlLj+4Spc7a3MrI4zne23oXGHDe7+yvN9SUcpG9BXka3B
FjMgN2X3AASPFpzl9feaV0/wyvx7vSsru2vJS3FLE6qbFHINeExBRAlqSzYUkvvOq8YtnORaE5cu
ftjATBIXxlSDGbqj8ifzd1tOUPTeSfA6rvdhZRMsKSlOTPCjYdgXEokrUtvftLm7kTlbmeklH6Uc
h1TXpTIhWP1m4DRqm8dWbxV41ub40p8PA6NSCH+UZcxC106zXaRxTGVGkweRzGHT1bSe7JCxuT5G
a20totBcFnlid0hCxWNUnZXND71VQqKzAjDQIgxEQ74F7F45HZa2F4K0yNaIGTA3WAEFTpnafkEd
6eHlbHujjqsdHUegNCN3S0RhbYUtNjtuT5UFVEuGox4lb2dig6cn9TYDaOa5NN/Iw6/k8f6zav4w
XTnM7kH8jqNQx099DSZwS+Bd9l7GpQcdiV3TfzeHjZThymwtCSqsx21OmgWQs/Ifm7513YNd7kbM
VWq8X18PKwt7SUyxo6Jxx9Yoz5qoU2WpXwK+AHXvbAmir+zJJTFldqM4IxBVDLUN3UGi6Fs/QhT9
+o9fG57LOvgwE3ZVw/CIIlGX4Y7pUbc+uAwsfzPdddb0CmWbjSC8NkiXv39oB67BUMMrtBnC2ftv
TY3ntJuOMq+3+rE2SIsAQKdJlc4IaIrTsPpUImd71w1IRFwfpZVdsaSmNHllguOJkuVMaygYlYGZ
vUMZb1cbVnC9hbXxWdw+ZCUMW1TQUZkFP4iS/4myMoGBjfN4/ftr47PY14KpzLY56Ix4dkK5QR2S
fsulcW0JLY7w1syp2WsT94MYWgvqXxr/K0gc6AR1nY1bwkocXDIf8JhCGoFqqJQUkEdIhdk9cBbl
52qY76FYvmcwaNkZUexuzMbKfC8tLdpJcZhzw++hsqegG//1tgpI+rP7mnydKZaEB+lUxggRWUx3
j7wBUhRS/rXrn9fneu3XL/Y0o4YFKQmo6pNeHe28fEW6pfCNQd0jo2LtrjeysqCWtAfYLUHEYbBg
xgSVA2PSrwX0QTZO2JXNsLSaQBaq460d81Aq8i02yNNoGH7vbiApVtbr0mBC2LwFj/DChswsv6ia
3MO9luOtSk51YynPzMAWuz5IazOx2NU8s8y5byN9FuoopLGzyl9pMXhI/20s1LWRWmzrOI+JSsF8
OysULoT7g053mVtvTPHar19s7Cq3UqSmgGABReBbXYEsbCIZXQIF7YlEbkXuz7vA/4/8QNREo3ia
z5kEJpLS9LGebYoU4rTRjc9XKl+yH0qwWdpSSBNS7fVpJO0fI+MbIIbPR4gv3SWQmusrsPkQl2zr
BqI473Na35TEfEZZ7d/1JfT5auXi0vSHg7NOB03qiTZnC/rrrYPKppT2c5nDjjyGqMpUZVtowbVx
ukzQh5aQZ85M4ZbduZ8lKgeN/U5ptfGGXEFu8yWHocloAa2kGh/PrNkvJg1h69rqdnMijm49nJqR
HACy/AYJyR/UrO7dhH0fRf7QaevRSavHLjOfhUmerw/qf7TF/69PcrG4w5OGQHAGdSu4tHDwxN3I
Ro4+Gw+2Y4x3vFLx/VzI+BBZtTwbllV5BWX0RGLW/3TjTjyxAe6svWblswXVF68yivYVJCVU6fsK
tgoV1EueLQVkS9fPwEWTUd5bdKA3zJR/mEVGANZr2nvCFuU95Kqcm7GC/kwjYfRlxFXxqM158uoe
Ir9to+mhgOLxHiM4ekbfR7cRXjNn5EHM24LZ4ynDKwcaPdLcm/pigkrEpIByRMFH864MkfYrvhfS
bYOKavMIe2GoUlumhh8eTgNZmPycGWUEyihQZDrCPwBFy33RIjJqcbEXnUTyFo2mexzgJb0fIQ0c
VBbCcjZ2w10vXGcjmq2twEW4lHISkgkktB1a3jMmT5a1paa7FmWWgbIQEYhBgLOI9mBYN5n7aE0b
j5n/Xi2fLaZFnBzhm2wUlq3OfWgd5A0YvhBWtW/cY+nHu+pI7/NTdA/f0uYOT7Xb8r7fiD4rfVqS
RqB3LoB0gAq25IUpYbpaDqXXN7DjpDkft3j3K5OyJI0kJbiBJErgJ6LnX1Y9vxcy2RI3+/xex5ds
ERSmHJHbLg0bWGrdJJlleNFozRCOhaorktfEB4cdxo3F3L1c3/lrY7YIp6yzepFwQGvMKdc/RtUk
0HCGu6gnpmHrQbgSspfmEjNRTsU5o0BYUPcVUjT6Pk/dMjRpnPhR3fyPsyvZkVRXol+EBBiM2QI5
11zd1cMG9XTBGIyZDV//Tt5VXb8mkWpbUpFgO8J2xBnoIc3y8uVjH3SdtndZOw9SApkPe7lo8keo
Ic59lJHZhySBHLz0f5/etizo7EKSM6w0Kwj1dd6h5Ax1fnv+OoEtltz+iJV91HScgGYZeotXOh+d
yCm8Vkl9u46KQezg3PAxMCMzHSdwzfVkLXsUeHt97jl/Cqtx40i59v5GBgjqAi6aswU5Zy5fM2s+
hs4E6071Kc9ZtXGWXFm5Jh/BXyiHWXuhLr3tJHO3AFcw5T/dlLzdnoO1519j9P1C8sq2yEoanuVQ
98eK6/kuUEwmlhymjUy5kkpM5wmo3Vg5hfjjuch8ASXL6VfjsQ8VGJiJvR/TIHV8eCydaQjcL2TW
ys91g9bxBN+HjddfG6Hr39+NUJOVsF670mh7XefncWgISrxin/bzFvBvJXOY2Hs4W1girGz7HJLs
WzoCIwBy7m8YLOxkvXzh2tuo+qx9iRHWHcKsk6TtLk3oPbW69aKSqDPASFsIsL8LY8AdxNjKbSFq
N8hmeqYCECMNeBNkYagVszncSZBcWmhatel4Xqby3rW38PcrHDVmAvAXKrg/N8I9Y1IeGzI5n7Xm
1hkwg+pzRvwg6i07/BMIPX3p0DFpYKi3MaRra9tIAegTOly4pAGQZEjy4JvWW4G/8mQTku8COJFa
6D1fBpQ5Is6LT0xvCZisbMCmC4Dta89lvG8v7dLe6bnYTeJC1XDu7HJnz6+k/nw7uawsbFOhZPaF
lTU+B1C+qzgAPuOn/Gp4kgXtP6qoHiswd27/0EomNnVKljpddEc5JFllFkMOZSj7SIUF+HZbZ5aV
2DEZnh5j4TAPDlQ4BDCJgCyWp2FKUR8CGedDrRJmsjnxYFCplpSeC6voH5wK3u1Cz14iFf91e5jW
PsJIAHk2c0BBBoCYOmAou2aHvk/syC1zibXHG9EP5fq0V2GjLqpQMRUFjLACIBDt48fe3jjMB5DG
qnTp07PNhh1hKEwAD/pGChhN3P6BtbAwgrkZp8WbOChVJS4KKpUnJ7B0DM3SXZlPdQSQ1Z127Y3Z
XlmyJskC3kVMBlLjRjd1Hri7aY7bZrPEUGUFIPRDNpUOM+kWi+W7VcUoLH5C8XlU6Z0Isw121cps
m6wKZYH0x1B2v9C85XHtaahVSpwWhb9VEFxJgf516N7tvFWGQruaIJAxW8PJJ9OhS5397alee/nr
3989Ol3ypvNm5O32CmGDQRUINd7y+/bDV9Kef/2edw8f4Upf28puLunoDIks068QgHohgtQA/wG7
Llh1uv1LayNkBLRd6ppjIwdloKxOXjruRdC/3n702ggZwQy4MBCrAldnKPPGQPD2HOJo9uH2w9dG
yAjluqszQG5x5Z9qHjnZd3ZtTbBXBlXNvnU2judrP2KEcxCAtDz1Pjmz3HsaYKU4dZCSHgIKtDY2
uqwE1PT256zEskkPaUE/cZaySc9FMMKXCt5zlc/seFEUliuF3qimrf2KcVQflsZunQUB581H1Oyi
CZZT8A6LqqLYfew7riP5buF6uEVK3x3I2fLHABaPbpv4HZxD8qLoDuGcFx/L5CZnZAjl0EGHIjz3
IfvuV5DDgyR2wJ2N1LoSFSZfJLDbVik0by45tJ+Ugs+zv3HdWHuyEdmyJQFVvQV7UWhQXDJvdJLG
ytqNp6/o2zBTWd4au3bUgYb6qFJPyg/43mMlg81YpU9lA5A0NBbn5kkQoB3AYk5j5mch5PsrFBB7
2RVRQbr5UKitGvraijNyAMBLgOB5kNSvxIwmfTuw9n5iVX92+EAuFazGPxhARj4QTu6CzQbEA6Ao
aLPO/virDpx+h8t7fk8LT27knZUd3sRjOXW1wJdY4oMIoAdOHxUgyLuDgBP4JZTlQ407yu1QWlkp
JjzLWyAmMxbosA/Td0u4x6ncAuusTIqJgQz7EnS3Bk+ebRta2OjKgPg5pq+cb2HiVlK/CYHEEahE
tTpvsMpF0UatndUAGzkEPmeZ3kgBKzNh9naZlNnojTA+VP7vTpYRLtlRAyhpT+Brb9+1zE9uT8S/
3fq/1GnNrq5XQJOFQMXwItOFH6yMl4ds0vMf0HF2GVfkAtNCGkmq1DMhXv6UworlULlMH1MIER7F
4g4br7K2Jq4z+i69LoPDp7xM24sKigugNRf8/EbmXhlOcp3Kd4924KxoDfp65LD9r5l2vw12oCNd
N1/Rp0rIUJVRNdsfO/mZYE90HyhcpUtyFt58hn98HVt9ep9Z6vn2lK19jHGq0Tm8skFhcM49mg5R
VzQwjVT9r87P+0M5sicJlgH/dPu31qLJSHEeXCuAFi/dcwenIq/a8fR3UOioaenGpWItmIzUxgcu
bCje2WcFYHs4tm/5OF2cevA/+HzjlMNQxg7YUM/noJaHVoJrNr5ZU/qxqTZRlI72u3YSKSRmlHuy
nCtdbKzh/JCV4/72BKwEhYmf5FlaFC1vlzNly4NXiKOE4cntR6/MrWscZ5reGQZfMHgkC/8iJgEF
EXVS+deUbIzO2g9c//4u6nLWo8zo991Fe+2xTgWN3Kw9ZVP+baigJ3T7K1aOsSaCMg9dmNhm0OdP
A+AAnS+ONUauBcJB/nNhcmOo1mbh+vd3X+IL4CjLBqu0KOy32R1ecXXfONX8HfUHO9b/PjogfZXj
Dm1DGlx94bX1Ar9jP8ae8oAoiHPlXNoezDl7Kbd6V841eP+S8k0AZQq5v9AmmXu25uY0C+imcFgb
DE1CvVcOUEwtbHR63b3djKgh8GTJft+eq7VhNIJ9qqDPapcEw9i7T3AmfCEpSW4/+t/x+ttHGYEO
e1OhGKixkEtR/MDcsT/XXamLXd/o6q5spqKKliqE5wV4L2Ubl6RoXx29zCdHA1YdBUsd4mLiOc6e
+N6SxTOr0eJudPNrasa+wrU0B0u28J32CQpCPbSTxZgVBzUsIpZ9OX+sf2lCM3k/+RCKDOyzU0sQ
xXoezeUQDWWxhZxcybgmMlPCLVDqCduHXUt96Rf4JIFwUd/llpU/3Z6MlcA3wZkupAuqLsA85xgb
1j64V2C297wUGzHz72D8ZbJN1fBRI5voKdDnqYaokqU42XO4PD+hes+PrXTqxJbp8AZaD4TRFqGK
GESpdu+DhXTUhR8mQzBXL07rOYlt9+j8k3LBhTGccCcq5JEq3/n6saEwTh5u6MPmWMCrZOThA5bU
C8RvLtkcnhd3S29lJapMHXIbyIaK0gJQ2Kw7whQ6jyXS7scynwnyZBZqcEwr79zAQhA1rQeL8OPt
oVl7b+NsEYZaVm6H/mCV6+a7O1L1EAQN3ULurC1CI9kUHF0NMevqUgJSLcr6QBznAlG04xKOGyex
lb3n34bLu23B1UXFHLebIElxXwV74lYH2cPpK4Rt9vSh/c0z0QAB5aPCgVKeAWoDy895SZkicVAu
v32WnS1ot2/M9N/HyzNlJLtZuU6Vg6E/pzNyQ3ZAizuqnJ9uvlF3WPsBIxQsJaehbNPsXFVFVUUS
IptflKvZgS88vDgjfL12t1fW31OcZ2oXLnUeNAq4obMrn7L2zh27uKyCjXFae7ixbGd7AV108soz
8bM8qrric6qnX3NZ/rn98n8PC+//OvLz1Zg4r0u0yt2Dy4In6qUbM7D2aGOPhAFgaQ25xgxoJu6z
3loOYdpugV9XBsbsxbcMihkePE7Pdp7tveUT9FP31y7Nh4bF1AZs+0CMxSRBnxXfbXCRU7v74JON
c7BnQRiCajy5FZDegPubD3rS7ZdeWfJm/10VNJNd2GTnwHWSMICZWZrtg1k9yS3SyNqgX//+LgVl
Y82XQlfZmQFS57ufx2GJLLHlYPP3BOeZrXfXCeDAPYwFSH8A98XNZIspyvzCvZt4L176ecFwsdwe
Nw4/Kws0MA7DMkVnwEnH/DwHerxfshFXTeF8yE3B8cz2u4KLNO0LZM3GclSEzPoERfUqDurwQzua
ZzbaXSFZyRvCzzLjd14jD7SzNu5SazNhhK52+MzzvuHnyR8jX3p7HxaC3uInXeDs3GHjYLUy/mZX
PQhcUEnxDYCeLe5rM5d+D1P0xd7ox6yEg9lYZ5xape8uHMpwzj90cQ5lKlpYJqKvkfntlgHp2kcY
8byITrt5MHMInoM43n5hwT+3o/nvVzXPbKNnTlFX4H/zczWh5yPsb6yDKm5RX/y2hG7L8qdaghMX
HzpceGZLvXUCOHPA8/5cFeQNQJ4OejQZTunTfcsES5Zw2eLurU3LdSDf5RCYQ7r5OGLAAv0l78Q5
IJ/cKQXvmm2kwb9XrDxqhHVmu+NACpeDQDn8hhHPHc6UkT/6/tWKxo1K3cMuPCg/tkGbuodFUAin
oBCAkcVw7/dyQhmb3k8N6la318FKzjV943OHZI0z2fk5hDnwPCee/zKP/Qff3gj0YQmvMt6tddLy
29wOAAg8hbDZvP3mK6FhdtVJL5RwB7y54PbDIIZTOXQb7cSVOTZb6WqGqM80NdbJKUIINIQkP3sC
hgNX59D9nPf+fZDX/Bnopy3Aw8qyNTvs0hd0rBm3Tqju8qTpwUBjwQyBfjjFJm0Haenbg7Yy3Waf
HSiKuadFmEHTIZ8jR7v8QWq67OtKyI2fWJsXYxefqQWEPA1z6P1MkDMpe3hhUfdjWff/+u2eEIEV
1PzsFc2nuZRjknXs2F9xxT2RG9lq7QuMEAdeIOiLYs7BfJJRN/qxL7cA8Gsry/1velpkmOrco/wM
eddkkUi/1XSVNN4zNd8LZn+GINUH48O4M7ZhmHopwQZOcj8Wg/xN83lj81gbICOui3Zy6nTw+DkX
1lMbqoS67UborQSC2V9HqWUYoTjNz2DCnGj+R0u6z9gc0XkLGrly+jC1FwcC8X7l4vRBCDSDxKPj
uGhOv3L3J9Azye0wWxkg0+cdstSVVDbGvvHBGVc/io8uILOfznTa8SJNkZBcele2i4zcQX+DG/MP
j/GnhVoX4Vcvt79iJVn8X3OdoWISCmRYL93Niw9tp0fIjG8sz38rtP9f9/JME/eawRFoWTQ5T+Vs
w3s59eDP7NvdReaO9buo6QAtKK7v0hnwrN6u/LvGJtMuH9z5e8cUzLd9R1xKOLSBXc7sh75anGTg
8PLOoIuV18Dsiha2167dWA9QJBa726OytkKN7MChNO77AU1PmGX7ohcln0OaZ3+mAbz9shnJRqpb
OaGZMo5ziErSAAtp6AGW33jFynh0ybM9t0+2W/wQ1fJUw+3jmmA3iPRrH2YkjKnEiba+iiv69Lik
Adbt98J64GW+ERRry8nIGh6Hj6TtB+kpIMX3qiS/u0ZfprF7vT0vK4832/BlN86z5+H1Q3SuYWY3
xUsuzwGTb7efv5K6zWa8mBxOnSWzTkEhD/4MYb3c7n8GjnfmtYIimhph17w1VisJxOzLVwoGXRP0
0U7cgln9EFqvUK7bKj+sjdR1Abw7I3sCvI7emdPT4r5pnUWlg96AvZE01t78+qPvHh4WiwibxbFg
ztPCxIP1Y/FIZofvb8/C2rtff/bd41vXKQG8XmASThNS6b2jnLigdOPOuBICxIjt3ss6K7Cx86vm
NI5j3FU1pCRwSUUY3n7/Fdy8ZxpLO4PX0szBB5SiqPeebtyXrMibh2ZGSYWIDBy/aiiT0g740UH7
5xWoyDkOPLWlEbU2gkaY00Vl4dzV1qmTLugTlh9AC60IyyBxGmc+3v7MtR8xYr0uPbsbXZD7Qh/z
Ayeyqixi2c0bo7iyyMxedTCIsm9qNz0pKHZS2DijTfrRO/f/talHFzqDg5We5vkEbRYojm2xxdde
27zN90Qp57p19BQaXWmYouBU0y1R8hX3FhwA/hsb1ApwnVOCnBtv6J5SKchRdq29b0diPUINDP7l
2rPiHrJwSchQ54V32h8/HPw8QbZhsXYBnbGr2j2xoAguAsqVJVZGTjc2mJVFYTZ3LCananFlepLZ
i19+cp07Zytw1x5tBG7pjUvl2So9udD3K2JqoW+R+SV650XAwx+3F/XK9P3bg36Xe5pwklWQoSg8
eROaruGS/2JL7ny+/fSV3GMamPYdxH8lRB1OcwW91saqHlU5+pGfDn9CaC7e/pGVTzARBp3X5GXm
YgVSl9+JbNoprjZicmUK3OtPvhudXnl9g9yWogf9IH21s5sZS23LGWxldExoAbOUlQYTdl+t2bVj
lHj66oG77Krh7fbQrL2/cTXrbRuHn+76/nW9T2teJF0dfrJEu+UyuXKA+Ncx890AFXCqkEBD83MZ
KNElNnWKZ4u1BYhmVvM1m4fKiSE0NbwtMJnZ3f6olWEzu3o9Y5ATop4ForV1US1/llN7AOPyp2s7
f27/xMq4mfA+t3BdaouOnqrGgkKM/dty7ee5B4j09vNXlqwJ6mOqynSQB+psdS1LlHROdi63SF0r
h2xTpiUcqqHOpS/PVRqg6YmC0ndaDeGug9pnwl1v2dEGAi6ltIFMywu5tZzX1oKxP1Y81aXwcIOu
YBJX7SkcQR2B+vcvKAnEXbm14azMjQnAqBsURnSGInXQTNGSk8SHcS2OUPHtqVlBMXsm/kJD8UEN
mlzvKC1kk/RwgiUg+DNZGZQJFPmyZHbBME0hcfVCWthDQl9/SEKnDRNvEjDyrih7ZPAd2nihteVu
bLBC6JYMgPmc6TB2B4+E7HPvLUUQSX9Gd0QLSF/d/vSVKoKJ2sihlzhUNkqbAXSahfjDgVKghKMS
fFewJrn9I2vTd/37u4wxDr4Fb8Eax5y6SFoGIximolp+vf30tcC6DuK7pzdQAXT7PK3ORNPgvodt
b9L6Xbm//fS1yDLendd+0XHLlWcvV7KOAuHULxal2Y4s1lW3ov01LfApc1NXfXG7OdtoC6/Mi6ks
1LeD7RVlR8+wS4Q5gcP7A2nG9gXK6/RA1YTCEmnDjy03U2jIGaHN11CHnnFmOjfA44ihiexG3OV0
4xy9NkfGplSo1IK+czFfWmuR98PEp4j3S77RiFsJF9OrGSQ0VwSwUriI6mAH82FK/3RtFvvpFt15
7fWNNAfgmqgp1LcvVav2Qxrsp5S+3l5ff380MVWFOtTeW1kCG99N9rPrpk9Fsala8fdxQZb4b2Sg
eK2ZFzp47ekzR863g8M0oIy9hR38e1wTU1XIgaa3rstAXrTfx375FaZo8Wj9/tjAGGHNiIDQcGvB
iIGTZ4g2P1I2bMT02pgbMY0BnoRbufD2tqoiChuYd4z5FhZlhdpNTAUhpUQIcJmFp5fDdC9KruIs
d79nCuelCIIn3SVr3OFuyC1Y/0E8/ADO2hZScW3GyX9nXNSzDfFtEMb1THXkk/BbWOQ7uug9s/st
0unajxjBDJeGtB96iAwSvwIUSX7poNEdAk9M+v7LxybfvNw7bsuXq0yqs4ghyhxx8IvpgxFnBHMo
2mmcqGouSK/tQS/5lLASThW333wlJkytG8p62MkUwFkOIniAv8nFwXHSHoPDxx5vhLQmQ+tXYc8v
VebBncI+zETcFcX4oTxNTGTb5EP6CgZC+hzW1re6wb6m8n9uv/nfN1JiYtngswItsNyf0DvPaRzQ
7J9lDMEgnpsXBh/meAhBNq0mK7Fya6OFdx2U/y/NE1PfJpWLZsjaEFFxaEw9P+q7p+y0DEG8LAdW
9rvbX/Zvz/xvv3PNM+9OIPNV7Xju5quwZNDSXVpDPX9MQxGrdJkeUVUPElajqd6NpAehImxwdcH9
JdNwtV8cze7KadCfFlhGR8FIqstIlwATy8rjmEr9Qy32sluk5Zy6YaRg5Npa7ByoSJ5DLjjch6o2
e8sCP49pVtlHfZUTxaqDDq9HrV1PHJpAEz84eTLvjzzl/kEFkE315S+Imum9X7LsifSl/csZy5dG
F8qKHW8J98Sa1NchH/ix6HoV200419HSWv6cOG3BEu7I7kg9j+zrqVwOitlgJsEU9o5AKT7JlNsl
RWW1e5VXw3Om++VJDq1HIfvlWDvST/29ZStyn6JlsjETK8FnogDcvGUqCPh0bro/bfk1sB/DYivr
rT3bSBtpOrCMwnPoAnUegLk6znHgA4YdSuZjwzdW7FqQGPm7hrHR3DDEnz2QvfYXHqWh/uJq248k
T3+UvgW/RtiZ0nHZUkBZyeampBFH5YdA2RA+RlY6RpM7cfhXgeNcl9KHasSWrtm/+Lq/BYmR0uHA
UIYu7/NLVYxQo3a80I8DUNXu6JRle3+ZKCxwobkxDB4TkacFbJSyzt3PxB3jHm5Dn+cyp9gQwH1v
wmV6mkaLfnG82qrjqWH5d5Ky4WnpNJStuZe6P3Ai569zLj07yXxLJTOHdXEtWZ+oPHeStpTySda9
sxM1VC9xyUIXijd99qXJofcS9qTbdxAAicAwpiebhk4ilqbGbXqw9lwo701QKn6PpJY7RiekFQ9Y
ByvpMrd6KPuePeVygbkKzIp2pVNMx7Fuln0hPJWUoA9FIXx49tVSukkZWON9MeYeyuhls5daf+uA
CYm90g3vg4DpM4M/+wHqVt4J1HmZVCjggQta68cBrC8Yj6GMN5dLAWlAMr5adISjOfRqEkzsrylL
6/0Q8o8BbYgJV6nrchGUSX0GnyopsruwG+Kw2Go4ryxGE7HSy1aHDiuaixtU4qHJCYO0iIBBOPxk
WS7HjQvDygHQhKlwInSpvKy+OOGvED5Om5Xxtfe//v3dTlDWxegWFbSv9FDs/RrxpBm8rcD+mz4G
RiL+NT+9+4muSVmvJojp2bmOyq4/520VTVP/wfOLkeZKhvWrKo0MFPpfQz4/jz75MmbtFnZ+ZYRM
RHIDSJKATmh+obJN8qyAcJ7GpgI+8+Rs7AIrSdSEJbN6IFmZBcNF4WjHrWm+D4n3jyfYWzPL+7qF
RU7h5E3iwJdt4ydXFpQpGNZdBcNSt+QX1+8eFiae57LemJC1RxtLSmuRwl6rny6UTtDhfB5wmrh9
bll7srGSZh92b5RVHMZa0zPVITrBdPoYgpuYMOXcKmAC3YGH4c8XHA+SudoiDl9f7y8biQlI7u3c
BYfIzS8FbZ4F50e/ze6sbsuiee3xxu3Gtj2Rw5Eth2/x/H0iZTI0IHoHtfex+jkcqf4bwL2Vu1DV
DscLo6gmjhW0BNkQzVZ4x1m+0xyKMRr2oRtl57XPMeLZnnu36wovx8pUX5YswzbvHpvc/diFwUQn
u5bd2dnY5hdrcoZ9NbQAUamm+1Afm5jgZAs2Tk5W+ZiL6pvHrZjMAn5gYZKLt9shsDI6ptwXh+Oe
bKHwdanbX07u7Sz73tdblBeywokjJjo5F/CGhGpPerY9q8IJoAvTo/AH6KvqnLYPmpHmnxI0ePs0
Laj3RpCU8M+pbto24YNtPZNp1l/92q6CU5956hWaAPzrPLDp+1R79oVBWOGz9Ar6tWhgZyX7Zcxj
tyESkEiA8g6UtO5dtvT6SQKH9KSbUJ1zm9A3hQ1w3wmCcz+w0vsONdN4HDv6M3M69o1lkGgYJA/L
GBeF4EXbNvmmqgE2pIXrCx55VV0/6LwvEtcpiiNvqzoJ89zae74rLhwuct+AKac7Bw6LO0qghR8V
czfeeTB+O6Z1naJQl87HycFmiStfk9/BdjN8gcslWA1hoA5zN7lwJ/esf+BbCyLopJT9q5jd5jFn
JVwV28LvDzrwu8NMK3lqF7vblVMT/NRLmD6Wivl75Q9w5s6hBXMZQd58rasJGij1lMNSk1d1ETXo
yDwHzGr2qUizz9Drr8CjAOb9cUk5gSF74/9ThTX6DJP0nrUO8flU5mEU4MoKFxXR7x1f1Od5rDNY
unLof9Che3VGOA3ucmjFfPdml+yabqLzXQljUnlnpw0c6xR/8L20ReegdmKmaX3nlh6NUC9o0eL2
iqTqG7IPqFXd428ygbq0F1PIoO1Y71hxkWVl3DRwOGJo+NwBKTaDTwmjv5gGbRDrtlt2YnC6N0Jt
/3NfDP5xafM5kSOkfXgL39GIwNYElUAocwLkOsWt72Am84zB8o3Q02wRH/ozQJvnEMEEEblY7upG
pZ+8aU6PSjXLmSEYj22nZ0iNUX7o6EgSVqgwzkbl/GyJaL9kMxZRG1rh69LM4R50bf1Y58T9CRwK
+xUufHoLaiwPCyLNv6wgs2HY5PdzjIsAi9Xizr/tMIxTq+vj0PXlsmu4F96N0OT2dX9y8wXOpVP4
Ws0S/jLsO2xseQzyr9y1AlCNlvoXv2xe3MyTe1WTetdRNYJQDfV5OK10O7hDOj96XN92eVWOn6eg
YfejnWFQIbR/1AOMnooG+tNNNQa7gDdAZvj1dMyDoYU+EvzGgXgYxaEUS3kPjRGyT8EC2GcpvAoL
WD/HvCwkkFuks+PWAkJgRo/pgVtgMYWNJx6lo3BNpoo8EpaOO1yOp6iioTXuR1DaE6+ygt8DKvKQ
RuhoA/NhMOgbb57OrpqXt2zENNmApjz5ELs5OiNPLwWaybHlpcHD4gTBi7fU3aEjtX1sqUhR3+TA
SfOpC5PUCYejz0PYRC7QLZYtRlDZqkwWNZYJDboOy8Cme1iwAvcUUsARYtUB7s5Y3e6WyuXkDPAg
vHIVydwkFK6A5BL+Ne+C+mIxLGouZBpLaLLsbU7cQ6B7mVAgXyHJS8YfPIDBYyLJUn7vsqK6UCHr
F8jPdofGrvMv8HBVPxHWdRy2WRPDgt3xojkLGhQShLLoHlxi6HrN0EWPbcurH8um5GByORremvWE
anehMDZxN3B7iakjgyquGiGfR+Deyh31BZQEQ5c6MKuk+q30x+p+BPfej1pizy+s6+ihKKT1urie
CzycCy9HQLMciDL5vtd9K/M2/W7pUp9TlS1NLEizPE4t/JIj4I7CJ4QGFK48D3z6CP66xQn9RHb0
F/j7RFrNLaj90D3CJRtki4cJ3qIX0MWW4AibTz48KnsZIpl2wtl1luQ/8ivuvFkYwVkfrpQOyDOj
gs1noSqJa5HjKniXB/PzLEcA7KQOYLecj1z+87H98bpvvrtskAG93a6p9Xl0yGOacZxTJP+maak2
zqB/73MRU0GyYirlXVg2l2Vo78K2i0U4fLfS6tXByQtxu8WaWznrmnQXKwCrovdQWNEjf/b6YJ/B
EHrjiLVSZjTJLag92E3BUGYsKGf7piB3o9VBRZ3CIBaWyydr8R+9dPoQPgW6B/+dEqdHrabWkKxs
xCsA1DvXeiz9rUbXyu3MN+pPQBsTdEdUfbFFU//DcLw7957bwDygBw9zsLbUT1fOXb5xyIZt5GzD
aRAX8AyYTVZ9G8T3oRo/fWjV+sYJmzKnyrJskdD78nfN1MGVuW2DaHHzLZ3HFcQA8Y1jdR+Mo+oF
dM+4HtNz7rYVCsy5epvCxYbhrWffTZ28zD1qMjxr7uDPmx3VMva7SkzZo1gECCsD37ojrkybyTbA
NIFukE3VJW+sxwa+Kp0D312oL3yGAejT7UF1/60w/OXiZTIOrLZrxFg70ODFBvg6D1NwP/VN2sb9
hGLdUo3TiK4xCmp5ObRzDBBY+K3RqfsKS114EcMpdvjR05rKSNBZPrQSd7iMddWLl+PWBdPvmfyo
QsYqBD4K53CZgEdk1M5BHTNVLADKd5A0TV1cWInH4F08D2nshdI/ZbbXfVGQx+wT4OiVB6RxpdJI
T72NwwSMAneoyQx+VJFUPoGwr599J+RxDl6oFbmlAztZmO5+hRIss3dWW7EvRE/zTo003dlEW5GD
TuQPGEaz784C6OvBasr2jRFWz7ET9POrqv0+mXWxoKxoNzs5FsGxU9y7H8dSXoTM1CN49n5s6arx
Y9cdCp0UQ++HO7SfGnj8uiFevbavksxDa33J7cUqIiWt/tD5dRlzLxN1UtMyF7DXlemzbfkphpz2
n+FJ7XyyGjZFtqtwhWDFUx8o7+jasJYua+b+JhXs0faN5NM+AMv2VXv2/KgKuz1W8E0JFF/O04Jd
sCpZHjlo7Z1RIA1P0i9RywDvLWK4iEV2r8Y9b5hG7XsJ3GQZiuqp9eD8WzMgU1KLW4cKYh4RE751
3/ttk7T2VH8T45Lvl5m3jzOpcniYO3IvOuuHaPJ6n1OSwmt8hGoblLYbGeWB28UhEIP1/6j7ria7
cSzNvzJR76wBCBIgJqbngebymnRKI6XqhaGUoSdoQfPr92NWzY6SpZt3t2JftqO7olWZogGBg4Nz
PuNKGWcw9qvYnbFgLQ8pbGty2joA4NJU3FFoY4Ji1k7O7dCakOOpEyO+mZPRFJ6iNQYOSRw0lPrm
xkRWDyTiBC/HpKkyl1gI0J7uVJF4sQPt7cUozYMdxYhv+SxF/E2lnX3sTCDMwWpqUA3PxGB5jayi
53nMDBeKgpYHkQPYl4D0AbUTSXFKkTG5IZMlcf9x3hc4IjyanRz3OczUAzOzOnhgKnoyl9na9WXe
nZJUwfl65tkOtjLpAbPK8gypuj2MqQsviazsVoxT7PFJt0cc6wbYfTe1b9u1uLYs0wxrZcDpNDWs
24k7UbWb8dun3owXz4SO7vVYM+Qx8GTc85G0nparXbLW1EPyVAf9VCUuG2IGD2yKc5hp3jarHITb
zx0YmgWpOQQjU/hdTFEetLy1vsJjw7ouyUCCeEEtLe9a/hklymw/tyoD9xIZkOu0U39jdolxI2c9
VjsRlelLlgB8kCP3/GiI8Yelxjysoenu8VYLz7RGuquiqb5O+2H6ODuyuFUURxAvHhf1YECbBQ0v
CHC6AKwW1d6OHA1CB8B5bs2UYwed49R7BV+YXQFTcp/MDSJxUURPQxbpMGOFOaL5ZlAEEgljGyrh
we7V0sr3HCrszB9wUntUlUKbBf4/beNaMlOPyDyXFgr9GoyFEZ4zVwWcRZ5hbI4/S8uiHnVkemOU
Nv5ccFJDUtjMkCZqWM2nIPPICqExLtC+gLIdfXk/DJ8J9VtGhWPntp4ztLiM9THRsWERRPFHKESp
CwnGuTus//6nnC9dMB8jSHYdm6W3cchsiGfCgELL6cmJp0t9hDMJ2ZZahi5O27UNEr+iHO/tfoHA
XH///hC9QnV/tVFt3iAptLT7AeV9/qG9Svedy71d5x4yP/oMblPjsw/LURyNsAoekuPehmj5p+kC
buvca20S5qoBnEdpXp14D98A8CCtSxnsmZRpyzObs7YDXwSNl7knD0kffdAJuy5K/uP9QTuTxG6F
XLGuzbUoU58g4x/yofAiSu+zug/agrllO36W5J/5m7AtIwxbkEQKizEClb7z53aJfdgSObv3X+TM
icLaJH9zZBIhI1KDf1ccKYWvvGQfenMOF/XSlJd6/ueGa5P/FdOI7neuRkDzrENtlZWLOtun1oSZ
Qzbe5wwiN0V3SRXwzKffUsJyHPawtS/JycGm+Rmy1uYn2JcXftNha31/1M68z5YVVo08kUC6VyfE
rntHkuvekJ8qsw/LNgfDtHngcX0BwrKuwl+szq3wZ6Kbsk7hlHSUOIHNAglaHQfT8DVto/37L3Pu
DtsjUmcvxBqj6Qik9XGKS1iJFfvOyO5pUfnv3+LMLNsyrCgpJNMj7IfrHOZZZuGb4zFBR3thtVtl
H9+/CT334TfHpIyWBmvKlJzaZ/bc3CyP+XHM0K92h+fpS3d7lJ+RIJM/3r/bmbYZ2yycVkIOoqUg
rnbwFEhc2arKcKEX7ezmPK6ONI+bYMyAFHWLTBtqx420vQB7OBM12WY11VlmYq9tBDKI6phyBjPQ
7Ov7b3VmCLcUKxozCDLLkR/T5JnBvzRePiH/cv/ZxdfV9NNWiYI0G+ETzCFqNT+mc/Udfhu5Gzf/
TByKbeVAW62j1tS5OHaW6EPqML4fG6YudMHPzOEtz2pkEDQ2EmDJckiEh2Bw5HeJbaAopZZ69XBJ
v5epuFToOTO7toydConRgI4gfHbg4Kf011l1OCbN7pImHks7dzIaT0NV8f0Pc2ZCbUk8MZ8SR41o
HKWA0ruoVCefTbGIL+9f/Ux82ZJ4lCz7DB5w0zGxvs10cWvYsqHy6Ep1iVV+7vk3Cz9PnVHW1YRT
j5P/KC32xZouCeSd+xCbZQ5NKtQqSYP2aZN51mKeUA//MMgFzZv8EYgWX+jIHZ1L0mnnxmqztHvh
NDh5kek4ALEkisYb0C6Raq3eX3LGODNYW3bIOBM+IHmfj5xwZPhpCtcxnHHe/9bnenhbbsjslAyW
BdDO15Y1BNEy216n285vksm6gbxj5wNArHY1NfnHiuYk9x2cUphrd0ZyUwl0vMpK2wXOT3H7Cfp6
1iGKVHXqsi57HmDi8c0oLlqvnRuJTfkOnqAOER0tToskKQBHU2AUst+9PxJnwsWWNkhQ50y0aVSn
lZgeo5OhSsNtk8SbFD2o+hLh4kwmsuUP6iSKsmomAyQo6Y7bVYjSqjcN8Y2TZEeL6I/EhjTu+690
brw2k9Ou8p6gqpOdOvu5YacZBI/3L3xm19mSyWrdMmeG4OGp0dkB1vVPkyn32km+vX/5M8+95ZIt
hPIpm+AKG6UWIHDOo0m6H+9f+hx8fUslc2zROeXMnaO59q1i4EFhHof5Wxlpt0dtJ92DzDG4U4n6
plXNUVDnk30hcaOv+dPfk0MoxrzdUcvGBNjbSodTVK+ggojZV2h+gLqGMLI8E7CxD00ih0+k1ikG
VfAvwG6nkc/mxaD+WFo4hC8letSsYCJgaV+fSDQ0h96E6scAFRCIyzKxw4G5+QJFMn3t1IkI0sWy
R5cTK7mF+2q2M0xZvvS6Z3j3QYNhahsgg/VLBuGQ2YCMHKYmMCjTHRmUuJsric7z3A+hmsoZ0trU
cHy7V/PnRMn2rq9TVCgaNX6ERHz6lIgx/UanMrmuWu14cdeQMJ0XGAkUtMiubFkvD1Zd5QEfmvqJ
99xy41aK7w586lAfa2l+L0ZsNOAgT9h54vlEC8Fue7At3UyhbEpByLyxhxjNwyFuSr9GF9mtqiwP
UXtMEX/rmwb+uB/TCoirkXDxWVsVCQrU+Heq54Y/9JqHugRCSjS0f15SiIIV8Ivx7AatsBl6IceM
lJXXsrn3unSQQFJBpQSaZcv1mAjjO1yKzTDhHDLAUPe7GokdobyEsS+rxt7DapJ4JTANodHHxguB
SL4nbTv2USEDUmAGWeKjM3TGbkTR9knUNjy2bYJKHRclyoe1uY8JjSF5Yw+enrLkaUATNuBjOd8J
O4IKH6EVDEeY9jKpITGLLpKP8loUtHVcu13B4HvMDAh6F7NeThWTP9paj2EU5Wjr87q9qmDqGgot
rA8OTlnPSzzE34rSRBs2G0mGUc0vqbz9eh3TLZN8ZIy1TQ0o0JiQ9Mq0G3YNPeR/lPnipPt2KVHa
g0UxtPokTXULWIBEPTndscq5JFr+6yCHXuPbGwgydg18XuRRVrdFcZuo7858ITX9ddZAt5sAqThT
/Vz1p2xRvi2FC/8ldwIFc2QXcrhzQ78J/c0MPgD4vnDHmwd0xtNMHrCi7Pv3o+iZodnGf43ipIZ2
L1zEbYJ8wHZjwMdgTXAhKTlz+e15KVsKC8qrjT4lToidHuwlLI/88f1nPzMy2xOTHICxye1en1LY
87DqJi8vXPjMR90KUjCS1ggqqlgrM8iY2z6O77o2Ij/UQpMPUKotLlQYzr3BmsH8dCxLddJbdQ+D
+Jrc5Sr2y4RdGPhzV15f7acro/ndTdgX+pND9hXrXUDHL2QMv86u6PZ8BEO62Rpl0Z/iHOGfHIz6
IdYAJOVQQgew4f1Pe2bebI9FNiBA9hRxfeqBNzFiJOFz62p6yVTs16kb3ZoY9PYilCKsPyWDdE3z
mmaPRgaaUjngmJe5KrvEBz83WJssYaTMAtOlw/LqoboZHZrY8vWQegsIKpl19/5gnXubTYTo69iM
0AHvTsSJ6aGs53Q/aphXEUOrY1Ow/hPwKo5XJjIJ/tEdtweZTOu2R7OkP41tdtVS53Fg6VVsg0qf
x2jLcArhUX6pZ3xmKm/PNcqataxTxBCjqUH74G5uXaiBn/k6W6sBoLpmFhlYfnZFhmtCh9aLeoXt
OEKvWCck3+GEZFyoWp35SlsC+0LMVA+i6U/Qo4m9JYInA+x606Mj0BOhFQfWx+6zZzpVlybfmTD2
Wqz7KQbkwijRmENsJzAJuTGLubyL627ZwcjVdJvsokDbmTfbJuJG0zYw80z0iTt+4w5jsIAFFqS3
eXNhup2ZAWQTzGjTjrXu4v6Eue0OtHFp9u39iXxmBpA1/vw0RHPFgbbUmFvOWB7goX1I02afmg1I
LDVt/CYaLtzoTEDb0uRjy8kMM0KeYIl8Z/d3AKb5ph2+/xZnQB50y4tvSYnPqezhBFzfBCQanfYM
qlZXOeTCD9liVK7d43PDHNN0h0nyuyZHT9tgKAc3HR0DpYHAEExdUvk4I7pFyTbjsmOnsgApOsHG
dHZhchQOzRQUMb4fZNU+10bzaJTlDq6qAar58Fs0l/bCzndupDch1zTN2UoZFvWIXIOwO/CxnOrw
/kCfm4ibSAsX3gmSfZjpnXpx0i8svQAf//UzAy/6dhoCuDtmFouGEzNBhlRPECPz6BhdGJFfPzXZ
susBmoZ+MQPNRLdZQIxp3wIV8f6AvEavvx+DyZZZb/J67kyYZJ0WBWosWnJQ5YDU9Yk1TbICaerd
ktZdIJU5f+lzw8LmAFpiABBQdpitbPTMtJQukfUQ5H1phqkRVy/vP9uvwx+4mm8HlVrMqADuxbGi
hGKIIHu7yD1a7C1C/9F0gPnK2zt0QFwu7WRgURfHdvR5fuGDnZHqJFtuttXPVGY9Ljx4XVAf8vv4
pB+pX/nFLtlpl/vjTh3ksXu0rpxTG1bepeL3GSck4qwx/qeAWJptEQFCjszoit06YX8AQH03XheJ
C2XK6/rU7cpDfDdeZacqME/QHA7ko7rQXKGvmfsvZtOW1Z07fCkSnRSnOIH2qDdFwLM09vA0iSym
HjxYnMcEnL47c2qizgVLoZpAWrOr61l39LMRG7Bt5RqK9o6urKuKyBQoKSSSlbekZcuAjrXyG22Y
JTRQ6zJ1OS9jd2zgowG4ViVdLZbU6wh8niB5yD5MRan9wkoW3yBDBKi5BpwkAlSZUQuqSI093cal
qT8q9Il/SBrF1zXvm2e5si9tqOzs+Ji2vrBwLLRlrG8MWPPuMoCiXe1Q8Uj6WMNlFiI25YQaVdGj
OTvZU7GDpd2EUs+o9hEZpieloXGaAXEfpIAefrUH04nd2eLddTbXfCfafL6uVWkGjtXGX1tAgpSr
R8g4QSEoR+rf1NVNDdTCQ8kyg7i5zYwvkdGKK7MBTje2S6gG9Y7ZwcZqSL4JSaQLWI/xxFQ83OQc
mCljtGNvqKMXuxT0E0tMGEpGyXIHkRkHhG/UchYmGneiOoP4UDGPwMPTEojMXvuLqvsrw1qA46G8
MEKH6O5+Jq/1OKu/Lfk4fophHJqEc6LZM5K8CP4cJua0kZentklQ6FfoXUx6rj61VRvtlEr7G8cq
+EkA1u4hJstDMcUMsKEKwLIOapvBnA8CcAAYd3omAMuRO3M2+HNlltyt2xi/1otGBzqDYZ1jMPpQ
14wWLlQE5JF1zad4RPhAXIrn8mQDNAvXgRG4+fcj07mAvMlnEgLvKAhsyeOUPU1FG2RJHLx/5XMb
yfrvf1q+UOIFvd5o5BGqk/BHRutK5eJl6f6ZPA7ZSoZ0PUmnCgij05yOFUAd9nPed+kFPM8ZPUXA
Hd4+fZbH3Wz2OFZEnFk+aN7xlyXtoyBqmvwYlVAfjSMokc10THxFKrHDmXz24gJ6naq0jDsoArR+
VmEjIt1Unnq7N2/RVb+ksXluQ9kkNc2gG9XJDEUwOBwgF83CKnMcv3f6xk+iS0bRZybHVn7CMtCp
WdoIJ3dZu056E5VP/2hubEUm7HhSTjsqqFVmWARgR790KaZ82okL2+GZNJQ46yv9NPsUS6to7Fp2
BNa1ODlMLXuO84y/GCikVhWY+zRLwAev+n0FOKYzwmMD6OrbvhimkAF1CQvZf5YGEmczlwC5KyI6
K+zNyyGtPhZ16sb8wrnxzETYKhGUSAJnkPGy01TfMlmfpDMdxoKGUF64tI7XFOJXO+EmeUlQs0/V
OgtGrK9HwPTSqzoq6aGOamPvQPA3dqNeWF9l3y1P2D1KHBxptivsgriw+hD4R9t9UCgC+YiRqV/O
Nkj8Km/2BYqYXmeN6R5EMR2mdqNAEGmA0UtihXOJs+znbhl2Qljmh4bMo4vUfdgZoib+oNv4k7SN
+di0cxPmwAxfO1BVvSlMYCHS2kw84WRVULPECGobumNqceQpo9rxRZtQAFwpDaSOCiBF8f+0kZl7
FMDaDwkAmwE0ESxPAkN5oYr064Mp2TootQ4ySmNAGqX9vApABRHXOHWD43PxoHNmsYpNvO2hAKBi
A2W2lHY3+cSPdScuTIHX+sYvpsCWmNygKQIfd8wyICt0744DtatDClOoByeuAHaGvRI4Y3Fs0eeS
we+9bVp36dNP5ZDtGYhqLynJKbIko1uOqe20OzqnIiwoHOAoxH8ujPF6RPnFU24VCsbFHHVvTf2J
tXPt10UHn9+pzAIgna19DgrIJ6KkhNpZ8mT2RXfhxLuO7y/u6mwy70zBeRGKXhLbcvRlUumjpcnT
LO0LR4dzn3VzHivaulb9hLJdGoN5+SnKHt8Pweeuu8muixxeOUmWo43bVbsyngM7zi5snmdi0pbY
D+8SOPDB8hPse+LWIEuSRgUk0yFv/oIS/vvX6T/i7+ruz/Ht/us/8eevCkSvNE76zR//61GV+O9/
rn/nf//O27/xX+F3dfOl/N5tf+nN38F1/7qv/6X/8uYPQYWtfv4wfG/n++/dUPSv18cTrr/5f/rD
f/v+epXHuf7+r9++qqHq16vFqap+++tHh2//+s1ca2P//vP1//rh+gL/+u0hreIvtWq//+3vfP/S
9f/6jRLrdyJxzHW45CZAh/go4/c/f8J+tyW1obpiO4SI1ZAPBpp9gr/0uyUc/DLkUxx0vp21JNSp
4c8fUc5BzpbrP7lporn838/25uv8z9f6N4hf3qm06rt//YZj0JtVgscSDFhv4UhHcG5b2/4Xusx2
k7ZGFUK66qvq7qAE6qAAWAEQpI1AibzwmJEZoOhmRWDNAJ+VXfxkktKLlib5Frd8z1XxowI8xp1A
C0E9EaIvE9/BLqn2NC+ulLAgEFUEdToSN1aVh+Yd8CbowsIf3etswLNjgrgL1h9YsOJgGEUw2p3l
T+lKbzHQbC2rO+Hwm9lwUiiAx2gvEO3lUCoF+mvxwBjGNZj1ISvEzhSDv96Vg9hRREaw2P01WsNe
59heY5eBhNypQfldy7p6xwv1UEmwcKN48C0o60RDfZdMYmfAJ1x0xR8czNQcxHWgcYG6i/Q1n1/6
pgxYpu4Mxwpjdo+juJ9m9d0qTkV46anE3k/WPWR/4BedRI8EONqwgW+Ea2irgPYNP0gJ+dDagHJP
Oqzc8ViGNlHWLkOrHYyPF0VecryKQYsrkms/YfcEuha85B7uR/LymgpjbxkWUN8KEF1y0yxtyK3a
XX+774uwUBAHg9GmoAAPzw9LoVxHgAkvo+55VGB2JunykEOE1W766wSAEWM1ey8xoAtazE5mur3h
gEJrfCL4GHgie6QfbTB5U3JfDPeguhJ80MQZPzb0Q0TgzIgbS2hy8dZeNRrui175YvnWJPqPIikZ
8P2my1p7jyqjhwWxgzTE82qaPs7tA3RJPYh2BaB9ouBne9A5uwE8vHB5b4BpZu9LULiBR9XXzVD9
kaO/7iqc0jNIoyvMtXkVUNcgZ8/cy5sYMl74BmL62Dh5MHTZi5jlY9KTj6/zprBwNfwOWNvurCCR
nNofKpvvBooMZkqLYY+OfGiDCLe+bVaRj30rHws1gfahgsZkYP/ysOmMYDb1dSXGk6M+mWm92l0e
9RRorADtiEOZJqBXRaeuAZOurZowm+0wBwfKaZdglMqNnOpBZ7GLA3YwtvV1wovAGdJvVhVLV1lG
MKKOXZtgMA/3bB5wUk5OVdaZXts6h8wC339OrVPKBQhVMx+9GZw9f8gbTKdM/FEm1nxvoaZ14LK8
KkGuBYGmEVcVfgZCMtoksxKnkifIv0lq+4Uakl0Ho9RdC+4S0ixV+XAMYH43NNGu4clnMNNtv6YF
d19/2Fq57acwm0wgNBLCAjnZNaLuenchU4JPMVdeWQ/P8SS/95qBuS2suwoLx+3o1AUZrK/ue3AB
gvWBgHyLDoqvs6DklTfq6gevUO4oIfJwMiTWLnPKyhd0rLzMtisPnk04QfR9FVqlTA8ojag9j1Sy
AzPfCNPKgPRrL0rXmCLfqbTasyy175ALiYcUTJCA2dx3JrmrG8vPnSUkde0VbbojufqDoy5dstxb
QJKqizgQShyLSYJqX3gx6oWGuVxIjn4dgU3HphaHHBFCOiL0TycjI7WlFUNHIYwMrHnnXkvTTfgL
bItA9JkwDPl9AXo7MZaPhrzEkf0TnvE/adKfGwAIuJKZ1LSIvbWFZSXX4BXnKqTSCkuIa9TRiNJT
7eySBPNURYWbhGnHgjW6Tp3YJQuFF/bSd54BUQJ3npojAxzJm/rB9GKS/8jzIfNRKnrUQ4CCw6Pg
q//pIm7SwQrXq2Rm5pHy0YjgRRuvqj3pc01g18fRjED+HyxzEehWuaSCnxCpqwdB1A712uMalvvC
OfSpdou48C2LH2zsS4bmX8qiuxLadC0s3nXhLL04VDQ+1To+RXoOiEz8NOV7wD08Z0i+juLJ0R76
9a5TqEMegx8/3WOOuSC+QA5veImZFUKBxFXYXnnGvYJjGcJCSqBRklLqwlkxHLrpYz2qBwmEq51Z
Nyazb+KJ37BYXMlVgK2F+p1cNPGblHtGaTjuSIJFsn0PA/bMnJ4Qtg66cXCuWaD//KPmzmFCuDbS
MojBjoRemDsWLxAeelhfyMbGKqwj+IKT25XlVd9Vn4UCmUwGarFBWGuPNfvwUz7zV87wc47wNmv8
c4JApYFwTrEyMFPezs8OlRzYUswqzIZ2cjWitkyc1lMcXWR1iRH2mm9sp6MgVOJGDrXFlpNMOnRC
48VRIVfiBiIXiHo59ZIx+QCNHqzBegibhu8MiwQVSIWNtZuiS2/8+kp/fwjHgeKTKc2/WVbLDoob
MBVV0BcpXXBO9wwQA9JEyCpC/ABhSL1+0HU7a6aPuig8kbGgMAAJ7vn4Uo8c2i3YLAzTh1MCNlKo
lghguPHvWMTDEW0PuC+7dEa84sYhMchN5Cx3STfu1wSh6cHnAkDui8me9RSha7eqnDi+qUFpTNlj
ZII5Z3t0urZ6tc+Sb5b1gnr2HbGB+YIYX2bEF2xCXtE42yGRtimQsApkoFsgVgWgRKLhyhCCeewq
Sg4MaicTH7CzLcC8Q1SDxbu4OHXJp462EAEsPRNFYDb744TdMj1NoCGvy2fKrL1oyquOJgRTuwpV
jEA3fuuN8Z7dAURzsiZyA5r5/YwK8ftT+ZUN8Pe3WHNncKMZCNZv5/JKbs2tAbF2mCq0D9TVBEEP
0yo/GwkPukIDD6Nf6OicCvtxtOcbwo09aZHD9uYXCBIhCmRTESooT+Ew/2C2/c2kkXNSfTAbcb3m
nvAi97skvtT2eFum+HMRSs7Q/kOkpuK1LPrTJsFqA0hHe1IhdOFeZgNiUobwACp2TTpCMUSPhTsj
cvaztQcHyqdjf9s0dQAM8uKOFV0Loa/Bre4G10GScWETe6VW/W1gcYDATsIFIdsCIisaxtu4UyFK
U0gee59aCOYyq/9IJpTrRX7FaIUYLG4qyzpkBg1jbCAUqfeQIp4v7EaO7Il3ZFcPd5lVubS7H/Iy
sMwBaVjzwVhQ+W+Tj7S0wpwUATazA481SvdtCAQslFgGXyn2wUJVg2aRD171V82SvX0JrfzLACUF
syCHix3b2TqHFHyJcgbVh9DO2Ic1GzOJ3pvRlS4ImjPQiMv4XqfQzMaOgoP3fonbh/dn8aah+tdk
EDh7MOYgb9g24uy6xkmW4hHqiXs1cQ6Ipl47vaxZNk2TE+2KAEeRb51h+6BGu+aknu3M3sHQ5Mea
ZfO4uFSI+vsx0iI4RgouqM0I0KlvFxYqPZWOFsxPm1wtormPgGCCjPDOqtUdLEK/gWAEoFZ/IwoR
XMTo/OKb4O74GkxSPAQkbd7efWzMyJhbG7MPiaeA6HP3ZFfIIIWBMof1AedUx2z3C56FNzFU3viF
3vyrUdjb6f/2ATYVZQC+oYlAsWHkwCosZQdaPQSKcXbBV7FM4zWbqbi5Okzt8qw75LpDFewzpA+u
k2XeD/bkV/x2wXrGkgnb9usa9WNWuuu8dnLIi9RQFuoTb+7ETdSWgUK+5GQ46o6wgpTpXyYK/6/L
ONcpWoad+tH//1DHWYln5+s4j8mXtPhSfXtTxln/yn+XcezfOYPoCmHExOpfA+CfZRwpfmdA2Zrc
YZQg+q2r8a8yjkl+x5ykr/UVwRAbMS//KuPgapiqRCJYmshysJb/b8o4f1sAHFpPEOk31+djwtx2
V2B/XcsFaIN9nqXznQ1b7GvDzp3EK4eJMB8NTCMOezCABkg2kcmGtJO2yxBgGAO9j352mD+2vdNe
2G/fFn5RksEeSwRDDYtiVfJt4dHO60RXRYLHgvBedDJTnB18DtOAyTfnMrmq+6q+hugotMzahuV3
lUnGS8Cwt2Vg4SCFBFnasiG1YBIoiaGU9vPxSigg6zTEhsLYKBlHxSbu0HLnRT7DJpLg9X+aNb/I
ljeUk/V+NjMdNJVsfGET1bu398ulnM2qSURowR52CLRgz7k50cSHwBf5Y0zL8baIZAoc+6ghD2bn
OLNAMKIt9hceZI05P8ckPIglkEVjYjrcxCC8fZAa/Xcbwl92WMSw/vIzMZl3Fpnjb1Ef0RtZOBbq
Z1mcN5D6WaY/iIGDVsFgqhkMPerF0PDQceTzrBHphWmxDvmbJ+MmfLod2FrZksBufrNZxA0kFpWT
69By5BjtLNR3rH2btVV04WNs55/gpm2iqAllHlRfoeL+dgiorCDWVTdDSAvcMIgbYtFdXzvmp6UZ
7R8mfMTdIYPKAhrKFoAAUV9F7YWtcXt8EmudFpsSzBUlSq3bRpPZyDSCSIkO0e6aHRdQvwzVhGk2
/bFpWXxFxvQS4gpRajO+CDqcAmJkSSAytkd6UEZbE0CHAcf2ov6cjUWJJp+YcvAKlWWf8D/4yDoJ
a6cL+NW/vysiGccXRe0aIXK73ue0XGpQEdqQ9SWBUmFNEHByg9eYaQUYg26cRou+8JH//rb4uDhY
28QyEYnJZp5XSoDqzUgbQj4o2XeypaWb6Xz8VoGb/83kqvGaHO1I7/31ta7jt5PYFmIt6Qv8R0qB
2P5zXImhpU6HPuvDeLZ65kWQjf0Bve8JWJUMGnMhWnBCevMAtONOit7k4fv3N9FJePMIDupFfN06
kO9gfnO51YgGdC9CxEOjFpD+FaXUP1OIXB+ZVuQ66e3Hemx2Ahgbn6WoOEzQVz06ACOkfjzb06mF
MiF4VqwCZ2lC5tw23SHuqdw3cioe8ySnt+1s1mE35l9LgKwCVrF0nyzVGJi8R/0/SiPXboveN4AY
vYWbfdRC0rC0j4aKarTw+6XZJziroKRCoEoFAcjU+LJISDxqSFbGzdL8MGEcClkaMJgmJg4dRY1H
SN2BMRCn+xKq0afOwblX9WhiJ/WUrJaSP5pF0SvBIA6W5FhRsId3HnLClx1v7OS2mPDiJE7uYmbf
DliPh9SJ5THtdImKktFUf9BcPvdTaUHlnptXeQ2FG0hHrP5XHeRBONMn1Qw9WuBD5aDaY8Q4nhIH
vq85cNIuk9kDGFuANJkp0T5EQMbnaUnbgCCM+oU9pLtJYAfYGYuu0ocKEPzGc6D/CGS/0HZdAlXF
bdlCdbRvRLKDzFKWz56sFAKQhoiQPOnegXPF7ABVUrmFkxejdClkI7FVZ1hZkIDJqrTOvLSa8sUK
hraz5J1jtPMMEHzmJOATFHaPhgcXzYLHsc3WdqeoqT/nuGJ9RazRzKFx1WeOcQ3hfmBoVjhTBRdr
tAnbAEJgOv8E/VqE5ULmJRA11jzddaWmHGpNCf45ijqDBqGNYn0Ip8x4eiqodFaBAkvlu5RP2OjN
wdEZ1K+Y0qh9cIIG9HrTGePdOFXG/D935IkOJUycwW6zfvQxxWWRSFv6HjAxXGSRU/05nhmnUHkS
1kBcWtrQmwSYAUGsiDvEmSzKCPWLQeKpY+iMJH5nVvhnSzKobyXQSUKtEnMo96PSwePJChQ4iOfK
qpmK/0XdmSzJjZxZ94kgwzxsAcSYkfPI2sCSSRJwBxyTY376PiF1m0qlapX15jf7l6KkJCMScP+G
e8+Ndc4m4m6rp7xNwgnhKWQ3IcMk85egPi9WN7nfHF95ZZzZjl5TMTUNnCaujYu79sTLtKSJhHdu
M/KjZwMw/L7rzb6/0TnavXNtTjzLpurxlVW9br91YxmiEHSdbk4c3je+KMqFJi2L+lJjNtj7tczn
JLiqNFLWN/16gm1bPbHCBScZRYQEX5Thj9l+9ipUTBb2VuM5j7JKPAp3dIf92peq/hKG9RPHyorL
MNrcHwBWl+h2Kb32vvU92urZvWrfaGeHCGobU0sciqv5ZTiDeZmcNk87Vxe/Bs13FSPlFXnqNW7L
hm/ssZhVcmPsDtUqZHFUhlMQg0nNPpTdWEPsy/qmd5E/IuWojF23bnB02867nkeFb+rPMRetCS2p
D0CMoWhkRlww9l589B/73vSgwHZDaLGEaGTwQPyUlxK9k+f3SzMRFlORByaOgRw5y7RHMHMiFWvt
UZKASBTMFcHZwrJkhNyV/rwcZBbxsAxRU8yJ74kaOljrQdvK1OQ+OGbdtfvSwama2pG5/rY1YBeP
LFOMPC3LmSusdUauLbYIdtK6swnQ0ytWTnRvMKMZSJaIDrVSlDJjSab6TR5sjgf5NcvylHfT3vWs
D7pDEwbaS60FAGm9bdxSZMve1kNQHydTDPVF0S7ssd1mT2VkGvvIa+p7yzJ8FkvVLJPBs9SvutIF
CLeovLfR6VywyAMU480tfkwhIaavTZtFwOxkALs2FwbUronYiUQMgz42fpvDP62InoTdGmUJgRwR
nlPBVmetkBTFRpBFftJoAMNd4Xrf17m+vksd6rpoU+vOGjMgbUzRbgAMu7HyxAkra39nSic6LO2G
XNVGaXts3QWqYblkwU65hfM6OjbcZs/eHrlHMWC7M3PUaej209pl1cksCw9vEsrV2tzkMfJr41yx
0U6iwG/2UzXPJ11263fwv87erSNxI8M6v0X5+W5aJVulaOzHRDiACiAWbFCSVDs/TwqLa4a2M0qK
OjOHQzgNYzygnWWzKqn8NIXRwtHcWWSzGFN94uxDC1SSq7VwTpnuz5GGJTa0H3yWjv1ugoi+c9ut
OxXehjl6y6PT0qHr2owW263u3QG+opFxRGmiDjThJsUuXKPc3Ve5E2V3wjXC59rovIcy3zjS3bLd
hVPmwmcTgY/CP7e4QauyelgB1+SJkjL6gEuui/PWVDlLbKhm7M9hCl5IO3SG2yXU0deqvfFnS9m1
A+IMhUTBq9i1hrb2WVeXJ5xDmG+0bGFmR9V6Uo2lfZb60yxiEXrgXRujfZxH2R25I6A8O+05i0yo
5nic5R1s0IEEogo5XsNwY56k98B3KNNcESA56oqLWor6mXgKtdvM0T+vfmt+d7zrmjMq+PQxJYOR
RkFlPTj10PycW3vdrRPq3dh2erfalaJWNhnOszyVslTPopir/Sza4hbsKJxsV5bgJks02OZQgalr
9AUTPJRLjqnwp1+6zknjVeHI1gPOqaXS92U/MhKNRljjLTOf2J6a1U3EWLSvZeUYx3yIeDekXz5A
rdzELtNu8WZiJD969dLvkPXmB09TJ7ibkxaF/jFvLUmZvJ335iCX+ym0Hz2/waif1fNhUQtmlYzJ
u6myLaXa2eqdL8v6TqwWsaRuDZR6VuYXxaC+LBQ96Why4iXZGLBrWifnHjjnuQg0iKIr4DWzuy0e
whGVZx6E5CYN/LqTrp3KN3f1dB3XUdHcBXZZ3s/NTCpX0+fowHIPTGxNIFa5W92qY0RE5R8VmXWC
QGnE26omTj5BV1qP035gjW1UqoinqYTtW1rvruVZO6NbXuCPvlbV/DKEgE7V1KB+kJv0Yl1k4DRX
ezubS+ecPTN7o33/Jado11v5D0KhSRct7NtxDMojYDSxE+F6u0zFp5dvDX2PVIwe8lcxG148bUit
vXB7Jdb3PpSZSs3O5IXs2ztZu/atXnz0H/1ynLyourX98cVtRbHPUQYloHxZfCOjsJZ82tsQH3+N
5bDGVGY7kH/FThmFTrJAFnHQ2/XOZbe6Fv5wiorW5M9rP3Flv90J7c97GYEHLKZNvrkq/DXA3D/1
VfXN8DzjPNTM9H1FsRX0PIBT8V6Z9Sf8c5aAALcT0Kc6Zcs+v6E5+84RfMup/qCczkxlOJZAXEcj
EdG68gjW3n5zqp/FOr2LaiJbp55X0HH6dpNFtyvJ/2TxC05IUVvsC8/d14wTGc/kh74HM8Y5JI6b
WL5anIiJz5ghHjn/0ghC7y4MJKzYjkZkzYbUgW6aDgBQDz5FELIand8ttCjHxrRWdrPZsxpbFpIi
Os6Nhe2BNUHdUqK6BnFu2aghYHay/BkJo4spK0M2+CTb1aa7fZQawmQ46eCWje9yZArxuKxZe8Ph
iYCm8nQMRdd84Ux8laub7QqJ3zQs1wqI3RSy58yBMCI8IYlAVwNuAP+64KpkovzMSFdLsVcags8u
6r10k4SMl60Jmche4r4JvuzSfvAAm3srMpYmJKHInjsriWT2xn7KIpuy7OOl8fwHoKNHpzX3ZhuQ
WtFytIpaO4fNIP4UgFAeL3lrnBzfOa8UJUfLb8uTwZY+1oP/ShDeccq59G3MSse12AChA+SL0mZE
jUF+bnTCtXAXgGTA1r9S0W6mclnbYj+JsSJOwCqK9ehsATYQ/TxhJr2zt2k7tx3Q1ZFi9CK3SYKM
c9o9oP830Ozrj8mZ+5PRm84T7oXqacYVdS4lnA6mKSXagCV/gf1aP9cSGyVQTraDrey/BHs5jBgm
lA0vn7Z3zyZTUSskEMqtv69L2XdcHV7+qWr/TXGz3C8mICMLwwN7+HC6UVgkbqX2w8TcbHsP3ahM
87HpFBmx3RB3ff6xegFxXQEi3LafGWOsRgNoQgXX1ax5LC3EYrndf9hz5dzVymqf8AMQO110B7fu
dKoaJd+DyST3QkPfx9TnqjtGQDUpAuN+6AznruzqPLExQ4epWZj+aYHTtibVGDaJ7Kn7TUuYPFoI
jsYmdatovI9C2acDioOeJpYopt1clJQAThBUBK3aETtU2+w0gWgWM4Dc8Xe05/AAOicvgJqWRRY7
a15r5j4CrOqoR/ulEPrWnVW31y0wpoEEkWToQQqHVtTfDEXu3y1YH8DdS/2cz5rriFWlzmPDX9WZ
rJT8uyvQlQxjxG6Y2dkyJkZda5hLfYCLlDFo0ngbpJFwbfwEhTYHNI5s/1pRtijvhcgTt5RQhJcG
QUY10YNNy6J+qzq1aXAfZCYCa7LI+uzhIo3MbYmXOHvMJUld60z71qyG7GyU/cyDKBxB9tUcUPa6
5ESVxdi8TKaS9SFbnamLsyKkjFuKgBY41LN3sNvFezAIRUgDpyiPVI99kRRNM7sxu6j6PhuX9qE0
F1Q5a+FF9A881TsaKXdJ58zo0hGNYL9fJx92bUmNKdtcn83e7z7Wye2AIE15t4+o1diOM6jwksxp
AzMeSG0+VZYOYZhsi92y7Gtn/rZw3fdeN1VxEJXBZS3M/DO0pv4zGpfxvKgw2pGvxqDJ7taY82tD
6uGHl0wb5Ymyjq+gZIkoKNN/Dat0CT+PdAzyUpxoBOnZVvwiqV95m3HqRW9JokxyKfkk5rxvjSn8
6bmlONuLUNdAmR8sffUnHwsJlh8u6EhyFSUWEsjro8pDHmrzSDKSl/AgmveDZXkPyhiCi2Bo/xFW
Et/j9eq5p3gpTrTm7u1cejb/UsM4BMzRH3uPzxmDZOecLOuNsGC1VkMbE8rChdkrA6qyYQ1OulRZ
9SZyuewbe5HfkO0tyGbsZd/lYIBiBj72g7TD7ZaVKuckIphXSzlg5Ma18j4aqa2LyshgmECKPxkL
+/dyHdtPush7l7nWY6drluH+YKcTy32+YatFyte5L2XTyGeUROSnjI73WopgfTGBmuzmsazieSDB
hGHrgkOL4BFt2uoZoJx5BjUnieNRWyxNcnGQdHmQkTumR+XOs7GhxlvTE7852eJUdpF3xmIfpkVv
+n0KObtP/KygQaHn9xy8aHVL4uCSF2k7Y6CzJ+URv+Z9zVP4JOw2ZFRjoScy1pa+JXposbfjQmuY
fLoRCo3eF8w/p0wyjwyel3nJOOLM7nub9TS5nZA+mXrT/OgZEKQUZ0g85/JTDP1GTCm4o5DGNQb6
saoDklca9qgtRnbtm39fbFQJQT0VOEqG2o2FbZsvnQdYXW0Ij6IxgIYeOTr7ERRa32ctap4gML8P
PYEnqQ3yb+8o5ewiaa57PE/iOElfLTeRvxZ7y+ltvoh12rETfmt1exxGb0oqqz5YkVcd68FGZlkM
0btnlbtcEi/JgXu3LM7BdEcCHYCKL9VDT/Ez56OLBmn4bW22MXGW2r5hcjuDAsc7iNOQ35ZEsJ80
c5ijEYSRlYQSt2URWkfZmdl3Ha4cx7O0Xsh83EkllgTzSDsnTYhO59CJRcyUIWug7/rcBOzumgy9
jlY9IfOtfD0MtKIabrpblYaZzD2ak6TceBLwhTAxfxCakju2myGKzmveqQxAkzmg88wdJIeNSfDS
CZ2xvjJ7TF2mGkC/utkKSFEn4cjwVz4U03xuRjapW+gx6sw61IulTre+pw+sA7g2i45nUb4TjiRS
Ik+OKiI5dHH1jds630trK4Z4ER1i43R01KVgZrUuZGIvRtqKZS+84M2Q5anc5g+9TT5+ItdNytHT
lxRQvQYql6t4mAhGEliZiHP/YOEB5F2swUUOoB4ccyhSvPDHMJSIDIv15zpEt46d3fDov4GYOUxz
cekbWGCGUWf7TDdNUniKAnp5ygjJSgJkB5ndPztK9zGbjc9SyY5GxX9QDb80d3Gf9RadrALrjdNG
BkVQFVDiZD6cCd+jA8SzRjLOXaH8700bHuQiicGJXHkgEOQJ7uHL4I2cWOXtHKqLTagnk7FoI2B0
PQVlniXaEmc4aj+QYqARy4rx0oTRngaJNZu0bEp14lxg4dUkF3Ojdaq50Rw4O7Nnv92NfU6PQCFv
5qgX5Lp+GOE1xKnz230eMp/b17Wv53PUzl/CgvIhmfeaOwGGk0s5zC5B1ftn6TH/c5HURYJBT2by
hdoDcYwBdXRrvWsZPePrtA92lttvuQZ7z2D4dkIc/jQ2hryZHJhYQnG2oAYuP9sr3DfeitDwU2R9
5ZhUxJCzxgddvUE9FPKd4Xaz/gKV2EWvayazLxxuQ55SrOribtb0GnE5Wu500zOlBXnfRHzjK5fh
urcClf+QBpEFaPmaZnxwaxEMnzC9cMiSElUZN2vrMq2IEUEuw8HoJV9A7lmFkQxkPPhxp0zkyCYV
NwbwaXnt9fxUF8aDFY5vjPGTppfW0YXdjxCoKFJuOf7tHgbpdvJRWAbB3hxl+0HxE+5zc36jRCz3
umfSODXBU2AYzOxcs7+tDLj5U+49+PNaOQfo0JMJiqQz4kxxzcVDPqrHPqcIXxbXinajPZvvjHB5
4+xodhMrK3x5zFXWX6SH+L1zAgj+wsnlUx7U1893zZTnq2zjpoRzlvhVMDx5hBpknFBudLZNbTjU
9Pl4MguJ03yGwX/UFTMJgKjwOFzlvw/26q83Y5kVNom3yn01RfaTofN0lwVLgIEN0VJSTabd7a08
H7Gg0dDTJwU5s1xz/gjNtowXDsOnwBnHfe4M7aldeo/fUZXvGc/Iu60Kpqeg7scnOXfeXns277nd
f61Kjiecy8W3jPOeraJhwBMYy36IdWsymjZLLzyYKsoJdBsA7vQr492Osb4cdImmtGrUHdAoJwbD
7PEiTOo4jrr8xmp5OwSjNaTFNtcpip4mJU/iG+fjcsY/bR4VN1ZsrHkueduH/GJnk+1jc2bBMLIl
u6/zPEp6hKrnqLAYKVQ9Imo1reK8RWO7n5TjnTKP33Jc5OAk1Br4r7Bs3TdU9nLfhlm36wsKX6tS
FB2hrpPOYoiJPp4LkFzlRNqNSCdhb2VKWhguaK+Yzw43XGo7tbsnZYy5RRuwFDIUMcVxbudDvZNi
wVfutKCbxORfvGxS3xaxjc9dt3x2SzMQppZ5j6MTwQap1/wFSDlcsFE+VfVSXRyCIJ5kRfBZHLWQ
/XtUFgcMvc6PeVmqs4N8naeKR5eYGkbVgsnuvETTuTJFvR9Fnv/SPgzytm7aT4O7Ly6aaSF4c/ya
GIA+Zsq4Ja7uBnkpFVg0lBSDDTCxpyuwZA8vu0yrgVV9qOiVSn8w0T83dtDGFjWylWKzfMutbpsZ
mqIHlYO3HiruUryNW/A24NGJp67Ea7gW0KTqELV+yCSeTy0+lprZx0rZw+gisnZWVf5UhbJ2wvOL
k6vnl3VbzGPr9/6jMKL1YA9b9GPOmu7djlrjxvDq7NBUXoQcyHeYSDA0bdsA4alBWXgT9I7/3fDz
5TEoZzPJSTp5ZbPg7QvCcHDlNITGFRXJXAKI0ibG/inKCBTmAnR/9XYXIkTu1kRqz00R2c8nyqMw
VZQqb942tXcjJv04bKslKaLGPRTTJNKh9a9LhqF87fypjC1IkR+4+LcDIQxN6ih3TuBWqtsAl8il
tPryaa26Z3vyi8M4+DLxAunvfEeusUGB91vtKHnPb3t+Cv3OeZk1Xjn+m3B6nVjkuInZ2EZw14ee
2HW9YADGJipum4kGXRHLUXGtb3Qejt18+QAAYsYAFbqqyRND6ouqp/+jUU5dWdBsNMBWYrW6PQk3
zqS/TBZHZmL0mX83t93CnKY12u+LY1Tw5cnP4IqqmcsX6mvtbLtnpRnZT+1E3moKYcQi1lIuqLhG
r5WncWJkyjov33nrPBDc2EEjNyciH5kP7zKbWsmztHGKSr8Z8cwK8W2y28iBcZXPBl7PXKh0Bp63
r5bOf4RcuvJCBR1TyMC+FXxudZq73L/xc2NEkNZA3CzrcDzUq5W/ck0ZKQb9ihwhdq+r13VvbDTW
J0u7dWoaEXeVgvgjSTfBzzQat57jyr30RxCWnRjDvWNfxf5KB9ym6/fVXumQg0HyrkfbpSUoLibx
0zl4Vb/tnVATLtRiFLZnd4tp0MggJDzzVFbUUeHm0W5kbEzrdrSeNV96UpIaeM8s2d0FciIKZY7E
0UUbGrteweLaxNLFGxykY6/el1CKL9wbgUjWhgFZMbcup2RQprO3bSeVVfmD3cA19idyPDs5HVnS
MWCsM4cSMR+hOS1+ulAQJXTVTEWnSOwFKONEWnL6aPt6vPWFa56rTS0HBgpGYtM+pZFRlkcR0cNt
dUkPlwcMuKYsfEQJtSVuAGyVzUFxi5Y+SCvMB++6MBEnhr6+jlDD5iOY/IjvfvyirsJxjdT8Q3pa
W2x7h/uw3aw72kvvlyyAk9bC99LQEsMR3QUPoT+Gn6NFaJNaxzc5B8GuDgu/iWeehEOVOQMvXfhS
hSajWELJHLAc+3VdFIBW/weLLPiTtHkxqKf26vQheGVVyMKM4sX1ICgQ9hoeevKnP0ad00+yGL4h
eobt9cCFw3ZPvhTOErFRJcn+qCpH/bIkdoSmoonVwqtOWpoUHUTQNrQmBCWh/3AI62nshHKnH0/L
tsnXijHJlnaEnNFm+t3RGrL1YR0R08RrMUwdH0LqndsyoN5ZhcfyY2vhzyRTWdenMVPtb8ugFWMc
fI1iFwzm7ST6TVK+qpn8WEZt+J42VBHLPPOmWcWHckd9GrQOqBLHPLsXcHoTpx/XR4/Bz8nEvvRG
lC4f0t7mYdvRkIkhZgHgx6rLbTP1c5r8X1LmYX6MxtDLD3PYWlyyTTa514mWmwwTaRpQ54ubgZiZ
HxX5OQyeutI5hTxHTTL7m4rbfFy5lZbwl2nm6yuGQVyNo4dXL7Ou++oBhbQw+KXEnSHNjwFRXLYb
CHD+bErFEL3J7fvaDczHwlEAYYeobG5Wv8zTIW+3p8if4VKiDFug6LYFWTE0mnasoirggNVs4h2B
4yx2YKEcFx7RD7/Piq/SndudzXY8Zvn/WQTF1xpYzKIh2UqQtNKMtYMvP7bz0eBMRFUspLGc5z4c
aNIwkR7sdbZxZpbRNc03a9DhOt43MkLDh2JQZGi3Reuep2Zzb7LKoCMqVPDdUTVDWpVjmTTkSjs/
jcPtzAlTxlXhjjd219tHM2fVSkowSwqnK8g62xr/PehIJaWYmHPcBzp7trpgeHGc0ngwSyT6vU3c
ODmPasA+NgTbCU3+kG58d0VcGvWIpeQ6Clq0dI5WQ2SpEV5RHVvA/77hEDzBKqwVY7wquulDq0j6
arZ6UPPW8C5kFrYsUwJ1X+tcM4lfizLxwVDmx8VqasGbHc03VltvuD/CFBcTU08ml4dQMDk5uK6j
7Lhlq+vsttJw3LizdflGoihVVX7d9tHXBMf+yhftfHvCfZIT9WWiYWYStPqQFPJpbLCP+KS0JyaL
zoM7ynuzEOuuqsMpzfIQs24GCIIZSfscggspYyOsQeXoToWPWwQO+I4JmHGjA6ufGLh6zvM45+Jg
K9VT3gtzTEY1qhedScakgesCl1qWJW00HRtnTd4GMTdyRGwo6ctJJQZ/jdHzbUwpgq7bt8LE7GGs
w/I6icCZaGywBbKm6MQ5sJ1qPTgsEdmM18RyDBlbxlip1U60rqLnaWKzVnQ2Q+oeUIebEtWqTi2H
jU5N3Tjs2TuWIrndnJra9fu9U9Sh9TSN9vjdqHvxKBc/WFM6Q5zB7NYDIlBnR9w3gnpIl822M9ga
oF4yJhblfVbbOCi7YSuoB9piJzcEXaR5OIdl0duTofRyJNd2GWKvyvn2oQ3NiG9M+9BJ7Fs2jdO8
rxx/hl3tdClaId6yShpDydiA6FP8deJOT0gFzE5kB10OfC5cDPh4h/dynr1vKlrI2VyDmTbMKPIj
pcp2U0QKj41bFZtPzt4CfFRE9cCbwNQkdzb7Y7NWudts5zY0GKzx2NdJOXvijgDAlk6Uu4ShxxR0
O1Yp8KKRuKyJ9p0nXymdkoyXvwWZX+1LVgN7ZANoThprfVTmNetudn4o4Q/MfoeCvVKj03bRJN/x
dDpF+CxDKzsu68T8xkGN1W7Dvhv6r2AhOgAFzrPnr+K1pdh9lA4rOdNyxifbDdnVF6UfUA2qzhCH
La/m9UzDy6rCaEZ/OaucLdKOPoAJXzxVRA2wJppcNBh9TVFwjBYPgRLxtUhXqnAiM1d0QTY/zZbg
T7ywC9zTWDfG/LrM/Vq+/+NPVLEy7rJ0adavOVDB6cFFTY1Za6HcZH7YVeiHbLPkRxuTRoZqEPKL
crFcomta8OT/tNys5czIoHLyRSrG5gQmoYmyRCeJz/Z4H+OljFBDmSuncjxqt1t+4912uu9GsaAM
8gOj/RbapdHvCkMVy6vBy6LvDNZDcNB13Xo37aQ56Ujf8bObf+hJqkgG7lGPVARpsHSoMSazAm2f
WJ6sJxGz0PK5LIjamJ4sWXZUnnUWDonzdzGSufhTfVB5WyBeu8rzdrUVoiLDF9HzK4iWdTwZLJa7
e8WdZN9jQC3YpY3Sbr+Nhs+l1Q18DciTTGbQoVp4bHF6MBnPa5Tm2jdjwsDzyzx4HuwAWTLzsJbo
mEPXS5o8GgL+c3DnwBtjTdIO467fsBOC8HLsu2zszafC54ZEIVbMJ5qE2orboMu/rGqYX+gmyW/i
uDstYynnXd/7NjI5cBQHR9fmRyvs6EnPg7gTwKHSjLLlpRFNeXI9Ktwp3Io7Sy8iMQrKa/LKq5/t
4pYlNSyMqnhuKMdVjo9NTO26Rw3gfs6jV36Hfq9fRyVo0YEXXlvPmvUIe7HN/T5jXH3IcKjeu4Gb
U/Kt8qaU9nznT2plXT8ssMGI6s5Ca8TEzesRs/ysj91oPBVN+bAZPuv+wJLdiX5nY3KbD+2bbVkf
g2I4LNylu0yQe8640oDhZwbn42oxGZL9B96D7BBMKnyZnclNjWAqX9Z59t9Ydts7mk4XRUrQHgVV
5W+jTVYjTiWfbb+FV5GTU1/sIUTDZPviLITR3KqFxl000VNZBFhSCShNw2XovzGh/azGURHNW5WX
ijf7W6GKx5DK7oJE9UNn+ZbvXGq8RG9AQt3SRAK1II/zRROk20aRRrYi02voR34lSbVGor33psq+
SFv1SWFG2gSqbyz/4Kz/PzOt/Auv5P8nQsk1P/E/OFs+xfz5r0iT6//hv30ttv03LFMmpk5wIzja
0OL/w9fCcupvke3zh9eGzjFd/j//42vx/+aEKPhpN3ybLNsrBP2/fS1YXrzQi3x0xyFRTljX/0++
ln+1lZHNwYvkh9YfHQJTzjllLiYXy8W6Xy7hgzraD8i5/BvSgPe/+zYe/iHZ/r2/mc/xOyH3P/+O
P+jG3byHVVDm1sV/HO+KtxhZ2Lf//JP/4AX5nx/9b8xWdnjCMDZ+tHMJnrAGvjeXZm9+z3+5f2E8
w97zp//6fwO3UjQEw4Zg+dIXU/kwBDATg1zCCxx75GQByR2pivrlXM3GcbW1Po2ryI6zNpd9hTmA
UXuH3X9klGGwxEnKCnlY5+kArjGJtNQ+IZML5R3XrvcT1vgWCzPicZAMh7vZtdmiEBO6G69Fcc6y
6hABfkkD3w12PudfjCaZXXBRFAer98P30Kq8PQcQZ7s5NL9mZhsJoRjuse5GlRoCJzdraYWUxS/j
FcMns/2qBWoSqNu6qM3Eyp/wuh85p9sdo3h8uBXtSx2WYVxORnfy2S7tMOFVD2ZlfqF9hkwgi1E+
24J5bcg2/jnvMfRPo8vup5uHH2YzspWXrjogs8sTGD7NBzBH54Y5eHtg71TvcFCVd5muDOA0qqFu
Y7uyzMZhGEImn4O2bqfCr1+Yo7lMLcV8g/K0vRAvzbYmgzmZrzrir4CnNSgVfgUlwgXG4ASHIIBn
R2zkp9IM6oNwvO4GVgzEW5IL48hhM6SgmsaN07c7WHUgPp3um7LEdCttI+QaV93hL57Vq1/hn36G
fz6rV//U75zF0hjJZ1vQ/QUWKM5bEdz027FAEb7okGvmxvcfZ3EKo1M+/pVX6l8tFP/8K/9gyyEf
zysao3IuypmJxyWQKRnWUib9iCDMtzsbWt4y7YzC0n9hxvnf/sbrGfC7Dzm6TTCOKy8kH/Dop9xY
zsFOy7/KDPi7p+rPvsSrMeZ3Pz9gl4DImZ+PDpVds38rx93yQFUVG+M5mlL5VBA0FIs4u44c4zy9
Cj3FmWzCbXr6z7/IP8Xz+uG/ETIjP+y8yGAGF3ZiF+X6ZQ4QZOooLTpJ0LLY1Sq6qxsHJY0s0zII
vuGckrui35pzv7nYVgH+BYwu3wvruhDPk8qQBaaF5ttstDecKH9h3PlXd9Y/f/1/cM4Ew+BXbq23
S3UVBk2PtCyxmwYIEcE9eD9G+/gX38if3yL/Rnn2w9zx4dFuF1Bnff8yzcjTmB6M8QdMBu3vHUaS
ZbgDrRMA/U0E4z0U46+B8TCMx149t+XDf/6X/G+P3x+uGj3oxthWY724iMDTccaufvHb75HV7KL5
9J//jr9nw/7JM/hHMLRlXR1J2BovTjyk5c09M40LI/vUuytvJ1jN6KASdcImn7B73eWxG5v7Jbnr
0ugQPXb7Z8zGp3X33Cfh3RmDfTze/NVN+/dUgT/7p12/l9+9HiHL31Fq/mkWyzBzF6F99v+Ls+/q
bR1Zuv1FBJjDKzMpUsmyHF4I23ubOWf++m9RuDhHwyOKFwMM5mEGcIsdqqurVnDTFmI/tZr/Alg4
8aDg2ID2olEul9/PZ2ShsPOfjSYuTv0AGSO0eKPJ8eEYhV5zLdeQ8smhR8XV+/w1k8cJvgTRhvLn
goz73+EWQaBuYRcxP9Uc0fBNeK7LgxwrEuIMY/v61lyuhRpxEa/RjU0C1HMmhzc8o71mVuWg4auA
zPCCypvZ2aJeKEBdup5GWJui/f9k+P3325YhmwP5meSbyQHsWp64rxAuYoxWiTqQ2g0a3uAnCNwF
iGYG6pMtigBo/uG5wdIbu1uaP+/RFlow7AF9zTMP1UMnE1D0bZMr6A57KHzoIqRSgFNXIsHqUKvL
P2sfKM0yAcwLuHtOMEqYeKkRJA9CrAvXW2SEF1XFgDjGgZ4Q7+LsQ2IqVZRGnRzQwQABBBIvSH3B
BoHaUdXpTNdoIMeJeC1HTp2fxexCC51cJrtyYgDmtIniWpPnFuDmjDmF3FsEk3t/Ql8FiCXxROMX
guUFmDuJ9o5/psYD06N3BZvKMfwRxkSpPcub3lvRgAoknNDyY5T7sMiOdgEBlo/QaAwar6AciAxc
v8BsYxtrqHsIcAk6FVp+7TYZj1puJw/9GelOP7g9em+FR1pcHmKh2FHh+BeUb98aqf0cOtzkQNdo
TMPhcR78BFTrlsWkPj92NyWMB0u1ZIFKYpg07YSwKxrhDl0j0k12lBnv4G2THSmz0aYv8Yd0hle0
7t3+hXbqjYC/FmeWXNuwHbsW+m448MSRnhT4AwHYI1cWlFH4a077Su2jnGPPMzWWLsl8DvTp+Udz
KyFeWBxLVPIkEWK1kzMkrTuBcwLQlCbN6Po26NFP6Y7Az1tSn8tsd83AJZAIiD2ItAJ8ANte/Lp8
r6XzNOyyqv4ErxFsowmSeBeOg1Fy5OkkVeqoc0BgbZRraCDB624WcYfHTt156sB2RlHGCmoqctN3
muiDWNhHLmKuHZWxXBEFYHnok8Rw+3Qoz/arSvbij2pwSB4wS61gXkC6kNPcHNlS4wHiaWkkrChT
o2TyfIqYlScLt4iPEN8HESD1aYcDZw5MxfcRqMtUH432ly6g4K9h/2rQJihfRCDlPr7wE8VD9Qog
H7DhqAZeI3naF1AEqxQoNg8OK0DVcdsy7Gbh9WDfcoslTKFwL3AUQTlDawRombVKqnU1hCxRWNkB
EsEqAL7wL5P4Ghsz1Hp4Q4gvlP6vjxqZ2Vs545TQVeYPRKvw+2wr9K3t6qWkNCkCn9k1iL0tzNiB
ajUGSg2A++8zNGUgBpl+NCBbINpKvA3yBLwIesQb6E2mG0Z2a7F3zq/urm+vT8MKmJvJqaEzk0Kq
pIeaD7GxLRbaTP+9WhbJUYy8pailknbCqiQ/4YU4mfAp8LWmQyE2qqROh5kvB54sGSpVhLaxEDCU
nYDFi69FYzhmJ9CDUDKUxSkOdcrjBbP22g54YLBsC79HH62A1mXdoQo7SXyr9Q1Vn2lGHHD0UGP+
iQGy6zc+Z+WiFOak926uJjAzxcbHXCHRGzsARRg5mFAHHX6en6KFCNB/pmtJ+h7EpM3YCoFmtPu9
pOcKpxEKoVSIq5T2S/wJ9cDOlI3B/sk0/+9gi2t/DAuKBch9dALfaCnvE5x0jUxPeLPCBasB6EwC
jadRO0lmq10eHYAUfj7y2jQurnswwCigdpExlpmRARdPoKBKHKph6w3C0I/zCWH+73frBMz9zKgD
JzfVyk9SEz9+aqtXLUrmr3pqz+cdOE3EI9HM5CM0PBVa/aGUxgDy4Dv+Rrbz5/mHPvQ1wbNNWBwu
visaifSEERAYEA9gKa5TuVnKQviZXutTF+q8IexYGoQBuTIIO+308BK5BGlUqN+gjgrs0W/60fkm
mryB3W4Ij9FrK784lZ1f+dCrjUYnonyIEn3G4rWJ9HTqjAkCj+ABzmZS5Q+zL3uDK+ypVSF5SoPm
5Ekoflj1oHK1PQXaKLghus/cVpI9j/8gSPOL81X6JAPaL9Zt0hEPiK9W77RUpd94ZLsbK7Ly6fzi
tUJL/DT3fLDpnVqD8+u5dksDCVu2i9TMlFz+vTxGJmCESivTBhBQKiP7OnXcGP5xXZLkF68WFF7J
LBkRQcbkTQqMBsSnHJwmYBjDAdURY8oI3OUqA4QpmstB8ZOYID9NAzgBMmuJHlq8Jzb8kAROrXi5
/hZLdKiddiPHYtZmZ3GLc4DPpQOUZRzPIzWOcJtDwzXgBO5Auu6610RE1UpjKhCDwDDsbB8MNACd
AJgyyHDPgJsV6OAyDdkV9HGOsWteJTJGTjLSSjq35uw+jUFXPtbZPgDFGGoCG7Fs7cTzi+s9EzKJ
AO1gdCp9UEUNADMZXWlZUAV5UhHD1FoGI0721EZOFd+C/rDFqwbA5MqkQBVV8eRG2TL3nAWlHm7j
eXbvwk9H1dwI3D7SRei1VfxgCOJHOlmEcApJcwRCr2X2FXw5Yf6lFWA3jBVyCyiGgoaGfjD6+o3u
R59Ti9tlhPwn4FyBV0DWCC8x2Oowpx5Yf7IjtlxybzqDj47dIh7HBIRwgfXAsUPuAdiQTqG8AGbA
d7mPVPQ+ITKFUmy2J4VXQFhKuCkPG+L1C4nB/9xB/CJSp0VSku2EtCxP1dakoSShTDadqjn0BUHj
AALAAKJH8a71W7xnzQj4QhkM+xR1rgNES0YznXR4J+78RhteRo1/SU/pr7fniWMRvTE1pYkbO2wt
UeMXoTxlOkr0RPxS0WDUSfVNQQ9RAmBs/OZDrGZ2oHHqRpSYJ/7RgiziM4uKdpRBi9MJ943F2tBw
vhQO2CpIBQglvWRyaLCyYPvH2PIvhULsJFXYGHsOtQ+G5hYhuCOKBFACDM3bMDbfAUGnRebkChvZ
5lrZ5vbEujsbIeyjuq7E35eAR70ML4LZvRF/AZij3JhAder5DK6t1tKdArYXnAD9M9jDhwoPqqQA
Kt21lgl3MNtJoy3wcWCsbFZI9XltY8yV4Mktjj0Fz/M6pDFm0Bkgk7LDicbpfeEY6GByqEceQrDD
d+jH1qABxt8bo668TbnF4YX2Ggkkgkc5vT1CITyn9RqQEt9/71uNofAfmJ+2O4awEMn5HQiXIEge
WwtA8j7Vtwzc5lbjw12zOMYBE2fEwOPTc4BpSiMrbYD8KWgIGxK8QRo5x2tXG4lf+kjqXKwQnQrF
EYiVcgZLaZUbdbrU/ZI0DApUHm5n0gmYwzK1iwKEKTx3QNGSmwC8fuAU5OljY+ZWsg1ucaIbSFT3
9HzKmIP3WqjtF2WOH4DNZvstS6e1w7Q4xyBMtOixYgTxRKmXQWYPALZshqS1auFSvFmoiAGy5fjz
kQXd/MHJd4kx6J0FCRA3BPRTb2QU7RAnrPFIacBvpxubjll5NC518LxK6GkpxshjIvv78ApJkXOh
Qg/HGM1CraxJT7+SI7UDRuFKuPwxN8LXQemuku3JwR67H0aGvovynZW/bEbolfM397Tvr90mg4MQ
4EYILS8E4LEorezhGgCpFpl/J9Uc9oXxYStTWusCs4tMCfJsOZnPcazGW7xSeUU6F1cmVSktcrck
9daKFuwiq4H0IgF+IAaBj5GW2pJOa7mRwJgxU0VjUnmVl4PzaMHrSi0dwLncxiB33HE0PuHI8frv
jgm7CGu0X/Fd1eNHMDo4w9pfwQAn2CCsrdtuLf1gFxGsp8k2qefSDGBm8vxdtQEN/0uowPNCBS4L
WRyh/9mysH5or4Q32VJP1k8AY5PmlQu8bwjhT7WLUgTcH1W6UZCzMhCeshviJTASHKFQDlxiMiR1
YzJXnr63/s7d9RcQcdYXc77jX/Ov/jxZ/e/gCCb/Qv7kF0Cs9enaviR/n4+2Vn1hF/HH9+pRrFiM
RiuiwduX86SAei6fWfxrUin9AGTrAQpoMq2maq1dgbRStpzMVq4EZpFIRBIIylKFsWOZ1WBwIjfa
1u3OrMziLZu8m8VmrCORn7dko0MGijUmXcQTnpTBarJSLT0naq34OmTYFc5kdEoGcgJH5sjL1Ret
5rqH5JFzhx1aZHh+qeTG4t4+7UHudLsd734Wy4QT5GPws4C51TJ9cNprJ3c2JaPxYEFJR4401mgh
lazVV0pGQfQ3d7wDaODOoDWGiZe0RatgXugjboneDCxf37Loo+eb+NFvW8SrKYmrmJ0PWaX7Zue0
WmtMZqHFBol+IUQH3GofHtn3SkncwOANUQn155vwVgF+NPIiiBVJGEDKAZVhUtrPmimR4sEuPII9
jDwQchbiCQQXU8ik6jRu/4NUuUR+7MGDRLnhSvcQP9PQUIf0Q3YFtY0+DRSktyE4pgklFNkItYYk
Xaqz0UcJCUpAiCOZ4Y4TOlSSOdQmgPIlL/tzX/xv64GlAOOY/soxatoe/QagkIN/zktNZBQQwJ9/
MbVy7d9e13f7ABDRjOs4zHWrcHpyKA1KR4NIa1997Q3VJmMwWJ3UKbvebZ30tffvrSx/N+SMphBi
EkOClmflMPW4UlhnsF5UWglwCQY64ALyXwrdYIB9NVEujFJr1NdBKwxwVKxAftn4+JV89PYL735J
AYZ9Ps6ZN3WYnF7jDYiKHEoF/DmZtmrVV3pLOJXHwo02XAzWiqbMIo+LiQF+9/OIhT/JpHCICHuS
j4xnBNDiJlW//qKw81IFrlJwygVKZ+O8P7S9xE1ys1W4+1SSKbxumNcZ/Bwt3cd2rljcSYN6gfay
dXDXSjK30uLdIEEbTjwFwQWHNgg0kNyplrmfpIVciTZhhSFr0R+JfWcNEbxIVGhBTmZ37hTo/4LC
T18psLE+GMi5xCp5hHpZDco10um92B9b5OXN1p5fWfZbCnP3M4XOhwTyIFLO9EO8Txc0tlDNqP6g
s/LVAY5wKFKQXeXRYl56i/0u3/7dbruVYO6GhTx30VTz2ldqeh5/J7VAUAvmUE8pwKjhWotQyINS
39Zmm6PWg2h2u2rvBozSBpUrAXCqCbf2X495acsT5DYR1U8czCHUAmVziFCobKBKl42PXBtzEUFp
cGCiBPQzZzxJB/TX0loP/nSNMsgtZBUbmfmEOiiczs8j74bhRjF2bVD2n9l0TzCVN9QcUFXDJ8Vd
pbBEq27c2i7z2Xw0jYucr4GyglB1mEaOkmFKS7v+GTKNLvtCvkPPiLo+n7m1TTlfhneLNYAmkPMJ
jwM6JgIe5AQQ4gHQ5Q1ZK5LoGxBUxE0yRBvDreVbt6b53XiewKEyFWG88iq0crhv9961dKNDjLxW
bS+VWTuw5LQgVvVbm7AZsWkdrRe1eQ2Qtz//5LVoeHss3v0GJoR8FNFis/S/nOq5eBgy79ExyuTJ
gEJM8cvYxbnaByf+/O8GvN2CdwOCtJHw4Esipd1LP5J3aXsZA/FgvUsy95d+o1/CVg0ihf/je4VK
bbze1xBxt/T+btggE6CnJGIHHbqX/NzMc1y/JodeTa3pF/6gL5kBPQR6l2vxJPN4mZaH4jU3n3/0
yuFYOrZAY51tvYQFrhJI+b47B+W1Bf3z+R9fe9fflvbu08peKmFyim0E+V27sUItV4BumkujKF4H
X19fpDlpkzbniMXGXXZ7Ejw4kLdC2t2YScb7YwedBwdzCS0UhwVOFORqvO39HX1MP0tWRrFR6Q/k
m/cm2I2oZMU1tLhz35ugUwBxM6EpG+JHhu7wy1wTaMLa4nfBqf0bDxbhLjilG1t8bfIXkSmPJn8Y
BfxUAFC0+BJu3CUrWRu1CElE20oSmD2Yde7dK/REAAn17H+Q8JmLFWo0NhZ3bZhFTII0Rkr0t8j3
E57pPWUxOs3JkRUBP6plF4aW+QvnigdW9l95FQrGc/0s2ANYikeCm+sE+oRb3rFrT+9blfZu1SeJ
CNiyxk4bNUBnsb8ChVQSnTOg/aX+ZZT6EGihXm6cmjXw0K2YcjccMYa1OBQYTpAhHomHx6QHOg9w
Pq8eQVpVOg1JjApNXBVT4fobe3sthSLnpbgbNhlrlhBGrGxrzw8NWqZJMwyVeB90criTzt0OJgI7
+oO+EG54JFT2VP3Uu+CzOOFBhgoAr3OcDq6unbrVYdC8HbtlsbTySCbni+vul7F1ByGpsME12Lwn
It7IgP3QgNtFJIkOT7ARUG7dxQeHm5yHvxumBUXQj0iKchIeELkg7iCaRLg1EWqx8OPxkyxEoksO
FgfkekOUWgQks9igNpJ/VN1LA48bGhBLcc4iW5MMsVkBIG7ibyEFARn6bSKkHqlmD7GFJnqFZrAc
ivWJAJiJiUWIaH6zcE/ifCXD888boLlZQpuC4nozEnWJ/ehirc9EyyPprwTNxKQDCcCM/CvEv3iA
eAE9HMbPKrpUlO3xEE7qKQM8Q3lqu0KWaDumPBgPvsXlIQ5m0SW872ddMbZDmRnk6+fH9hYFHk3h
4v1c8AFJtT2U1agflgXfTSW+If9UvTQ23RopNCSUqdfyjVC0di7JRcaXtgnYWMSEtJb4Hio1IQa4
rBXyiJ5fUmtDduQHs3Yh7UygZl1aLQFlXPwv4AUieuPdPn/Yow9eRFmygfFu7uEntNAlG2LcCbpA
C2ZTZhsDrD2TyUXAhYQAmGsjprTSO3XUYjNCBtiY3TehsdZPdJ5fpYlB7yBStQXgWesLkYvoy0I/
oMr8FlmtMWr1fthRu+jFtwOVsmFca4ArMu6yrVC/kuSSi4dpEiRQORPAvujp8cKNnsX4A5ReQr0f
oTMRzQWIaA8tboOCzvo0MtrghTLF/BlhFcU0jFn0EL7Gw62pPlmAQ0Me5XLQV57vaHrlGl1aa6QZ
W7LtyKBAh+TCZT4Ek3npDhFwcNBv+eRzRwBATvECJwe0ntPaF0ByKT0llOnVA9wciLReTjc2/Lyp
/mezwXBjEaHLrIni1sOyiONXJV5aeEM//8qHty3+8CLAhiIUDQewex0I3HiUXQG9R2XXjrNq6ZUL
cy3dcoSZ/+CjLxD+GWLTCAW2ZsAX1MBIB7P7IUNokbBrRjg2B5A7/n3+QY8DEb5oPq93sXwCbRYC
DNhU6HIc8q/S7l/9EwihX+L7dO0+440VeVwwxDiLEAQENtQEOMwca0Dlz0msQElUUZ0UCdc0DzwF
nhSdzMvkDmrSJqoLb1v39eNDiqEXoadDKzGlAgxdHRlWgYXSXE31P4VzZg42/cN8gfvuwWhwY488
7ghgvEUgoqpwiLj5U3uFOOCJqE3qYAZ6gpLVqBdGqH4Iiq8M2lZfZ22vLIKQ1IZj740YD4p0liRf
oAThbLGVHjem8DGLoMOK8NFNSPxxKGKo494H7SIyBw0Kxxvp1LyjH+30RVMhyDsKVC5swCT5ZPo/
3Km0elINuo26w+MkUZCWVJeQzZseSm6oouu5PZjVIbVLO1IjHVWuXbdrtFztD6IJcpPNoou9i8qN
NOlWt3vwZf9jvdiBcR4xiIhYlfdEhxweR8uTZ8ScTHFwGDQJCjxuOTEJQuZQ6IF7eiH7H34v+602
7hgNtMiyQQt0lsMWFEEND8xx49g/vI4xK4v4IvQwcfd6zDq83CmdV5Av/Qmh+3EG7WsnnSDl6nZG
qlbNxio/TkEw4CLOlFVRiSXIu05+nZz4k1EhwJjogjsZ3gtw2pKF3hi/b4zwI9U3vnHeQY/mfxFy
RiTqMTUPWWreKTbn1YZ4jg3Cw78MaksrvTKmYTtEY4TEQsWuPzVWajNvwISosQNmrVmYo1opnA0z
QTyuSUO4bNVx186luAgyQij0UCVBPsVBADa/5IYPhQdOLnZDZAe7YANQtXKR/g+cPB49QipRFYkH
GoqUjJL05vPVeVwhwIZYBJZoIugmCvGKyhM1+vAnJT4zlFIdPOYjHQ2orka52nbQwlY4KCtVLz57
lqgTUnzhtesvtAnZi2TfHkBPbCHAcqIaA/ZGkOz7C+kv2JqEng68vQ25mdrkBvAAXp7/7tWJX8Qr
1vfgXjVH21JDiUj2DajKWwB8GuL5342whIWnEVMUkKmbq0E/MDpgmUJOoU6dQYEZyhF1CxTGdZvT
uxJ/lxjxpIT2tpj3WAcQQLXuXTjgDXRurEyPrekUXL2XZg80YfGVb5zLletqSfmB/kk88mQ0FwlK
m8pkTuOANvm7WUB8mCYL0pLYwxIdtG5wq4Crjy31FqA/W7ikiqAm/9lYobU5W0SWyAvZjCUQ2TtK
LXDUoV7dzUrFBnSL5AIlNsmhXyCJSEOLFop17BHyMugvmtXGsVwbfz6ud0kb2cUsWVI+mjic3P8m
L53tJUq31ZNYuRuERWihfHIMipKAOe9hOHhfnTWLsx351/7s2z2EwowBZiw5TD4U/vv5hK6k1UuA
vQetSWhoYsSuVeAE0yAVtHOrgWPKcQuk/vB5gl2xDDdQFQiIAlOG9+53sgvYjVt+bbIW4UAcOcgL
Vfi7Xg8Xlq6WO2IflNCO3ro4VwZYgtgLUiqkYhAh3gAxnn12EU8+yh6OdOoUz6Fswsi09EBcvC2o
40rIXyLa69anwxGmUk4CMZh6OJVMqfa81vB7CNzQnjqhD06BLLnPLwF3ydrT8y2wsqVvtaa7LU1B
hS/k5nkELOgVB8YtNx/Oj0Gi8GGcp/bubxMiR8OrDlPo78drdMyvDPp6zKhMX/Fh6/27luAsIeNJ
JVERsNXAAVmsBmL4TngfrNimIcNWou4Kq7hgVx5wf4q+jErT81lbiaX8IhBAxWNqIQyI7BxK+HL+
ShmJ2X5DY/b5n19blEUkGL0uGmB0hJtIQm2KhAEDyDvfrbDx59cen0u4dg0BrQFaeHMncqxkqlW6
XpkgiLGT5Gk6e3qZ6C2lts1Gpf9xhx0bYREEYKZRljEkTByBcKlvzu3BXIewvxVAzBetbJQPHWD6
NkZbiTj8IjKMUI3vyBr30Pz8AxZrI3FaWZMlolokh7qCAimiM1/LzXglCrilXTl4yEkboOob0uFB
4rwEVedpV0l9LOB6sQsAPTiQnEK7uWRHYQfwic2dMrU41ABhQTRXIUF34PVQDYDMArT7Ku5qrZUF
awv49bgLCnfeeSLuTi/aM2IvRXO5HQCsTCdt2ohR0fMuxa510MtQRi3QGzvYw1rDbE0o1qpASwNy
xH08PwUrEXjJRQ09TmyoHi/IajzyYFuEaNGNGoEz8fzvrxziJZe06COokxNQxpNkxiH2EFCRiaN3
fv7HHysNYPoWIaLNuwYXCP76lHyGTtDsBmiDfXbl1aPVAOVxYFyg97fVj1ortizx4yPBExXkD/Ek
AtFj0sRTFBUQZrSmQEHzLkR6GcOzByQaJbkGWy3OtUDC0f/cI0TDk3E9txvL/vuLqfSe1jteL60I
No1QFjDb6s37xPP++Zw+xqdjThdxhKcbLikyDBeJFgwTOPqXziDyqLGxBpcaeN+Bo4TMLPdlGBXJ
JWvTk0nGFlwIUPysEhuSplWqxpUTAk3MwQqLoOwcUrTMJHuRALV4tQSJsS2xswkH/Kyo+WCZL5gq
1oDkl8X78894zNvDZywiVAMLRyYXsFaRMwH7OEhyfhZ0yBCp1a7XB7m4oCmKAh1/HH79j+ErPNQQ
3rnWx+fjP67YC9IScD74A6yCIQvlDDp5ba/t3reZPVqVKqflTmSjcPzDA1CWnUk1+ZfJ7RJqztco
gQpzOWgGtMHf2hb0+FTsQrQoG4X4IHfNqTE87fkXPkYV4AsXsYsWSkksOtwBlH7tdDxJ3OZSGtE5
dLnvwfGs3AnM3ALcEL0fw1ei/f8Hw2hexQdRfAkpl+DMObEhEhIwjUyqw36CBLUlJHDPgaCtlkJY
qBz/3YNkiSynoIoqUQmSxoBRhlDrXrzkY5Cu9NvzeVy585aY8aJsPaGusVG8HlaS8ihB1eMM7ti4
1Thdu2SWoHGoL0EhreKwUCr7Oln0KxnLqeEdmbc5yUYhDAj1EehxcMZwLuxoXizjM8MLqN0IKit5
9xJHTnB82UVNzjqwsISV3OxZWncbN/pasWWJE089OJNwHD5PzAOY9VjZhaR1PO1Yi5Hgdat34qtX
HnnIu2fqBFZYoZVnuFhn5VteXkXoUMNTW4wsOGS0XonWJKegYZNNdoeyDR6FnANx15C1BqOXZJ8w
afQQYbBTVDoMvaWy29hlKxfl7evuMoGcz0I845AuTofGf2Wa8whtklBnoI8SbazC2lthiTPnC6Jn
qDCkHPIaXBizQS1vwOteTlykN8rz7bz2VlgCzvOab4W6bfBWaAXYV7A/VPAKL4VmNhVShvGXlWKo
8wYa+jIfdZieYZkAJeoj3HUVnssPhbSVHdySqAdBYokxh2s5F0A0HJ8b77gRVCpS7/JL2Z7L8cB7
tAw9WkV4Yw80GF5hBBEyoxonPd/zhcEAwACXGXqCPjAcp8dDg5MJCClpRoeU/VtEiQ6pvijC3wRg
etAlUUtzEgrjzkS8tZIcsUZIAerYwKIOZi6Kz2o8/ZcEF5OCfDGbuJGA8l8fygxrZ6FblYPa+irY
DhoNsqbYOCT7+Xw9VsoPN17A3b5KYHrEFQU6x6RSvfD2387O7M6IjOd/feVgM4ti0ciOENvyKsRh
7odsYP6ycahX0tIbPOXuV0NJEE5XPpZuSg/oJ+SBKeVwd9iUqFq5P5YY8ImPaC5j8WqG1S7nqelr
ZzM2peHhMSA/fT43a4nbEt7dDpC+FiDmi+4MtDvkWC4sykytSPd0FB2lY7Jx5FYeY0tQN0ziW6pi
Y0wWA5JK8iFUsLJtredfsdbcXCK3pRzW8thF2EB4xR6o2TkaLBXMmVlZQCXt0AXQsOMrM7sCt2w3
18qIL5uoq5WwuIR002LVwL8kQAVXhnsWsjj2mu1EJwQffe6vSArEs7UAho6y9CFsvIke40IFsG/+
mXHnsBpF7MCuTqxOh0650TnRJdylGqSFDVGHpIz4MzrCv9wnS2D2OJIoDmU4or09HEQ7dgEpYo/E
OZEphXyTjuP5+VKuHNZbfnB3qIIq76JUxKZnocPPADIVcZfnf3kt6N+AE3d/GhYUDSP6CPpU27ox
U6MgHAD/4h0EBmpi3KAxNTz3vNeB5GFLjE64x6gcAWZJCtuAvHEKltHY7nfj18wlnAeB//YmuPs1
HjRXuSnCs7BRe60+t27q/oUEPHhPotm5wUa6vbY1FwWkOCiLvKaxbBUVOyTdKfWQax306tMhVivo
9Gf1sHEI1x66t8N590U9S9IzymBm1LM2SCo2cD+yQxg5KFrcxiCPUS7Y9ouXH53TlASrj7mnS2u1
MQ/ia7FLf7AqEIcG2ELVDnRww39JjOhVOBJWAPMWPCmkjV+w1n9aArKBAAJeY/5MQE/ASyuVELgJ
sFGVrZgsPd4Zt9fa3TyOYtSRsDdFz6/SocHvw0MNjok6BZpPY7fBxq24VotbAq6rCYq5woCZJEyY
6t6WDJwaG3Q2aGiManzYwk2tfc/8qLj7nomYEjg5ITg3tQb4Cdw4UGIJj9VpC2208jpZ4qs5z0v9
WMAAvF3LyI5Pg7sFDF/704vcoelgEBnl+NOM8Mqw187TmRiM8kMRbJTdVw7obXXuJgcme61ADBhg
pIz27EEbREKVogSDDeahG3fv2jv/dvnfDTJMWUTgfYXJTzUI67X5V5AoIkq9NgO7qXFP4YFRQzbH
l/0M+gnlLy2pUEMOJcgb6c/j3Vqt4xY17n4DzTHwEKHwG2I0lGG+kx6ExAHsUYDeXSz35FVUc+Ka
w4g0GuAp9i6OJg9FgdQV9Q6oAbx9CpdwIKL05/kPWgtXS6z06IV+WvT4QdNLpxK7fE9r4cmgDA7e
vftNdvLa5p+Tu7vPrgKeCMkeT6ZmfONyqxp3ZA6JaegJTvxnKY4yC2erAG7tYDahDQtXxFw0R2In
DBfyK+vlMN7CSj6mIQjSEjZNZILg0xJqBFxPH1u/0sOPEK6jaOCaHaeHTO9GjBsypzGSeSQV0RUq
dSllkQ2eEm5KgoG582Cc9nz6Vw7WEindFnkgeSV+DDFmStuA7kRD5hzm0iSkOIMN7NFKhr7ESeO1
mnZCgBBXCOY0oWvHncsAtZ6Nq2AlpyXnYe/Wtp1iyH0X+IYMPoosBYdHqOMG3FYjcCVDWIKGs7Ij
Gmm+aEB8Ngpnkrsds+8UsJw1oHVQ/ni+Eis7lJwzsbuvICRUU2GGPb8A2i8oS8szPYF0tvpya7n5
EhaMemrHUvPjjoaw1NF/gU38IbZ5VXhPv7o3+l2AciRkinyXUpLZoFuGnT0UVrZ6XGt7gP7n54UU
nAPbbv48oFviARYirhSkahFtdJlWAvj/gIIjhujhQz/zOXm73CMdUER00DeOyVrSukT11pNP8A2B
NB8WlzAC6K+ZLr5AFF0Te7lVJ7tRhMuIEiZ3Sszn+2EFPgmniX/OWDsFU57P72W6V0UEBpMyc0JO
wD6N5AGtJtqsIviroWAaH2ej8/24MfIKVFBconvprCHDnMbIww/4dkmlUsCkoemt+QZ7SHRCia5Q
xcCXSm58gc0y/um0rTTlsbifIEpzqLo7CFLoS2MM5Qp03fzPHKs56SycZxXYEZueOn7Exui2LjCy
Ksg72Zk4TZUMFWw32vF6brYKgIvB3401mNPZ/30diEtUsA9P54BmELl6JVMzvdtNp1pnlMKo7S3R
l9V1XuQ2FcXGYsABgpjupfesw2wqnYOjePXUUoFcsuPpnMbqIBlzAHFtHJfHMVNcYoHpbKrJaJgY
RwzpX6IB9hDe5OCeZT/PZ+7xcReX2N8RFf8g5zFx0iEAGbN2thCbKwmMKC0CSdxDzzRi8WDLHPoL
RXCcjLfmh9FRLyuc7li64Su2qBYa+TF36MpMQiWxuQ/aGTembiVjEZdQYKGESvAN11xB4+ALasGw
rQD7oCZkuMoow18R7sBbBfmV+oIoLRKXsZ7KoOLQOemABZajTilAHvhDHoVanuwJda4fKGXXb73d
2/B/fb54K28SWN398wgOAkF647wlm/f0WoLGgXT0h1cZ1bMajdzF+iatdv6MBwdsiQ3uCoaaygHA
jfZMQCRFFowBN2vmlghzG2/vx6UMcQnxbcWxo6awQUtZTFt4nPeTUsP1a+PaXnmHiktAr1jyUJWj
sB/9L2hEwTNcgRyzr7xSW+CTtXAsLgIE3F5gfdyWpCO8+Gd0kaNL/8tegUiCTUEYgnoNLiF1HO3M
7dUkkUc1czc9c+ZT9Wh9FllJzEb/D9Y14RFgV/okHFJD0jIIEcS6AK8ttdw4VisRYwnkrakhSia2
Bd4KxfCJrOWR34stJRMwgH6+rR9nWLBg+ueuFiKh8kd6RgB4OkS7K0IdA+i0wmctgPdaBXnDaOM1
ubopFuWR8f8IO4/dyKFly34RAXozpU2ml1J+QsjSe8+v76XXk37Vt26NCijIJXlMxI6IvYAJbQB+
abCZb0vqRt37aKiOgQH+GL8KL8Lykv7Lo/M/Bz5Icv/7UwHZ1go1pg+3Sl2FSdMmHMqv0fIXw1/6
wv3vj+4vL+fPVly1lExNjFrlGEmJ9K5DK3SKJcMLqJuhcjelNf3jHf3tvPuzDXdK5CiWmnE7Jk42
01YMsDrtX4rIHWmJLF0srF0FQ0r4dHUVqps7Ta9Vl7jKv3bb367jP9tyDdPsCzDK23GK9nN9GFfR
rvB1qTyRQUHMa2Gzb3jJ79MFWHK4fnLsj/F3WRybUvzH8vmfcuR/2HV/tu5Gg1Fa+PJju9o9MCcI
kzZz5+1VNLxEOWaLt0U4sJnbeWzO+fC2QuXMU9WR6pcy9aO2hu7aPs5L5agik5tt5TSrAQB+p+Aw
bC2x142tVyqtU0Y7lA5MSAtSskDHNFcqD3LTeGX2PlOJqmQsAkVPTh9642sd/f++lv76iv84z1JR
Sdsl5wkLh2gv/1QPdFfsDWf1i3O3k+7qhyq3b9njP37bX3a98ccJllpzBZ4P9sfoxDtQ0IfZo+7r
x7/mWbjXJe9ovVhV485s/2Oz/GfXIMP8s3G4loAZAqDC7pfpb/mh71GSquoix9gUFo89DGkpvqoa
xlrbQ5VpQaIznV7lXpFWR93YLm37gC0JoAK2AMa6uu7FCt0KiV1mi4NX/ri6DaD2SaogIiy2kXjq
eF4H/R978H9a6P7T8vvjoDSNfNgMZYYBFA3YTVBO2VR/08BXGigRDyYTPH3PvkSiGeU1kJOvXDg3
dfeFybUdF59b/j7WUrDG3yasdwlBK5xVwe7U3ZA9C9llxOUa72PrFuVBjqqf4mShZfOhZJfreFSD
t1SiAtD1s04hBybuRa2DphFsQbxTkm9cTpwmwVguEcDUvyxdcZqEoLC8HlDGyo/DEcdSqhPDFo7R
eTojvHP9jxLpXwp1GGH87+NWSI02HzRMfUW0AMkV7qVd5SLYPrVhQt+d8I+i5l9OdeOPUz2D4Tm2
mroeTRrqVQyV7RgMRlwzmr0+WNPrf98cf2ngMv9sqk5ZUMWs4e88ufMJborl5z9dQA+qtpMD7t7e
pj64SaYzBtnReJkkD6KVBv3VqefGlo854qV/L/yij/rdlDhjj5iJj8Z0HnAMMf+xIP92YvzZiz1K
kgrjgA3FgZxXH1iKH9TL5om/VkT5i+EMA4PwzMo4Uub+K9H4y9ia+WcnthbpgxgvmYgk3NDv39+p
G8UFRhb1S/rcmG7cXDbpYW4+x94X79rIWU17MV9UabH7oX6WGbFkgu1zjDZXoWolpv40n9bVSQq3
RPTTThks+P/+Hv+WkvzZ2Z3JzEMLCiGi1O/bePMtmPQD7oTYLEheH79aTO3T8N29iu2/JJG/rNA/
+7y3ZmiWXORX4sd3X/hxqO/667/S079leX82dGdr1efV75jCxIBFQPYtn7WGJxxOH+oDMjlm7jhI
HtaD9mDdVT/TfVc421XCQjuoD/+qcv1FsDf1X0nw/5EiVl2xatDBbPY7fZ+9whoKspMUSm6+nw7F
pTyhfAh4v5VfKn/Kf3+Xmvw/nWn/4fz9/9rBTZW2jkHGTL/MHlTRuhPXl0bIP6ppvKsVfTDoCkkk
W8rpKtrwKJDGF0W6T7V436W92/XVqW5jV+YUrO7W6Gqmft3dTfUt00AFVrnTUnYAnWgrUJ/iZblG
DT755fqVRON+iNdzp5U7s6Y6nzXQfzKMl2WMpPOeAKgj2bQip2zBUKbdYYsGVJjZi4vYm3H4LBJP
iRj1FYd7QbJWu7N07EdqnwKi2y6qiw++bcphVR6LsT3N1q1l2FMRQ3ravKEyE0b3LlLkDYvpCPI7
V547RLM/mvX7mIaiNjkSH1czX7NMpSUHdgI05fGjrKGZFMXrajVOZfzEvbUzl97JN7l1uW7ywW+W
Z7H0hQFNvTa7DIgwtgg5MGh5vSYqeGVFas5xmWCmuc70OaVz429D7g3jsidYMrsQXNZe1fS3KC4O
cDufp6xwrbx61JIlaFT1NbEKZ+nLj2SZL8OShJIVjA2+p0Ml7obBshl4kPvs2KQdRkoqu3CVswoH
JTWtRruvNQ4uRfeqDS4BFlfya54HpbzP4i/g8a6KA5BoqpCRTU7fyjYmRnXViYmUsRGHu3bW33pT
OVudlQWdMeqlZ5R69jmVcvsx1m2JLUsL6aCyFp4gblpAnYSlcmMAkqEQQ6Yo296weYqrPXUGXznJ
ureqk60pHF4M+nuVhcW10L0kehe/aHX1nJVvQzFMRy3XAmnR3HrKzV2hrm9Svxa7WtH6lyTBk9pS
q5+tboNt7vGX9LLhFiWXeXzs9EuS9I4AEqLx1wE7yWmHJz4RvVEl16Rz8sjylDjIJSeL9mtVgjqA
Ed6a1kiFJuwSgK13ebsyavYVqbacXhXGiZNDFodlthua/dJdekLhJI8cZWzcCLunxcYzL4EoP7h4
07J0E85h3S2FYMGnekiP6ngUV2dU7zAWL4Cf0w++2qZwPy3HpKelRQ+0zkHANjxIvooT5U/idoIV
Uc50SXai20l2JKyHQmxPEaYhJXUUrNCucLXvLYCNKwMpdXOe81vDujVeVhHEWAvf8qaZ47Huvsv2
e2HPqR1wDPm9WVgkynTfD0lg5uoz5TomxAxSEmFxUzWj3U9MsPkcHbJ0oPPdndQ8VOp1ix7qWa5D
oxIvmI1cik46dXLntVC+wnWIn0fJ9GMdPXG7z6VzyWDbMr9teX3gY6wztUkB457+KWo3Z7KGwyrG
9F9b+1mJrHCo5JuyqvcwbZUHM5r7XQkKV0hcQVmKg5YhSrB5m7ICPFRhZMXSUClgdXg9wTOvRUct
npU2cZc1e8CkdF555wlo2tbw6/Y8bVvrmIYYGopXTqW35ABDOh/u9vPUMqAO6m2yBGJRe4nP42ux
6jzU8jLNMHQF/KSSCakc2nwN4kSIKWQNnsBS0YrUJz1jaBQgzPywSJnfGZtba4pTGz0vSWxDqXUr
2RN/Z71wfamPlVDF+JeeBMOdUFVELKM96EdwwUVbhQq5HCsNt3vZCrJUs/xW7OudktDRbunNa9uo
10Zeo2MZ3+b5MrbfQ9bZkIeHNcjbB5O3rqeoRYPL3AG7o9RrxxhFp1cOurBLzSpyq/G8YeFqpu1R
SIqwROyPxbx0utR6iIALuxO3oSLoN3noQX8J+Z4HPAdtcUJ5smJvHOzuaHCyXUSka+M6DXiYMrmU
FHfiZAvFG535pnWDHCJOH7oVabZAu8ZbYQXiuoOgoQ12pjtD4UgffGe7hdngNIA1TFuaHYlWRgoC
ij3hyK+n5xkOT30UNzsu72vpmuJ5VXkDCUzc+qZ0GKI7YftJSkb0qk+pxL4D9oWBWW0+xo9Tl+yE
rAj1pHgcshZD2ryWg77cJxQ62r4MzCkxfIUpPM2CALzoQc99NSoyZve504/d4uQ48GJRqnGlaZyC
v1aOh1h54CRPV7BAK5ZFbxqlhFg7WORXajVjQWE0jqbtEnEbnKpu+A3xMJzaykg/pFuX+ovmRQWz
froj/5Zn6bcsA8UwAobBMNBeDEfSU5vF48W96gg1HSgpc0jxddZkdzMGWzBBKRqnHtCOGXOIbmH5
U2x4uzD2cd/AZMgBoYWDnjtDDaMuq+ZXtR8vywDlDbIC0sfqVcURlFwuY1cGyW7yRmnfKJ6QeK1C
zRhXm4Hfa1pOMqcDIxY8tfc0P/fY0eakRTMzmKdqC5WcXFL9VkScBlR3rc+Z+Fhugl2jBAx7Q/ek
nhJL94h1VKD1x1h144S5wHa80+pzM3k9ll0qQgBg1BK803Db7iYafLLhnlHMKuog51UecBHT8MYU
uoD6uK6cR9Xi64ye9/LoDOsCsNodxTcz+zIgVAykMX76PZocEkzS1pxTNLzQNAvYTgprS3Fk2Zck
z+oeuvhRq/fK71Fh69Oprg5Uo+LyrK9eh9k2CrVq14bTNJxzr8JyK7eHmqRFHd0pCmVm2sagGnYW
5E80vpctPlB/VNkcW/IORco3Zeto6e2JKA9u74ySb0iDN7Yl51C23jerFsa80SYWLypZaNGkwzED
21N1HeUoynOO2m6etS37DPMRLxZ7rpg1v2Bsa1dS4mW6/m6+JZ2XVhuLNnMUXd7FfXHAimo//T58
FF1zzv0RQmi7QcWr/YmDvuFdoNwMy7LHt8OR2tGt1nNBlX5qjWs3ONawL5LBlZc2WMepctquPWro
ADokbVVpL+1wlIVbpBSHXn4HrVytEdP5w3RVUuHKyInTYhCKy+TDaKApCXtdAH/aYjG5zJKtLk5m
Zqd5aRWOp0qH0Vl3h1E2asfaViIraSfHL6OBZDSqBkGV2BPsEZQlsuGv5VJ+bBMXfmYoblb6NC9j
hmzVgRrr/qqOuDD17rgp9oj6j2gpnoyG/ZuHXAKGyhB5ve3V1fTlirRS1oOknS/L/EK92G7V3hHx
DuzK2ZVhMK616iTa0So0+rKr9WBtLXhiLEW42FL91sy9z2Al/EhosmgBllCCTxaTlyoyAiF6F5EM
UNvszdpbxh2U08CKZcCnv4uZQaCoUm3zrusCrYz2jWX+rEqsuFMmXMsqjBrxXcrgMKW8am1qA7mZ
eWIo848DZactMG80kmuaaVvGgYbvlihk697WdQmsDpun6am03mTxadie1JWwzmuKuw10ojT4K+AO
/N2jMMGzklDAkfXsfpaV74n5LkcEhILv20hXWnlp0+ZUT5ZsK5UQ6g0rVuh2xuTLdSCW2adqtF5i
DVjo/pYV6w14PHDWrtK9udAzm+n5BV5SfGircj7Oeg8UrxqSMFmX/YThts0w7/1USyd9WJOdIk6v
NXf4jtlLK6i7d2nLvCqzvpcFxmqdOZP+lOmE77Tso7OnV9DuQDml8iPPSEymEvjdjOPL1Lp9QfvW
Ou6JZsM2Eg6VlO2SJgrAjD5h33dQVSFYZ0KcqUp/FAtL5RjWnAbU3jDfxNUgSGPZ6fDJOS3pkqir
M5fzQaG7uO+OW/aWWq+ixlFxNnIrsXM2fDUB9QRRkHsNIlOv9Z7QcpRMCzY7lLsP/baAd2YUy06t
MTkug7nrIuXSGN1Ro+gWN+VhWyxG2EgGusgv4sytpYrH14g7dagplG/rcYlLP91SR1ufRVV/axbS
NKk6lBIbCsU1076z/jUhQhrKBmI8kwBeq2neNvYXOR0cUfET+aOn1msq1U2Q7hvMU7r5ESbqsVSL
6zLETBqY/CSAP+eR3yD3K27vxUrQpjz3Xf26Ktau7vOnKpmfZPSZRb6243Gpkm+4F7AvIZ/ByJrW
iHuR+k0pMExnR81DDBlTYgXeBlgi7IXcy5szJ2xde3J/yClCS/5qBWVxs0gHiDV+967a7AdL3kkV
7DJu/3ZmlUAQfzDGNmxTjt1Wc1eBzlDpfRYf9NUdMyaHVOlbLsYXbf5iEbrkY5wfTlSWXpdkbpQv
btR+6ga4ceW7nrzNaI8rgVw/p0dJEW1h+NZNwZagUlePinlXpm5p4EiO1F1jQ7GgpSrVq6JlVyuS
YBMJebgyTtLqK2ccJdS5dmX9ZUuK/WrWj21K90Bf7mTRKUUMrRmiKTTXsPYGcaLymcUuZ+uQv6kG
D8lJGcPIeHLjrkk9NX2ImK6tXhLFNTHwEIWjKe7KDwqMnebEWIZXr7PyopkhUcK2BHmPkiHt0xkO
ap/sDcvXWm5q0pSDtozXbTZPMYYZzBuJfeUKlHuHgZAWw9RJdybcrIYcz1RiouFr2WA7QelSXqI1
yIA1dIyLp2XsydlZbd91xpfMKQOMSGo3+aJ+ylFuMcGENzbkfmvs9frM6dlxw0zZUWFWU7yTMZZc
2D/N4Joi0FZYharpWuZbjKVOBxlbDjVqkNH7+pjQmND++g+Xsm9sTwsjfX3hDIhOUEaksGFDtedI
8bXoZFoAihwynYaIbxDc0TgPSslZdCgG3G4362wSBat560n4QSEIj13uSvkIuYgjmyi7L+MwJuNS
rNyLyRbknG0tUlO7XytE38Ft1viE0V3QD2QUy7AXhsS3JDwz018hIQUS1Xrx8B1BFU2L1W+nmjOu
ttMumOKg0wqcIB87FY+doJQ8o4j4EN0hK2K3zhRi49TVxeUy10aoxdTbVeVLjDGjKrsdV/tVmFVf
KPwIh8XlJWJ+o6uKcBU9Rd/X5Y/B0bNUpB2ehFwaZaFMZ6VtMrZNJScc2zdDDSea6+v1vW+uKlMf
lU19aYD0wwlQ2ETf+eQVq119Q3qw21p/KvtQTs6D8ALdOxBmuGUmJgGYyfH0zcGF42paJ6kgMooO
FlftVDOkljU1OlmtpV+/1pBky4Yx3iX1PL9qrbi8qlHbI1Wao7oXhNpX5iXIqsFDn2idJMl9HTp0
NJD5yox8Z/WPyV6Lqw5D9lndF92yn+M0kC3QEfp23SSZiancH9YprKTua9P19EQI/GCJcbWj1cTB
selhUJr7tpx/4pjEjRqmHUWJEQxJdd+YzE9FpnUvrpZuL3pC9rJGUGyFu1penR4cNZ/LFdfxwyym
JIgj6UcwJa8eo691vs/b89Y7zZvSflIjHBn9IOcZXaVwik8dg7Fs6rx1/A3gjOFQPwsyHBzc6LCo
M4PfYotJRqaempQBP88QoGW50myvlSct/lC/1yl/va1KD2pvF42TqL/jCSE7Vq29tNibkq/1sRN1
PnA0JIa1fMGfkkCwouXXHcSDhGLXtMDgQ3gDlnUta8alf/QP6aI+Ka/C6gP3lgJpdCXdbXq/SG9j
dhq13qFyrF0HLmstdhErmGTFFztJgrw+d/xvwcdbUNvsvjiNWVhhvTk5VRa0OF5aFyULdODZNBVX
hteCZCYLjvcCgU79qGMqFd1PreyNpT3ln6nuR3SdS6F6UuhErDfcFj+MLLeLiJLnU8vUWr/LlENZ
NmGmB0DgGXWdh49kdOU0jLJvIXmPtod4+JzyLWwkv8ONqnFJ/SpkwrjDJNiGSNu3ntVcamPjOKWd
LUYDy/cEcltT+5n5bk3ZudDwFNb5MraHBuiggZerVs6SsTTyML8pTUwGet9mHnfJmrlyhQVWlpzo
Jg7aPjmq5lG/aM2RKXITIx3aZhrX+hSmlizbi42nEmWiuvRTKG0Q4XNK9diGtTp5+KHL9oQJAmP7
IpwDhiqtx9IKG+0lkRhALOZ7Xf00MOjNEJiA1M8cZtWL2sF2FHRPbY9l5SbiVy9j91t9WPTPlT/N
dNWo/ivMltceRp+ShsBxkstXdKYhuURN2Gq3Kj912rFmep4W8JLpeZqbRMHj0lu7UJJDAoKt/qoi
r4BbXpSugWg3eNih2jJaVbYMv2OIOMInk+4mP1xJEajBRX2sepVj1h8FhBYYxOOJcKRhyuyTGM9t
m52EJdtzWdvmB5dK/1R/a60ftw+FHqrM5MO5B6szMNmBpfGgWNMlKus7CKa20vAwAdWL91YUALBM
zEc+i1HfVTc1eYqXC17DwvbYKUQ2SepkaXVuBvJ4kmo9KWllGgNd5MNtp+i5EjZGpiEmaaGKV1ze
oNwcCqsIjCpjx2MRaLlSchX2Kh7SFc7hx7Ktn3RuyYIgTE5IZosnrb7Gq12Xd9HAkj/ppDOVyhug
JVBUsX+Gu7k6sXld85u1bYR9JyrrU3ehXc02jONaXyvlsY3OGgFtTRWs8JXIneRdWRxS5qxHBfEw
99Gtsirs72vOQcyZe5klS15zayrf0N/GbV8KaLxB+9bnu5nBX+NdAZEjcmkyNri88bmMJJhF8OzS
Z6XuEDftot5rqY8JCwgSy/DHb3aZYHmDuqMCOhOBbNfUeGyq77F419v+Dr2dLgSlPzaDo+a8uxf+
1ip7XZTObjtKhsY9zaIWr6+3xF2CFtHUd0v5uqbnDYeQ+KWvYrtU7rIoqMjHY9uwHtXFRXazzlmH
DqYEShXSneUYnFQTiRgiUAH/xHiW2oNO21GeHCZCWc4R3el61vsx494fddJ5iTNlE1ykIUKKrgqJ
gEiWU/Yj8CHWQrQwUW3jzI7qZTHIZvkRd138rtafc/HSd47KTBEmNNalqisHi14drUQ69DU6in6h
iWGqgBoFRnYld6pkrk29sA3lySSsiJx6c0Q6Yvu7Fi/JksvjJ9euSn0tC0ePg1j50qzC1fSHPHaK
LEy6YFR3FDm4hifDmcE5NI/4BmcFtmXCaa1uPSzt5jxm16R/1ioE3EMvzN7EzEBWvC1WqIg/RHSt
EDs6UYpMHJMc8o0RttwVFnpwnLaFimFXrHmiF5F4xE46M5wj9TbUMfUTPh9GLWBZNbv/musdO6VJ
3KwLzGzXdQQvD30r2H38HekHPdpvNMEmrlEE01ebEarh4MSYvuYlTwsc3sWV+wtzw8SCPQme/GCh
uB8VMMgmKQriksheTrkCAx2VRMjCNi7convKdWjoJQWPQzYSNBqh0L9vpuHo6b7E77CvHdHYVbQ4
Q9qQuU4D45wvnio/bd9K+iyDVBdIfp8jxuQ5l/XKEUvePvwoN65cgxOrPNFKImhfPXLrw6qaaNt2
+Quz4RwtAOMOvsDAJBQnKgLL16J6wwE38lWiBQh58YEbyIhwsJN3sv6ZLy/dteZiSXYpvi2EadG3
XjzPdAIjZRUctaqjDJFLj86kE54jO6J/2HMfrnRLasZrrJx6Fcec3J8THtLyKM8HVkLRohE6CuN4
rWv1Z3GgtROx15XV5xTxwbhOi4v7k0IeKT0J1LtVlGSh1d1pQRKjGcOwjfa7js4zttJWqL7q6DkJ
YfNuNS81XK3R1k18B55moXbpe7S39etXD3yl7dcQj+Jyt9BSROrf1MHae03mi7NTC27Ue/0QYlst
pm/mFOZZ5S4zlTBxvFOmyN4MM4hjfOb7u2phh5F+apAN6NK7ZM19PHlds2vnfffYAgHFYf6H3DOi
FVJ9julWNL3oNtJQ/mr8jLmbSE4t4lC/ky2bKR9z3k37gfrB6Mnc0d9Ktpe+SxXnfswE40j1xvjN
HF4W6U59ULAhkKe7/kVZg5q/SPG2dUOqvK9iaUcMArHMIYuP0rdNER2Fli3ME7TKCLmS0WXIFngO
Qf4r2XH0XmLtXUo5Kb2hPCDWW/J3ErtF/5EWAUorhGxzeZSEQ9+5+bKLxICET/9Rc8PpXjP1qxnf
EXlBRtvZm0xIfcsrk0XW/PY0KHVQorwX52hpw04/Uce2i/WocusKIyqs3yjogwuI2fcRBwDzTvyp
63tSiULfqXFtt8tBq7mmF/LW0Mg/W+lL0e5/9X+MoDjZ5PL6P8LS75JT7eyYJjusYyxHq3fUB+ji
EhGGku1Dz0IRErP4WPDKZ755Y0A6v6E329Rajegm3qib9LCZ9SVol0etuGWsqaTBTByr2vleDYfm
3CiBsbrR4qOW0BAGDAAT7pLuRnIZdhf+RkEnhq3ks96M5W3kWoiPg+YZkTPGQdRULkjYer5tCZYH
B6u9IRXPn2PcOvWLqt547WLvFjiV68HU+UjVMyMPH5t+yCKwBiCGMStsCWqElre2PmmUZ9KnXvje
Okdm4RgrdY/DL4hA/e1jc6y4dJTGs6TaHcsv3B6M2MuuW/esqOgrEjch1vsveMUJ+Y4oulm9iX4p
ges/6FRaAGA3dx/gay3tUGhBlu8KybGIXUHkmLiLDYFpckb7BakvpxDYdKHc5WPA1tRLH4VbgM+H
nFT4ovWUvK8DmXpJbUp2pmSnGWeJNj/5NLQ7S/6c+c8tnIywye1KeI6ax+a9kqN9lD1SOflNeqyR
Jv0Om6/+pT+pSPrdojhKcdfpB2niMpcYW360oucloSmkdngJxGoSgfamuRklMU7inshZp0I+2eL0
a4CUunlNbzf/WhsRVfOgLuVh0UnaVH9mbeWModrCg86wQ/mtKtJrLTF7W6DlLRQymK7qZIWb47BW
7qA3J+P/Xu8QG2oIUOs8OwmUprp+V+EfMLmi3xmt/CIgQNiCNv7WsOvS6Tuq9lxDJsqzVuaoRNBq
4v6hU9p9vyahXNWOPja7rol+xKx5sybzQ5DToKW0bOd66qj9Ts9zv5xVzzA9WZ+4WOwq9lWy2SuN
TDSQ2qbk1smXnHzIdCPIh8gMSMGBDXZKKDWHXxkucUX9h5J9+QWFfpcqmG4zs1df2tvYxt64/oyT
4tKB0nNxoTnvVH6yqHjSpozBMrSJg32bP2leJ/mb6VeUWrQx/Vn0vUzpZDHH10r1SMbb3lHN+ZS3
eDAP02Ed2MQlmpjMeA0itZye63urf4010c9mbN3a3I+N/A4JwM/HX3yXfD9Nv4k9Qu0CIrfpfuNk
EXt/rqClW7y45XhtthOaWrRNr5J5S5Xsro7CjK/WNOFeFW54i3Y51wRG99ckOXFvzqu/WcRYR+0n
nr9nOq1jFACbAB8LCsOV1MNM66KCW1aMo5bDUfsb9FIZHn7VhxXhe7jO8a6a9itKLMUqSglKfGdV
1C+o84SadNh0JHfZa3JOwW1fr8hE4bZRjTtxC6ejY+q+utwq/LY7O9K9mgHNCIpJMIl9WK/n+sug
5yo3piviMirFNF2FcS/cb8MRnAUzlJPxqpkxT9ct5KA0dlYT09vwrWOVUl/k26KEZY53Xwjkzs7B
NnLqTaNPwq12D6p1T7cLdtK0EwjyTWbpEyfzjmbVXeJDRpQhEiDg12JipUbBKMZICgbfxBciXvcf
hfE6zjtDDlecisB1LV8TPYElBbzLxFmujkRrpZdTJo4W/MaVZNdPlzJ7svTTOp9zqqwIvdpeHei3
Q9xtfyGAS+sXY4ra/4I1DtWTG0EeIYqEP+PjtF5a6Tb8WF9Fqttj6unRZ7MgYKXpbdHHV4mbYeWb
x+S5bt4LOsGs+TBB8lOdOfUpiiqDKzDeNUyOeWwniVDiNSd6JIwsfPQ7ZbGtnQWpKroUeVBUN2s6
dpMnFBeR2vKYHyCwm4r5vL60qJ7fIrk2umfQfNXRt2Y6uUXST69yLjo8d1E7b4ur8bwXB+dc3VlV
AlenekpnaElS6SXpa9OexA+Trxlzbym/ovppxNFVza+kgBQhqR6p6mmrM3dQuT+ZGOylfVz3B7Wj
BogjESXGUgy3iUwC5Ripz2cvD8ROJ714yjfK6bSzjDQHFL2v8niLZ6xvFnU9tMRxsu5aw3GTLkXr
LDOmzwFGG756iIxfxKnqre3rIlLnd1Tle/1tp6CjxvLIPhTaVlqCjd/8JpcJLOgiKZwaxY+QgU4f
i0Hf7LV/kEhNGmdQdsvmKffWdeqe2ufMclgPiKCIFVJMcUv4Kao3XMma0rdeKwJN6aVDZomznVhZ
7lrZMR2ypasYdpOIrnxNK8rh7m/s9rqufhTtmAQSzY8W3uoF9ZwRaypFF4vroJZ46HOgDvtmJKOx
YH/Ih3b8YCT3aOD5rW6+QBlz+4gmuiWqh/lV+HWCGY4CXRpdA8V28FMODTFcSJXqDaO/U6zQFft7
z1BVkBsvGk9bfM7X/8PZeSy5jmVL9otgBo2DKQHqoAqGnsAYCgday6/vxe7J62t5M83eqMqqsioi
SIh93Jf7fq+it1AuXfVDxaKLzFc7cdfWw6guRxvvcZ+iwLvYPyzuUCP72dXUzy5T9mHFmyag6PFF
oO0r5Zsd85j1JRvdKUHvb1Tmy8TnrJFDGYqHyaLiyubLAdQ3f8Zgl8XKWsW/lsFWHfiA4mvXVys3
S9aVg4eDcTefSli6EAMUELt/KAOeE6Fvc2uXxVcsjxHKdBh6NRBJWG9EnXkT29k4MMj601KejGwA
Dhpg8ol7coeEDsM76GMuV/GcM0Oga9u8pSp76STDcrLgcdIQ4cFITm06LErNOXQ4+vQ7K56hX7rw
yopJvO7QBZBaMG/3Ts3xPnmUJY0AfWrVMFAoJnq5SWyW2whO4Vm6kpwVcZ5RTNpXUd6Etua65DCO
pKgMh7q4pS7XRITgwnQqZHHUhO7l4qI0/v2j7i9me8r4gWF64//NicEYxSU1v4OStuzXWAXP1ziA
608Ka3altRrnlpojDrvMyQFUOI+KbKP96oj2rlyhjFTTDA4Z6Kaf269KyYeyL3kUzrfC/WzC8P4/
2XP9x1Axdsgx4WA6zN2Rp5uPwyghv7J3XtlCQ0507EUPop05yUdjI6GmI502r+ggxHQAyDAG3tTm
IZe/DT78xGm3/53Nxv+/oMppto4d1nrIGa3imagK8VYwEkX1W58mO0PAZMl4p/OLh8LZsxZzn43a
taOTYNjl5lOQnE1YxjB4UZuh8WdXO3VtHyxr/T5tFu8yjdfZXhnfXQ39GtDN6/hTupfIfdT1fjWm
u2bGpwoueYiiZFzacFfoOIePmrKxxHJ2A9/uf+piKXFXbGfLclemXSvfRspzpPdM2l928WkiMUXt
1jKxWxZxzcbJHOU9oRE2e2yH9hhn+mNqolWzvkxmO4saxezLrMEl2knFdc5wOufb0PAile6VGmvu
ubH+tMfoWXHx2svZWuVaj/8E+WjUxbbquMPbzuK55nx1LUoJb2BtUMSmS8QtkNOOPX1PYbcb9WcH
rLggQhBVr5YSXhpE7ZoDRuQo/SHC3UdOE6qXRxi7CUPLyjJUuSp169Gxw+hqmABCVchMn8/F1nTD
a+GwvMcEHC2+9DBZ6paxVSpoxmx+ndW7BMQjJ1RduP9jKnFyAaHM4E4Gcm403fo1c1mlp4h+Zw49
WQB61RZmrm86VwZeFTuJ16lVv5at+RnWTrjCCYVamORBBAAkptGzO1Rjus9PgbJq042pueTbfHIH
gzG8KLzfA+s89U8cP+t47wqyE1Xk5xBJ+adlm77DIoR5YdUcpxLK9AVJGK8OfyPl0WBJEYdQojKu
MVxY0YQJpwE2JBoZs7E1WBNYFY+pUPaVpgyeUIylRS+Hzo3q+qK9dlbka/lmMm6WwP/S12nL1aDf
6pEjfgZNUeZ4JXiW4m7Q0UJcGJ5DkdFcVsdalq+2rbFyu8eJ0pfA7OYu1qxTT/EmMsHEFCuQsFh6
zBi8iWy8AuPdlHRUStlv6yZ76IfOxNUKcLsoGJZiXVUqXyaBOc8RWeAFSmMu6srUljLk83ZcbJJO
jycfg+fQ5PU5011P8BRRxvJoNB9uLHYZRSNV3xVscLL80YVDtYzy21IenCLbRmFHNq6L0PeztRqc
rH4VswXFJZZlsAd+Uk6GoNCWpoD8GBsMzh5TpKNtWEJh8LYYwwM5pYipc8qeJ3un1Cvd3RXWOhyv
vdibbDMlHsDd1pbthcs6XLUs7MDOMme0+lhBjzRgwDTQLG0Zjwa6v+Y8syGY13xOSVM0fzRjvUNf
4TRatF5WP5VszQg53ZywtxVnb8pH21o2VE00vhuhM2H0RrxZOk4W6bzhBOASkCLSKsSyI9FgLMEf
VgUFtt3k+EbIn1tuw0psu0muOgiETudgWb3IYVl13aZKjW1ltibeGyNTDHMI9Mzz96V6LJBTO/Hl
8Nxm+G37W9q6FNYY72X9jXAW1PmxDaOjVmxSfXiY3R9TIHZnnFBqfTdZzWqy+RxKZSvkp2GytEXx
iZ/RFrVLtab03Fy9qe6alY9+XYK/uHVwq/OKBTpxAEQCjTdqpq8U9i1ytJnJh8WATffaaupGj+V1
ChIvqATb7kzPCiJIiEKBw+2bad3UDnWfY9G5331dqstOnYSvaGG01KzgRyvgUbmpja5hoWTZgg3H
KvsWMsso+C+wD2TJm3zOVJDOho1gTujuQbANHweQu6PpslUSx5uucvdyHHHyWH4DxTRgyBdjiDZW
WqMnm2KF1FYUJshZj3wj+jzex2OFLiXPFaG2CnmkS/KDghln9NpmhkQcu+J90NxVJJITeO4xieJL
cA8oGuhOHeP9TG4lg7qxbVtdql3erezyTogdR2uvmrF4nEE7i8F2V/kd2oVz9wZJTX4gt3a/mEW2
cUH9LQYqk9NJTDapgFIwri23fIW9FGQ1I1urLu3+1s8fZrXROXca4GQ1pI1kPCGjp/ih/djox9Fx
mXVKn83WgW4t9JZf8bcpqf4L7IcEAqFmUM4dpnT7ligVJxjF9sfsNS+TZ01M9mnC5kZLSDma3+lt
LTH8tD855dmWL0qNSr1T8+J+w+URvZOZ/VnaXGjGG0zLqkuIo6kQxNKofktQ/sTrxVsUhmsjwqyo
UOES1XS9qRVb1gaxeem3oROmGZlx3CsIR92f+vw7CT5lj9zJLSymHyCDgQk7i8njt6gUk6ota3s1
d6uGdIR67s21E1wC7WgErTwnJDcNKMSrNc7fUdkPu7h5Eem6Te0fK4tYs9KvLXAxdvmtIOUL42QP
7A3oU4wVvy29pH2KbN2z6Yd1Bi+Fxk2MdtPeyTv6rmFDRhfmVyyjNkViOBfVYZIAT9CrQs9w+TPf
lvXGlpDYS+rtnIlNDlxdi4FyqftQm+NPqDh7ysZNFcKTb7x8wU5AuGooEJVTd/kR0eyXaTxezWWd
D8d52EbBXhenxoq9kEdM0r/09SOmE9bykGGkrtwc5Q3o1CWW6ymatepVXms4NLJPPnpFnhKmcbPe
j8pHN7grHtqXyKxWyvBsGibVqwPZBMPPE8W6WMx6WQrO0Dc8adNLaAtr09YzHSCM/8si6PBNtQv/
/70uPSAmBmRu2iJpHyJOYlk2H0KNpm50CgMRqO1jbNXpJFL7TjFp60zdpMVtnmj8GE2vnnVP097b
oNi5Y8rfQQo2uTkO7BT/w+YuB+JDar9ZBwCrNwsHTb4lq1EYaeQjhs+TTeQUpSOddy77q/XZz0qJ
QUKRdybCAa6AY2+s/GTChiCFbgS0j+K1DFcl/TAFAnYSbfpyEpzvtpXoz6M6kW7pm6ikVBVDO08x
rs2W42dFIYrdTGgOxqrvf2XliEfIgGrRy7w7dxJFn8f+iK8VSm3yVZWch4tQFT+oXVx5fWm+OGAo
BDwK2zqXubGOyLnsalLJBFeUfCMy1jkqDN7dJLhhZyDKUQ+kf290eitLen+n+TWZewV4Y6O1as4L
EHWkjtq1Hh5GNjmVjikWlR6fcmWZAoh0BQVzhsFx0VFwFlRB6jGtN3qvgLSOaIAMYpdOCa9hn/rT
aIiHdpxuo4JuaFhq7Qsderhw3MdKY3WaOz6iuCb1a30/KTd6+Fu4tMxH2tlgEDXLIfEK1znrDa5y
etKDJyj1dJnEHxULR8bXrualWVbXQFwMCqzhCTuVTQLiZUy+Ag5fdfUqh3eNh5sUT639Olqoutqz
imgY34mg19jELDb4OT6XzdEdyA4EsqoenAmTKbBSbeNEUr8FpFUzjNNwxpMrgsB3Ga7UfmXcD3cd
xnkwVy5KqrMd6sS8tXO1HPSKQHPwNEb9xggcP0tG7UkV30GneLwWrCqKXkCk2MtgA2TURulABA/K
Z62GJFDiW9NkP+EsUcley7nZVnHwoiAvqN1TNCLJShvgprHSZCOdUef2geotVD/j8lvwHBKWoxEE
CB9Me5OqX5NkyaAw4IqNrywSB8SLbhYqdjKzCbEc0Dee41bBA9NZ5/mvkdsYjC2VRKPW7dVRapQF
fxXDq92RE0KTN02X912ybqZsY6Pihd2toCW9k08kscDdoRB7Pm4eD8NzN4CGmmrOaSX2LRQVfcYd
csxo0zJGo6CjTQ33vyauV3l1wZZNOcm74r1x1Mcwdz+yMmOARr+0p0yBLbiXOwA9rrOsfmltxjsE
t9juDxQSx8oKbjxsx7VDIAqC2cQQEX5dc9qp4zumzoqMhVSwNzC0MwPqxbLBv8vYCt4QfnmAVT+2
Xn72fLNwHJoEHaVsLzlTZIxMojwq3VGwlsZrOF/4U/VKryM0ixF62YDKSVtyR6xL63hOcpjLCuuS
8a9aMi/bvt12KhDILPZsOV0QKx41oJZaeGkbraNgYo8x8ozyOoV8Y5V2KJ0HJMhD3SN8C/ushcUG
fDoLh/ptZI9s3hXkh6DVaHh2Wv59jvvBYXma16YDxVdzY1lUG5a/Q4CQV4zuW5fUWM+SU7dCwjmz
TXQZs1wRThjpOD2CtVfbJnXFZnYr5FdpPuQxah+zkOqHhVsdjA7STGg1sLG6C3SG4bjx49jiVBdy
FTZqz1xKEqWxYNOli1toBhd7sBGQHOuoOOLqJJWnBcdiqh9sJnpDyFUjEIuFx2Nsn7jMKxhgYfNa
JcApw7gpTOPEUkCsu2d8yImMxXoYfvTK2WexuzQF3zD+Fz/vCXW3zoZN2FfbiF9La2D4++dCG1ZW
/MGDfzMV2T5ynU3QrDkcy+5gPQcwO2XJbm+olabQvABtd3Z6Dwx7J4P3oObpyIUCXCOj+aEMrVWL
u22OI1KseC6piCsGttLYZxvUm7g11rPqVfOPCanVBt22yj9cdjFR/3CfnAbYuPzb7V4V89o533Bg
MrqFKkYKHFvnR8ptoKfbtF3+VBSNmtURyeQPZU+ILIYex3ND4k/MsxG/B8OZ8bRo0bBK7mKgC8VZ
qa1y1Yt640pjVVMf7013L8YYwy2n9LUhIOCnYtMrr0OVrG2abN1or48vJWEkvWevm6l6ImruNoet
pbWX9gpi5P2mH3iwxxS2dF+uNciNqQfbxHI+JPtt+ypdj47JWnECbznBmwwgT09sKDPABFvbR8xB
JuHNoAkPTX8dhmhdTkT/7HJnECEgFLikUPGeg+9MPimlx+wEu3LMBWfknvh8gVrGMSm0xl0C7WGh
0mXyWtufSnRVbZ98Efja+6R/6uWXgy+vVbS6du9FPpMBjYevaSzI1pf5u1bE5zKixLYx2rM2Os9y
VukvyGavdKe9ku5Ll4q5hu12YquhisWcKu+fQyj5NR0iiDXfE4EWNZTfQEm8j/dox9xbPD0LJ1mH
Bfh5gpV56MqzDK4cZmSBKbzPwntsclV18bK14i8L4XS4Tsoz835UBefewroaKQBQwwHYOmg5byDJ
c/7ftQkcuDUMFxUkdYa0dad+03I4ESJKF7rIj3o1+bOV7SZp6Y/sy4KJNVoyk1E7LkUHgatpIc/u
VFuX1vSlC+cz129Oep5F56W1AuCiNyBZmRsehTXeINiLxF32ARB5MKqoysV9OiqC7FmrUfM5Avth
3HZcF/ndCb+3OzDZjOXEWZfaDSPHypo4E5ehs1HFSqtZshhBl+ZH9uWsWr32HO5muvFNYeyTDHO5
FcFuTIyrGctVYhl+6I4EMdZlvNYUyFLQ9s709Xqdx0dFBI+EIdroaxicSzi9WeE3UV+sfE6htqX4
unzUrEusGOcGnb12yqMyqp5tilVhq/ajMyaQUNIxVhziKHDKhhVRxI9oIHU10NCWidi8OUFC22xf
sQw0Hf7fuK6kQKVawvFEVArGWUUUuOv4nqxxNUuYIwKTY/4qxA3ybza+SswCA+Sh90eFGYYHSvki
7PmJM9PW5q2Ta3gjbqgee0JQSvs5zsnRSfdThdMRFn6Up0QrHKChaZOM01qK8KjAGlRjfLDicqeH
FhmZ0Vp1pa775H+WqVWhOqm7KkA1iEr5Uifq0oRoI2HL2niI4aJZtdlwDJvAC7FXinmCy59j3xCO
nxYDDF1Tabdydm2JtELFq/LaOLXXuTxRN2xwQLje6sBtA9sAbNJqfhoi0p6M4Z0Hb6e9imlrBnxp
HjFLhv3HWVLfArX+yIBdhleuD9O9wHOLZutyZA7EU5nbuDHX2V6NxUPLJKFViAZmux5EcOX+ylXq
9JSfAkjeGBOvNjvukrQETHRLUKm4VHzNEK0XhQ0fsJZnu7QZ6KJD5I1jv+bkHkZ+hV9TDcPOKe1H
lm+VfmMVl6a5TnJtGL4ZGfsShVgzntuqYIQOOQgsizQwFlVFJK1Yqbiuhhi99N6+xGnFyE/x2BEc
fyXStnXVfB1qib6etflrtB8HZrNyPrvKdza+YodzRL8nQlmKQzGvJWYvKOIVdm06WXCbYldBPohm
o0rts29KIONsNyLE6PlO9N+hMYOfR1+OnqKFK7z7XHrBXtoiOoyUgLOQTnzKmcNaYMx7Ewd/Zpbo
xhN5F1SUaTnxIp9OCjd2r1pEEbRF1I1vRIZa9zsyfjV7MzfNObNOOJnYxBN5Y6U6yjr3DRL5sVUf
0vlcm+mana/LGu/IyC51/u7EL1PNe5CsudinAyx7DS5uHGu6qZJaIFLe/YpV4RCdivz0TiHiz1oM
rVBozewcauXXoDI3JTds18Rg7pBSF5Vk88WSBJGkl65pN+wZ8rJILrF4JzYm6iRuV8DPui28sO/9
Yj6ads4/jCMXYIhEvFuVCmkREJVIYp5upvIh0x905ht13c47OmMR9hczPUjOSKB1frkbX+GyKLck
dCNUSWuLYGSa67Y/VZ2XIXOFVzNcVjlDNnS2+VPdd2MhjIjkWYHugJOAVJIPwOSLxPgUnJ9xE+Cr
lB7jtSahqxw7CYrC+tsEGM/lUK4bfEe4A9EJR1OxeL1CVlRB5kVNvhqm4aFsMDcOUbdvpvfJ9GPb
8vRk38aXZjzYAKN6dCpVhUtTJu9lZm4dIfj0vtzyXCv5znZweWsXKpNopPLJ2LHlWI7cR1AbHWnZ
pNKfW7ErXJe1gAS3OOIWLb72aL2o5q+V5XBd9i4K5+e4urlal5FbIepQDZpPOtWf9Bb8IVkrMYCs
2If3v6j75JjONw8vhTpN9K8zg2Xels9q3z1E2DGdQ3F0vVf6kJiYspR1+BTG96siulhutKv4pPVA
W+G6eEbdbVvjINTJohGVETYOG7b9JRu1bY6EjRnunkRYvBHUAADAEFixhm0Z69sgoSi5t4BKpjn3
p/7Tsgzkog55ICzX9GKhp9ac/IeOpnLH091pq6nT5FeDSSVn/lDEKc0skiks71vUFbsPx1UgWnat
VRx7q7Fbz2wIM5KadCfKUzc2z1FdcLc3ocqGO4uOFbPV9XOoaPbzvbdP9W3O937YW93W1RAOQhct
wXThNsUIJkoEikiKMr1W8wm0M9Hekrrw5oamAnj4Cu/53eHVPobXChPIIjjh1qsgrm9me65twhIT
ebBhzH7yhrDz1ATMqB1kv1a9OKwcrrOO8Wtov6ShP9SVthP3LogyO5d0F9mFiDZFf6kRjvHUZi1Z
hIhgAuPY0XgtEpkZLWtV2d8sN6LnKB63wfATElF2JQc4GVzcnjEpF1N5ymsgNfL1PSdP9s9aZPsG
7RTcT48lVoihvqea9Ub1kVJ02yyN342QPG6eTY8OuwSuqKYbRs/WRPPqz0MK+KSRalg23Gt19yio
6wHbj+TX1G71SFmq+lI43RZ3ZV1S9FSm2VXSl8XcNIOq0S3IiM5mBui+yfwIk1OW+SF4NlRoNEE3
TOeIVvMFczb9AaC/UnHO2Tx7xhB4cbOUTfOlt+Wae8nvG7nvODkZieJZuI9OinVdBWsdZUiOV3Ni
MLOvAtXVb4Jp9pwsZcSmHUvJ+t/sfsFFK9aWrQ37AWCnCq6DyVJGUa3L+3iB6laVH0R+u2ElItJs
7Key0cj5W4keVPoKiEgUuNT0GRXOSYXhizlfaAllzjb546AeR0YJIm/kF2WU+nOe8x6fm6MzKPdM
5AV1p4ifqmpF8JYs/jnCDJ04vT3Di9IfoPJXj6FObgyRYRVmT6JbBtOjRieLsuW2JNJauqta+Rha
wJp41VneWH/AfYfs91Ufm2Anh6dJ2/bBJgkVf4zOQfyQwp66/qhf02o1Dd95tnTzW4Qrb39EFubU
S4uLGr1LnhXDi5ouHZZQDQcdgVPJqafJOc/ODef77DxmKOZCu0Oe0UPoMNicEh4abn+xLT8fj3r/
kptX0dsnJbQ+St6dqTgyA/tqf8SabNTuuZK7zn01GJZLdPC0D4pl49rBSXSDpzd8aREZj04nBMZh
hZV/5tA5J7ei7LCBsi9Sx9wb91BtVQkqP7HFvZqO80xrmESbI0sb/XGOeUTNGRpjZpzaGhrLKKZN
pwicqKLZBU7BY6Gb9HUPgOVVxK607LVSv9J4WldkSaaSLb31PFOA00f8Q9Z+MoKtFtfbuqw2qUJa
KlXWGiEAQSNM9iDv+2DGpZy/pfBEEJ/UonWRmO1dqamcPDToaVTNrYvp3yDrlcO7TFhkn+sMMDbe
hrY2XOfaF0zx4MD72mIgmojjVdkHvXMPUuUQXZAJjuWld3Iev9Na0JEzZuvWPhn6STe2AkkIB1J1
HlKO6s10EJa2sKqq3pmODPxYWm94ExSOYHPXkgopjEXJN95r5leoi01MxiuZcbQTCHxcDtkb3OLG
wtbJZFGQpcafmYB6lVgzk26ukW9Lk6FWzLvaSA6Z0VwjE+RXSZ+VMNoHsBmWEh6tJjIWoiSE1sYb
V8iNPhOIoGFtLCafqo0eAzC/0P2zMOqXMibPMCwL5SHoqIyeMssr7/GjBJf40nGp9jxcjXtS2U54
0FWVDd1tGwZ/Z/uIuo01XywCTotSHwkLRE226Cr1TamCdyXGFsaZsm3aDqT1bfOyrtOlBpjvNtsx
WtkR44qcfsM43ucuBDtBBSYoq0Ckm+5kZ77u3G7pgLFJLV8G9kWG0aGFzbFUVIr7fJ6SwM1td6fV
lDo96Q41cg4sUIKwi7PWVn5MJp4d5hbpwkZ5CfXad3EG2lQCbFxCfiOw7tiq/HnG282n78oFA1Gw
ZCh96ScCUSJ7cFANawDTLgIpggpcGPiBWZovG7N6DIr8ZKfyzPrn7ZiJc9kd4oFSpa77AaSJlY1Q
TmFi+VRuvGmB3AeZrXqJJJzAlI8N6S7QsA5JAOMUjwDF/15Hpd27rv6pjOqPwrskzOfMcQfiNgvV
+5xfCTwv7pWJl2FBZvA/KhP/Ukf9547gMol7S9UtCD5zJZWnsn1sg5f/+APuv+g//AHWH2XGlSnV
KTV0ba+qQ3kHRPX6MOkyBkW0cIe0qazeu2QgGmvVFhO9xHP96UKBrWTOEvrgP36Pv3So/rlNOGn1
vO5d6Jx5PN7rc1Py7FiAq9mH7yKnpC+r1GNfOp5noBxi9Ab1P36087eP4I9K9bo17Nl2eDOMJsW6
dHfZYaASyBuXaHnQ0teE9Zx4N8Rrsy7d98Z20LZ2dxtbig4aLjClWrcuWUXSIFH7VqX6Mlbcb95i
jdxw/yLM5Xya9qJCezCbi25Nnj4xqbn8UdWjnF5zHsPNzai0TQT/obqEzOPQvsnhmXco4ScimZ4g
YRaUI6snuk1sKbvUbMDraX6fOyZagvNc2AZZ/Gxhh09sJHFqGs4q7uyb2hOrzDdVV2+0pN3lUoFF
MlnSylT4nXI+0Kudzn82piTvDFzcf/9Kjfvn90+X1v2r/h/9cH2ZpEWWqzOLGOXDyc92wblYR4tP
/6XZJO1CXYOWqItXxSNaByu72A2La+eLBeK0F65/Q++LDNJBhYVe/vtvpNt/u8r+KFeVQtEbxQmN
h1DvN3RUqTAeSvVGxfxb7eiL0jWQJ8Ml0t3dBINqhRqN4oGEksFcTn0j7kXaMp3tOuyqntFzU1F4
/xk3rxGzeUajqXWu5NnV0o0D6d2FtK5PuEwDBaaqpR/BXM/Dl1o+p9Z+/LWm+w9wKOyaN1n+GBsv
Ci2J5RKaJTypktaqOx5w1AdBwOm1h8/L7R15V7Nbgjte2Di9dK6o0rN8nqyVSj1GQl3oQWGg6XyH
ERAHmktqF763GkQ4OBDhxOVskrle5QOS95qCwsd7nBKd9ndwYF2IHnpsdlEPxhcVdOV56G4Gz2Xe
XVwcWbJPMXzm8oTnOpbk/JUdQGYtxsVAiVm/COiCytE/UJWGF+cV+9YyHgxeY8yLXb/BuiDw1gxb
m96gLjneW7oy42mkTBeMTP9uSm4CzsABOAF7x2Z4ieHTMuGRZbeKsvlIRJE3jJT6QlVtLvTwnNYh
mSDzJdXNcxQfwgImxj1l4IcUEsRIRM2ynbaNbsJxXoV+7IIfltm048kYq6VVfc75nkgRTvVLTQbL
ZrFHyQ1KkRKpGA0lS78m3FJada3NqKN5W1z1sj/XXf6pJ47vcubReOVnOWc8eurohpj2ieV6nCSi
ejnSFMBhkwluIeJPPWAj+liuJB4ru67LcJMFt0Y95gzSHNtLU9BdS/WVTpsJWNMmSXnqGEfeYTPq
vAF6m/NbJcMauhQsb47pMSkZEg2WpBmvE2EAEltx81xPuy7f6xAGNawzDF0VE/uOYp6fVvcrKG0L
VOKO5uCxktqeUQNYlEeGwRnPnXnIsgstMFq4dW0qcqIlo+LARveGHFpCMi58b/ToTUj5kuSbXPXc
8jlpL2Wu+1ofPirMfVnfE3lmFVguPNmRLGkMuR6LZAH8XIJAdllx/ff72fnLi9H6o4qXS6QX7lSC
dNLGQkyF5kalv0UNcy60Yg/IauP4SQa2OdUuinnKNFLfNEfigw+yXgC5jAbJwwTNIw0OQ+X8KiZ8
c9bewxi3EolL5VjJHN9Tty4vgMcUJOwlQDPZiqQDYLRrD46zcphmuD2SrdY02DWHQdm16UERuz7b
ubYGXvGU4rilwDFpcymnzRQ35x5BKHWR6suuXacItwtLyosVuV9FYHmF+G6CfQDuo4L3Z+0VTXhZ
tuMlGYdPI+g35jh5Bvn5MaUuWA+P5vwx5lujPTjz/F/zzV/ejeofHZ+5PQRWZ2rZYbrE+FJUMv5k
5UpnnrsDFh4iOBrCv3+bf/ky1T++TCeQZZcr/KgiltpW5DXhePqExrup+L/7CX8Ma1NeilIO5Des
+3LS+avB0W//4233lyJt9Y9K4lyph5h5KDnEug+hqMIMEva5C8l+RQLqvwrYzX98pzp/rr0x03LK
hTMnh4JEjaKfjHT775/NP78ZKX/+/1/WDP5mbUddggucoXI2xsIx3dXM8d7K9Zd//xl/+Yat+x/1
PwaCjrbUlE1L+kOQcGdFCm9cHvIQNwUlfP/+I8Q/f0DC+vOCVV2o7FQZH7BfSAFRsFdTvAZySg2s
FcYLAQmahekKiuSQw0aUyYMSfQW0jivBDKY1+ll/nCGAlZ+kQl+Okm3YYOrUykrkO5nwSNZQfUvY
8gY1L+t9K3N9Ayg2ulP8Vb4OsPY4X9GflzTiUaZfmnaVce+jh3m8gGvt0FADZjSIoEn03uXHAjSb
ngw35f2ifdTsv+zGlau8lPJLS9RLPWPpxZnfS9g7jZZlN0aKVzp21L1U5qVnk3abHQEpxpIFB+NH
GVFJzq6DDltkcncK3yLiJUt68q9xftZr7BiZHeuRcAonPBzQGDMqSkvnP+5j7S/PDOuP20xtOWhb
doN10K6lQnEdWds3xQyfzZCAyi7I6JEl5N7/7+486887L8+HCWRC3bdhaV+dOmlO+E/EBLKicGlX
z3OqQVLHB6pKqEUTjnX+92vtb8Xb5h9nJ1WZVaPMJ2OvNDXe3Rzkq2Syr0rHjJPDguUOzwD0c0tt
Ub5+skpd9koDxTlwWO7QNgskM1f9P9Sd2W7cSLauX6VR96xNBskIcmN3X6QylZpSgyVZlm8IWZY5
BeeZT38+uqpP21lO5em+OMAGGtWwZXEIxrjW+r8/9o50/gP+9J6zN4iHKGv6MKrsy2hoDLSXug1s
GPK58RwXJgynmFzf10FQn+30isSOFCbVDS7gS6fVID2UM77WqV7KZXR5LuGsQ8XMm/yyHRDCVamo
70bFLkcUQfMw+DKh5nWwyJovgw7xf0wJnp4hunReExyZtO3lO/7iGOHsHc86SySJCW90JzsJg08R
ZylOC1CKiKNOukCRdCM1Y5afDSpaXa/YTTHknukmtOMlB0OtRhO/5V12X+pp61CGnFHwFuEw6eET
GFJLWtfd2VCTokF9OtQlAXmAjSreZKE8Zkl/6B32jkKj4wemSP0C4NNAaoo6mhPzJXiBMp0Q+gd9
4tko/rwz1yZYtKYUsqQ++829L+/i/mV4NDhvkMP7MlwzrID0bOdLgxIlXp96cl4IqxHgOF9kDWrj
TCUvxCiByoqV/9R+S/UVReX0wzeNITvBFNaNpxrrDmdjvLI/NaiygB35RhmR0WzSiwZwAIpmPOi2
VI63OWC0VfUZIXNtrrJb2JSes0mbO+AkcxRSF3hJCD0/4h/wnaz/q2+9dz4Tk1UVMzCnKyDtp/ZZ
ekFa4opKylWEe7SxevCw/nJO5AUeqifRqU8R5MrAe6w8ldgwSc6O6TpYsXs9I662/NY6O0H0uAaP
cuIQmXmxN4jatvoEdeENMoZrvWVDfQXtmOLYLcnAc73tzrrLaOOdIqX6T3vw3ronvTCoZcFb4aJ8
guR+K7bmHVJUeM+4fQ9rsEkbeU4zr8aVs4ZVevL2/Biu01OinZeovKtjIPwDJ3Jnb3GM5y4dmfUF
hm1kHdeoR06WJpIrNnMnCPtX8Wn0eGRyXLZtv/qUy9//sNjXTA9putwr2Bn3+Tm2BLfTK4Dtk3zz
H8bFnL2Fxm8pBKnFpK4CnyLxKr32BNV4+ci26/2X+PWmyHP2lpbW7CtvTAd1ZRmL9LHD6aZKCvjo
xqmvq6OWLwdmB3tvHcltvwa3PhMoIdtZDt3amR45S1B2oE4HiWtBc+nNX7R/bJN0YK9q7y0TXTH0
VaApeu87EPKQKY3qIiPwClQOeMqwLgWOI/mRjnBg0/c9OvRDP7DJrDpakzFj4djO5ouNzlsea7oD
uz17b14NHVlOqWNjlhOqu75Ckgcc8f1vfyh8Ze/NRUplXiGjjohkXUAsSmsy6mnky/YE/QSY61HO
7sZUyGVLqmturJFMb+wCmQLeH20yN2LPiZ8rkGsbZkBXtURHCj9cjbPZUR8sgIJMFEPiVQMa3TTi
S9kI81x7kXnZQYxYjy3ylR4lN7Cp3Ht2BIxGnHYDiszi2VdXXmbB9wwCEFja9L92QGZPdDlSuq+d
Am4BKLr3W+JAkFvte07aFsPMS+J0N4QJfDaZ99ONZeQdCVVWfStiCZmxpTwDYptsSG8MG3/O7TPD
Gr+krWecWWE/HPF/ODAi7b2plExsPVPriOdEA44Hzjfz2QlEg5Vwj6xBB97Ws/cnydqViHy4RWSn
8bamWm+V8zE3vaL4zbWUuRlG1exEXwY3cVR3FzpD5QbkNUFeVc7rhEn2yL7h0NjZm0OjKSP1reRI
H6qIGMQXHkVVU1wd2akfasy9+dOQtkzMMZyujGqHo4IYTz0fesyRT3Xo4fcmz6YPnGK0MQeIdU3U
Gh5ss+uFuXm/Ux54drE3Z5ptnOmKutgr6UGRcUz/cwMiVTTDF90nxzr+gYlZ7E2UyE2jWcwmN5kI
wXQJVeNZ0V8kmcPuMrr0/Plmtie1gnq+Fg4FKe+/24FZTezteCvoMlUViBH122OXPRfJEafp5bF/
sSR/Pzb8MBV7iuxrXXHd0LpI8wWjR1W2hcoy2sh5/Z89+96sKeO2q/JieXaD3LR3Gqf5kcX4UKvs
Df0aFoWqM668cNLa9H4wj7hJHepKewO+wz80C5isrqjtBzE8WWsqi6Hmvd8gB4aB2BvDdTOEoSG4
uquiFXYXgQAMv33/2oc+6N4ApihnDJPlyX00niZKoUWVnn/wYGaYRx7/UOPsjeIoC8K515SyOAKh
t03aWIJaeCXm+f4rHNiLfDcX+qFPxvkwhyBvi52kNDw052BlKSXOnR6cHl54Hh2VudfXZNMLAffz
/bse2Ah/tzf84a6RptBqdvJi18XdlyK1XSL5drZNNTiFIu3QOMDQff9Wh9wurb3RLLuuYEmckx26
m/TafJwzpMgnxt34aK+mIx3hwFf6HqH44X3KOPZKXEeTXWsXHBjyKoYZW3lfEkXtZ4la/pjj7oEe
Z+0Nbz3GvmUHDdhVitjR1ej4oxovjQkRWvOpj8ojMZ0DY93aG+tVZmjHob5z15te/Fjx4S8DvwjO
3v8kB4bk95X/h9aKwiT0w7JOdk542scPSX9jHjOSP3TpvdFO5rg1AkcnOwMmZ6ZG+Libqj6yoh4a
K3vDfVDsLq2eVsk+QkXPUVBBNrNACJ7MgFmPzbOH7rI34l076SnHXNqetFy/rb+Ss0lwZwhWI1CN
t/c/waFRYe6t35Nntf2kuUsC06peJz0WCNASVijfOuMiQCpQHZnBDryPuXTlH752GrcpNsTciUJe
KuEJnqKW9ZoNjPcaS4YjL3Tgw5t7o9zHZTZICziOk//U62etG3AXr+831qFrL6P+hzdoM9cPxjjL
QBXc9qhb4WBHbXykeQ6MaHO56Q8XR3DV2IIy8p2zA8reISgj6n1rVhunODIDHhjM5t5gdtqu7/uc
O3TtR7hj6PGOPPqvL6z2/ed9N4i6XJZ614w3hnOFi8yRCx8IYSt/r1GaaNJepTO9KxHq+6TtqL1G
nrzqXoNPDSpFrJ+OFSUceom91ilnq4u8rNK7hLLeSn1smyO95tdrAkSInz9sZ+XzHEk/3XmzsXWA
cNSEnWMw6urYPPrrVVT5Yu8O2qmNMucOnQGTvYVucRsY39oanqWdrN/v+4feYm/Om8KYCLMb0zwI
XDvnPg1Ia5ORL+ZjxteHPsDefJfKYpLWGJGtFdlH3bTUaBrP7z/8gQbad4qPEtvw6znVu/m1f7C+
lN+CTwgO37/2gcfe94Zv7bbXqGj1rp2kC2VLPNWOceTceei59yazFghHqGIavfvmbDDd+yhPo7v3
H/vQpffmstGk0KtKQkYWpgHkpygpEw4skDmRmGrBlw20/x+20N4gVmUmu7ClhdA3YInUIcl//x1+
PWWq77nHH6fMCrcrOGP0mJaij8v81Lz188vy5Vgu+dD190au3zVu7oU0P66J1gM+X4uNcY2mc0W1
wfuv8H0n9dezoPL2xm5fFnFkfv/E7iq7bl7KW+MDuQX7s30SPntnJ8GGIsz37/XrBVh5e0O4Nf7Z
m0x6k3EtQTaWO/Bw2/cvf2gg7I1fBw5OaCFgI+8j4DN80c3H9y98IBKk9n3dA78ppG4KvXPFqrim
BJlKcDwJOgp7v00PDqXH7jp4Co+czg800763u1HgMxhPvEdK2P9j/WB8QCtKsmZb/Ic32BvVo1cP
JPm5ASySGXLPtXwWDxDy5hf3yHx3sMX2RndaGZZnJ9wifBlf89f0m/OtuTM+UN/cWlvvtd1Zx+60
9NNf9N/vJUE/jEEKeZQg+ap3w7d0PqGUD2ExNLMPwsEo/KS+iN66s/e7wYH+pZa//+FOiWFK0wvM
dGfkVN6pjW8bRwbGoUGo9gZ6NARi0ks1R2RAwClCnNoal4MoZDlyso2JdjvGmyLPiDQPaOfWRqvK
jSeb7rptCmdb6La4YJ0PNu+/6oGJR+1NCo5sitYurXRX4SNL0d2n8NFdKuJW6Azev8OBfb/6XoT7
Q2s25oByHTPDXf6K1psSSu2t9JN4VXfBJ04x79/l0CfbmxL8qlAmlgp6pyIiw4TNi7o+8gIHLr3v
CR6V5kDNO89vEtXPFJamSXDkqZd16Rddet/H28zsqUb/w7Q/081yA2W/3ZcjpMihWr/fMIdusTcF
FKYCDzH36a6H5oVOHqSHJIVw7Oh46PJ7wz/r8gk/XbbNWUY+7nKKt0N0JE50YN+wb6idmXaLpSSX
Hu5AdmOoU6/Hl+z+/WY5tN+Xe2N8rGLX8AZKgvBsHB/6W2pzFjfom/Zzc9N/br4cuc3S/371hffG
u65i8BcpL4G/G94x0+IdsQJjZm1jsm+YNttHeumBgSzFz3PWGAd+EFOMu6MKBQaX2wIb3A7BKn4t
j+0/D41kubesL+bVDrQ7NrcR9rYYrqD4YaeyUfUpxR8w/r1j+cpDY25vOFdd1mC7TLNVmBEGxlnX
uUfa6UCH3Vc/JKY1zkFFjqI3QLlhq2w8F4Cy3v/cBx57X9JgD0Y3+yigr1rIbyYbuMD68P3K//U6
/nf4Vtz+0WWaf/wPf34twKrFYdTu/fEfD0XG//5n+Z3/+29+/o1/7OLXumiKb+3+v/rpl7jwnzde
v7QvP/0B9WzcTnfdWz19eGs63X6/AY+4/Mv/1x/+7e37VR6m8u3vv70WXY487cNbGBf5b3/+6Pzr
338Ty+L4Xz9e/88fXr9k/N79S/633Usd58VffuntpWn//pslfnctz/J8xzaFLb0lFDq8/fkTx3SQ
LJmmksK3l0N9XtRt9PffHPt333dQNnrCFo7g/3/7W1N0f/7I87mUJ1xfKGU7zm//fLifvs+/vtff
qCW6LeK8bbjwzwNS8Xae77uSmijXUfZfUqltQjUluDZ3pdREXhHM6db3QHC7OVSaYoL+IzDkCCxi
kka/kEXicydpy1Oqhx5AqW+6fLh3Ywwx8OCprurC/YhdHBLYbEIS4DUaO0uk9HVv1+dSA//VTgCw
iKLl0yhNgJIYwRtYRXD5PWarSKNKJBjqmwJoEfc+vvZ+/qRCXWLZQU2/7Kz7XppnKCYQ7BuI7/qM
f+M2z2XY4QLyuStCDG1a6l1xKXvIevHHTvX/W//+aUxs34qlDzX/GwbBUpJxeBA84PKHzDpu2pef
x87ya38MAyl/l54vhSdNy1R0aU4ZfwwDV/zOIFAW4RqJaMz2mbf/OQzE71QUS6ls17N9z1ku9+cw
sN3fLeGbDAXXdSQ1kv/OKFi2Af9a/ri6rTzb8W3Lgc1HvmAZJD/sAfsgtHPtAn0RZd2cDg6Y1sjy
rcV/wd0OVdQdSez9PAH/cT/PNXkzyfhjUvj5fkI2fu6D+t1kaUXsF5e9ee0ZYXCsTGhvKfzzRsvk
YzK0bbUfSxVJ5RWGJzwKMkZIZUnVNXpbOTGujiG4UWLdBnoNCfqzgNElA+tCp75dIisiV35k1fl5
SeNZHEtSRELzOlRBW/vFqY4Te8Jx8ZvFwzs98yorfJCJh9nqNLO7+aH7/TnN/TitLQ340wd1LI8P
SQRWKRSC+0fXEeZLBfHP33TjaLCnqczb1oUK3TKnPFltHV3m0RzfGqI/FtzcO2l+f02PHmvyhjbo
Omdphh/6UmJGqWvJ3gccaA1XSKijOzaK9U4OBRsqwNEkclkk8DwI+uYmop23Gh3zQzO61FSbpQww
Syiyx/cbxBK/aBFMrFEN2rZlfl/Ufnwsq8yT3nBcf+MWVXnqpZE6y+0JCfUk4PDAOUJ8h7OXXUOM
McpuBBhi5Jc4xsn15AQYir3/PH8ZcXwgcCAO7eT59IW9jWeOIfLgtgvEYp44yyVpJSlYT2qK74ds
GM6LMJz1kXv+ZdQt92Ss4z7HgDe9vS/TZtkkxYxNWzHitq01Wg6Zg3N7/83+0vWkZ5tqmepMJRR9
8OfvD1G78YwYO3oVlbV93Vl9G8H0S7scLbiRvY5GlvrnvchVeVakGW6y79+fg+Pep2ZS8cGW0P3Y
cyh7PyWaGMATarx0T8vRlDYmkykA+5WthCkwLWm6l1545udxpkKpwtLm0UlNq77yJ7/CRaUpixcq
yPWbDhftnI4yF4cvM+7mU2zpLCBmcQN3K5A2R80sNiJxwwZC3wwJIBjwts70oMPMrB4nr5V3Au8H
rGydUHxzcn9sb4wm60yU4ShpHhMADiVukmNFcsfLu8kFmDLVnPNVqxEgGlHa1BBphIeuv+pJczi1
JcoTmPT+VYwspN0YXQqMUboz1DrR4qCSpHFME09YU1TSxTMsF6Y9bAvRRCAHjaICvd9UrpQ3FdKV
j3ahYliX4yJXH5us8r9kgEQBQmP0hIPtSV0aimr9KMcVsjDTgXq+BkrourQEMFVErJbzjUiMM933
NeyVs9lsdHMbVdb8LZtKUQC4yaLXygxH49SOXMfEKE9TEuENMWKI3s5aa8WoJDU7TK34PDiKI1ge
RPPnWLSNgeaww5SOiQQpSD2U7XPq+H7LrJERRxhHM3keZmN01oVjLkhroWwKJq1Ftc/+0fBw/iNm
sxrKKmzxtWMyXGWVHfuXZmzXLR5BfkKpreFDM0pmAetqNszGWTewhrOtDHrHOCtdYYDOF920a9Xg
YIHZCE01eIlSlVp3F1pCUOozrWzJUQgMGyK2psXmwLYr3FNxw8BPYioaUj1BIftvdeFHsDOYFuWF
mbnFqKho09C6VFrbz8LG44u3lkN0G7lmgTOvrjPMuqwgoTI06iPzy+zXPpGaoS7y+6mMA+vSVY3l
7wol/Fht+TxjAgcTjfhTR+uN29BtNSJmc2g8oMEFc4OBMqAiQj4PWHBY8A6ZhMi/2o5bbki49A6z
ZNYOJ9UY0Otap+VU7CUKDWHhDuSBu9QJcBQ14vQi1SP7WwCyC3iD1R5DGMMnDDs2PcVZhLlLXnye
fMifPrqBTdGUbbSdXS0ptW40tr/NaON3DV8eUFDtJPGDpRbV4zQVw7rzHTddV64dwt+NfQlD2pPJ
NqhG7Jhg0LeIeNEV1dhtjaleW62urqHVkYCP86g7Zyo1eBfHryACVdppYZ3N+iW2GzltsVavk9N5
hDWIBiii6FNYCb7qEjDqSprt9Jbwn5c0sBGds0WwxCe6q2yvpijPrcsWB9ACyaGPc8s8qFlj7aub
/nNs54IO3qsh/DLm4dAgTh4DbOQteHnb3hvSZ19Zqd6wCxqNrT/OUUJov5QYizplA6QgLLA6me3B
HCn4B7mzzGPYnQAdCPDNs+15bWYDyfJRhaM4Qx4CvdLVOKWmKsfbO+naUmIBsTDW80rh1NWgdqLM
vgMXsNEBLXuSpxDLwNVA/Ze9h9VHpQf84WDM4BenY9P7NIdxfK1FhxSqLGPcoTTwrn4NgzlAcwmd
9KsOHHE+xGjsWL4c66qYo/pzlKS2vdWzh/ORa7fGN6PoQxTw9YRJURUmfrtqjDqEQhdaKKSHxO6v
dMr+AC2YqsyzucJZeR1noSsTyllCF87BFAPlO+GjgWQVbpXe5zI0XppMejfQjnEEMmYLtndaFAK+
fuwn7bounPijZ81uswmEt0xkQVoW9xpGGrH8KAgg7c1eC6LTspIJAxvdIgsF7f4w45riXonZXnxV
WqMP1sCMCGCXcYn61w7KUp82VAyPWy/v/e6qd1xv3BrYW3crPwUYsmlyrZ/yXotpnU11z/E7HNRW
T7bxxrTs4xUQhAZlxpGwv/op2+MTtspE/6y4xa43NO0e316/gpKYO3a+YRq22ss4B1V7Vo8zthDU
STX2+ayyqLhAQ4XPkyEE081KzZGTbgfDrRWq8xy/INEJQ2BxVuYzLjeFHV3ZJYb0oJ7y8sNsoyJa
oCHqrpY+WrUc1lx3JZtK7kpv8ACJOAGCjpr/3MNV6TDFwp+hBVObJ98Mt0R4D9ITfyBVut4lIa7a
25mxo2YDSFtVc5btet2WlyN27/glxmMPcqkEZ5m1JRrSpp+gEZszyplOd6DhYmY/xBY6ABebeKBV
+6GMbYySUDivEpnzimmQ+Of5bIIKaqlqvCrYb0ASaYrYxB46aqYbpcrSvJyCyo2fWkPXxVXlUL10
XcxpBKBT+0a9HihfmwFoFGGTixvEiQNcLtiuLfrh2MrSM6e1Bx87u7pNeryE7AjIYps5NZyVYESv
RWuGifJQqbed9YmVou2xA/GVvCSwXVJQpk3djhf1EEfdJ9sVLpyJtLdbwoqj8LZpamXn0HdrHIqG
qp1eJ9Wo/MaSIcqftjQ6fKtUVQxIobrczOAEl3F3UybaDNYD3fapLln3TqrBzrG+ULHGOGpMhvu6
nsPpsY3cfNz1aRUYt7mIm1sFygzdeWUhwCoyw90ZdaBxzSbbiGV4lMXhvW8YIUT0OVtiGBKbejHW
aK7nvtTJBbrqsHkNxFBhMq7HqPlUl+jpAJY6+XArK6e5DZTOoufOioOn2DF0cqbBJTfrgKJ0F5Gl
RBJvRwz5pwImDLSm1AzjUw9mIlvDWH5orZF2Hjso4KdmaoWg8jDAvJlqH+uhZi5Dpq/SD8lPVy0o
cque9KeoDDBQcq2GOSUIAhCkLt4w8PDZE4EjkF6AffpsIo0ueh+c36RK/9WJk/5xTPtcbhrD924Z
+eILwKEIFy+jibAll9NXgALznV8m+LUZgV3fJ1VEvdUcz9V1EkhVXoZjMuo3py/CD60v5xD7Gw1Y
YugWBxGTCE1NTU1kfIHbwp6vS5VmF8KbW89D3krkFnHW1veNG5m7RHqoxlvDIW9t1aJuodS14CIj
obHZ1XYasKEwo+wuNvuFKOIqzuZRqJ5MTBEM+KQeNo7KTsmIVo7vIkrzzLo6dyfW9k0/KdAtSeZD
ca1j5gKEJTUyCMqXMMBRoYmdNCZNhrfumeqGNTsWuJ9C4Z6N4VMQ67M0Ady9DolEYPgoqHtirrej
jzrN+boUHw4PRmfjGYjUP/1meaGFm9eUoWnsvflT0kmQ3C5LHkCRNqJYlC/EA4VmYj7KWNUvRTHZ
UD5aYX2CeY5Ptorm6AtHtbLdhTO7sx4rs0HVd75bAGXr8yDF5bAaZftEf2i8r6lDCfWzaVaiO2fv
CK9mUwd9yEY1AW2WrLPGSdxzOQb+gJsGdUXTWazdqHhha1Rc5wkFG+iLbQCumaNt/x6ooowubSxe
LKgik2+CUcjyINjOHuXzTGhauDWKEvbZPmtkHppvrig9DT5NBTR1q02BYy8qk6jrh8/GnMaAMoau
ezTiasiufbarUItFjVVEZuM5GU0jbO3amNJHDINHG+WmjRGQPTnaO3HZvxYbSQgj2ihLS6gDU4tn
kGkBmZMBDganLnDtin+elYidDWcEbl7WwZvpUtKB02zjX000oA/4cjS7Ve0qOFtmHmRnk5sm6Ray
E3DHLstsPK5iV63n2rE/h3VjPLPYOC2M2UADS4s4hpykZdx/Vk7SI5Z0F46618T+tPA2wNFl4chq
Yjt5BBJEq7o9VXJqonVeJHBAKw9Dw7AyKIoOi4UX7kN+uctbKjO3k04aB4Ty1GN7FWhW5RQ/WgvU
h9+G69Ks1KtJPwGvXTLK4SW31EUIX48sUOGs5Eqwmn1148K/cgLlByd57do46xVzx76yjAWEs7JR
dxg9pOXZ5Lce2ERltU/2FCp1WgwLV9tNYyVP7IzeVAxxP2/CrrDe2iKnPqvITWyHijHxkzOBb8VE
zXU7mxetYTjPRPts5yxgHF9HbaS+uSLhDSBQTwAyE9+67dxyQRamMf1jdkp51XllukCDwyQ6n5Du
fLOaxRqywfWa24aVH29tZxRPra/GATMno8OxZ1qcMOYsVldzYWETizlVhneAb3ec4gdrkLu4jfAf
yFpv5AOkTiPAJZkNNA2P6aHf9E5VcmZq5x4foSFabAtNJFCjLwCzzlR2OzCMlYE5DTffWsoy4lMB
N9fYxByMzVWIUfgToZDI2xijyyFWFyE9qqrj3lkHJGle7MRasPYzHJZtm3f9c5+kmF3nQz9/ycek
99d0VcDD05QAkKkaMXsLgzCyt1NrEgG067xrzkQuKv01c2WYv5raG/W5dGvTPYsgYxlnUSIF7twh
u+vT3AVQf8P8JPsTl7+AJdym/Z/0i38r5H0wX/NTPPumfMvv2/rtrd29lP8bgtqLcvtwUPtx/vKW
/jWkvfzSHyFtZf9OHE1JRdTSXILQhIL+DGm7pG881zWJNJm2by7pzn+GtN3fXf6CwBBBa9OyFD/6
Z0hb/U6iyPUJH0IgIink/Tsx7Z/z0tL3FBsuk1st0W0Ce3sRtrbBISOycX3LgpgTitFW29Gohm2o
pnSTN0I8cPjtbn9ooV/EXX8uFVpuKnlpYvns+i0Hz4Cfg1+UAPoqcRTUqS5DwVMBUAOx10qmjMJK
sZTWgKh2qS1CthY6anArjPRo/VshuD+eglQbUT7LEZiM7T/FMA5Voc3kjL3deQxVMBCIScNZLAbY
2edMzA8+ftHvv7olvzfpv6LOy30p8VGC4K9nWq61H22P68mYDLcptgauSo+d21xNeABNH3qgFvC0
Anu8k23H2SuQtfs1LkpiLRWT74mycC1bpck4vdbtODif8fMST+ywsYGMk9mWj2OUJ6hOgKGVa0u6
eX0WuYnQ924qO3HF7hE7pgrur11m+XXv1128ZTnnMGt08pag9XXVpBgyB5Y5inUh3GK4DOK0PTGm
zn7KgRWcuBj2kATQRLr4dlVynme+rU+ScfBwDAqZuZelbFkNzDaEyqVF+oh/Zf6WUkAAN8VwcIuX
5zPeRjhzDOGbL80Alq2NH/AABxHdKLnEOb0t/e7WH6KndGpxANStcYdLTrAYqLf3RASr84kg3w05
AoCYMje/aSODG9Ln95SLyfvQ0cZZUC4UZtNaLMG4SaISARkmT7eqmr4fT29kNYPri/CHt6r6C4fq
T4a2qVnKpNj6pW2y7QvZpE6LwyendE7/rcbV0gB12YsMRJQEruLaWn5pJ+8izGC6VmDqTuRs5W+l
J91Xry9LgMdjb37oQ+cpU0m9wff6cnTLLjkdDOnLTVyNzPc5u+KzTnNW2XVdXtw4CrP2KesrsqnG
9DZXZduco053RqhivYVFsV+G+rYbjSbFNLkVNxAy3W+FdgHCSl2lWClKZ7gZ7NbFsCOaWj7KJJ1P
YzSBhYu8LlEXvuoGdRMRj/NP2jTFL7wscpbrerQQcuPMkVUfRDwP9b3LhxrPdNqHXzrfaPpdVamG
JT73xYUktAmpwAcJvWkZaB7WPROV2/M4AFsjdax2xoj1yYlLWUF3GWK894AupvtAcjfDOsIgAgHH
psOSssCTYRMJ069xYIqziOdMRL5VUQy/A0yN+iDSSNpnCp5rfj72OLucpmCbX/1RdY96znHnDDMD
KgRYbM9Clt67JpbsnWajXyS4KcHisOSNM3gTtrm2E3Mu8rJodteOk8LD7qifB75ldxnOBWlFLDCv
Ovc0EGlbg5whsLeZoqL8kLZO6a6FTPLPivl18doqtYGtX5lYWyeO8FiSiGrOdZFb5UPfgqsEIzax
CGc6xXGMND4Ou1UP6fVE1SQkTvrGgPiVeJHMT8c2KcKN1VHZhpNqGkEtMXKfA5TBBjPLmFnW2pEh
grMkXmCPhD8wakIgNJ3a5BPwmZFVcRK1egH6ZtrrLuCi4ttsolkrGb6hcaPwQILZy3EJMl5me8HG
MxPRbgj7YwlUe9KZnpMuks3V0Bf+4yhTW9/jXOVr3IGF91DlwQBjX9r3vmuOnPnybtTw+6uUho5i
V6yHvI7TZ0Y1WPwwFS4oQLvq69N4MqJk1dSR559lqZ3vqLzEOSBMqCpkpk8aeQ9muo+/QrjkV81s
GtUFS6RdbxxibdmlbzoNuRHF1jZUOU7N3TQLvZaZb/UYfIvplbh5GV3iZ0QIGJFCPq9IfAqMV6a2
JvUf+fNpoofh0m7y6IM7ZoMLEs3D38ohzB2dojfNX2cibtM6Nznb0pIxhGsqQ7rHKXFrUrKJ6O79
toKCVlj4Ep/XvkiRsCFAyi8ZuXaA8zLhtA1hzfmDM7YDjLfK5YDb5qNfXIsxW5h5vhguKgsPpLUj
pvrNJ9aNJTy+q5i7uW6/NRztzuuJWejV7J0u3faxLB+m2rGyr6Vw5bWb9hVOOrqtsWmT9qA2ylH9
ixgxTLqok7zlPAcIvsIKHReWVGWLU8YA929tabJpJ5jOZq/K1v5dYammIaKLjfVJSSoU9wo1vmBa
VrarCR7+xkCShOUa+SyqQDzjwbVmcWvk5ohHpBNhSuRlWYQtBNEEcJwTVgCYd0lcIAeMG/rGLxEw
CeL5rp7GeluH2EPcYawyFjurTId5VwdBga9AGUYxyZcYiz0hm/hGTUOut0alihpoPcH0k0baSUpt
Z+I412kNhG7lwua9TV1d3hhtgXSwKEsIYyRSwPZjZ5LiJj3ScdbwhWhqoxBgk5FQkm1o3bHCRNrG
Pz5KzBrv9aIOb9spBhOPWyVCeh7kM5NnCPHacACiVjN01MyMcGZtm09OMeM2kiHhKUIWMfD+bf4J
n6ARxSnd41L2NdBIt4+LhyS0S4wd0K6fFl0jnnPlVy9VRwyMk6BVWZtZNXO9xRzA+9B28PIXF8Bb
bZtXQlj1NaT0sn/yE4EtmiDjFJ2Cju8eU1jgt4S+OyDEYStvuyFI8a6PIs/cDk4W5etKNqaDZ/UE
4k0Y06Q5B3ck7WJ36q5ZVNn9YGEtuiszanm2qprIBgwhVuhbJx3rBiJ0MC8aYP3V1SwX2A7NWb51
mWGA2DhU/J/XVHPUl6aXN9HFiH0OP8TwfvBSsU5NbXjXlTWNHwgvxfWl59VpdDr0KEFOndQBEl84
bbEtJgdDnATH+XpXwGefQW7WXnDpsxVszhvs+NgcOE7xtRvN/v+wdx7LcStpm76VjlkPOpAAEmY5
ZVCooqcokdIGQTl4n7BXPw/Yf8wvljhknFlPnOhFh85RFoA0X77fay7dVJunoMetZdgtopFXHNuj
t2+63nmuMxXXpLUvHbknuVgIj1FJ+AvbJb246JOKTFASXEhktVtyi0kv9WADUYmPv1KiPfBm1zG/
DgYiJ/ud0VPFbuYYKQ+nT5SvzUXEtpk9/iqHptgMXT/8UI68iWuhXVS92+6hd7vfwGLxyhWPyjL3
ntTUSa8h0iVGD6vJ49IP1kzWgyAnlR5dIFQnsLlv6C3YIIf6lvso56KulRKicVynl0veuc9uvxIU
ucv+NmIvPGVjXB6Ro1gBKBL+uAqYqmrGeqNpikzOMlO/bKfAtBvXlM+al2dfIxgHxAqCcF7UCPWd
raMP2SWsYPFTxUVz0kwIB7XXcFwnZOUaXpp8A7TWP6eyvh9b16BJm9GjLEIKhVEM94uHjb7oS7+p
88vQNL9VK1ibF+uK02q6spnqsLr2jCCdsThNrY4GY6KiA7D/qekGPeijyNnNtk7NP6g5iDFIuHCU
SPearRVbx9PSfUK2wXXuFjfUQtVOrfl3lu7etyqjDOhGcSD0eusa3lUDEkDyb3aSojxkcVT7M0FB
Ozcvg74AJrfkhdWTatVb45NrWqSrJaPalBWOq4j9ko1VdOnenFrvisZR79MtGQK2h9+9V2UHIKFv
HelcKkrDQHe8L3pTeBt7TveTGKqbLMTYAznWiX8nPM1EveDhnj1VEbszpDvjkM0YL0gaUXHnd15x
R5WM56um34X4YdHvkEFUdNgA2WSG4WeenugGQgJXdOOjGhxfzhiH8CO2xDfbp7DCWjkpiOkSyPNj
VWlXfEHSuG2R3seLiXtBY8gYGcaIjxHydGgcI5myOTZuGvwmUokFgFtd31K9T+lGDWOxFYbqKQA1
+axEPF4YTWk/oLG0nznf4muQ8m9yGeStGecKdEYP93Xl5Cci8m4Ns5+wuA4fhNTYKQb8aLnibfXZ
eXJAb9uWqF2uQuq5FlZ5lIV9iAvcNSpZyZOpObSyRpyChmw5NHFOfE/81ehtsRtTstxb46Apbc0a
qp9UCSGeaDqP4LClPtRtZhKzoq6WKT2KeEpoKMVEYRAzBgGdrBP00TC5sitP/+nSHOkEtPFCi4Na
9A91a3PQ8XedOmQMW8cqrm0br+LOFY9ULrO2yfHc3JfFZD+p1vmSjuTQTSSuSfysD6T3TbAacaRW
eI4DMVKDqAtU7LgfGyT2mHlh3ltFUV0YrnU3L849jX2yGBfDvrbH0v0uR5olI0GSJJQ1F8zR/sFu
s0uYMJd1GZaXMe7385helaZFOERW07eEab+hL4AtsMrso8Qwb29iXpsTo9OjSiabc/R1T6yZzRnU
SfyexpPltQfLsu41Yz5kyVAGHelQ5BKAFs5zET+540DKjInprll7+dNcOsY1UZl5vced0LqO4z4k
JqslzaSwxV0ODL7XQoJ1e7KUYOIkGHyLrjxoy2z+DE3COouEWoq2hXvZl7QFNU/P/BBX5XwosIH1
6voEDeNU6Skz1Az7u5q0mdMYLw+6p7mBDvXi6ySA1+0WHKB2KhQFg6N8+rEnCyc/zIi05FRmhhnU
YIN7ByrFthpDXP+rOS6el1r/NBNW89CbHHejC4IQsvuTtmA/tI6I7ocUPnmR5RS9hpPvQl0RoGUm
1W7Owi+p0V40yMv8uUhJjK3Kkcw8m44gaJyyv0aGHV4tbOAXJi5GGQHeOdFNXnJV9G3iA/EfRj7N
Vh8rghxjU987dr+rBHlAWay1HMp0zxezFDdQndjqK5ViSaiFh8TLaJ/1VkLfTGAKJMjmOYmZlvoG
E8Th2fEidZdGNZHJCTJnzstwY2GsfGHNaeOTsX7BrTPZyXnSHsIlLTOuL6X87jjTnZco7xnCwhJz
w8T/Pr0e49pt1hglsh76pj8KWz9VLB4KchwUJ0/Xt7RG5KPDZ77CbpFcQUeVSH3qHlc6xyWc2IwK
X8xafyDgnlQmGamHMs1x6kTPBMFgtYnOLNgOVAPLEmb3bW8TuVSQq1E1Ll05sIvNAHxwY5qDHRQ6
mO0suRIUpNVcxDEdyWYioLqnfDDoqhHjERK9Eavx0qxohGRN0hHlaP/oQTnJHsNPXlmYOpuHpU79
iWB2jOOH1tuH3lKfyAMwTnnJdO1IuIAVUDbFBKJggj+PAyyrT7Ecpg5GcQ36fgs/2zU7cnPCmCb4
pEOCuE/UEHnk5kJCsHAjt9kdVqvp1iZmp+0MOvdYoyIioziUXc+1mQ5TtB0hkhH1tYQJ5fN+zI14
ZfQQTPDd9cJ+IChDy6UV7aZJEWRtaYtdu75ugiJymHfE1Zh+qiIw/R9iFJF3a3XNZzWWRD4nRiLB
htOFf8u9GnW9h7upy6Ht6cchDdjkuYcWnHtSUg3OE304o2ifsz4tZRlMtdPZarVtbV0KpKQtE4Jf
YEGZ02FZpIA+Mdhm4RJm1dNsWPwsgr5gEgamEcgz7Ipl0PHy4pY4mZofv7SzU5qetl+JvPoWdTW+
hI1lwGSiH7Bx89b16VqROY4n87azom5bh+3BK4wfHLpq68HJ+NQ2uDcQXmmKvZVohCZb0wjoXpA8
7lW/q3qofXyTSE9wms+0MfaLS4NstKubFteFtMFLLMUHl3QaejHDkuLsWZFC1bAHbCAtml8hwrT7
ZmJqNrSBYXA0fdAiAqFVKAaxGlKO621MfypkV5xYiq0fxXT8E7PQrpCwcWfsaddWI2J3/DXdjap0
qE2j1Jqdp+wL3L0SeF2NznqCqEr8HieJstVd0ncmj9NN9aO7pBXBdqqNTILXyXEK64a70yS09MYr
5+yr0MKUVEs78xvLqZp922B1hbkiJIWdbgjmawRHJd9pwJbYREYWiMTcxNx/F1oS0wbUkVpCeDWE
k9iLDzIxomFXz475GCdQo3bwROKTwafd0YHDRYl4YC7QY/5Zp/u0SeJ2umy60cYLdb6eOis7qr79
1RCGnZJAvpXt4FsF7CD6Dft4mpujWXbkl8O5grtULXfWMoZB1bXRTRm26rMW61utzak18iW+zgS3
jg3l6m8B7y7bdKPRXbZqEJeahtIygQ+jCU/uOrYhf8zjq9EtNL8V5q4VennK4zw/eAOlLaI4XHGT
fo1IRnzq3OtylDTu0PJEeMl9aszJfqZPT169nZvHbiDZ1RojcShtrT91ifFYm159FCS90kSeP9vk
ps8SPtPak2kPetrcmWPHMd8v5qW+DL9p0pAaq6LqqByrwTCGZEbLmoO0FNNdNRLJm7DUb+KksY9J
5hmHGnc/SIdVZU+BY5raVd+RZLwbATJuw9FR0A2ZFY9ANOEeFm4TaEVZbGNLd3YadAm6g074QK2Y
Hm07YdIbWnXbDMa9benDPhdZcVeh+aDgCacTmX4C0mCVkDpiF/VOi+zCT8wkQjNBu9F9oexoRMpF
wJyxc2XH8JSotZfwZODcf8gtUmD21pq/tcYfX0ZZp+Egm+LhSn5Xv9U75BfJ0LakmFWjgusxfNWl
U39ZMv4TmXq4cTkvDCI54u6t4VJc9NTDrTc0nyCCtptxxoTSS2JsQWMh2g37AR7H9NQPVoxYLR2F
8AsijWq78VtPqe+9bs2bEcQ2SPuKy4FWLDs5hSMdVKv5mXLFIAsoIntAl/FBYZx9bQkCf3oV5r7m
LWz+2dw/cmNfWVHxfzhS8wthSmAKrAfQSiBSJRPxEBAJ633o1N31zBX70uP3P4BtTHvJDf+bskEm
tzKavsgywwEx6wlz1JocZ8Np4iyM42avKcINBXD0MIr2FEIpCbcexKsvs14uvF2HLK2cvEW87a1D
Rx7qSYRosRXigc+q4/KLWZ/4aSzt76ijSAYyLuWOENnhE0Sb+1mP2i2+1PNuxiv6KqzYh0elrTQf
SolyJPc2miM/scx8n6bWE10HMmiWxt60M0W+ABagjuMEdhPSYJtqMC6LTi1BOJH2bZQKus5SVscW
3r9fwNK8mSLTxv6MEFyAOu8LNhbJtdPKX/0UlrdmQsalYwvKEGrtHzV0Hj83tfZ6yCeSaPWOTJCS
qBcIQlFg0BK5G0P1BBJFFJwGSZGqTrrRyVrzLXX6/ruwbI/MrfJeIhw+Io+DeSdIR4ADPUI25doT
cvGpWd6lq5p7RUQtHlROuZ8SMpm7rIAGtaivhdFOZKW68SUYqbvL69g80revb/U+JMWw8QjRjRsn
87UC9tnsjNlWomHejJlT053vW/O7bUjtULQiijdVZRL6gNSh+wkUtfzIMmmfIMdxeBccC2KGW9zF
HSFwtq3dII0Yjlqu4ZAFfEXmy6jiB2CA0jdoN2yXuCYlpe0vC1EUF+CM8EQLK4B26F4n8XjVQtLe
uiRFO7E2H1XTTbdpmMRBOYfRo/tCemwrN4+3+K0Q6DohKbiDtFVSkOZsp9VMGtrUdMeCfbSZjE+k
/ZZbwg8/48Xn+HHJ2xmN6Xru9T7I+ubQliWNCEvewZVkRsdyIQcGCKq7igke+d4YCB4gwgnYLxA0
u8y3HS/1+c/1byAI8DbnFw4nRUgdAPQ7x0YPtXareUW9nanWyWMCET7ZVVpGR/nCBiWrfLdAsAH+
rKOfFBbzcy89zix9bTV50ijI1bP3BLI+DmnBTXy6BATptvQebaJD0vqyMmW+d6UF+6STFMKzWQFJ
vjBSSZrRIt/xYtivwuGKYzRii4c4xhyG/t2IktLHZNf5NZtFx1lcTTtAzfIaqrXxEEKbPTl9yO0p
NZMU5pcm78KO8NmsTHA1BmnbTMNQUcJRCyAUHdpj5rIwZR2vxOV0/lTWRs20WcRdJSe17xyNAzip
cC+HLZPzIy2V3lva5Oa7KBm5tapUBVjmQrzxRvpakwAlzXWrup20vHoUnG8bo2Y1QsDGbC3pEdWt
3uh7JRAbQTyMH8Bfeh/X+247amZ4kcxcwTo4jo/kwjtXdJW805wbxv1c6vJ+RYzuwHfkyUi75jS/
8IkJ4+kDJzE9FCWedTdwqj1gjE6no8DPN6BcrUlBc2ruv+l0b3jGt84us6+odiApjy+EZeGur6Vo
Z/FteWEzx0nJscIv4rKi5PxNDe3yKDLXRspSE5VYLG3xY7YTGnCD6zI/uJ66sNZB3zoz4I7tglBX
iXXqzUi7FHXenFJhDZdZSoBwOOU9ZqmlvoPqvWbS4jr8oHqnOngpcVDQgVg/QDLbqBghYmaYEgAP
/4etXdjQV55hvZA84W41bYaFVb6wuqEwgTGRsgLBjVVvWrUC76z65ZC8sML1F4Z4ARoYbluuyr/7
SXG52VJNg725uqsuJt21Br8w62zeNIuhiQsMGYn3JOKOdJ4X/jlNNZtQmygpyn0v2vrT3HdLkHs9
NFWY/n7Umk7q2wAp1/PYlN/MGpnEhvOXnWkyG+OmyeCyj60z7Gy3Mn1vao1rwFrKfxg1QOwvhHhi
tuMvo9bSGKD3YkAeTkW7y3VnOJFpd1Bhpel7VU/ql1uuxHq4ssC6WMQ+tJlBGZuu2LoBk2609INX
NZ8GPVGb3EaIMMfX6RrENXj3dU/vEmbpLl7Kh6R1vnnt84IO7EqNTeCinCDjjBm+U5N1wd64BdnO
TgqzeDkNtBQWEGCavQcXPBRkLz2NTmhvojy8nFNa0HYkufP2FzzwRsIf29loolqjmf1UnyvfXka1
7SuyAgnz3DiVtfHS8lZqJT0MwmRmFV9HdeX3E3FOUz+ZwdAb9xNpQXBvSAJE00zAYkv4Upd+LTw8
qTOboyLBuV7CTBRgFYEL5h8VMQG8de9DfuXP+Z9XA3PTTz4acMIsDc17jAxu1JpV2BKOexOR1CeH
W+A+jacbXcMKCDnqFtUuWYoZhNexvk70/noIHYKh+u63R7LDwk2CbM04vYMctW2H/mjI9CofpLtb
fXJHN9429ZQF7aw7t4TdX4i8H3ahUUOkyr+brnsjZwOE0r4mGbAho8P5baawF3rLte4ziOF3xaxf
1cX0I4/aEcUs8MjI265N51DUhHc16H13LvR/bIDFmq1FtmBYcuOFu59cJKvWhJs77KE8diDI9fFV
5MVkGzYmLYxyrHdm2OR+AewXLZChC7a3rYpMDDaB3jPtKivTu8IEfWlbKtiQpvQmoaDfRpFebI2K
HMei6B55P8E8xFA6zUfTi+t4a1mNc9GyhRyo+ELOFLpP6TQlV+7Yjo8sBJInRIm0qBuYoYs10d9Q
9jiRGSdXtzMxsRRzN2Ipz+YN91fU8ak10/UBpkXwUr+IX5xM6NcWhQ2Yr/AgT1YplIoSjYLow2et
Loz9ik9s6HN/663e/L3uX9teL7IfIR2Y9pTVyDd4dOqw2ziFAH0V0hibABZHmxAsa+RiNzaGbd04
+UyuJhr5+BMKKm+muOvtAvGSx+Z16soqiS7pESXFNpKD/rtnP938T1XoU+JiqhHEyIPyr4ZRDn4o
G1U/vU9HMV4r7CCjuJ4EU5Qgn0ho9XOPbBR1XlvpcRSYyovvcitX96NouDzpXCem3eSWurMR6L/o
F/U9GHQDDQDXVuWFX8u+ghZulpZGnHiek+RiSTneQ1es0aiM4Bgb9KOk17bYKaf7AYYlAahemfTQ
Eabm0rRL/pLZAlfqzQGKCHkDYl/z9f9LR/j/2Wn/Y5Un/t/JaX77q/wR/+vT6gnwqy3/9Vz+/Nf/
KtVz+0MlP/51yf/t/vQjWP+y/yKtOfDP6I9K6bgU9IaL2vo/pDXT+7eNyNqFw2Vaxuos8H9Ia5oQ
/0bLKrltSeTWyAv/m7WmWd6/CQyzmWX4FDj/SIf9mrMGYwwEzuJvkug0XRN88jV9LE1mPOapybam
jLuHzHSyG7UI+3nQrZALydBuFpV9ZNhtrUy4/6ZtMSpUPIwYcFpgeBcV+utRtakL4dJ66TbPerKx
roVEtvu99S4XSry03A7tXWfcNxAWCtrYETQJkUKS+GQl2W4Yv/YSmoajH4v2O4eaPwgShobACI+5
Mx2LeCCZ846y2h/AgMY1xje9NLyHRriw8AA6aDIAEu8t+jdzj0AKLBHK7z6tD0YIdYfm4h/z5A2K
3ouV8HuPu36EPwTKZtsgcaQDuHU+uVfJNWq2DeyGneZX2/am3pt3+Zc236yZsd7x/aFfS2P/ftHr
n/8x8jghLwwnRg7xICaIbLwJ26eIlmBTJhRh8mh1v98f8cVn+L2HXQmLfwxZYZ0Pt5sh62O395u9
r3aIaDa5Lw8gWkeaRv6n94f8aw6/nk3nFEjofOyP62yKj8k+vwG69D/KGnhzCOiVls56XOmlrx9K
9MMilAF+Pzk/FjfZ2/I2apptVX0p0q/vP82LG/hfL/CPsc5mC2owpxlSxoqIhdzUP91D87kNpovq
MD6V19Gv6GTcWHRYL8q7+ECuPOGZXLge3/8VZzZILzPHg1IJWcoyuI6sHNw/P6OVd32bpjkMEQ1g
bed+GWJUmwQ1Ay5tuBlwq6PafX/Q1wfo32OezdZCtJxzRsaYZrYfkv5QqqUjmLQqtlW2+O8P9sZE
dTxYK7a0DXY+iJyvnxDNOBaOuUABUq1MSiOf7iLPDcnvIrW8rEwz6OdO+eVSY4zr1d3ONKT7PDdE
RXWN2VzURdff2JZn3GiJm/2aM9v6SFjOL/hjJrA94lIj2Z9dvoFhnVuU0wCmAdkm2sai/bxtDd3e
eV4SXpjanJLETpsqjFr5wZbxWrOP+40NHU0wLFp6CrhzLbsuCi8XRmFv+xjFXOFG4DQ4cAfvv/11
F/jj0UyL4tlAf4tlxHoyumcLKp/HIU3cbg5sdxYZVawN9QjBncSNUK9v6C5RupJuosMCQum41Rc7
vH//J5z5RnDucbpC97FWOjm/4tx/WtTeYBroJQLDrd29hIgLHj7WgZUkyHGtgnzVqP4W2y3aXkq7
izROah+IkeQo/ENOQ29n/8jZDNElFGoP9icORLgZUEi+npJL5aky6iBbwNaji4n8C2eKpjlarfvL
TJwxUFA49x+8BgqJPz/FOijnMFYxOgx6/jnfsM0qVVoZMyjCoE81bgF+0nuIgwwQjNg022JD2gpy
xSh00VMBGU3oJrt2BnUY0Kz2Iis/eA9nLirri3BZTAbovGVDbjfPdp/B0ONqbJbGj4UjIWfMGbGB
g7lFQB36eogKa8xPXpVUWxGhEVZeY9/909ci2RZ016Wup3Fgn/uCSUzBhNY2k28zRbhM0ZFlVtCL
ghLgVPF9adOp8xcJ4TWo6yX8FMZt8+zo2Bn4HpEG7JJTE37/4FetM+CPdSM5fRzJJFmdo/jHPnsx
FupubWiMAdWoiU57sb3lHspnEpQ02+4dqZJmo1vgRDszmqcfCmcort6OOaO5b9v0Fl5hITaj4WjV
3mmW5XNimPiPfPArzzby9Zi0bcvlTsaHRGBxVlV6ApwQ9NQO2APCywlDgScxYm850e/basMs/MwU
BCKjB4RvKLRjM4+A+67ytsmMpNoKLRcttrxlxWWHKVL9B67G52v/5Rc6Ltc1gyLawB3n9UrjQts5
PaK2oAxnJ9/YmUsfMonBAdABQHOo6WW0yK8rEZpBlbTDAa5dsU8jeNCxFbogRvP4wYl0tvO+/Cam
PmoUZJPCO8+zqRtTqTrS7UCly9rL7extPQnrg49zPoP4NrgS6WzunoP35rn7pq5kjxY0cgJviX7p
7UIgnUk+agEK98Fx/sZLRpZiOZS22OC4znl2juiaZmpkFgZzm/6YvSQ9qELEOwM+HcnBpUV/CNpm
b+L4YKus3WVpix6voUs2Tlm8ddCUfLCqjXXm/bl+LH3NDsFOmke3MP0522FHk03MiWUYhEqlP6fc
tO68Xh6hKWrb1MyqA5t8dZHHyvPJ8zU+i3mEnsf38HHmLXZ1qPX4NQygYM5A9Ho7qvKULV1xIEMt
vW84jvdiWNoPzuS/vxm/Grc6Lnvcm3TjbLbmHF+u0SVh0A/Ocpkk9OUmgNEgD/X5g+lxdjAzCbGm
waQOERM5qPgFvV4YMos8HOmkF1S11T+4bRqlfoN85WmuQ5VuW8cpDkYqsgD+R136LSIZd/v+9mH8
vRCwDXJ1FFmu57hsdq9/w2z3WdZVBkS7bmweAduyO2uSZGbHE6puXCBicmhg3JJNKQftJ7IJwuJr
q8ao3NW1zldLqj47ZYtMwYIaSIPB6citGLWuOaCsnlBsw9LOfJpu5mU/tOlzIVNZBU4hYblVjqwB
ryr5obXoG5OPU5YnclGuSXF+7cXUBo1CxnOFyDYB/GZnCzCn6M02/V4WeemjqU1pfSz2HtEnjQ7D
6Q/vv9w3phIXbhfXNbRa0jxfAEC2zuJCLwwQeQw+FhPLIRxy+6Iw4P+9P9TZ5XOdSlR3rklFyUaL
Idrrz5giS3ejRUdCmUM4BpaKd0ANHcpSaMOTpaO/6uhaq8qpPxj5jUkMJozJIp0sFGkvl5s/7qC5
Sx4wcJwWdDrBIkZfF7sKIHJrNgtd0awud9AE9H0BCHhT1e0/811jTB6c8g37N8PQLd0+m79JW+cZ
DJXoWFeRvAz7Wb8tmXwbSBkfrZX1vD/bz14NdbafQXdCwJJFEYLzxA0aPZbHXrdzf6bzuhskVAmY
RNnu/Q/7xhyiRvVsVwghHXSYrz9sYQ6cH30WHVXkDntckx4dtoFr3QHLfn+kNx8PkZ9LIehxD1pr
1z8+5IALBsx8weNxLdlJK9xwuiVfnWUIT2YRWp+kvnwQ+vd37cLmJ/iCXIJAqM7dnZFfuWOI8OaI
y0Pq9472zUGh55dpxkWISvSDJ/yr1LWgG63CSdvWHdaLcfYFF7e2szhNouM4dqekM75MS9Y/93pm
7CcofcQUt8lDFpalP8uqho8ShR/8hL9fMh6BEv809gQp+QmvX/K05KlXYA54NGO3PGou+HRuDNN1
66xlZFKHO31aio8qMFDPs5nL4qCRvNb4LNZz5HGEJpjbNaNGkz1+UwIeZGgP2JrSccWTYkH0Tuzt
MhZHoWtQR5tKaNPRNVbHRDIjmg9egrk+5euVBAKLPyRFv86mce5IyX49lUvmeQFEzIrmXVcEcUst
ascNnu9sJ9sOlf8O+oU8el06n15Y8dBT+kPo6Ih5hjy8I7JV3+I7UQVj3fWnhlz1pxedYlfq3b6Y
TBvTmrS+zS0X9wg8kY55OU+7nCvYUc1RcSum0CTOw8xPupmIfToOzWma3XybuMr5oKr4+7uval3J
tONO4bGOX3/30Uqqlta+F9CS2tEKXYiLVvKpbK6T4SP3wTfGWisXilsuBRAdzs6CKa0I7iME4pgk
TnzV9N4TBGL9QtT2uPHq/KFbUEW9v3e8sbJM17Kl6QoU46ijz+AkyImKYDmPGZaGP2thRoENw4g+
ijvcEMDaBb0TEuzjeRmWByYRwtUcfvCK/95M+AmcAtzahDSoqF6/YjzPUkUzO4LsUA0bBM7POO1E
OxuN3d7GX+uDc+/vjdnk0AHKQrTIU5+v5LIkc7WOovjolnN/wk+hgc5v4HcF5fofJUisZ9zaOsBy
kSezPHT1r59sVnM/I5qJj5Nrn6IKzxiC5pydZWF32vE2KebD8JON1/+uscb0g6vSOTy5Ds9WybYF
mZYL3LmxNr6bpjYsWsIRCxehnBP32JDHuYf2ijTDdJagmwvtOwZeYu9W4XJTVtpjYg/4krw/y/6e
2BYIkpDc26QJUrr++R8nlJunsphiLzmWRgs80BD3VmjLVzSy5lULb33YooT6YMx1Yb7eqtYxLS6K
cBPBJtby548xwzZFewcqdrTNPFmdouMr6tfxg7n792TCS0GYFG7QpF0269ej9J7ba2XjJscR+ss+
NxojMNsFtfOiqw+AzvUHnz8QbxCwBcRRZ4d4PZTXmqM1OnmKwrcbsGmVDzlKw4uKZGOSg1u5xfgo
v0xr3UZHYM0fJAz+vUh5UApFg3sh4OcLIP/H66xF1WehW6O/76Z8P4VN5Tc0iDdThefZ4HQfrJyz
PvHL0qFF7AKRsP0CQJ5tCpZSYz+j4T6muhmjW3GmPfNG27XlQNcc5mh3gquY+pxU2Va4Kg5ipQYo
5DDhFDw8SDFJ8l3vW5y7ssoJZiXDHaVtuMeKrj6ignA2eOS5B6Wn0QEdwHQVLpq7DQFin+Wg7ky7
U5/fXwZvbLa8RPZYGpYrQnXeL8BpCh5f2aVH+p/ppnftYu9CONnEYRkdUgctSNzpp3FS/c6d+MMp
mfUPjvAXgOR8GmFozZnG7VHCnnw9jaiZinl0k5Vr7WrbCZh7VxuT6W6qThCXaKc3WjPzYeMJoR80
b3VplNJ9oiU/H/TBjSFaNl/7EXENVh5InGwccqHSyAAZlHepWVG9I4kZyYzgAupgb3UXDq6x6eGd
lBtrQPQ4fZ26pOW+GcmANm70wbb31mZjS4f7BVsO9fdZpdYUdZLGMQKtUVipr2pR7pdmRk68Ousa
BJ/j3FXOz+9/2rf2ARd/Vpd2yeqdv/75H8vDEik29KAlx8aGlaRX00o3G7GNaiEivj/UGysRPB4T
Ew/cdzVseT1UEnW9SFXLJNIqsUlCPbroIz33DRNT0SxF9/3+eG9spAbnMrPW5tlYkq/H86rWovPC
pBUdVmGmRfRHLJv2g3n59z0Y83XYxmzadP/ZZl6Poi1OrTT4LcdwtIcAvCTeqqQbt13ODVyhDb7W
jLHasYDCD4rsN58PRN9hyuB8fp6OiL5yqPEXSI+dcPsrIbTqC57Y7e37b/Gtr0Z3ilqeecmGdlbb
zRHphRDR2M8mT+zxaAqv5nnQyAzQsjsbf+MPjr+3x4M4wJVlveWfHblS2EU79rzPIUn30u0qvB/7
aEurzNq4OAm//3RvfT0qDVqg1FX0w852a8xFzchzGM3pRHERj322U7JcgonMqVbMV3jDPUVaVO3f
H/bNh6QvxiqnUwX58fWk8egAtWEp0yOspfiQpk7jRxDXNlE4a1dOosu7/4fxbDZBhsNA7Lwhp5rS
8gq86I6yFpieLnl5GaZ8utED3Byq0ftg6b1x5BsmEJ9NU51VcX5e4P5fuUnDBQjkU9uOok8D7Bvx
1LE956hB4917s6hAXb04GHUt/qDieGNToyjXueatILA4L8zTEOLujA/HsebZOHPldA25/tvU2yp4
/8W+PRJTx3KAwOhsvf6QMb1sDEXi/CiGNNxHidcGbUL3HCA1+2C5v3UIG3QzLQpy7jw00F6PNafD
JDqQ6CPa7/h7Zi5Y+8yQ15slbY6J3ddctktUbtUSbqmIuieJrvCDiftyyTg7hQ0qAI/SEfgWvcjr
H1GbEuNYMadHru3hFp9ZDldTQ55T4BQSOwOOwE4hAuZ+tE3LuNpGtolbjRPWgVdow+H912+uRKmz
4hJbCjq9uPBboFXnaLKlmULgn6rh69QIsVFOXP0ulCVwbcH78QDRabYCVWfWz7zNw+ZgW+F4iZOF
/NpB8wV5tsUnu5zaKzW1BLaIfjIeUw06sBwH88tsjZBs51rlt4s7JTgNZDHOUsYQDUc3+zqo8h48
o79BZN27Pi3P4ldI4vm0hwEuv6IR6Vy2EbyqDYmotV7ujV7k16XK8RGmsLgvLItcRjNO0w3uLGre
ZBL7G5w3qU53DQK3eJNgPolMdSnVbrBLyE5WHLnTDgZ5B0BPwxbzeEzSD33a1BQ/MkNJCVfcZVCp
8h+VubhfiiLhxC2mfvzu1nN+5ep5/LjqKJFLFDFtaHs0w02PhUOG3WlVGERON/aljuXu1dQYMJXN
dCqejP/N3Xks2Y1kW/ZX2nqONMChBz25Mi5C6yAnsBAktIZDfX0vZHbVY6CSFa8wez1MWtKJC7g8
vvfaDbNhXVPSOXL9yLONQyARkBths9cc330FvtU8ZQB47R347c7cRE2r3Lc8dgg1P8i03RRl2rdM
zYN7ORSRQ1SHlUCLBmZwr1AAU47cvDnDZpIzN1qLzYveKX/0UfwU2DimcJXn2kvVRvlwJkZuYa8o
ufdvleqk+0T1LX1DuRgDJaQv/Wx+3/Z1NkTAl1C7S6zjiplvM8kebBsNht3s9Toan52kS97sUIBk
slhpvhkF7L9d1lrjN1drLdvjCtxId7Ij5aOcxvAVtKPvnmrF1k5KXePVibNOXk1t0SC5zfp8jn+H
aHMkr915j4oMhqaeFkh+FEv6l+5g1fd+0mvmpkYIgVMeP6aDZjS3WeqUeNR2SuRO95kRcYkq/cJJ
9klrd9M2Dbv8EQ39UByJKmjPjLAogE3gcJ9CkzJTbKmXQPTKO9upqXr7suIKwiaa+RZJecXtTuMm
aNUnqT2oPrPJWZ1KgBlqrd5YfHQDGPIADsFSFPAao9Wr4RFSd3AmLbTMW3zl0tlpjXUJG4vsx4rA
JdxZtt9tApjDFRQ0FZdogh/sAxsyIAZjmlTMUzIoX0Rfdm9BA0EEMZ5dzUwjtfym4zb44aKkvdcB
879OaqQNdGagpUY7koFtBX18jbN3xA07muab2fa1iouhAq8mUPgA3xtDxICDWd/LKnGiDTGOhsA0
aFqvDb7ebDsyBb0CJu3hZBBv8gJLMj6C6QIQoDtRiZYYaEZ/TOPZOIFcyDjhSdfeTCqmydHvB+eG
m6dAbPKkMOJtwtkGF2toPEGldry8GuN+m0ZIocFe5/hyI2Hk310czN3GwWmIjTPCGbbXAR14IctH
gZ6iGgHQVAn0NINV+cXGMQGYwi0ZSUbEpRXq6bAODpIAh3GfhhG8mn6csOFHsZXeZFhJbyCEjflG
B9i+Yxqo34tmyJ6BORinDMNjvFFDVJ7kHnTNye0HHQti3n301IFRdkUBuFUtAsOxnYMsItTrioLE
LEzlt7pXYZvr6D++B7Ge1xvRT0510FzVf+/hwD/1Y2qNW0FFFKCUngosfKUMwQUhPzWoJht4XV0Z
t0+Y5rOrFMAzRq+qHpB5Zq15F6uTzsm7dOcDb14PNyGa/4eoKfsZLU7XPcg6Ez/CejI/IHhywATV
PN7UMUkfKAviNt81dWfS1aMyumECD7rtZOoYGYwJ80pPzQ3fMPQGLka6NrkAGDq8dX4evtmj1uNm
7lCdbPxaBYajJ5N7NzZQYnZNwZXSOacj/SGVNoaRsSecF9d0o2p7Rt6A/32UCfJ4O70li6N9N8v4
vJ2iZ3UyDYn9Dl0PBxoZGKfErkvyLBQSHTN0qFj30L2BFuuGEsAMYWnhTRka6iHTsOedFWLqAq/B
b2rvuMJSbrHSWoBc4qm+azA13blO5771vMwHoCcX8JKfOTrGMIsli822ZXJHHJtDJNLVadzHdOBv
pexwGDFnuS8q+LKJQ64Al4ZzFteGA8s6AtcWRQ9xqgffEq0Kn2gezholKb4TFkrfmwKgJJtIYbBs
qOvgKzd8AW2hVbLHDIXko2zSquFHgbeGwYDffQfwey5v5OxFNmFjjgFLlm7eOaMkj2coxQWcPYO+
PZDgAV+BzOC907t1sKlMH34FvjEiR6q8deONizsQc2CS7Mc6x9Vg2uyvJtxd9maoQkzB3Pjhl8cu
hwlRdQb31DaF9q3rgubYB33nbIg9y7RtEShwy/BLc52vl/iCwCjCGIQmMdibFGvcVStdJMNjbhXf
sqpqrks2iHIrdHcABhZSdcZRnGTqpi8DZKGi6rQXcimcS6ec3OKvc+R/pLz/n0Z8BSnFuZrN/++F
9efkEnafsvz++Zf+EtAL7Q/SfdxZKT9Xm9V5B/eXgF6of8xHTv4YuQx7+VkO9Q/qK6hYDOE6wjYO
F7PI85/UV0P7gwtpLjB1TbBZZsH/T6ivAGQ/b/ERS1AZQZnFRa8pZi39fNb5pUKSxn6cTVYCS0yt
6jszLiewB01wquoYfsPUJLsi3YUY1TfBWKiHTjTpEyKDj6BIv5NI4AnZvsbUAfbmOINd2Exiyup0
mD6Y6obJ1m+HjpAW6TIppaJ5DaKhP4zo1OGhjJTTcJ/Cmb0OuGs4sPd+6unJgQUfL2+yWwUG/xk2
YQ5ZlcAEFLhbNdCusb3dQAtBFjEfgHRFu3TqSNzXvVc4msdZKPBqJXwcovaHQIOIGLGXV7lgA6zM
LBpfNswHmomcPqolQ8F/09z+LLSqKxbbi8FOXihde0aXBeeBUem7NgPnUGYQ4t3kwhek2EirvBMQ
3o/wTuTOhnh41k/p1dRU4oQH5ty2iwtnBGHFXcBlFJm3cjTuCTpGezVaBRkNBXXahOVfGdN9p0t/
TwLmTaboimeAQKQ8ekYAl3k0QODgbqQemTRH9vzo7KsGyjvoiEFYTy18gglkZ603kjuMchu7My9D
1++DYLiqym6OsbjDbbSvZHkGX3Rfo++JBlA3pX5yVCxHqr53iLHo2SwMlbPxs4ZqBP5besJDypZp
SyjKI+dodKQ+JwbbRbaoEHgvLA12R/0oBnEwR1JNuSvKL3Gb40AHw6E0NdV9uOJDH7wn9bAN7ekI
DoG7lTwUp7AqnV3cTKc89O/xW2+I+Jo2RjIBbwiTHYkdcmMaNVa6eM/VDDsdiGmpk5wUiaU8r84q
E4R36hyiJD7mhD/sAiOJdlALIJoF533p61slJs1KqWGH8jUolJY2ht623aBB5NRiHURj/4gcvwE1
6O8JFcZGXZFdLUkF8mP53hHSErsJappm5MwBJa3MkqNROTPpMT2qAu4EESKk5HXxVtXH11Qd2RwF
x9GpGqzSObC27Ako601myWtYo7ukgUrJRtRnv50M+R7O1rQRLX5hUKFRGU/sgUrOPobzBnz0ODiJ
cbByoWxVgAXbuI/w+8sCu6R65mvt3dCJE/pYWDjDyVKSHn37bCaRqr4pDT0+0H+e/Ny+UqcUZ6C0
7jQn54f0xQV3a8E+r6uzZCC9z1fz/TglWE1EPm5N6XI6MLdTjCG7NIL7Mk8OOCr39ug/s1PDVyva
tyoaN7CE3g0B4SDPK08PDABzxvtk2691054HInyHyRSStGE+iNpO36UV3Zu1fxps7UI3xwuCPwE0
VGcikPaWk/6uN6NjbGnXrIpHOwFZBBd544zuRZEOj2EV3waV2MNnvq9EcAtm746Ul20AWYJSfQJs
IX8QMaQksIcHJx2PljrFWyN1n/Wi2mGgvjIa/3Wq6N7s0m5rp0AQ114iljyDx2Js1NjdmgpXNnHX
bXLXhBpcfJAsdoqdD5EG1kZtivteU7wGnBj3sAB76lp2BydnkoAIsTVbyi9pj+Dayox3BwTLibIK
SJ3hSacW7AfFriFTbmvW9Cmw7Q/8R7JNpE2OMkE8k/hGF/VxFYmrDAjZPq4qTtVMOJWieJolDz77
7OuKTdDJqk2swvKhmppH0WfXnRaU23pojkmhVdtWbTP2ZSpZlC7O+qkMHzkE7KwoQoLsPkexvnNE
AdJpDoXqorOMmJmdaz25+WPoPGbQBrY46w+lFo47pddvMVgy+U/dpcphKBvEU1JjJXb9XeOM78UI
mAKWDzyFyjhEDcz/ph3EnvgFfKBEkg3RlRqz8/KNXLL3ts7RBV9mBQEfMgIuwNAF/THtCCB7NAlP
s00GG/VRRokoOYKDBNgI8ntMKb9FtnkHJxKHMhQ53boRhnwGmy13vm7WW+wELlZ0prUMXtk458NO
3UdT6LDfQHIScBDfyqH7nhWBBZ/Lnb+f81j3+a1b9gB0/MLcWmb22ocR/t6svi0q9rGTAuLIZMq1
x+65l/wX5KKCTIgiOiO66603YX9hM/Z6Nb9hKiCtUemfrUSb7rshfGqM/M0KrAs3r95HQ9wEWfrC
dH6qffWUdi6EJs5FsSafVJwZQjac/2R9sgGObbqI1w1wB5M/hAfWDnKwrVzFeYtnXh0Hz6qiN5zr
gMnCbk4l63dEDF2OwnlnO57vul6Ge24nn3KLu+2Q9K896o1rmFusTCkXzYH7s6f0fyDSEaZApRF3
kEe4l22ruyiq4PvQqy9wY7zJyI41cWIbFrcZiIGLiGiiQpbXkQ6vccrneCYOABjTBIt/kD/nGjgy
aIw3kT4+Zaryo9Mwo0M6OBmjdtfi/99gjDjzXfu2t5NLo2hvoDq9FhOL6gRn03E6WC4mB4BIAnoc
zh0S8DZOYgNe4uTHcj7rUdyz1rb2oSxbYqxIT4p18QFr44bP+cjEVV8kSXmW6GQ0dNyQkssl7xB5
cXSFg8hwZ8qgCrAt5PBjCLT71ofDSKzLeeuWVywduL7KljQtX93jJcLoCn2+EsUBKhW02njY9A1n
R6NIbsgW9bLSuY2KhGwQ6g8btwOrOhlVBBEoeGvAPoBBVK51I3lvhOMB7QzYlk/xJTuahMlG4xu6
9nNvmHCfEORuKlg8RciNThkVd5zjXzS9alncU3CkOZUWOID7yeKMoXVX2bztauWFSNNHrqB/Ki6i
76lKN6TT/MyKYa/UzjkXhNMpKymeyV49GkbHCZH0mY2kYncZld8shXy+KdxGVoVtuzu1pnqVtO4R
1toMtpqGGe7D9EDcbTYe0tG2t6HbnsxA55Y3IX/Qct5GLcPPH0hnI031eqQSQUrWt8LnO0GjpGlo
eGUf80mS10YY5MaMwzmU53Ar3O5OF0RqtXF21EuuJWOOrmD19IuoyYytoZT6xpWy3GKn6o55haOI
QNxXwt1g5kb9JWBndd9ZZrdJ9OZI6B2qp67n9DXFj5gcTmOVv1edpW1rIH1VALdQy8AI1G10Zul5
f4CpZexiM3lQIii7ph8fmcggu3SGg4UrqvZBAUw9VGswWkEaH2rDhamUNky2pnFRZfBkxoZZI9Y8
Yln8bQi1pR8qeZjGSqecBWAH3wOkDIg4h9AkR4pAUwEbsNomhqHzux0UWiTs2OKV7NVyU7MWHJqx
vWKeO+9IfWMmH5kSo0vbyV/tlM8VKaQH9k6jYDtgv0UVk9wpn5JjC5g1iaAfxcSKVk16bRFVuE9N
57EV450lI1IgR5IZo4umiV9taRMtaLc8DQzpvQgJHDOJjAErD4DAqkq2An46btUcda8W2D9KXVp7
5sVoFycjVHltY1TxmTSqy6oEwNB0/bUiyAnqK/22pXa11XL1qq/RLhl6e+4Mrb2nNnyf9cMR/y7a
XR0JzjgX9PSPkpL8OTEu91PpPDaGs68V52cPlGBrDaa5TfH5FP4htMoE1FlWULoBtdwpNqhZlnAd
MMa2z5Nh28HR2DVqwaQz9t9AQG0lpTzKUP3FWBMBwGQK4aCcA/qQTcWpf9ePXcomOW6YMuNXQAcX
GrcRG67UoNaI/oqbC3fbwFbakn40HbIgP0tUg/W7Al6dg0UefPHRVsWj7+eneJS7ONP3Zae3yO+m
BxTjKB/S6iHHILXHwHHeiPFFsR0OP3pCbtkwPgi/vhhi/SHzrWsnme6aXJ7Th4Gaq/0DV3zVHPr4
1rjdJdKIfhsog6fHKcFE1HYAHQUAYzddC4NtriSPMRsqo5A3XQoXts6UH8gDLimSYIQsSU3rYvc6
MNtsQ9bleZ8XuNgmOiSAwp0qYeBDJGy3Ce4HU3FvRDnXIIKfvh5K+Lf6PmVViRWNvM4GcGuV9c+J
E8RHkly/SwXUee2eUBU4F7BRsmPWJhK9oXWFyzXd8/Y2zEWHIIkvy8o8Y9u118vwpbAHZh21lCfK
rBR/Ha6XLQVaUVWC0aLkZ55Cwpu2+KbkGep5duNMq94YtgBNyFzyiMPxJnN4BDl4jkEGon3kvnaS
jWuTtmxw3WZn26ZXSoUCTdoo+MSUlG2KSnZBRPmxdemqTet6A8qVA3rAaKcigGzSEoKzipvHIKxn
BAysotjfqknzrLfZhSiiJ6fKEUY6xN4Xuo3DNHnVS0YjhXaI/gTvABLu+Vs120DuDKioE5+qWCDa
4gxsX53edOT9bSPEJlutr6LbOozfNBFO54Y0vczUg21XMSVCWTwaRTCT6SjI+qA29liQrsB234Qh
qF4TLElkx1ctrHhYJ8VBQS1SzP9ib97a8IWSybky2MUSu0UjBt1CqfaqU7wgM4g4+AWwOEKQuTFo
BnbP43cL0xp3K48M13f8FpDt5vMFJUx25fWHS8YjWZIh90vvaD6fLcx2h1rPDhj+Ck6w1cQFStLv
WyXNDkkyad+RluZbB7rH3tLEXPwE1TcmEKOFq71yn8EeTuNvQfRUqbuE9yggQ+ZoSFQT/BUrSVXE
hwoHCADf3INsuUPYERA1OspLHN7iaJ356edmzt1DE+UPU0v9W4SglCn/EYm60QTgyKj7cDBHYkL1
O7Yg+sk32puy+zNlcaP5gXEWdsmdpYNijKttRf2GhLeabMrmVJajZxSVZ6lQPRTHPER+M+2Q2wDY
VHqar1/yAMwNFQImRWmNe0sRESu6cduqL6TM+CdRgkHkkEvQwsmiTgh7sXoeOjPa+tX0VNkgFvXx
kku2jd+PV0Wj1wff1q9FZm4L1z66BBgORX+bJyA0RRtdTUVxTmjvJdY7rvhKWP35Y1PUD1lp3rtJ
8aT12lkThlQZNSSjk7EPw/GBMgJIXbe5sUvucqGhsAsS5Fmk4ptfEDEMmajmsCtf4vgqa6rHGmvJ
Lgib5EwQ91dPhkc8jHEw2IH5/XyMD7kYKfHoA+IjYWSyxNYEEZWS58jBOPc6N+434HJzouxCk1TQ
yGvJGVT8d10890yI3VTdRt0YHrsgfTnPLNJ58S13neapQ8rhugPKX3eA/B3fy/l36mzUSXsLf4AB
vSiJGbHU7KiUnKYBel7YcEQMQnvZZr5MGWT9G7N85dZ5O7RJvrOhJLclexJS9bay4dITJCY5YFcN
AOKN6Rd3g5SEe0ZZtjOH8H4k//dc7WWLcmKEyNl17PVt9WqcaVmJ86g3It9k/A+bsa61M2ribCn3
1F8/zAmTuZ1PV3Vkbych+6OsyzOue6/Kxt1qfndm1c1DFBYI9MdXRJCvdmXbp2T4GafDKaaSgM/j
mhiy6crEvS4L5UPjiZ4NlbK16qB1nooz2SYfhc+vcLqxuxpHPCmIhbbCCvudXZmzMTAW+9TFsFK6
vnawk2zHtRLVupjrSYyQ276QylGjzqcPOc9eMFBAs4ifddgHvDI2OoZo/aPAjXTZmY7imY0dn1st
iNZBowzQY3rfGT6V+Eaa938WU/+jqvH/p2liJgK/39eVn6Ifbf6a/QplYdL4B5WFMvIfBiIF1Ccm
SjOsnv8oKiMV+EPjAxtoGEB82zPH5/8VlYX+B7gSvCEq3hCTSvB/FZWdP2a/CDeas4sAqZcq/pOi
8mfhliK02fhM+Xoh4CClbCymtBg89Cm70X5VRv0LOcrvWuZF/FqjHiJLw8/KIs9x5J0YyHeF4+kv
r/fmL4nH/8pldgNkv23+z//+XdNLwUfM/XSh5IPX4i2D26zdJXrWfaEX+k3jS1MsoCViF9O492yT
W0TOLtdUVPXDqidfqoDcUkmcXoS9Z9rygnAMCJcp6dXrGl/I1DhApUUteXKnsPyDnig56nRgaeta
n/Vjv9w5DAAM1Uqgli7G1Ca7mDlGHYW98tnnG49fWg+iMG4dPqIHvqrbW+R7nrvJ2K989vlb/9L6
6I+RxRLHltYpPQdlRujaX3zRz6q9fw6gpRax52Z38Mme8lJRqOKsy6OmOU6QDKrXtpsmrgVGn+tv
xe+Ucy7XuYVf9Tm0xU9yZhdp5obS01GqHN22IGpMhl8ZC+dW/kta9c9f9afR+pcXJkhaEm3tt95Q
m5xQhI5LSn7lRPtd48s5J/W1dGQH51ldFN3AB6gua/MrlMlvGl9qXwdskOSXDdLLo/4HKdE7DRbs
qlcuFjOaEFmZNpku56xq1781pzw9RWIK+i/0+r959KWJtEykA/U7l15GRgaKgMJLEm6EVj38UiTn
mKkqLam2nkIR7i5OQ/kAjmbdXL90brh0FTtuS156q1yibN43Q/ew7rkXV52aJKEG7SHWNtseYTlB
HL4xprZb+c7nYf1LR28U3GqyqqSHJCi+A45unI3cx64cpIsZOUiNNlSVgoevqHM3uRVgJp9u172Z
xYQMAiQgl5tHr7nJpgLoa+UbN9DJ679vfm7m76aAxYwc2sQVlipTgAgURSfKE2C11LPsrppcEhR8
M1JP//5f+k2/X2JxBhQ4dmM2zAfcHJ5z4UUJH/vjum+gLr4wNsYJ0ZZOLAPRytGxiqPoeohsgjTX
Pf3iG/ej40OcZ2DlTS325DJSlqjk+7rGF984VVybu8Gs9Up8w98URRtfgEmLL9au3734xSduXZBI
JKfQeii5zXKBjUZ59YVYf/79f9N/1Pkf/WVkibQayz6wGy+uzf5nlZriPEf9eKOMlaA0L30OZm6u
m6velFiKblVcy2NWt7VXKe6lnlIGlHX6uOYriKWX1AhwOE72WHvpfEXiD7sR1926phdrYRtTVE+U
ofamnOIURRKlbb4Qaf/916Uc8/kDEKNX9HrEU7ehdpm16TGujVXzvXAXG3AzBJrsEwnl6aX46JPx
Qij9qqfWl+r13iqrxjFYStQuOIVD+HOYUGiuedn4/j6/EeQmQd72bDxSBxWW6zwYovzr8EsIdvCj
+O8fSZbu1F72cV2WTuu5XXgBiOI0ZsFx3VMvXjZAOdC+ZcDm1SIWJZPKN7Me+1WvBDbR51cSIg3p
SpXZscXMdjlpyXAselE+r3l0qDyfW5ca1E0ithqPICug+AQmJatOaZCFPrdsinhI1BaYr8Ktc8K9
kx/ZK4fkYs7NIQiIEBaPl6f2tRyiR/RJqz6lcBcT7kBxQEGsxVO3SkEBynoA2bXuRCBmDdyvE+5k
t4ki06j2tASCGTrEgACOVd9xTkH/tekIsS3q3bz2Art4RYF+VwHfXtcDl37mskarWQRl7Q2hYe/7
IqmOMpTJft2TLz5mSQ4B5Gteim5WW0PjYiYW6ybBmb/760vBiAmgK09qzyxze2fZygeurZ/rHnue
039ZPE1CFPBj0b01chnDsbgF8r5q0cce+Llp4EYF8LGg9ng3G58Mb1td+SUX02upO2aDI6X2QoVE
Vf2dYsHKr7hYypwGgUJQsrjbefARwonc6H3ztu5VL6bXsR/qWOpF7YlhSAn4kD98zVg3S9mLIekY
gR1VKahwexTH1tb2RNetm0rsxZC0mhIdrJHWHjD6m662XvwMNPe/fyXz4PjXrRv1xc9dpHQUjaAx
lvdBoqfZkKqN0MyFVf8jy4SZ7YzYqVcdS8WS/uUkmbTjwKwJMw/ahHQq1z2QOjBYX/yU32yC7MX4
H3MjG6DO1l43DpdmI77bwrz792/pd00vxr8bJGM5NDMHvrRGmCIF98KKoa0bTPZiBgiaQm2Hllgi
hah0y2mux65ZVT5FtPz58/aTa+C7YIGbRsIznIwsrSZDp7HutSxmgYLI7GzwFQJLtHEfhECg/XTd
NGAvpoEMiGEwRSxDpY2YdXCNekMc9NO6517MA2yEZIPXqqY+iK5jQPa4rt5FEsfn9924k5JgK6i9
ugQoWhJNaX8BlPhNF7QWk0CgdoozaD7vGpsYkXX2A+FyX/mR5378N7PAkvypdiggraFvPC54MWnZ
pV65QEixkD1hX7UfV732P8ntv6x0PQBcf2jJt3GyCSlgxPxudca6QWQtRr9bV6jNYt58PARniUV+
sfMVy+p3r34x+kWYssOHJunFXbVDunfWsQld9UqWcBJIhJR0hVN5avPRqHBu4nVd3FoMfJDGyGsm
nhnW1EVlJGfRnCe37qEXw96QcWfmMJc8HLb2pu9QFSXxyv3nkrORG31fNCTZejif4jM8hM1uLGKx
bildgsGkG7k+7Bu6YG5vU7xtyfQVwO43vWRp1FCgmvVhwRsfHNBulbKLhq+IT79rejH2ebktzFHG
fpubxzbVLzTOWau+5ZJ3kJBg3g9E+nmAU1AK3IOnX9e1zcWA1PpA2oBiKq/pxa50HCh3yrp1x1wO
SFsPdDXifejotYvBBZj71X7od696/vNf5iiVcDtmP7PyJGTD4U+9rLbyqRdDsjLyNGlHOojO2iBF
ekGizmndV1yMyCgmkiomg9RTsAXcGboc0THFYmXri7VY43IO/q7BXKLjFNdq+6Fxv6oBzfvMv1l5
zOVSPDThFEiqnjagUPS6kvuQcdD0cmOgI/ropnEctoNK5Pu6yctYrND15IeJzDPG0hxcbjRvWDXS
lW0vx6lfjVUx9sQO1VO8x03k4v7BO7LqIy+pFpXUFKuGawHoaPQypzqlMEnWNb0Yq2MMtUM3aLqQ
w62ai3s3si7WNb0Yq1kduZrE5+m1E8qsFOEUcbHrml72+hr6P1JrojrxIxBdmiAhzHRz3fyFke/T
TFBrduXrWVmRg+6jTcL4gCh9XaEPZPTnxg05DYMd0guLxvGAvZabOdlk3dfUF12cw34iuokllOxo
lM1Y7Gu8YGmBvnvVi1/iLGU2CiNGeeZxdCGoGT8Tyevrml6cRxW/sa0ppifaXYJwOrlpq27dNKYv
OrkvS3zrblzxWmBODPWOC8H9uqdedPIGEnwft/TERlGx6hA8m2e365peLEiDotUiULPa6wlf3QZl
WhabMhX5+7rmF4tSjBjD9NMRqUQWaXcDJIezhtDuH+taX4xQgKpuFmKUwvMpfmCjf1GwjqzsKYvx
OU6tNeNMKi/BN2aRbotjfW3bi+EZhSmJ1Sa9MK3dH1pSbUs4z+ueeyk6Uon2KAwoUx5Zj77Yu4Nb
jruhNJ1uXY9ZCo+q1ulz4TJxJRFBeloHYqmJ13UXsRiekaKnkJMYQ1bTX02ZfzIq6wt60m92XkuA
eaET2BxqAbsMRTzXpuPJ7qut+Tzx/c0mY4lBDnUiRP2y5lSejo15q8ELmQmICv0lk1rXbqpwMp9i
ElZj8mtLAl9DvWm6lT9sMYJRG+ipk6JLjvrqZ4LgdHbVrRNT/QsfTYnjuu2a+XKkdSNcw9opnIyV
Z7GlwMZxld4VNWHaWTU+5brzxPbsZdXMsBTY4AUbsq6kdOQWk/qzi3p7N9UFtpl1zS8GcDc1eAwq
yTbexrKlsnvMWjTkqxrXFuur35QwvHNey9iEN51ffgtVfeXavSTCqah1wryks8AzPZN+/ji1Yl0F
SVuMXQtZX9VyRYKDgmTuMDhvneZu3RtZLK2tMpGlMmEzlnocctPQ4fqRK2sk2mJxBWwzh5fPu0eo
AyWbmKz5KkXvN3POUlnXzGaxxOa0B/PuRXT2IUnlulG/lNW5Mk8nRevZrWNZ6Mz+TxhQu7IHis/b
x5RKNyIsm+2jCG7qzL9sEmddlX6pTEuNBqJGxMiZsg6rhKwsBPjq27p+shiW7GOMfJqPwK5bfE/d
CmMrAPZi3K5qfqkuMobRtPuckkM7+LcRMbp+r63bPP6LtKgSGiQ1dgQQH4xN3eBrw3G27nOqi5Fp
aL5ldDordqMTdw+W+kdmTSsrGupibFZK0Eq9VitP2Mmdrw+XeflVtNhvhs+S3iqnVssDaExIRyOv
9NmsN8Hduk+5WDRTp+4sKril57b+kxjiO9HpK5tebHmVftT7Fgaz58Af82XzlDv9ygrAUnYyNGkC
LYRRb3Y4sGBMVFm+bi+9lJ002Dg0t2bMt0N0xA98njnluoO0uhiWRdQ49tBSBLSmZG+n2ZXsi/s1
35Go2c8z1TA1bUyiT+mpcfsx1PZVgF191bAh3+Rz260zmKDqeGzD7YBGKVeoylc2vRiRmHRDSpaM
SALHb+0SEparnK17I4vxCAFRF5POBKtL9REW1wV0n1VzNwD7zy+kcKHFTF1WenalPlaq0m4CQT79
uudejMh2EH2czAsa7pXDWNN424t1VwrYgj8/uWkWVUYICmeWwlH2ctJc3Ld9s2qzCc7pc+uab2KJ
qVkXCHk5Qn29DrkRXfdWFqfQDDR62wVV6Q1K8K1z1PtcSVfplfEFfX7qzhw63Z1YcuBbQJbJlWET
YMJbNeZBHX9u3SgHqyUCh/2J4qZbcH+wERtrXR9fiojYPwCGis3Ss2R+77TuA9kY31a98KWGKGRq
CiP4b17fQRGInXw3AjNe18eXoGJbitgJerohaBIIki7MIStr9+uefDE6bSXtinyu3ypDuG8Sscsc
beXHXIzNGB/TqNQU5MymHzfcz0EBwmq5alulLWVEpIj1bWKOlecnaQMxxr2BVreu1IJP/nM/zDEl
Nn7AdCgloRYmZnsSUteJckCxf27cioBWkGXABqUZDoERP9ZBs25hW+LduwSopRuxi7CMEASNbd1r
QbdKtYFL8PNjB6S7WabkxBP3LvDGOTTAUNtqXSdfyomiVAn9rmhKD0rsBszqu9lrK9fNpZyoV/04
nUJ0YaxwGngUcoyyXRv4ACFWDaKlyMcdhOGHQFE9H5oyzJ+HWItX3VT8ReL75eqvz8LWyuaqtlJh
mG5DCd50qL4KrpuH4r/WoMiu/PxNw9S0J5/lwgsr88JU9ZNtrW16sXiifNCVNMXuBrY53lRl+BF1
2Vfo7d8992J8+oPRWK09sKeo0z35sDdj4K6btZYan9yIK6M10Ph0tVA2oZq2W2U0V1U7iA/4/L4n
u2sVp+ClqGl84Uz1VRrGp1V9cCnyoaANybly5xpNPG5g+pwXYqU7UvsXnY814kIvmWxlK+OdnVY3
E6HO62bypc6nBhibjmqMu8HWKeoVMBKV13UvZbGt1Uep6JXFPG4YlGhsJdK2DdfGKx98sXambg4A
MJzXTt041En72Nnm47oHXwxMjtxYpS2l9ACS3Helfar66mld08uBSZ5Fjoy19nww3blWbJPOWbeZ
mAmkv+oUYhK6qsngxinNUDs6vaod8j5cVxcjQvBz665Sur2a9qUnhXJEfP+jVeznde9kMS6HOrOK
TGE+iSFZNHkEBnJY906WCpy0rbBptgF12f/L2Zn1SIpz3foXIZnBDLdARBCZlTVnTTdWVXcXBgzG
Bozh15+V79E56vLb/ZU+X7TUaqmdDuNhe3vtZ62ZrCxwKGW7Kr9p4pqChUQOdo0wvw0RX+Nxe5W0
id9x72pw9EFyGG8g51vE4HvP43tz/u/MWv5fcW/oinAi1YNrteDShtdm8SPmI70AifM7b4h/ORtc
HU7Ilr1AFSuusvkZXsdMvT70Sv1OB9dBECXoUTIaBPpt9K6ATQnM3zxbdpZllmwFKJLYvwc17828
rHuZShrVXhOcOiuzaMNj0DMmSpFut8mcjzZUN7+mnWUJjJLqdYaJctL+SiPyrhgKvyuyq8M5pyOF
xBkyjaKXP60drlPhl8qDod+vm8koaU5jgw0262cAws7lvAFSZPyumkn+a+stjWZZTHjV0EADh3Pw
MIv2o9dwu4KbrgCUPlYQaQAADT55dztSv6o6yPd/7TUjps/aBStH8wQukci68f+d/9T/X/IJ/bVp
nMFTdFpMkjZNG2TXHxnx2wJdAT/qAdppDvAhj279OhbhXIsuaf1OeFccDBdXuc4TlvvJSSVj8Soh
v5NPviTt/iH0TpwViSyhQI0Xnn9PVaTJtxHK0m8djRZ9JWagZ1PkC3l7wLhV/+a3vMy9f/iDLihi
2c8pQ4pieJD4EYA2dm37ygJ/+giGm4KsxQj5HjUWDI5gqRR+mSj3sTZSYxQesId+UHLtvyTpCY+G
cwD6z28xuHtPbFnOOnz8vEjeqjZ6kqH067krhuIwoc4TVswPk8zHF7DxN0HnxW87dsVQYDmvYJbi
ISFL2UVM4nWcHX7pVlcGheMP/igL+r0suiYLEG5FDDak13jHTgY6W7tNUI3xXrfu52Ti51XBxuZ/
bvtlK/iH+ekqoVoO0OLOE/kwE16JKdXvTdynn9mx+x1UsbMHoZhljOABPyNcn4DdXOX33vS/yxj9
y3KOX6KRv93TkRvpjiNE2n/MgPY6Y7H+BQxrNFUtg59l1Q4qeMuk9Nz1Yida6JjWvTRQSMX98jk8
oqds+53f7UuP/+k7OBvTuk0g5m9Ik57FjIqiUQtwzcAK/p+/8r+17qxY2Wnw7zArH6Y9jX9yQjbI
mfbNM2UfO4F8GMNXJUPO/uGg2/FMmO2/gjDI/Zatq5KKhQIVMJwwNHsq71EIjxg59vtbr6FxJVJw
DLHiNHi4hEcZWIpBMVYwTvidye2/DLwrkoLdTQIPMNyeuLGo6aKw2DJ+W44rkiqQzNjhjIBU7B72
E5CtysAZmJ+/OeH/o4j6hxnpKqUm0Cz7qSsAsd9W+H6lfDher9BbdLW1xgANmm3yI/LL6r3mIXme
+tUGCI3G7M88GYdHDnPm/jqBTPyokzZ4zuNY2ZIibnjXwU7265ALrUH+JPbPNaDgUuOgXxhQrr15
NAF8akszG/YiL7d+0mZg1H7dLSa1zMkYnoCPxupRq/mpl4VfisnVMMEowyQ7KOF3xIV/wUIJcL7g
D78J6iwuUchJFwOaTqIn6NT16XfUutIlIKtW02m021oB1CdmkOh+E/T8y6x3lUuGhV264EJ4Jz3P
372cVh9wvRr97siueGmS21G0KVrXqq/t0dZz96fXUL+w+v5+nITtoIVpgdBNyAhK8GM++pW7h65w
ifU72LhMFvB+vsCSo8o2v/Lr0NUtRTwlkV3QMo1n2BPkr3ao0fyGwznu9niiapNoGkZP1xj8VCSW
/R40/2Pu+LeDm89dgvIaTL6JwlK1bfF6nJ/jfvHruHPc0QOs0ChSxX1oz7AmZnprptwzxe4itXq2
nVOaofEk0GUGdwfAUr267WqWWi7ixaJu7J5NcU1zVe79R7+WnZsxPXVE4SmHLzn0FVAXAPz7vcG6
eqW+t3tuFpnCQIOK6lyXHhBx5ik0cAVLyQqDnmzsM2iLyQJjFPjTndwKv+S9q1mCRpy1QaHTe08p
/H8o5RfYE3a/OUD/ZRN0SUgWxt+pyOb0Do/d4SmSgn1UynpOcReYU6ggShab0nu+j6Wh4VWBHes3
WZxQtNdit6cx9B4SU0fyW6dPv4ujq1vq4Ly1L3CyvK96LiX7U52eEagrW0rYBu8uJtDyWswwGArf
9+GceyUJiStcAuVLDJolFKBf84ad9mnZ/Z6OiatbOmK41IWwfr8TxVsQxOBSuMvUL+yH2/mv51k7
pV1Cz53egSb/cKz9W73Q9z6TBDSiX5sOc1SGkAFNIza56xAuXolXXEtc5dJu+jmHOoJi8z66Jly2
rWGC+6ny/uPx9vcjXkcZXHm2gt6xr/BrFhDAouX4O9vnf17zxNUuwX0qXgzsZu/gaJd4Vn6gq5+g
C+T6Xwd836FVpPATvc97UbOgqLrEa6MCivjXllt4QoRnd9D7EeZwL+s3coHbnp8+mbjSpTkLCjZs
aD3f6XwRsosrgijL68iEEfSvfQ+QPF2iHdMQ5Uqv5NZ/lmfidTrAXPLXpteEw014xKpftrz/jutV
tlf70geL366S0V/bP/hMUSd+2nshScOXqFrF6BW4EVdgAB/VIdHM2nuqwA7bj+IjSgq99nDUgv7a
7enUYd7CnPpuKdwB5qFV15Vl0itbRFxJ1wAPG0BEQ3zPeea3GDfFRq+h30R3JV0nz9OO8IDeO7Cs
YM0Ow48p9dxYXC5ULgy0FxEal61KYFDKbbUnJvWc5y8bzt/i5UKlsg/DnN73tge9JVEM3hhr1/Z+
VTLEFXahCDXDu6CGb+851wamAhGsM7yOClfWJWSYKyIFuS+MVSEI/vEe+U10V9R1QHC+o96E3DsY
bSnbVzwqvKIg4oq6ZjDxBCxgyF0F6sMciY9qDLzURcTVdI0TF8PMzXmPxugTqB9AzsES0GuwXUVX
Gpt5zc78uIPSbcqzKz7vmX3n17YTTgyjhvvDCHcqhjpROItknfm4DKMfW4C4eq4JJkhR3GfYtbb0
KZ3Gy1IQr1sKeeHp/335oAyyAJ2st/eNwJ1hFRd4WXpu487pmRY7TCdhPXSfZiTF8PI4lPpIvviN
uJP7kSmei0hX7HfUQUMFRJ9gAOHXb1e5BMs+uLUswXZHUrvOFg6/6MRvE3d1S9ssYNZhuLl3MLxP
4HUUUK9kLXFFSxKsOXhSsu3ep/bS5+xq2F9eI+0yg/rkmLnckg0zZN/fpzSjTT7DlNSvdeesFzIe
bczJdjcw2645IAWXGKYhfo07ZwMK++Oo6812FzutRxo+tZ6lTsRFB6V9YrtctuYOJ7HXyyZrKNH8
NkFXtWRi1SZUSXNX4yJKOEXcA5H/9BsRZ00q+LmJA9xz+FBl910HdatTvz3QpQblhckBlMYMtAlA
B2I6pisna+AXc7qyJWr7cNUk3CA8i80lKAoKE8c1rL2GxdUtjaoHGZjY7d5Nwfuz3+HIm/7wa9o5
GjLADiwlPbyXg+HOouldfopPfk2nv+7dR4Jyp46uG/yHs7csKj5Fk58Mn7iiJRA8zYYrxHafB3ET
+9FknqwT4kqWlp4fdg/QaxGRtoRZ4GMrsj/8RsQJwUMYgaMADP5rUfqlJfslnDq/oMcVLE2rWGme
FmgZlfDnuN0U/R3d5+Vz/fdzEqHOmowmkcCKY9/gmDofBZyiddZdDNPR1xaPwmmZLUnvl2eCY/qv
U8auOyESJpT3Le4eI9Ay1znw28ldBVO/JQUH7GC9w9ezYiglIDrybNq5cLIzno9IJuv96Hf2vJC5
e8XGzA/UQlwFU5qqDIdQsN7jkZMSyODsMbby8DuDXBFTxk2/9bTDjju9cBOKemg7vx3XFTHBtzbf
Y+C77/ua3uJieQVg49VrIbkqJol3SkDYg+UOx7My06yZh8zv0uNqmM4Bj2Dxztd7+i03l1h6Nhv9
OrOz1PbFLLr1Hpqgoll/txt79hsMZ4EWWY/dD+mN+xZkgLT0DdA+v1OZ/EtezJX1xIk1hAuMRpet
7HHHKmqCtF/8Tk1X1zPadN7hTrTcdU+f4yOHa2SxbH6r0lX2wMtKESjl13sbQJ+16e555nr1u7+6
yh7oDOICxK3lnhfjtc+yBj6wXtABmMv/OlM4z/rOtON6P0PxoY90TYX1TBa4mp7AwqJxgXXTfTTR
T9g7fpNb6JkvdCU96ZprOFmvyz2Sf1E71EPR+YU/rnqHik1FbMVgM3lWkDNcgTTxOzddP7X9OKJZ
v0zodlz2Jt0GfaH5uvxmc30Jov7h6IzdlRlM4ZYBxoCjs4ejIRTL39U8wj7wHDqVwLVzacMyVqAe
+815V7S4L3bvZ8Br72MQ6FpLDTdP4Uf1Jq5YiBxwGjDLvNx5S85yzjdVwRrKS4cB1tavs35cVRLk
Riz3KThhdZ72c51N4+R3Z3G1QkOw2jHVmJvw3CKvRJghBNCewGDiaoU4isw5lKj6XoRw5ePj+IWu
wg9LRly1EJ0iQNojpe/wJn099e+6Nv3gdW64OqHWqjVBsY++x4Mp9yL+c+DSL/3hCnZW3lkNa1d9
1xL1T9iJy3Tf/OoTiSuS3UUou3NO9D0Mwb8R5NW6SL8DyVUDxXmc72aT+p4feU3gZj2Nfi/ixPXc
2gsCVFIy6nsHd+1z/isizG8Pc/VAxObAYBOwJMMorgEMqPLV857l6oHSs4t4AATTXQ9TuRW2zOfJ
LyByxUDHKAeUJ53qPsq2/ZLvtnt7kjb64TW3XUFQIXnO4Iel7i0YLFSwcrSeIZGrCMrXg0/bgKb3
nK/1cGx9lc2z9ZuBripIwoEWHFi0Dvfl2yC3BjJqvwcgl2YEdF/bFq0YcdZFaw2TpKnhGyS3fiPu
BLjzS71ZfE7tPYQaCKHcu3z2fNBzcUbdPtKOEdtDqhJCWcsmsX8al3P0QxETVxiE7YSxhaN9s+5h
rc4BDuvCM4PoaoMSnsdA4Ae0MUvxsB5xmQEY6DXkLs+Id+OpTdJljQy2eo8sXA0EmEZ+jTuJoQMM
ki2Yk7RJlrg8oTxKQ7+16WqDyNolSnWdaVRnkmvO2/O2HrnxCxZdbRDEkTpraWuaIUhfBZxfCjP7
JbFdYZDMl5CuSGI3cJHcS6KLp4h1ng+Fri5I7PsSQdppmk4fHzVcSMo5KDzjfhdpVAQjshLLy6Bs
LZzjsvwOqLdvz50oN4bbVbLbYmuKFkDWPNrTCv33SyK4+qCRcRMIm6Fxxj4AXfOZ7T4xYVq44iA9
ztNyTLFpAjFXYc/rzGQ+CxNNOwmhkKsj4Hu04VbIaxPBIFx991iVaNlZlZsOR5Okh2kI7b+KYLzu
g/YcD+feiUPy0FzupqHKPs6muxanF/0Pvaa/BvcznvEizpVpTD+ya9EGYWkSGflcmNH6S+7i70/s
CaBueOIwjbZZrUj/zE717Dfc8a9Nm3FAXkVtplnX8ClqW8B7o9DreR39dk5MhMdGTJvBBKTqNT61
RLZZ+2xVaNtZk9lEOqn4YJp9OSv8oVucGc954uRoF00G2g34mOdIgjKL5CWgp1cqNS3+SxZkejYr
IkwjFzxzHMOZXgCS/9Pra7rCILg7GLqhHrmRVt3OMS0xSD6nDvrtrEuSrxJ5cjSd0aESS1fNrZdz
CZp21iXT4aGyAU1be14L8wLZKPw+pSt90ZsiAItj5cDIdS3l1D/nRPc+AQT67SxLhbIoqu1kmqkn
FY23y5R6xVRo2lmWPSWtCfFPU+zsJx6vKq7Sv/zmiLMou6Toz2nFwonP5CqJNGWObLvnkDirchqP
Rfc9N80o+w/R8EMGmY8sHyPiLEo1ySJaJAY7JhZnAr21avUJ7NPCFb0Q4GBlv2OwuwXAG8FvqOvx
ueygaeeclAkgYCGekmHDPpUpHDVS8DW8vqMLMdIhVsow9qZpu7Mesvs6S7/D3VW7iMjIyATB1lgO
t/KNlzAq9nnWwHg45yRR+lBkwu7XvjjWdjmqnc/Wy7oEjTvrsWj7dAhb9Lso9A9x0g9GHL3naDsL
MhMkgE4ebfP41RbmFTlPz5ad9ShCfqYEF4Vmm4/yYH/N+We/CeKsxbXlKV0tJgj0NDWU3OUulN9h
4GKLyJxyvUz51ihLU8BAIMhbhyXwa93V//B8SNvtJdxewnCrIU75nBhh/YbbVQC9XLCzXaPrS3zc
ZnvcdulFoEsLVwIUZlFkM/ieNXjhVaV8QccUreeidFVAS5cxJDfirdHJUFTbeKp3ttiX30RT/8m+
/FciH313FmaxnrguSbI0BElT0pCD6+A1n4uNVTQ0gn0QfdjneIXUO7+B2aDhd0N3o2+6sLK/CTJ2
SUmOwg6v+WnV3sEQUyReqcW0cNkzVOC8MrtYmjlkQM2F4U/Ykf3wWiYufMYMAWUjzAebcx6/JrTt
kSn2cpdCv51RNTJOeBYNS5MvXdOJvCtD5SULQ9vObneeoxpy6MAba+aoVMocJWCWud8yoc5+J0nb
2TPsXkZ8GMosi18KZE8v+gf67ux5m1FyWRXGfMNaLNuQyWrN6U+/D+rse1vPDADV6Dqj/AtZ93us
g5tf004QYqLu5CZh6HfU1omNmyLzqvhKC1e9sY7ruKcLpkoUyqSCp09YnTA59Oq3a+DHDE0RgNil
CUX8SHtbgwznFyy4OrzckFz3xYKmiz0qdxrcB6AaPE8CZ550Y0tNF+xLM5DtYnv8AYCavTBz2PKc
eZK28cZHppemnaaxpuYYL3uhY7941VXjMZaREZq5l0tkpnD1GJO9RU35yvxuNq4er+9HPoRkQu/x
Ze9dr/irYt1Tz7uNK8jbir2F1y4WkTLP4KA9DVvvl8xwUUhknwXtMEUatsqv0rZv8Q1+s5W/bKv/
cIi5QiKzp1Gb5wJZqSKZHkEXmh62Ij4I6kqX7JvXUnLlRCEK4chKKLb0KcvLfVr+YGb2SkljE3DO
i7iD36uYI8x32t+i5audcr+V5OqJcLoHKCBFy6Q42qqPSUXgbOJ3WLiKonadw3k60TjP1BNTAk8v
yufVHCPi7ACpHaSkqJpu0mQO6jEd3gQt80w8uOZpY5pEmuzx0ogXDQHqvr+N3eAZxbrCojXeT93N
ydIcffeU6LHSq/BbQq6qiCmwZbI4xBxsuw6JUs4qoNy8vAfTwpUVcR3LU4YYlXxem4nHNe70Pg90
aNpJIqUy6McAoqKm6MSNpVOVj6mPXglNO0kkIm2XHsC2wRgsQB2FKXnn9baApp1VSe2SC8A5ME1s
WEKxkaffvfYSV1AUpVoNOkDDBs5PT0FbdOXSp154I3TbCeH6YstJHG1Lk7Fxb+t1VlNbznxG3Z1f
9521GYHumYNL+PI152qm23Mce9Xwou/O2VzQWR2dQsAi7BjVEbfNvhXcb7tyZT5KZzOslxGyjCK5
7WtR8oL4TXBX5BOEAiVOAk3HIntACqXms5dFZVq4Ch8GuMhpYoMJHhT8aWAjxlzgadTrW7oKnxfZ
NvCeZGqSuA0feLDx65ivud/idCU+55gUOlQKrXe8I6UUixwrO7bKi0+BwXGXaHBMPRXz1LBpFKXC
fWI+Wr8T35X6jGukFRvU0mz6LKHdehw6/uw36s4S5f1SLCocVQPzy+26c3pWAYFhgF/rzvo8kB9c
tShs0xVIgFP5Nu1Xv2PZlRGdcUD1MJ+2MTboapCp9MVK4hn2u0oiaH0XnurDNlLkn1qkfcuJWr+z
09USsQF+BmGkjgZGfgsgUCa6LcXgRWBJgYP89TlNR4nGiyuzzZgd61hC0xGPVaGO/S+vT+pqivgk
gWW0+KQBurzt/SVVv9OIvJzB/xA8u4IiOYRbZw0+KR5ezc8Cnze5tNOu/5AqESBrASjefwrObFwu
fr/FWbOnJfORFcQ26fo+WAKAnny/gpsamcY2gZTTNhTWGOsmypV62RLgAzsrNjgS0MlzjBLflzd9
Ft5CP18cNO0s1+w4g3HtQtvgigHgoTxF2WnPpIirMGoTBvr7om3Dkm54Ru4o2MpDR/HvMgzh/6UP
/NMEcpIj/ahQ2D8UczOhzjf5CGti/mBSE9BXfEVd/nugzcL549IOHbx4j3NY5Heb7vEB9CibhRnL
Dq9ekyqRSZTnA9xqgNSxZ8v1h3BMqXoMtdi6B23Usb5ejrYrLgNBue99BcpL15OI6HY/1nTPnxK4
lIWXicWwdTC0BeWhZLRovyQBjfJKnNgCasGU1PVCU9hrxkUg9mbtkIx6m0RbQK/DSpL2llropt7u
c55UJz2sveCl8sGMUfIJQdT2IyFyfaKf5nfThb9HuokvbX5doHb+Y8NfOyoKs5C0AQMPdKM4J/nP
AO+RQOIkSdqivr/L2mt8yER+CPvI/DwtcGpArY4qhi0K7CPu0sZ0/DOcTrx60UCMsuF91p+f+pkL
e13zNDiuGcpO9R0lTCJ/DJbCqCc60in+Biz6sTUxrBa6Kk/X/nlpD9pWjEKSWG2hnMV9bPdWvx5B
2Dw+pnAc7epBosCvGtpiSis4E1B2XcOTLQ8vbuS8JtNwJG/wwtztZcGioPhxYND1HYzaDZaYooj7
z11vGbkHO82z2qZ8Ha95OkZtVcR4H7ikmQ3e7PTkyQUogiOvkmRj6Zuj66b3e9T38tLybUreSdAV
0Jt1ml5wZDInlWoXkZd27afhSkC8id8MPNKiUuDK433qNCCa8mlE+U027BD878nWBlUxZXKtTwsV
ekX2NQRpXbEUyKYwkfKWFxDYlSopzk/7ArlW2cf5HFQ7GdqkPI8tG64ATpPiMi5b21e51dvnTYgQ
DExO9u0W0zTI/jpBsIqbmM1he4tDWJ+X2xzD7ycAvmmrmAr2h4ywDPBuSGba6lRz9B1/ZgFgNxPm
ARf9OS3BSpyXL1ufL0OJtG5WNB1diAGIKEIm3SZYReU6xen2diuSg/FyiVpzlv0o46OmlgXTdRvy
o6uWFhxhmN+cJ6vkJFE3vcdZvlz0HEE2mwjCuirK+dBeBVsSW4cQ03/f+9aaMiBSwpdj6jdW52Qo
zEe1JdlnJA4Yr+edFroc2c7224L/LJotj9ez7IRK8jd4OkiXEljkXd7YmOPfFbcZ5WWQKgHf+gGA
H1vrbePHl/AoOHR8YN/38q+sK3RRk27c4lcC2Mi/orOz5Bbkgf1Dw0Ll29EO0ccwn4YUOYsu0O9Z
O5wEgJl0Px8p38EorvpEz+FlZVGavN3Hg5Lr1o5iuh8bi+SN79mgyoVu5o0ym5iuWFvxVkmq5z/3
LkHmjwGhvTXwDwr6W3CY9nORooR73kiigHvUY/a8Uxk8DAb/pexAdck+r3M+ivkCrqSQw2VfTCLe
dSkT00+85oXpBViZKN+gJWZx+mDXGFTlcjIt5VM14FlojsuUxN1R4cce+vWcksTcVJBE+at5n1/m
QJC12JbaucXnwr2QfUAZWxd+GLagm2BaurBQlbNqkUVL+3F+nkJCuj9zFY/tnwtcKFRNNEOI3XUi
HR874LvtfUrDU7w5dZ9+EnYI4mogZqdXLfm2vMZuGtgq6TaZXvFymkUl8IvD+Izykbh4bmXIHvIZ
7/ooiWZL+zCnNv0ptmiEejfJpv1pmiaEC9Fols8pLTa4rvGt/7kKs76V3LKsHGesqKBazmgYP/Tb
GbA6PBFjlCC07XHdIV5SNzJjTpAg5flrW7CW3IZgU+2lR6gWVCrP2viSocqsrZe8C2TJs4UGlz4I
9u/plE/qLoezjk/sHeWO986X4X0fFQZnTY4AkrOk5OwAile/OdvlMnfLuyHQxXnBlpChh+3AsDtP
OUvIdRWMhPcgyTMZ1jEqXD6pgyJfFqZL8V2HcfaYx3J/SnXQy4ci68b4RuFxEV0TLIL1CQfgw3jM
lQIKcrPdU7GnHapK+uR8ytNJvUJaC6d7DN1IVB3ZxPqrHLKdl0eCjHGJBVp8A7HzeF3wRGQVMMhf
o14Vf9JCtT+imczTuznrTsyELuRhlZIur60KBxyIgGUCvXYwMAsjuGANovuRmPxqkmF7mCaiLkig
8xocm+kiV3brrG0S0suacjwdLVl803FIyiI83rDR6jJm51gWgMOVHIgnzMv+HcKIrRSoxK02G+zl
CSbBUGRnzbJ0K5nM5Ks+ip5sONQ001/YHphrRPqu3mCIVMOl/NWZ6QOpvCEP6hWubjUbTVFxGZii
DMHRu9kW/CvsziJ7KnLxcTv0hv3c/sgYW6/glSd1aob9Y2ZaWaseeGuQBbSqCnj/bZi2eYvth1r7
AKJdVMKE6eOQ4AYRYIfH0TY9H3mA/bBVRZng41bQUIRlEh5P4cFuYW+fCqPJBdh7C//UkVdrNnTV
sZDXIt2+YhjTiwK5sUEi6wdP2HmJ472GrJXV49H/hB9Jdwk2vCjnMDpDAGDFlVt+O0amqrYga0Xm
DcfKFr4lY/5mO7KHeIZWsKOQ+NAsn8qs3W5joopXcyKeWm73Ok2Pd2LS83DtbPA1sTgQhnZ4XM35
FLZMlixcnuU+5A9LmutLu6c/h868ZgOei6sJY0iFXLESpK0UyV/hynm+nABAmFsjsQVNwQoLrIhp
RFsxjZcrj9OhzC03VSR4UCWzet9mLGuilYEfLsm7BEUkoCuJKubRXA6bLvuZ4P/JJlQhGBqHF0GT
4Y5kRdqW4Y4akwFJ51JPgr6FX32Gk6at8YPYVJ/w9OTlnJ3L24iF6c89bde2LkwXfexkvB21MgKP
jmHUD/2rkIYUuQOzhcdruA1l9U4mxm8sF3yo8PvCqKLB2IbXDJkp+0BkHD6lJOCyTBhqUUurZf6H
POhUz30c5PdctOnneRypLeNjtV/gE5mSa6FV+3kXYl8Q86Eu9KGIktxiZmowjNncnc9I29PzkgMM
Wo3HFH2GPYzUpe47/TmbFfupGV5+Hsdxw+hsA9YUlpPKYDjd9ScOECTKXqeBFcd7PRVsesgYyaOr
jhiB4noM1uQyh3pM6lxMDGqnaW9fL7RdtpuIk+HbeK7Di2KdJxOEyBzTKpqXY8f70lFsNVsF+pqg
XEa8i4su/GPJYC73zCURWxnNSLYiR7qrL0SMakNQlXei6dp5+iTXI5m/yjXbf64pVEulTmMo+TUi
Yrxd7VOY1ABoR/lbw0cpL9EmwKkbpkMMTQaHpg8kTNrhMkuOCam2HOWcrFthocq3TL9Z952dCE30
OsCHym7T21nNrK/GbYpDbCw9WUtkWOlyLZbpDEs9sENVKHoO3yhg8YcPCriJ5Y1eCFHXmWwLv/Zh
i9gQCeYULCsboRoYv2Jar2aO+zqRhDQImqPiqHEVfAXM2wL9cxg+AOuxZI+gmUeIx+h56ovAPvOZ
RPFp/6RHC7mnNCpYb3oGw7pGXXDP3g1wJ43vKs6TFkPRp3FpTMh5BZbPiH0lZbbc8T1FQ8GkBqvY
Dii+o6zv53fBZKf+TRimU1dThLxhuUoQkN7i3gKX8GQ5k/yC2PotWIsdqppIjqP0NMdx1lvG08fe
JpQ/5CFboa9Js41DBrjkbWn6U32wW66/JwpQvJuAjj6o0h626VUy8P2nDHIelRy1wc/TEQDDOalU
sAa8e0QlqUURRW1WxO5lIHP9uPYyuAw4yL8nW0w/LioYHtKswIWin+wDtsKQv6bxmphyGIxNHgrO
+gRXAAN8dnKePwdDl0+41eVZKWbdxpWOSBO1jF+CYR/X2gS5Sm5xElhbSZOE9t0a9utRxVKYGntd
/uXchhZUbbgST1hj8/QlIFluL6NALPBKYec93wwIV8sNpovXNp0k+UHWJT4rXHb66fZ/OPuyJcdx
Lclfaat33iYBkiDauu4DF0khhSIUS8aSL7TIzEguIAiCC0jg2+Ztfmxc1Xe6b+WYdY21WVlahUWI
krgA57j7cZ89K1TheFA+hknIm8J5ngmObAtDfiqHxT4jebL+CZ2HKbNJq77Za5RbLfikVQe5C7vb
2ciV3HfiWhj1S4XEHXglqh+ctGF8YWXoisH2E8vA/h02WHpu6YTMTZVWXniORsfRISI4pkeUSWUn
AG0hDfMlDks/qxshUI8xGj3oZvAexWhq7ESzYA/Jyurl3kXTMF7WwMpv/dpvBHPFqvZSWxNsT9NE
RzjuDo7cRX1tLs0kBuS/r81b3dpNv1VBrExGK4yZUZ54Xo4HAE4BZTddV3irR47VPpnHbHPr2OxX
4cjRJHPTwqjNhVs2KfTCPrybujcUdV2c9iFpEaaOD/LkOG8/o7peHwCX0y8Ni1ZV1G6ubyYE4KJI
mmPb4YGMPf/YQPmTt1tgiorN9aEGU5fWmyPtzu+XrToJM23lXTP65RdtontkZYepIhjeJfVcFwwZ
9DRbG0j4iphujThNA11hEtbRGZZypcWUSznwupi3sGzvlpY6b49YFP+WJOP6Wq3UO/ceC+ecxp0C
hICRJHZwI/qKItCUjudqIvW3re1rkfqoZNdijIIlOcWBZAfLRQc1FTEamosgrodiiLT3YkUQpgAR
WNYnUbdfqNRXmc33wfh34TIg88JLYoeaomNe3rOAlvuy0lObmtLxB7527kNFqjwGa2nuRI1OMOWb
DNpzgj3cfkP6rDWFs9gD93NvhsMWuOrr0C9WFXplPXabehvMrq8Cf7gHJoem3BCUh0gfLX+gh+6e
xDRDadu4+KATY55GLJY3xNIqPvnb3IgLYHz5WSaS62yo7ZwTvckjjSrUN2Ic72ZewtcRZsBYxgYe
0jcN3VaYEhgEukJvTt3NQzuXRRWt7D5Aqup8qMoZbam0fvQdT/YVrPGZ9R5HvXULGlo+3PbdNhwi
soRvE/SYEvUVN2shAzXirsKm2KZiavhNDBvVMLUtU162cW3IqRRRyXPN+uuW0DVPQaPuhAlpLoQ7
ts7qtI0G/xFxjO528DeznAlNtmeHvUIXXblixHyEEUKhA8Xim2HZNnLsy4U91xNiy3DSaykyJOsE
X3HWQnpsqOidD2m/Jv2EVWeyW16t2lzikGEdbQJveqjrpELicC35SXXrJ0SfsfuYMN/+2RMDN98w
9EUqamuzzYMR7H4trfVT62P6sGfzyXdbEYVd0BRS1tu5Iu1hq+TFyilcAU4QdoPNH5IzmOH5fZR5
mIf6YcskOBjrpqcmIIvIMHGEwI2gCyZ9E8oEvvLJFLpHz/VLkC5dSD6gnRfvhiw0PPgSe1JmaLTp
XWsxCCU65COUlqznaTEjyi+hvP0SAe/I1nF19dGHt/RyshNI2SwcCRluPeEnOPlr7T+LyjfTHaRn
nO1IyBP9BJm0mjK5Wrk8z41qfoJkmFWOLdgAhlHVgKM4TO/A7XCJ2ltvw/kndIsvkZKq2yntkPcb
LqONDhEUpCQtOVzL07UJwvs2ISrKDBb2s6/K9aNuOsn2TAwQoGEVauGyDW/CIG+rRg07+BZN72G9
geVF6B1Wmxk+GyJTYYCdD/lueJaHpSbxYWC9ETeNxTN+g1mU4YkJHkSnYWw63NShanLTh32bSmxo
dYpSfuBHSxeiUvA8CwpcXy71a3JNo82xZyACJbKIH9uFQoZTPo6SdztG+6m5U5Uq0fUQEw/FMtfm
2ww7Lj8LDAHPaOpkSbJAN8kTzNDaMtNeHDW3PgWi8YwmgNsbulAbPJMKucU/WA2V/t2aiHk5RhDj
kL02VTdeEikH+umqXtR7GPyVP82MCNtTgG7d4ckVY3QfNAAI8npsGu9SEQeLkDSoQUTgSZ+SEZto
gPHefLES7fRWI17hBWFGDE4wM4nuKNBNIlMPq054IVHvH/2+ZSZfmZY0XXycjFOL4Ri6bwnXYhdK
nMGXVYqJFFu12TA3DNkcmVhn2b8ts8XqBopLb/cB8MAPMCHapmUi/CqDefpc5jA8NU+SIukqV2Uf
Q7Gzop1OsYnUr/HSIv5qKT0gB8u8DCh24ykY7gRi30herow1T1vve0M228Rfs2F023xhS6sL2S9o
G9GCSLErkybgP4EiRWvRsy7SYK1QaKcT8KjhEepWM8AxEi+46RI/JiKt1FKbXcmAY77poKrDIAV8
geEOPGTUu9fKw0IrpzqBh47X88amLJSTuRUosuotjQ0h5UdFOa9T7odiTGfkRn3UAv+PCqmN1lRK
h+8BW/3xA6B3jKh6cKFzVrUjLpDsmRsPK96gy9XmY2ivRS0df/gKOTCHboim6JGvci2LuMI9nhLL
1MXv/Fl8T0YPpk9D11Zt3lq/ZlAUEIx8TLkM+y38OkXO49+pUQOAB6OXtoDy10P7JMUcZkxNPk83
lOL2f6aC+3U2eKa1aJtSDYcJeZqHno/JPbCy8H/Ixvw6HzwGQ6B8OQ6HZPa3vOuFSl1f/yMZ41+/
b/9WfarLf3AX09//HT9/h8PX2FT1/MuPf39WEv/9+/U1//k3f37F3/ef6u5Dfk6//tGfXoPj/uN9
84/5408/FP3czPZh+Rzt4+e0dPMfx8cnvP7l/+8v/+Xzj6M82+Hz99++q6Wfr0fDitj/9o9f3fz4
/Tdy1bD86z8f/x+/vH6B3397/t//axSNBSf5H0f7z5d8fkzz77+F4d8g7YDRZMh8BvP6K9u+fl5/
Q6K/xYwymMVDs5GEELv/9i+9GucaLyJ/C2DtBTt2EpEQCDskHZPCMvj7bzTC8WBbyViEjEFU6OFv
//ej/eni/NfF+pd+kRfV9PP0+29Xoc9/0U+MhDSOY3p9dx8kmv+r7opxmHANKL8zMbTvS73emo6f
pB5gkLD+hW4n/kPF+eubJTgYvg8EV+TXOVixTARVUGSyWXnSPckWSrjj1AcIQVtm6A/RdG8kONcR
b3+ObuyTvaxR2Bbwjk8O/iRhlYxSGZVQEiwl+sVEw0ZdVFULQERHSX8AtjDXuwhpTd6NnmS8nYgu
Z32I2crOFPC7AhMyk9toaubqrq/bxuZQsW76VKOf1TsXAsXJjUwqm5MZrcYu8PDEpEE7ukJo4vp8
G7vriyKyNSi1Iyr28zLPlwYdZ7AzqJLocRnASiCDTUt5CNew7LKBmHsUGDjSjAm4NosHObxzkcQ6
BQpLAdci0wsVGXqdOm2XiV5aVSVtNogVvECMjmlI9bVCWQlybXZcOT/Ijd+iupwTOGGf123zb8KY
qyUfASA0iNzD8qn3fawCeWuGJurDvINpbpK2LobrHeE9dlVpwb2l69CgdMI0Ox/3tVPNDBwKNpDA
IHAR08RvOUsjsDovq0Vkyo1DV/raemhJQlN536pWFkHgPQyQTWM7xyedJNpVMQ1esTZlkJLJ6bQL
vQlDDtcjCUBZg4d3NAnbN+tShPBFylCyzUA9gYXEc3THB/ZYobfI0c2/cI+iYMGGWHg1eQNIAgKu
fRwIhII2HtKIiB+Rx11qF2Fu0ETljXDtDnf8DViz6IbLqEybChFAk+NVBpRcpC1ipyEfPXLrN5nZ
yA6Mo0gDOu+V1CjDoyZrmXdvtvVgDOaemzU8dFM/orxeHzbdnhxGOPK69XaTRAc1bX0OPUCZc8KS
XOM6Yz9CqTV9BmDqitXHuMFWQkLlJDmTLXoMe2ycllQf8Is/Wladh6QbcjHFBn4TpdwH/bQLdXSB
BRL6xGXI28C7M8Gyc8n4aIPqTrjRO3QBOToL9AgQVuozIM2iHc9x2GLsr0akUm/3DGaYSI28vwry
5KDiWxWbS0Tqz4CTDGzx+Dwu5okiKiDq7Z2lXZ1KONHR2Zz8sDyghHPFAqk0zl1542jbAgj0sYmy
JnfEoj2M3fUzNZmaV7AvM5DLyn2RPAQ6gN2xYhvYhBk25EHixSmqwD4b8Xhg96lfQ3QgqceXe5NY
lbHZG1EA+DkHttqjtg88DsSAb3es0e2+jqbPaSNd6peGwQq/fqKE5GPndqULtnQQ03kI5HMsVJ1G
mp9W4m5711wUqWxKA5YZ599tJUR9IL3QW/oi3Mm+7bNyUNuupEqmCQleyACMvUnmLeVu2kMdnUbx
/IYPit4ZX4XP/nfuiUL7tbq4pv7pquVpWT2bYsBwP+r41HfLG5ryw0wbnYa9VwOunr7VI0eVb8tl
R0HZZlaVXm5HevY4OTGLL+0gD8okpWGBGqA9Q37ochu3FzqocM+H4eK8iaSy1j+WVXjATw06Z+0O
CzCplNbsM6DxTqpEnayoHodg3rIaeoGCAH0FeAHIdRnHBCynQ8g1QlElgXcapeKnsUCRjObfnLCZ
mT181/IsNuQ8lNyURYlOa+yGT9Vw8MHEQ+IQCP8oXAp43AKEkg2Q/4QjNbZG8cTIvXEYfhnn5jTV
/rBvvHhHZVODtwF0vUqzc62DdkUea0tvqlKc/Fb2qeBz4ZvyYRILyGSNR5Uw+dCWLZDiJlozE3Vz
Jmj0UiXo0FB+g2lYw+tcYWhz2AY+gUlB/S2SS8kIKxA6S4pWsecwGPkBjivIB9leJtgJZ4gSx3Tz
WCSrvrEO70bH2GZEhAgth53zo8A2nYLwOi+J4/tGoIGpNolede5/2g7Qb8x+9Kvdg0Osc+dDhANQ
ima0rL0cq8Z31wX50CckDfk2ZL1Y5qLSILrw460/6QgkvmlveuMdt8Tik6K2mrJKC/8F0xX1YWHL
rqyGIqSYGQ8Bp3asuovl+F1HuNGV6VLV1FGB5hI8O7hrlqBl8m3zLH2ew4UQtiwr8jJHtItYd4GF
66SwdmRFjJa6wCbR3+GmV0Xgr2NwRmAiz4J18u59KqecL3WV0q7VKRQhuLZG7Lp4OjKQncVYllHa
cnNSujvqgU7ZyNlPuiLoIcXME/bFinRFkwRzgtOib5LeO+q290+wz1NpE5bisKitPpC+eUBn9h4S
elYyeJ7RQqVSMTBpfrxmzrHXnmv6OUH6fNeTgIMy686sU+f+2l4q6qKsi+wumfQ3PtTPZFXhp5Wd
n0exvgepZh+Ett1+o80Om983x9Q7Zn0R4yq1vWk9/1CSDhM95QCzI3TUbT8kxbgqEL6en5as/Ga3
6rDq6KdRuLjEDMmhDevhYpBUeQowlFyIAGR+GvTyuSqxY8LRL8ygdKA4UbhIvb996VkLtMHAa2Za
N7B/wyOJLM3DJjg71f2UvQN4D0ws3Sy9g4YedGo4gdJqep15Ts5pg9Qcp8blfuFTRdLKjn1eyf61
R62WDcOU3I2tQL3Al5cSrEgWC4aY0TryYFBW2iMbh9NSwfbPR+GacdmcWtwbaV/5Pmjg9r2fe1gl
+9FbYgde+Mp9rQb54GGdKsOApuvIxzOR6DFpI0I03QIk2IaQURNqUJHYXlwtjolqHiI1ntELPkVJ
A+jQVphuJWwtopqEj46DV6USAprK+d0TwL/3aFtIak24L1UncS395uBVns4DeAs9INSxPYXEOw/T
wPMk9t8rPBFpE/jLbcxbi2U9ZgU6Oe/HSrvvQKzUXbA1jxGyRXDhUPIA0Q1eoKXZ9WvU7MMBYJly
8bvr5bADcMR2M0DiNJC47Nqz9J6O835CDwxFjFgLg2xqMdMikTUSGpf7gPMPEKln3OHhbYwwoByS
hd3SVej3I363SGBs8ChVAKexS0gBsfsGYnwWFWKr3CkQYDcwgf8DbFIByfapayIwxFx8xIJCWMDv
27l5HgxYXr87j7XfgpTpvguuU6+sOnTVsZ83DtRME11iQh9mJ/eWhG8buPASrsvXQg7LYKKh9On8
jzlpVKqW6AXfVqWJ3r6ZlXzx2TymUGqd5Bg8wwDtURJ/PIZLbLKkW718GavmXgIlSTc+mkxN+n1o
PaAeriR3Ch9mu2nHCkVZONhu2QMQGeqHJmkltpfEY1tm4rX/bFbCxM3V0YVkwnbysfKJ2M5YmNcg
a0SEBNnRRUCRGunHey8oezBHLYVNahgzv/8QoxOvawvPFp3amGKrDDG8CxAu9FESUj/I2iu7nEM8
0U/3/kjLv3KO+LOM89oG8RAefHg3Bnse/PxnJWrVE5y+7ppSLhlq3tYQlSvcdLe9qcsqs43dxqyN
yukvOv1r8/dL/wXRJg8THzcgiNZfxw6GcTYLg1QpCwPlgVmGJyD0GO2sh6xLEkHBxMPQN2ttDMIW
CDGuO/A34uM8A6agPhNPEYUextMdfRMlqXdrGPR+yiSoYYxEJl2eAND1URm66FT72K4lFaxNoQGn
BKZVkf+8jIAis8oz21/MR/+/ZxWdbUyDxI8o95NfB1d1z2qottiSzYhBfpki3r0Yvzt40Ljpg2c9
9hZjKvevnDH/UGf+uc3kFDPZ10nZIAmTX4dbhOegIfJXHxyfgRY37Af6BWrKcNqN2ybLdCTGIno4
avAkSRgBDggfTbzour50Ge55/lce41cd8y8fKCTXhp3AjSgGgfnnu8vA+cR4GJ7KoOmiJ8n65LTB
AOAMm5Xm4g2Dd9aKlSbzVkQi/xMU8Y9+/7/t7/8AHcIwCmiUgPL/ZYYoqL0EQ33DnHVsrb6ZKhmw
XCD7qcooaXHVR+biv5qa+/WejvBOnJIIiAKPEFb3y3tCSjwykIBVvnQOgd4H8ArF8ldWon988n8+
qVFMIU1gCY/iBNzFrzPX0UrdJJmSefDEd13ubu5lnO+n9NtXc+x36g3ZTQ/YNAKwiSTLkgMW/d1/
f24J7uZfrmwEkCNOEhgTMazB0a8fQrSyKRmA7Gyu9YkL9VyXKL8GsRjooFT5tNXrmHdedNxqcT9I
hL7NWHplglFR2w0uRZl33ZehQ4KPQJApxqcj4pt+xh7yXKqlE5mcWxRQiooHMro6DyY4wdGxhqiO
QXiiw2Efxl3OMO7joOecABpEVj2pLjrCBfwC7i6PgzGPPdBTIznM3TClsQf3WE1BY7VzhhEQ6AtN
gv2aUqg6USJiZEsQsMLbtWJfLwst38BEFjyST2pS3x2Vp8QkdY4uBjqf9XWMtmPU4SxH1ryWC+RX
0/YOe9PXkpJjS/uTh9U1b+e2gPUrVMqBvjHS0+nm8edqJTkmW3K/9HeiifcK2js/0PfchOw0Jcn3
lng7h8GMbIXGOXUT5Gqma5+CWt7BjXBnG0gsWXKUNMlj6H8497+upX6q5/ij0eXtKqqDXeljo2AD
gZhkPOTTuwxQHNLxFWflGQoZiD38ZBfxYN/a5ii96A0V2nnyqrta2twS/LFXzek4LK+GoVlB8GCK
Bm1Xhd4+qr3vEKOdSAAYPhzMJxTKz1ineSpmt1+b9VhyP8rwdOaeKr/0SUUhdJwLV0+ZaNhjTclb
JOpsXeSLQ0b3IsMOckfhp8M2Qa+sM8xEpRg4ulEjyc3A3/stgosplpFW3xHbvq5Vc62ND8IgB6Q0
H3KFiG+h6pE2K3woyhRUROFPwVcvZnBWgA48wIWFUuh+mrrnGvNLUFB1+Wwg4QkNwHaaKLWrXI9e
pu3f4wZSx6oFBBGjTMuYXz+hoPyyzpPOgcjB89nHXRRHfvCwwGFRrfP9TPvnarHrDkq4KW3Ksfve
K8p2CES5LVu1d6Q/xXIplL9CJEd9iEq95jZ0cKvnzqQldP1AnSA11AAtEPa290aLoRYx74fO3doI
yYMLnR68hc53PahEAAztHU2mExrie09PuOWtTHZeHR7beDihPT1yh+cMArJ2N3DodgPj2H4ZO1p4
ECYdwHXae6GGW9OKfYlcYCAVLYIz/LU9dAbpksuEoo86exOO3pcQ6BhybBfvASjNz7Yz7to3vyJy
4ytCH1jmPOswLwzH9gVPWwHe733m83Msy6vGIN7yCefCZ26P9WDOrFVRClY/66W69cBaz6W4x3nN
e6UmCNxhLxc7CI6JhfeUVlucNSPqPp+AOtV2LDBtcmZTecAEBHmxm2txxOWZD9jhtIXOLjLqNRmw
GcJQu78dVw6pM8rENBrmLu/mNaHIuFtO06Z/liQ6Qs2hgb6oGsywg0ptDM+85o/rtLx60/q41mNW
TbXLWEnhc0uBlWEAe4P0OnwLR18fPV0fHIQ5wCSijEh+HlpbBDR59n1adCRgOVPOyzA8B+Inuvdj
cxdt1fskCJg2vR/JBt1NtB8ggp2naEhLYI1O2Tvw//clj3YEd8qomg81zMdu9AqCqUFzZYP1thuS
IOutgFCw+Sb7oICQCzYi4WWL/WxM3AljEBG44W7nc7XXSfC+uA8oQl8XN7RHDtZo3IcQ0dSv8LQz
+3llUwonD8jjR5VP/eIVah0HzBGSCh+u0cXC+B7DFp8x/Oc7NPyDv+sCy2As0lyj1XoKDf8yeB+s
J21ajtWaxWPbP3WsiR4xjTQCEsZJ51gbKzKcAs/0D3puhjvfa7a95U4AFhYv4AyhFhdWvHBWr+kw
QRfUE9I+B1zoC0DkH7MXQD/oQTnIgzxavZ/eEkcABc0W5TGGA5A6JsqygDjtwgYFWnWj/s/NASQ5
1vMCpLOEYjjdEv8MD+aTTAQHygCeHa6pCbhk585D438BUxs8+n47wTy5YV+WxluKdgqnDOo/cunb
oIN4Bl/ylIwK5Sxl87dKhPoIZZc9e6UPcq2DaDjrmSV5lcz3iHro9xoW7zFvTr3xw8ybS+jnEphF
XXUKqV3jc2OMLtbOu03W5DKvBGYfaI9yFgOBgD4ZSralPV7p1xS1QAD0A6VtLcYX6J3e9LZhmGm8
EuIMsZxjrL0jTfQdXPEfrJlvQ9tjroexWX0ndv5B5bzugzIOMqM9oMFSl0C4gqac32HWrbINkk3v
W1eHyKWwM0BQ46Dpt0q/+yv0LaYJocarE7Tnj5h/bgB1yK65B1YVfgZgHXYTRAk15NnwVIIcCnnp
gMJr7U42nFuaT1B8qzxJaPdCmvJ+RNPg3WBpraFsH3ggc4x0gJuGdnZrsqoMt69NHX5fKj+S8FVZ
A+hT5LLbQFDnkKiUu8oDYJG3ZqqnHbKipglytKE+Az+J0w7/QkVBH+ywjjtVlui7xnVQU4FnuSmU
cQBROwgM7qGsWN4q3ek7uUA/m2vIgfOWYMbEbCr5Ni2SFcJ0w+M2yPKmatrbqEQxA9e5uwQafO8G
ClejM9Td/NGgvnievWo8jqRzCyTIjXxAoixu5DbIN+BWOUYAxC1uxjkdxm0H3ebFmo3tE0+9GCDb
W0K9q1S7zImPqKQWKGVm7LBPapCyCtYnr3U0PgZ8UVm9YgFszBo/aC27bDKMv3lzTQFwNWX4swfS
+uzkGNoC0c1ZuLX3kpQZb1kBCa9fQPePI+rkRashwBhraaGw7CFRH7f2wEnPAMHOqoNnWtulTLvk
pl6j7pEjEvKLbxcLDZ0KMZSQmOomYv52XhHw8NovkMqgES13RIZVwYF07fuWQwVBxzVLSLld2mCN
9sLx9RDyRcyHKLR0j/ZBt4ADDRb0IMTsDcXzfICkRhflDIx0q8xtD53UG3ixON/c8gQu0Z3G2QME
4ZfXgS7Bk2es+/fQqOojEp+HOlUo8LJR6DXcocRu94kC3kf9k4iGD5ya963md+1CduC+bkY37Fu3
7YNqgqcqW9udhgjRB7A+MgzM0uTTYFzjtqwc0k8wXYSax99uxmUs9xXuy+vuaWCgSInpThvBItp7
AkIeMGIncEQ6racSl6uFaCRckaeZJNFDKTAZ47kuzjSLhotidp/Ap+ihj8ZidTI4MMML1XTDDbgR
H5r3Tp2W1Z3xhNiMB8tYeBguSKdRfGD3lwfkARa21smuUeJjrnBxZt5FuSbrZZJDXicYVZJYvat1
+YTG4DEm3oTWZTySvr1dkU2cAfW+iIR/1y13uddiJBDYDEbm5ioFHQNDqSo4YOwzHymgX0/gBvSq
9ez3UCS1Kz+2HsBkr57POkkulfCyxk3iEBrozTaz7bewMRCFgNIDqYHdsBlhtdMMSHhy7gtUrV/C
KibQQeF9x3597kqYEtFIYd/tO6jAAo4aIgDSkE7TQr6uKMJEeq0o6Yo4LhVXIAjbJliLQYcO55pH
zWWBtTyIHXiER8OKwaMouYxdSc9s8cK9ZyL/DXDlfCynDgN4kqVwruuKWaN+TcFPooXWMKwFIbBB
f+xGRPThLPQpD7XNpp4d1i1xWbc4//sIvbypkBgw/2jaqdt7gCvuMaL10HXhBoFKQp/81ROp3pLL
MHVyF0GA8TVepzO0JxhJ4XCZpJ570P3VLiUSXzRvX+YIUhIohxdgpuE9tGEjnGv0mgpqj9UI/Lda
x68JrAsK6c8wi9gSNt2rxZqfvdBDjpXlvW0NO7ZJjwXZN289pgAOGLVsbmWF56j0tcVMLNc7+DBe
M8JQsq4ViC9oRCCbLlWyk3RxqTTVxZYctIbH7mAR2v2YBrlh8kOwPGBDQf9AG0p1AzXXXmDNQ5UN
GlrOu771XlzPHhSc4Twz7CC1zuLKYsKhn5KsXYPhscEAAtLcigkaRUxIl/W837wl+QY5GXpGr+So
5q5FSWXjm7ozmByJsOs1WReH1ROlpnuyYbS+xGbuh30FHH65mFgpkQ5z7+UbJncK16OcXyywwjjE
Zu7D/bAEYYrNkqzlXYCx6cXwPerr4eBo8wAeM63VdB87fb+NbSG84XEJwVUD1tljjGDZjQyUyjjx
n6NIBowU9/NriMEWSM9ZBhjPP42YwdvZAD4YrcIM4WKrbje1fZkRNWCo05FiqFa5r2avwcQWdMt1
/2ECaEWFT86KhKdgUUcgS99BZYQFFsSiqVhYJDH26xXgZBqzASN6q3ZQ1Y4XSuhpmXAHKNM+db26
paA9ZUJcyiHxS8eox1gA+DSGAU9I6MfLBiE0Z6N4DDtEWpIetUMJ6zKj10sXY2Dm2nppUBEaEwvb
ksnBf23gpnIDNfcNArKgry/7IIc+8EN35EvkldEjmHcUVOG8vrPAkpQ1UC7NvYC50CpfS0ngN2nn
d+XVSQqCIrxpGvfsWa4eeIWUN40pkgJjogq6vb7c4fG5iSausoZUw462gATistYgYzc/B84Y3P0f
6s6kOXIk285/pU1roeSYgYU2QCBGBhkck5kbGIckJscMx/Tr3xdZKXV1m/rp9UqmTVlVVpIRgQDc
r597zncxis5hnkJ0qykXfUDygYvD0FziMlI2Nfakzmx8RsA9icGgip2T4YzmllAHD3Rm3Ce9/0BQ
8m1s3a/OwO7o5v69OztJlLU2tVCtCOVqHNHt6tavFmMnvaGIJLaypRou6eqfbDxMh4zaBmAIB6Ic
1/VRNtkS5WOSH3l2Qbx2g/+ToOKlpBJXq91BT6zezN45tWXeXYoabWB0XwAmBRwpzENHS/oge/Oo
V7SXdDPxeHi7l3YhO8Ls8qufPb8U9JnODMwiL5tMdWhO6mbUFARcTLzBhIxqhMpf3VM7dejdaXNc
HDZIxsau7MpLH/ZEb/aJMpZ9PCaPdDe0wBrQ4SlCtnHjDMlW5No9WfOD0sbyFYzhNWKArXzRTD4v
2aYupZPZkDzC/fs4tB3eiqS/lZjMn0abhLFRrMkGX0YWNVLo7A0rMRBCc3Ov5r3ylHP0C4xxNTj6
fWePdphW8d6oyaat1fxZT1YNScv2j8Ti3kVneEe/XkLCF9/b1kIGcpvvpdkxPaWpoiFxtINbTjIq
phRbW9E84br5GWdFylhIq4qq0nwD312FjTfo2N7FbZ9ObuTlOBpmfK9rkx3TvjUCA/aYzCqSvQVf
06BpW8dybt1lHsOr8mBY46M3qzuuEBZRp4SzCDRU0e9JbedkGikB77gtdi3LMcLzXT6SfcFn5N8h
1P4Qy9oFq+U9L0r/ot+oiFrUB2FYl1QfrT1zQ1+J0Dg7zr9alKmupRsGD2m2DWc3TfKyMD99k8jV
2/tlyj6V0Qg1Rfve9Kjmw0DDnFL/tresC0p1G1ZNcde3TRnkFtff1ux3JvDxEq6VHvAsJ2HbNA/E
K7wQy5AE6itOVTnuCpmqIKUCPKak1D+lrIzdwI+MTv5K2gezwuTe1DyqZ9nMjwVDj4LW49Su+ubW
mC3eCXndTUrEqG3F8+K7l6Scg5nsFm/EmDexrXWhaRlPup3dqYYHWhPynrb3D3ugFvLt/NSY8xJO
hOaDTuFjnYeZcGwhOx4YIw3tWb+zm+ITnoOxyWxtkxZmw91DiVi2AvNRZiIyj/4MzOB6zPFsLVym
0aI+j6NlZUdZOn/YWPxZAP7/pl9IQ7XykbBGFba59tSP8lttpUAvTDuApLUXi7zMJFAofg/ELaeQ
swdyYke8YcHPwT3iz5vWVGWIjEaPY9Aiu20ex6l7Jm6TBdD07/NMUqY23Slvk7Mppr3KR3h3Miez
KtQljvUTfJ+z5/cPVS4bgob2i4XHKOy0tAxzUX6rhI3SKu/yNX12Cc5wA4xbgvqHOZZv5NGe81zg
/8WUlZnlq9PJ/EVYjhNMo9imXJgbugU9kh7OfgytlIBDfkPwClMHMiPfuJUfGAz70c4Ng+mHfGsO
1SVTLq87vtoUqH1Ovq8vcxEkRR0aoGFDzSB6s6IozfaOtvmdk+CBUD1emoTwvzW/jV29X7SRyiNv
6u0kgc4sGuJs3YjHsUlf2nT9ycNtnayabBVdKBklcRvBgYhRyLz7Qo6PLncuQ+T0YHL1ceuNw15X
+R2JJdrIdhcH9qxxDqSnQP1FP5+D/Raj84WDIdl3jBpULN5lscoWiUni0YaJXQ5O8ernJL5aU2JV
ZwlKZ7rwXqeZkQluIVo0j9upyt8gwtxg3ht3HHO3jYEfoqymdFPN46V1yAbL3r5FQniYPHzBPl6+
K+GWp2szVP5mdcqtnNH36owfzH0kOsMzKZ0dH45NQfFodd0PaA0fMvXtHSeslVVxJmG5Jkgy0jRi
Y5NW9nCcWIo3uOYLSn2B41tHVY9tDm1xfLfY8mYR4w0tr3PSIk+ZnSqxSs3eg2svz9M8dZEp1fey
EAV9MnMnnPiIpy8PBDNug1qnoCcUQdLQSyH1krnNlfPmKX1h6+Bly7iJI09N97ptG8HgYsOyJaR1
/ArHwp9eRJ081T2HVr8tb64h9k0miidrsWJuCMzJDKHbQGC1CXV0yKLTORHtbTN5t0ThT6LWTEJ1
mcSUN34MPUtAquRjWokdowVYL0ePgqkdD5O1Htuip4ZK6QGPoAoIDvbkRWvxQg7N3KaeQcVuEJqb
lhap3JCbccqIlnrw+5KGEwU2Q5NTcBLMKDTCB5Or4TXBBXJvrPUcSTpIZ2FWj0s72WyWibdPyAJx
lq5WLpVhR7E3v2haFebF/ObDfcV9Es93ApYn21XJqmZeEvLZwdJX4qG32O6Cwsi04zLHn2OHA8Jo
1/KdwI92docG6AYkCaJAJ3x5JipotTzo8YqW7atT3fkOjqW6Cede+Ke0luauarC1E9m663OCoU1s
Iz5mLDaLq576GD1BSqVhJmz0rdZpIU3e5i7mlg2szHFA9rkjdaeHv69PteYFu2z/5MR1f1lgQFwm
Ta+jpiOZdRM7+Ch0vVAmxZaaYGy4RXpKBDsmy+duQBXlcD5uMz9jAaKWq9t3oClWaNL0uzFT3wch
YMJ+7uy1ZMJM190sXfoA2YCxHKX1JnNv2Y+rF++p+zjri9dqjj96rXYOrW0/ry2uU2xZbaB78rMo
AR6kHapT4Uzf1wL7x5o6l2IWy4Y0zAvehm+Z74xBThWBqen63DQNeb++/CwTKBC6au8ah4rEXOkN
mQ0QF12b3c3Qz+iBi/FDJrrGI8vHd4ZhP6XzQ6dl5oEYjEHyzPjpF3p+jVlxzE7lSRtXFnEP75XA
LhK4evuNmSNUfm4dicQ7LaaxHhstebY4yG8xIUZtsVYR7cKBTDlluzLmfNf+8rkgjvUxLuTYJSBJ
q7Ra5bRdnZGT6IhBRvr6oUz5pgqXFRJsS6SQdfDsUdR1jvA20CdwEbr2u0rjWwuabIgq624wTtm3
gz40Z0FOhAuzdEFvp1wz/dh4bXqroYVtIFAgc5vLiEezqAojdO2ODcLUCLdVSY9lo2nv2ql6dmp7
YvWVUsuJ2UtZbLu17RFdk7YOHSejyaMPulHuAPOWVdT1mJUDvbt2kxzO5iU1j+0ce9vVw0RvsX5d
ZexU7zm2Fs2+NZrbai1zDrkOgc0WoBpqv0m41by0DW0rVp3DWLnbJqUKNwnSbf3KI6o/Zna5NRsK
IR1ZBXrBGLicCjdKW6BOTEd6kN9GzXkvGwJmfDsE3mr/2YCJqXv+I/HQO5k8I0Lc+aqUtwtuWwIw
fgsBMCswbFr7GfsbxiyNWhYgzvXDFGkXGCu1YK7HKFCaEVxn+Q1+g6RRfiertkMPR3Oy5ZkoG9FX
8pGByxRrZpZR2sQzru9p19X+U2dyWCF4+V2bxhd/qs6jw8nC4ayEagGlBLyA7Q54opJvDIN6HaeV
sxz6+1wSstRX/9k1+8eJ+9YlyrpBf0fC9aO54ulMqSmT/keZjoJeV2VFhGKqzYCRMLe8hbRq/YJj
JRpGcCh5fFaj+JhN46Gb9ZvGjA10hh6L7zIkoTTH2wqT0RXlMFlmpJquDuy6eJBl30XFgNWSd/yF
ffYW3lK/k/F4X0yTEVZOgdmznCUvKaPWN/fJ6p3iDoeanVOikRl+M0tgFekISmOuDnELE82dUZ+a
8WKmP0qzTUMEmiNRmsjTJBHW+BtN56e4/zktnHo5OKVaSTztI8kHti7fWEItS/fgbV6nOn2o3ZbO
W2Ju2KNPYI7C3uiPnCr3au5+6Osa1T3x3VWhIw10Xr0H1eYpCaPhXDgCi2d6NyMPcNccOLfs7Cb7
AZCgCQwMJQcmc+0HW8eqOR9S3TqUbpru/NR9XGfMT71Rn4Z4qbYtHiyOkCvejCz/KePkq7HLL61d
L7FNss0S34pMnvQmuWrZ5ksiJAZTN1ZYySxK91XDueIy/OvGcx2svDYVn2VMz3m53FOEDYGR6ltO
HCe/lCSmkTqFW4NqySeHmK+F9AvNZb0zALicdTJXLDPj+L01wOVyYmkf7KSJH1mjaFEXU1aEi6Uf
i6ajPU8SO8jMptxYuYbWP3uQtDRXyUhqg/PVSyN59pMu2RZri0pnDAPpaFFOh1hU4WrXZmQs1TNY
9BXjrI5Xjp5vpzBHTMJtNibjSTaVp2PkLNJqRy5ObK5H+Iw0XQgh+yMmcPnIVJ6xDlTqxKEp7QnV
SXdVNK52RHiAj5tfx6ak62Hoxolb0nYzuLEmwX83QZUBdMXsJ0v8QC3teBrTPYSV5W51TZaIRug7
CruPXrr+nWc2r6tFSwcI0u2Q9kTNtaHHn+YRUh4U7ClLPGSJYW/MxblZ8RpghYgWWj+D5eK4brrm
MWudHJN5yZNnTYEoMEOT3fs0GggslRPTre/xqs12UzM8QXeoR/wdRumdmNcxco01xVdrf3ScmG7H
xHpy4/Q+dqnkuvUDJdOO9LrVopWhAXziBPXvegYy3eRTYWzfaL2bHIiF3zl58uIu1kH6zWPf2Mep
Ielp19dlUpRvFdQSxTrNaFOTJiotli5RxZGY1CtH8WU7zz1KALrszsyV9p6vrOOEUdttA+MAxbLV
Mrx0TtkHGKkR+7z+3pILL58M1Wkq0j2zUIoNnaob0g9tkGCK1mostnnsFPt0IGJScxoMoVm9apr2
vDrNnVjcKZwN2nylgpbQOXZoA+zgQrmRu9KBtUDIB81UMAucCOpIfpoKYUNrRQVZaj6W0scyPY+b
RKu+JTC326KkXgNbw/m0XK0gTuw81AueV2u4qFoZkUsqe9tLFcmVHR3lXQXkkbvAs+l1Uoie8oaY
h5ksLgH5ku3cYhaNNpFvr7b6EM/RYNDzbVZ/3fYtYDnPLCO+82NO3JihvyjkeazddmN+1CzzW1nh
FAXMKrZZn1xWU41nbcm/d9kAm8VdDkPvwWj28iRMlb0EjT08uEW19WVaM0wrnUNVFTwl0A0AvbiR
jVxC0w+AxhpjOGBewkno6hWnObcZvwbqyzV07umyCyerXImp5+4pH7RtoypwYksSP+qeC+uhW19x
06iQovuSS53JSU6MrceaP4XSvi294h0rGw8pfRamz5guh8Ms3XE1GJPlefnrbImfIKGHR2usiDRU
PQtyYaz05LGHQCC4bSqur2hK5gpwqjJLzQ+ZanbJ0sR8ABJHnV70NjsN/euww7wfpuniX5e456lL
b+z1WoH0FN6199KXZDabjvNq4Re00Vt2xRYJg6bTojbonQdZpwZur/boaKtzWDKqlFmUTxx774vS
KTeZL+F5Mr8WGo2t6SHmIqbXdgr2TCD6NO5QfhuBj07TLf6isgxA0Xym5MR3v/rbDK6Sfo6xb1bf
dUkHMJhafVlOo+UmCKsehOOTTK9Cl1DFdTbN0BMMKsrOuDOksIvz4tS8SLXOpGa0xBrDplUie5qJ
5a/RXJBCOdLo991It8l7ZqPwTR4Xk/Z4QRIK0JpSy5truEAAhlpvnAgegcwiRq3k3AeLo6LVS+ri
jrEl5c9RUdFobcOi3Q780pvMdpc+cm1KOsI2BY9i71NccILK859OBv/gpZp5voldYCvaQP5R6mcp
e7Z6Rivb+0W31u5bh9Iq6QW+oIty3RNSvPwzGfBcVuZSLEjPNtVS1eqauZ9LX4O2K8Un8BCDBk5O
PV73dH4JTJflDQnjsTvSE8JhpCeL/z3pKt7X7IwrvxSb+3urD/nyweT10fuY8Z28pFMMRsniGeBt
WcLZrwml6cM4MRljY6xlcTYZ4rOAdJH1jnxsvJyF8iXIHIr0audMidlGmIGJgWDEwq3hcUoqQviR
hXi09XHYGbGruu2oUi/fs2cyw7JZxRRvi85Z3AuT3nz/BGfOU9+p9bI67LF21kA1SuEFk+9N2mve
Z40AtUVbkQd1cAQ6Q4r+pvVrbVIz0w4m2kwQ3MIyVmDWaGJqss5cd8kicfPH/aQ/WW4MrIRsh77u
mJSoDS04NJWdG8fV0oOvph7bEAnA8hM5Jp13KbIMBqPcucLe00k1JkJsUY3xka56kYeznNruziY7
VT72muNQUtEqnu/rkqb0sbcw3G8A9hnWER5oZpwZk9rryCL0OuImx3ZddKYmQm0Rsx3N+jR+IGBV
E4WW14hzOrrU8kKAnzhIURjiQXcW+3VIummJzFZhVjB7er/3RqfJCh8d8w09EHX0QtNex0nR6sZG
XW2jxyvDp8MKI5eYg51qalh51mi4RDw4YRh3Omb28cGRq2Pt+yTjm6FTzMOoGq92b1wOcYcVI24X
cikNTv1zs4wbDfObR3tL5tpdVlGx3xSG6/C7Onc51YIBBQdbc2r3dnUk2wcLOr5oX6/HaV+sPc5R
YAfoqlqKESBghjkLBw7C9NEqVhQYUThw9roktemWybU+t6LxTjnWnk9taRQ7pp3Ue3oK0w1m/XNu
0HsM2P8wnIzaONyXDXnusJ6rhlaiDZhn1WqLIqHAy4bKp+HlT/qVFAay9XFsypFwXJzk27KvIF/2
146lN2dsh4BLi2BOhysJImWoC0e5JM9G7kW9fMcsor9nOVtKACochxgLH6Z4yxxsoKX2KLot5zO/
ORvksmdyNqNk/k7D1bmULGVXBbL5AmawVrsqw+INDXPGpZbj5TUPXu8Y3zSbEEOQrS7xjnSa8egk
vafyA4ZSju25UUpMffkw2vvGywg1KFhXD7aTPhXZjC93NoiWTfDGJqM5Vk45fSW8bnFbIZagtKWS
00pn1WPMYZhOFcFM66lH5QCf1hf2EBnNoq3kIrIOvcK20g93bj2oNXnmB6rSvbeykM1lHv3+Ylsa
gk5q5DTkkK+Ql+ZkeXbzmUfZ74vBuJtz3k5Ij0se7HzynE2eW8NHbRjYzbtZSeM84vLbW7Iko7M6
4Es5C5TDkYKhoBnTCxZPMSfFUaVdMVGomXi3KJm1PsQiT+vVygyuL94Rlk4dSxURh1+Gd+Y33FQL
LJid11cxbY/u6mdf4llt0KPaW2LNLJF0VZ6HoSfwYhq9E/V1W7T7bIH1GPrNfP1yvUF7AsqDMTk3
TXPP1KD0ZkDvvZCK7zcWhwM31PEftNvBLfUnA0bYyJsVGQkVTR76eFoeVVrrF4QMtPKmRagMOwEU
05NZkxwYA8GjOSIAWuhTKGw7R1WsbG2ZjHd4supXfLYsIehJUCv91aKyNMXK1Ph1SlgfOT3FTViW
i/mT4ImZbswus0LQNPq4yeNF8xEmcHIr+Hc3qD1Vt4UmVN902eoNge8v9aHUnfHVGT0c7PDf2Ie6
GV25rms23Nrje5prZ/rROXVehg58lJoziG1PsLX0/pwujnjH4kTN32hwS3QrTe6w1vBjFqsEQZcZ
6GlQ+dJPgcaP4qvEchz6UKZECLeXkK6XZ54VJCtyZsTyMndbZp1zWlyIVuaBVP7oRE1FHXIUHjRZ
EzsJy2jaa29yzcfvfT7j4vWm+ULK2fM21PfyhW6hXKJJ7zF6Cg2nKC3exLotlMMargsQR5sGLtOX
6JvhdgQkhGdgbLBD9Wycpr4MFXmK0vs+1nPzhPtJnUEJa+9dy40QEk7gXioNSXA1S3rnsa8cvJ54
/0jwWYv3Fq+Z9Yq5jr8LxEatF49TFnRfFnaaLrGWPvhdU+ND6F35BNP4xhog/0ScwKnT+2F+qoYl
fYVbj8Yl3NLCZFKksnrrhVHdz5oQ77bEcCBHVb5njt4i1tkktrVC5xA1rDA6uGzlA40TjHZCa4B/
jpOAttJY46FXnfOVNQ2F1MLc1oChWMYW7U2+4EpNiSDZKRDjacWVU4pRmJtJn+1HJdte21t0WW7R
XsbImJqWT2SmoCmb7mmQ8IhCinc8zIO95E9LF1c/1SjflIvQ66C/rdE6PlDwJxeD3ejeo2VYnHK3
wxc+Q6UKnNQnjNs5XQjF18RcEueR6bbppU1rdWPWtb8ppJu7eKi04XbNJFiOKdXTjwx4K5YRCJTP
mcw4Vq7YekK6fAUh4NFjXwGDeo9DwvvkYyfAFWO8RUNSazd204vnTrnZR43ZRCNRp/wrydOjPQJN
YbA2ZHzVIfNQzKkGtGybJii6OAkFt3YuLbY0w7zmcmW3QGKCrdfd5hwoumjFAj3vJKIGD9SvvMTq
qRGksUlpbumlfjGclfuSao/7Xp+XysEbWuah6Um6DUsPf+WoDZX9RW9eu9MTmaPnQyoJ/vy5MfPp
25IFaTcYKdYTxi7/h8oG/UOspNE2iHLNQ5oqmMKQxTqkE+xGh0ITrBnZXLLCyMrkNo4xiO7M2MRp
07t4+fsc/mxQs0NjN7L5a+L6PMkELH4gDRK+hqCxD48XyRCrI5arlmNMEs8U3NC5Fb8dhQDDe60z
aqHK8+K9w0+zsfXcPonWYdUFTwKsMkUOO1at5lG1Ytb6mJcRNOagbFmFJXGBnxws4nNN+HjjZvOy
FYkL/gx6Q0jZQBfQXREag1kUHoEcjRkJuFxtmL1odPmu9I2xD3pyuUBYYV29TwwgSzd0E4gULXHv
bvV60YbIR+r+wqNsOKCAdeeF+XAlS5kOYpa0rms1IQeFdH7sDdege2dWHVZSWDsbMKSj8Tn8uljD
sKZXZDguTB5gGx/ilRAWuHKYkVxj8lggFxV7J/Uz9OqKfKLkigw6khb/6jGXBtjaRkxeFla+P186
kS15HmCJJoDAewM1UJQ1kbIyTyr/2fGSZEfS3Ho0anqms5rtl9QxKS5Lqi4R5JzlXi19rsg0Wh6m
JWdI79N+Xm8xVxn30+okYEYBorG6EBzN7h0ssnFg2aK1Il9LKJE6cHD3rgLOfzSHct2qFmlD0i56
SaGCgobonrsag3LntcWnvrbgxwkUg2utnTPKPxV7JrCrEhjrDH7aIaXbkqmX2wquAgqZGLldYFvy
/KzMi0BVApcDeXSt1YNeLt2x6azslgbnhw70Q4Ui0X0vSkaAGy+1USxORF6DL1SWBftIAZYNMpef
al305+4/ZQqbNWlMHq0Mb/umsZb5sqo0bUIv7rjDRxSW8WQl3KUw42xOlFDWeB7861ZzrnqtN7cl
d0oXQB1AXP71C9C/eSJqgrm4DfK6ny8OhGhvY/rXk5ujbDapyaj5E2ueefCLwue+JDuvi3B2QA5C
p50H8V5c7xUM9qQbbSGW7eDAhzo7rm8VZzhLc7xddcs+2WrwHVIyIxcIcjK/hMQnG9Q0LHOxNzvZ
+hHwEBtHxqo4GRvDNBb7Jp35+3+uArRiYufoQRNIOCAVLbgAhpsS9fy1gJEwcBcbDWrMvDAeJsxy
CuIu4ojMDF4MdyxeGKaD9VuHmeTrxENH40aFXqVqS+yxb2Klx6qgDfjPJvS04rjaBWeJEWedIIzo
lAvYRk5vPtf9V0HYs/iI53JYi+aEOGCWF6xpfh7C2PIJNnh8u9sELo6/91Nn6Bj+cLVCTjyouzWu
WLyWlecCk7MsXrQya3umpKOPBz3GHu5qLJo//Y79NJixcQAHGQfHvZKtnDpY2hiwOXxCPlvmZHyT
i2hkddMss57vleS1g04rqnSjaXX3jXvIQc6sZzuJZjkrNKkY5HdgOohIoWH5yePQdzHFzDDA684q
Zi7oTi+IWGcFQY7WMBZJowhLdLCuaCW7VM+IoQd4Ao3hGdZ16UWUReQHVetgkoI3wJ2Tu6N8+fM7
7JDf+61knoNiunUhbKDvlNkh51X/g97kaO7QgGgHC7PvL0ZmS8Wq4g0wDlIBaHVRM5kgmca2t81N
395Mguj6PeeF2L1OXhDkEqay/ABHjD5VA9krQ2NdEFrtaRBPSdVZ7eOMMQfCYie5/axupvuCH6p4
6U2fWz5Deak2pVvEB/Yu8J5YLGLJOTEFzoGsKHv6ggURfl/Nlb/vZ938QZXvvRZtHOWehn0qI1lz
NfJqSfKgNdx7U1K9JJkxs4XI23GyyHjAsM2RIgIfotpDktPAJmQ2YFQavozO/05ykBXRttmst1Cq
vv1K7P1mRP2OQ/4TjOqf/vO/wqY6Zx8dSbav4Z/hVP/As/r/iGDF9nYdNfqvGVZ3/dDV499Oisoz
zbq//Y///a/Z3w69fKs+/0q3+v3r/uRbAaH6wybdC+dfOARNr9PH/uRbsa79AbZNEAUl9u+aFqnq
/8W3sv6wddck4s3/dw3jir7Ck/4LfWX+4fBL9GsY2oaLYRj/Dt8KI8E/RjR94xoGRhi0hOe6hi7+
aThaW3s4uQE48ZTmD8UAgbbVHS1y7Py9HlSDTJ3hXFFt807S0t8WTMHYqMJyzg4+9bdC9AuW52rd
Zp60bxlKQSWkgfKs4DSeLQvvtNOuL5Y5G1FXVGqrukHttbTzNmWZLLsREAW2WRPfk4it0+JP9Y2+
zNkO/BrLoIFGR0P5fulXZzvpxRs+gQVYXsarwKzclmPOidBp0k09WC3dsFwyLEkARe+nfjN12Fyv
8QtgmAULQBMvIdGNUz3UHJ58xnssRJz9pPrR9vjQsMFnt15hdwfXk+/6Yt57VXmTdflnuWbvmYtI
cP0DPxYvFll+1DkGktTr917aFGBF+4hseKMJj054vnK4xS2IWlP/SL0licaaKYKr3TRbIE/XroxT
bNxmMELwhV+GFx8h6sVHd9BWpnUU7+mi/LBP68fEHc9z07dYYhH0shFzWsXDGao+f3etjlo9WTIS
Hrz/phP5U9vo8pCBlLnzhpWzHYjo5RTbw7IDpGmEwqovlQm0H3yotSkQlikg+ZI6K9Zv5sa5VeBB
dqTwLk37A1s4ZGJZMT6AbIc1eR6RP67C9Y9qR/6Ylu6xWpJTvA5NZFT8ZduuSkTu3A7NUfvQM5oq
ni5GjOcD5+di2nT4DyMGKsnAS50nVWWfmiPYOjr5A8J+s3XlMh97CVx4NWZ2gWUA/V+reYhwwaB1
xS252Ex0Z8HXY9BMfJ1F6vDRof53Rf4VW8zWgBwEjlH+8BF9N36iUzWL+tKufB9ZnqqtrPrmR5P7
9r7WSfK0q6nfmOQL91ixrNvleuvMZn8mvY0ziQDsDYxmdeM6CahBUKmcUXu3NB4k01XfdV2092yw
r5Q4OyNT4F1oWtdt9k7HjnjYXD+yuc+3zVz96OPuMbbQFsy8eux5t3nbv1aivMD2Iu0xzem2Z1eO
0L3eXVV8LiAfNpbFeTqzMEnRuJ+PVS2t7TWyH/hpUoZlqh0RPx/9hVvBuA7WwTX9adT2k+7q9zbd
5J1dElxh+C728MLnEi4FcNGrokNxJ0OQlvaLyvLqJkfGnknCXI972BaNzt4Ps5YgqlSP3cJzRszg
y170+/GKhZ+U5LbLqi+7cTQ2Xg3niUEWoXFEBdbIWrZxif8ByaLY+OV0zrOU7ZCWrcb5ai9zLu3c
YCviJK2bewhaSPzaktw4qw14PbYdtrz1jJtq2tAbR57LXHNLkzvhWgz4DeZsvsuMvtqtfQ+ap7hS
5Cj9otrvAEEkph1OumeHAiAZ8aF2IpqVg+JaqVOqtH2Fq95grHeSTSPiHuNskn4OlBpmRiQPEeUr
9iya99eegctICGxQQTICHMMl/m4awjw4FVR9eZU2fTzEgfLY/5kXbIetD0pOaOsLV9Kh7yDOMhfW
voZSuhmthdOgjbOe9tHnmE1nUJlf3izHF0kHMTAAf4ZWG3tBlvHWeh8DJ7CLaqcSYz64EqOBaXSv
hZe8d4Z48wT4M81ssx2o0/nYxkyD0Hm44YjRWCus2gi9xWdkkz2y0oKwJw/kaRyaarFpFrs9KpET
jKYve0ewbt1Tjbevqk5l5HlNdVOOVfcOEw3NLmOMVAwk+dd9Y9ObuD5sGIg8Him/W2nIFd2y57ic
E7Zasr3mEWAleICtxVJ/Tgn8t4qU/1oF8i//1vW1Pv4C5/z92lc05v8riKapA774z0qQx6Z7G+Ty
u9zo/1pv/P7Z3/WG7vwBPhI53SGS7/pXJsPvekPX/wBGbGCk1C3f0q/QzN/1Bv/HopbnhwR0Jl3Y
MCt+1xvOHyaNDX4PFYIPdsoz/516Q7/Obfs7lkIzQFtiHaao4c8/3h4ymof/87/p/71LJ3I+lnIP
Zoehq/pgwNKGSCHDhnTy6zWTQRh9M92BZdr85Sr9Lmn/NeHj7y/4T1CREraQNHoemxVhrx39naFE
Szoye8mW5v0/fw39H4uov7/IFfXxl0/FWX1KJZD+Q6EeptWCpTLAvnTob7Ljz+8xUDfGj5zo1JEn
7bDaM6chdv4vn/DXLL//0zWlfvzrq0un1JfMKq452GlHW44xdCCdkET1/j/IO4/kyJFtTa8Ir6GF
WdsbBHQoBmWKCYxMAa11jN42enu9kv6QVfdWJl+yaPeOuq2tBkUyQwAO9+PHz/kF4MnmIlIc5IbR
XEpsYSmPVfmOv+s2Q3/7NLfx+Om+sbjDnKIV+lAgTJq1P3RpqE0o4MX0c8XpMrfGwch1p0MAIVre
E215cxK9MjWELh2jY9rW4bq41s14hiT3Ae8MZOcwhnpHGeZXUZq/HumrfFhA8Xug7RohQqdQS7FI
FGd/7W5QWnRGKrMAKd57fm/Nnlceh+k6i1aLNCnHTNO/UixNTdjMkQyzPL0UGulmdPUJwxxLHjQF
egrGqO9M3N8/QNPahFt+eoDUY5fkKs1DiKC8P4lQxw1f6+Ig7UVo14g+94yoeqAb5qCx8M7Q/qoK
84+hRRXm1y81LZplCDsMIWUJ8Dn0a8QFYh8CjiwZdcHxAMZVOqv+v3mTr2IOBM3VbAfTDJuPgK2+
YSuIwiGuFNGH7hSBhnl3Xr41mq9iTR51mankShtaILVr5aFEAYXi94/pcyWi4WLSCqMnZcqj+G6A
Q6nyt6sQpZ9fx1ObyZhmsJHhQNHKTp+kj9WpTk4JwDLTSy5VKO9n0PnI003O9IXqGKz1M4DRPlgO
abT7EmUHCSsMPDyO+Vkb7f4pu2jC83Skb70jVsbKqX2uz/UdwCecE9yWwsNJcDmYgNI+17eonQ4n
s5E+wAKylw+CO+2+mLtWRpIVXwEkPkEJ2LDBdyh83E13vXkCU23XRxMGgN+HmQt/NBQOEUQUb3EA
gUfe6nd7wCqih0VQCL2r8qL+S3Lqzn2Qlvsh6M4WzOMKoDbWZA/lneCNN+2lNXboJqrRS/ZBOca+
OfltEB/qIEMv372iKfAVRz1gjp0zvaj0EqqzAC/CWfzOr3wjO0DF+vcio2m9iskSbaG4EFY5JPMD
FWoBf00DpOlb9Dyyi7EdPCMF2h7Cwfycius7a0vaHvp/3wxM61VIFpS5belAyuG4LV8RBChIyQ7a
RSR/TqKN3IlbTfc5xbcyIqxMQwMiUfbXSNsN765w462V8DpC6wvBU6bhbqoHEQklkR7DuJrObGV7
JHKvWDPR4i8+FLN4iDAndWst3l8TBErI4jXsWHZ9I4lujwbhMsEfUCHIkVinIr3ZdcZtIp6ssE3b
O5i8XWzlOzLjaT+bKBaRpLtt2jnsifSU5eJG2FQqUGoudzInhnIesbCbS1qRcFkBIGdF/MFYQcyI
62MGBmQBSOpReVHsaVw/pVVy0yMAkA0FhKQYlRRJO62V5phZ0aLZaiAuhQQt+BnDKM/JhEdnVjqc
u+/rpAdNCE5qlMoAAbrWWzN15ACjnSsazVY120PzEpufpeEdtbw30hDTerVn4Q8EYIn+SxilMOw/
Wlb8YgqiA8LjYjSM4NUd0DZcIYldYcbxxInD72xib8X0V3sYkqjipOVVFEpR+5IoEghderAKKUBk
ONCOwcrA/OmU92L67/dM03y1cakdLVRdREyjrXxuDeg/+Ef5x65JZ+UuQUm6T+8SGIDXLA4Mw3jn
Pt/IPUzz1eZ1pYJVLrEQhfpWQsEKGugktBkoSI3pWFlzQNRy0m6r+u6d3eutO321e9EvmHpF65Bv
CRv4X+DqHlHoCLaHiroAvPLT1BUXTWKn1uXDNd5b4d9/8+8zINN8tZutQoXRHLyXPUCJAwAvLFWn
Q29Bl9TXQ8PvWxr091/15qi+2sKQuIIYTQsmrFfxkkQi2hsPaqazrPtHoNdkRvSjkJGROZS+85Vb
KPpNoDRfRWhIdR3yJhBkpmg4COl1F813poVOcpK7gyQdgBlgcmPc/KgAcCn5CtTg779bNt/68ldR
GkiLjh0RKd8yHfLZgsbZeCabQ1YjXyDhU7qjU/2kolRAtWY40sE5AFe+ocsltR1sl+UA0Scs2uhT
o0DUl6kR5r4Cd79Fb0oYAllH+tfLlX0LcBqx6yuhyM87KPEOoH8EhIAMIxghByBId0CCoDgSZTEg
I2glPNkIKxko+xUSWmzcdgKHf75Troe5eVGLS0OSmPgTSt5WWJlBjHvZZowVGCD5Frem9LoTKHyS
0AFlXyO0tj8q8nkuD8hfaerdKD9Yy4dG/T6oT2V1DzUyV/zJ+A4x0+jDqYdF6m0Y+xzrIV9atovG
na9DVmUKhClI4jDWQjD5QuNRIsOwGCYbxT2hkY9IpHMQmTIAbJUQgF+6ybvxIZM74BSwc6LrWcLm
EkWYELnHQF9bl4qKrcCDzUcrnGInmdrzsmI0mSn38O79cQ1F8XpWzQ+K/jjBXaO3GhQxeyjLfWjU
Q1ZoXmKlfmIuXyW4N4a53oPARuxewZu7ku7W3nxUh7NUd6FS6A+WUp0qpfwyWMmBLv8dSKqtChSu
gLFwbgG9iqMsdDDJElxp7b/MgunRod1BmHGarHq+ihbGhukmL0uB9roSc9THssj8a1tB3mIwBMB9
FHfEo5jkD1lrQNKBbvktSRFax7O0bylAfk/joKMCCmEEDOSuU+ZTMppupnW+WGNEWQBTr2cswGIO
dYsF471y0A3fz4ocxkLjlvL1soLHNykwTc0MDH71oWi18FHMxryVki6ohsVtR8WxWgj88O0RFcOX
IMCa975YKpjtoLXQozIkEQn1mkarHy3tNjQ3nCkfhvyDkqPZf5U4ExiUUynx3+Xl/KUBMB5XWGpe
m9BQxxDtuJNeiC7wAfrOxnKmmfcNmvj92JxaHLEoVdFrzxEOMkr9NK2BLKb7OVbv8kU9Ufm7R6vk
xbwuO1RgHYQzggTls1XTjkDM9fXS5pgBt9rtJM5I2+fgGvRwFkdfo14B1jMQECzR4KxHhhnoyQUT
M1dDwtcc2kM25m4CP6uJWL/LbRJj9Ui6HaG2SmUufcZAx4sTKgKwCBTxI5F1lxsA19OLpKfv7ZNv
BZrt7z8d8DDGBvgojyMeD+G1XwKznRDa7Nw0oeW5HTe/lxhcDBEplX7dx++dntU38gHzVSpiRMVV
NXplCkHE2hFa+fHAAkfYvs7EszJqzGcqxf0A+hYnUlqx5T0+4A4KwzBG79uVqWWYkHFap4E5DoTH
hk3jGBUNAHjYdRRkIxkkjgalcnUK5DxzdD7V6qGvPoki2c5XxJZdK9LoFqnskUj0mQJ62viYkaIt
G8NcXumx38bTpanuclgNcB5t46GEKvROkH/jWGa+SomuyXTNpynOQwVwEFqOUbEv5IdK/MQOs9M4
dSIE4aItsJviBcXDS29poASBH1FHFrH0QeGzspc52yFnzuaXAkJUjmRu57LV3Vvs1t/ZfK03LtR4
nUuBYLyqWt6FQCrDhE3YEAZwBeCBuo+DeidaZ4SnbQMdmly+7WTpSPsLn9bhKOOdXM6G3aUVz/EC
+Bs43cwkkw8FLHLs511ArDbwz3EEI1B8VAam2wtNRLstIr8XQfm1hrNkaANAxo/Rx9ejyktY4v2E
b8DmzAvQphLcTcSfViQ9cRV1x4cSfRWUhEql34nKl6L8vh0BNPQLU3wf+yXHP9GAsIIdiopfRQfu
kjjVDM/C/FlCfWGWj81GfRbW2wGvexnIgNzd5kNYJKGc3eBus1E1KZ8xC6EtSFV6rD8szeDVsumZ
WIWnWWu3M5yUrPcqPh4KCsYlSA+UGzbiUzUAljQeVHZvdXkxCLoj1h5/P620Le/7Td5ivEpABaOK
lRwgapgdAe35oMUgusv6ZR1qxFu2DmSoDfdj9oSsC0pRn9rkVisnO545Sm9Mj9GEh9E/qGPsmcUB
QZANC9xlPw5Ze2hF91q7OAvsSdi9JyXK3RH8uoG7/WpFfpZ3N1ZOkyjFt26TJtHlcPONkc0JabDV
UVbKB5uFxZDj6hC77XQN4IwgyY2SHr6QmHoHudw6cBDZ5SvYurWbpbErVbGjqyD9SEf+fpyMN/Lm
1/LKatSBeqfVFmrFpwhdw7xFJhHWjTjBD46HgO7VuU2tW3lUvzZC+jCKfmKICPobWBQWZ6VrUSxp
b6UuVJnm2SrcXPWaDmn+iE/yB7nsQ3yl3XGQMfCDxWzltlZth2ik7Fr0YPvuOMfLATmcQJFhsoML
tSrbYi+9xiDYVsE3M9FNmI1ortwIBRTzWQ/xiHWSFkDoOAbS+lmtqfah+QJ5AGr5cmoMSGNpE6S4
rJel4Ir8vxV1mqK6Lyajkz216FDp24m5vo+yZjd1SP9hS2xAZxdzH/oAzkzw7emf/f0w/xDn/t10
fHVKqGOZpgHNpj0sRse0ug2UeDtSwDSx8l2Hm0Xgz4XpNzEicr31WEYKBinYPUjDpV0t//2yovJG
6cN4dYi4rlNEc1oSQhPiH8ELbYj1pl9riXIm/b78Or4oRXFE4vuB9DtUrvdDGOfmQauR9Fk39Ynh
ttsZKDRfZTB26/phLR6vmzKTTllhLl/QXwop6+9lawdvhxzUHO6udZ3tlZamnRXMWjjk53cG9q35
++p8YjRYMQxzgaIBgAiIkR8VKlqNDtzJVjFEzPDQGeInepCHejnoiuBch/E9C7y3Kgk/FtVPaQPE
XCk1u4k2DQXhFYpNixh73VjP4IUPSSvvqnU6KOAZtsdoZcWh47EK6p8mebTdfm+79tZ50HiVtqDU
p0PpiY0wK42brkHgotUc+poXhJEvNbK7P2pXs3a51tnT3w/4GxnLj1LWT7fc5RAtASVrocSxtqJZ
hPzgdq7fKicFqQnepTugLX//ZW8O8KvkQEzFAUSipYSZ3j7qxGYN14xG+yon1kEzH8q0cWrNcNSk
uwjaejCS60HjHPT33/7Gyf6HXPtPtzq1lQTYQ9ZCfaYkV+r+dUS+QHMybrPPI1/GWfvvv0naZutv
woP+areSp+uKuTPnxHa9kWYFOHP5KHKP28gKo+B33/HesUEjslX2ilOlOvsAqWmmvLMPvNGjMvVX
9RMM3LtBUZAeRXPBL2UVC0sFVi+1csazZYyHQfLlwrRnUo+cy3rnzt8ogW7QrZ8z76KYpG6GGxH2
Fn6vxsdt7bbRE7hqEhyMTxh6fdMWbPILHIv3xvutR/sqBlp43qoaHdxwGZF3pQ7YV09b83+XUX8T
NIyPJFAXpJyWk43xvjLV2yX+OEfD51HJLjH1aKUDaxW919x6Y1Xpr6JYAQt11EbO1k0hP6MU5/ag
fFMR8dZoJelH5FBYD1KkvXf/2/r53XzboulPUxsVCLrIU2OFGMq9mLQe0Q7ao3a5xStTSVwgo05d
f0g5DP+bz/lVqOq1ONbQerJCHPv8FCsWWUOkYP4YxSYiZv1lXikWNx9bwxeF+N+LVfqr01UJ33uZ
BUsgY58OMY4lGd2ykRW8hUWzMg4izUqJXfede3xrVF9Fq1GTi6LLUVqOKf1tAaNmnS5Xhd17Pcgd
nApV2dhRDojUP77zX4J5PLzvk/r/EsYDvw9gnqyQd4Gm90ma18NzBdD0nz/+d5zpPz/vL6SpBSfF
lGQ8tTYu8z+RHxsG1dRY/4YhYYmqEDX+gTRV/oMiOuBPScL95DXSlJxHtExT1VWFdxv/CvLjdc2T
ZBC4qsrnyYBgOZMpxq9LVJejokay9/oIreSDusr7Lqlus07iHFeUTqYpB8mMPT7nIOcg8/ui/gZe
6j4y66dR0U7ShifLemp9wgkFrbvoOnnxgKxVNfug+J9yzKxQJlwyT4+yADTrAuhyQ1HWMUW/9X7t
8lv0cp7oaYdGu342a+1QmdHDCviN84ywAgDFhMwCzGnV9bcpj2nuZA3iv4P1oGTSPa4DbqoLAdw7
dOjaTgJcqX8nnt+Mg3JcMGBHa+ShNoQH0MA3UUmLwEyDdiyC0RSCbik/lRyCIbpwuodJBZk0Su0y
r791soDZyAjQCi+tkWoGNCMtNVq8HOngTnj7TfX6ua4oIiVL/kkgmcXhEFFmoFYv1ELuVYMXdxLO
sRp76Txx/oyV+smcUfBqRvNm22FhDCVoig13Auy2TIJaURpPvbQgImFBhqFE56k4WuIsSgmz67E5
U+f7OKc+LlxljECj73jJ3RUSo4L2WQShkrFdKCJSExxbG0wZJ2SNa+5InPMcbcx2ECZ/yspb2RjA
8+OFsKztE++l0m0awaobfCz89sIENqYN/Bkb3jNI1tKNUs5LZta2eMG035CawPsaTWR7Skr0xNUE
sY8YGdmi40lc+/Ypi68fZgV9FVG4oSh4wNcDJua1vRNm8YtWA60zFxVVMFnSdlXf3aFP8SBa41mg
2zCv36jpXtI4/VRJuWT3ffUtbluAwVAJLEgMkVl+g5kfO6KJtChHqk0uLZtsuUCIrYGkHizZ+sHK
lOOaLZ+1McZs2DgjqWHtNEX4jnqKj/vEfaxS7urXvgE2KCDCsFoBlhMRPNmCvCcCAZ21d6ggBNIk
foAl+5RLnDSM+gkv7tvoiiCtXN1JNcypuS6fout6j9x0DIHjeg/JCnXNWnGu6VBAY8fV5Kp0OGMk
FFsnWfs4mTBLZETREZnBfk49WjIFyKivGqfNum+5xBPu5IOQ5LeThWQfVBZDSQLwGHv4UN+QRgxy
U0L2tDxh5MIjiMzbBQ0PtDRgE/WRK5gT/ofUzaH1+3orHRMIOlR/ohuFMxkGYdknIRt8Lg+ZlvU7
irn+JAsB3JZAbGQbdOqnqMGaBsC5SZVmnItbYOC42swF54vRekCG/YvVSJTPNUyCyh+XhuIvZTXh
e46TCQotYSMwOOosHVUreVlF7QE2xWGdSpy+ZnWPykCA1dMdJI17sRUCLSuD1WRWCGrygqzdHczQ
z/Vsfp84l8+tshdl+ZCt188Z6nK5tn6eq/Lb0siHWePU91OQv/yRn/wMUnsF4fozNiKCaKoyO4Qh
vYqNYO9wlJiXKw444ESjtvmIYQREoipzyib+Mi+UXgzdgxd0hOL+McNujzK9985V/Hrk/OMqNGDN
FuQDCtmvT18laKS27TqRqyjR6okjAeNYLWgngXZJcbSK+j5rys+lFB+aNdrXHRjsOP0+VOUfzbl/
afN/c2f/Gbz5n2++avuu/8swnoZogqJkV357/z89F8/rM+ySLi3+93/9rz7ffvO79fnrM7lA8PxS
l8//oJz0P2NA//nZf+UCbOqazL5t4aDwK+vE1FXoDTS/oYNs1ZK/cgFdEzUZI04VIoimk9L+xTpR
dIjqFN9lSwO69S+5qv96KDDgnOikIWRDuqxbcE5epZWrlXcFsgjdox6BKWrFQ6nqsNR1pxZHhzfD
AcVPoV7fw0e8OnX/8cWWJemsMxXXBfnVqRSLdxltG2V4bJLV7YyEOrH6mFq5KxTsQaJUusIM12K9
TieghhN8C7gRdT+j6AqinNzAn6vc6dV+ry46Gmrl5+y6ugmVOdjvd1knukWGEI3YhHPbXOb6ZTPr
WVFz02PtFsrqQ928JDRo0ZY7qvXV7Uv9IVunk6UTUrBHdfOlBlpOsQczCSXTPxlDibGnaj2Ig4is
UYsEXjRnsE8bX+yLs3Wlz6qmz0qsjeHUmQ9o4Lhx13yiPPSoqpRx2sEp0vQrEtkQ6+NbvVvuJh2H
74qzEhIyJsxT4yHt1rvtI2FBhRP0jV0vzGHemTd4ZUW7So4STwWvK3A6XBAbFPIeoqtGO0XYZxys
B1lXXQrnx0qMvqzN1IXVjNm8kH2FlZ15QPBVjLabjxYuO41y/bys5AMoiSZ0jQUPWURX1kHGgatY
VKhDhoIE6YB69ohIBGyXHMgUZBla9qju0xQs+n3DmbpSyyOu2a5Oc0dFN73Qx3eO8D8AdH8dJn9M
F1k0AFJrZB46TKlfM9a2b1EYQ/LlEVKPg4zNAZdtz2pXcEbaLW7VqEPq842cpQ+THh8S3B9U6Odw
98/48jjA5O+bwfBaRFyB//Yf42J5KmDaD3XjJ4IW0EZxoNC7CQIWWqoGkEpuodL4aWSFKydajH/B
6+ntpY6WpxJjITi9vpjpR2AhH6UIxagZFRuKzW1VYY4IIH97OldmMbVJB0oMqDxpvEPKk2dmKrgA
mDDbkwkXA87hCZjLpPhsULXPC+2IL9hkT0L5ecbGrBw1kjSYD+PafCo0xMwmJAZkLRiV+NbSy0sp
G8esWG5iZblp2vbewvwGmc9Dm6uPqOwGiiU/Tij9SeQjiOpfDJbJkiBLIXeegWvsFH8BKO6gX3JB
YBdJ+MouMHppJWaINHhKUWKRPO6ZoMfkGu1/Cqm/223F1xsdMUSWFIvgRw1egU/364Od0LpHjFnv
HzvRemh06yHDhZZqtbeOHWZ+sJ1mCX4JwkXNgNv4TB+uq++iya9VHNG15QbhNuzMs2NqbgbBsdeg
oiY38qnRYPBWzUWPBHSMUW0qjGOD0ueo6I5Y0FsSpOXQIfqmIXytwu0q0bBcSdwHfIFR6PgQEQl7
nNASRfUr1luG3FCao/yl135UdHvQ1OieZC9RUhznSafBgJN9W81PnZmh96VwRSAx0tJFo87Jh8Ej
xfaVmGBFpr+KMjpVE5l5uQHCGXqMm6cqWLXx1GAruzQ6azh3DaJQPVTg1PpTrEw3+Hg4GZ200lg4
9V85LPQeTjwntAeQFsbubJBKu+3AGo4ZVRbrnLRPqj7dRHMT1PlXHGWhvnFuWBDLM790Mrcgw9Pq
uv2IawZt4Eu2Edg4ToWNQuSPhMvfP/FXENk/VrIEeE9iuyG9kl+Vx8idSl1Lm/6RsT6NAyElxvJg
U/dUq6ClRmnNWmBGMYbiETAXyxWyxh8Q4BE2bjuTA/jBJ6hbrqWih5kUddDASCTJ9jpVDSKcQfo5
P5vl6Cz1+KGHti0rymMbpV+2VSKzbjk0eh3mltFqhXqNQ7X1nkkvicRPpa8/7hFHWwPuBzwNnS36
lxKYWsitoefX4THJjNZW+M5ZhvjdITW3RNk7sfEVzvTPb1Ox9GQR0ZF47cw7Cah7NTNbqVoPezhm
nrEzHIXzuBEfhlZ7jHB9XCft2EHuWKp4J46ww6QpQis1qv5IF99sF2xk3V9undLCdsOIf0qaSHlj
Szh+qv4pGn1fZZ7mx5mD0DVrQ6QCMRZnJ2srHXCQDvmTLKNQ/c5Qg6lpgnnQIIxpXsl6EhHf02v9
nA3KecCBk3i9T0a8CiCKIYx7yar40BJRZYRva2s8yVN90WTrgmP1B/TWDxDDQG/Ij6Uw3ekDt1mt
44dyxHRRWJ5wUTx2re5hwfC1LFt/oh9mruNJxFxJydNvPbs2uhcoc/MlpEClWd3DYMTMMEZ8eTWg
/ZvR+iTxGlSFGly/lVuVF+yEgjgvYzog6kfUkA5NUc7vPORtxvy8/1GmkTEIhqEsbtWhH72/n4YV
eWTIvwnDqqPNR1HbV/DD+bEy/z/P9C2DWtrWPHs707//VuXP+fgPPtf/cDBlXMeB7P52rL4+1z8n
9//8uD+Texl6OBsYz+Wf5bw/KV6y8h8/FqOuyppBIfCv5F7W/oO8W8ROG1FbU/9hpf1ncs8/AQa3
TFFWLFM3JYr1//k/f1l8f4gE/L53Ryb9y7T5g99hcmR9VRHXOGUjQ5QppyxMD+2+P9PfDpRdA35t
Z57Q+OFX9WyeddegQ+1hmhOse+kedifmlbfpefIitzrRfQ0id/FKN7uZ/XSPu5DT77Nj/lyEFZoU
1g4ETxNS9z5kbuwsnm5LXmTnjuzorr6fwtydAtUe+XlxZL9x8rtoL0NeWA54TNht0B56FzNFl0am
k4RCACncoVUcdCFUdk/01T0+VH7mrK7g1YG+b+7jveJITn7u/RTv95PkNGHjNR7R4xyfkRuWPMUZ
AtURThv0ApnFY34yAvxn98YNrizn9ZQ4eqg6OPyc03AKGq8MKAp5lN2CcW/u69voIpyL+3xvnetT
GbQb08FNbYn7BI/hCifNN2xA9aDljF15Sm5Q8Yto71Npe4wuI1DC5QV6RAjkyc34WMXrd99Ct3ci
7wFFfFvydSd1ZTf6rtuMq9cE+o/LUF0p4BOc1qd2FKi7Ouw9V7xEx2Wf+rVP2mgjaxGMfuXgnO61
4dVV/O4wOpLfBfqn7gBMwUNQ2VH2+dFwZ8/w81Dy50sVTLxrvitvE+/qW7cjckshpJTb2THs3C/3
4IJyn3qlXfmrM9mpHe3wjdlne9NTvqMnfYHF/MX6PAQ119E73W58sGN7doadYU+utu+Ps6ff1KHq
IXDj5n4TiF7pJAE87VuMLY6rg2myJzqKjQ+Yo99kd+Kx/Hp9ooVNphFTvcPwerK7s+h0rnZWztap
D/P75rFy23D5LnqDrYWGU/Ih6SU5TL4cZL4GZ2VwJTf3spN60hyUNwFObZI7u/TeuBghIsuMduor
NhIE+aXa4zfmZH7qiB/UoNlTO/pA78YBesTFmu7wJeXn1RED9a48KOEYWNlulWzzrN5JF2aiH7mp
hw4660Tkb1/HQ/EoXdIX1g+vzG7BePopjtV7/Oi89Ca/z07ZUd4XR/1UH8y77GSwArpjFib7aq8e
+sNPEes3iTR6FG8s9VeNqBlR5FqvW+mE3Q7K2qzCwWkc0LEBxga7hmvonO/fKfh5BquyCJvw6qgu
aE17cIQHMBg7bOeek8tsF7a4E5zBm13UCex894QJiIfjhi3bAPlgQgdYhYWsMC8PMDXEqONL6iL0
bOd24rQ2KvCe4eWuyfNWmOUDQkf70s9toHX2sIP87JT+EtS32gHQpgs104/91E+/le2uMPYahlbf
ri/l4xQMB3AyjyYM5iD115smIAm08auZDndIPtrCk+p0/G0Iok+Jp4fFQQ1zO3LqR/NTfJJD6Ryn
R5O5dNJvmJBhHMoP1zvtjkaGN+2NE0bvcTjt42NxuJ4jr/fUG81X6ovJq5G9tNGGOS0+VthM72Vb
Dx4qoDuJv38fd4X9/KnYfYEQ5aKhsENPz+ldcT84yu7r94z3zw5rktdGNsQWe92VDp/k9iFy3scs
mPyMwGqe22CAaKV5E+jZneTM7siLse/GdySwmI/CAdMAN3Ua+1nfiWFqX23YclzcV2L4UfV5KCfh
UB2v3uRg9mfX7niwLijQ8Vt+vnqDZ7rmHXCuwof8xtSTfc2BBuJATXULt7KpvofCzbrfvrc4rS8x
Pi87OgrQ8O3Mrb3EZQmEbVC7qh8Hors4OPHZstOdkTd2UCtwO2e2VVs65K5oK7vUy715N+86iGMj
W03vomy3G3ffY3aEySHq7xanCjUHDh4thDDjVW0g3rUB7swPxqfY6Zh+6ceOTycdCwV2IIFpnHFr
oFCd6M4IAenuZF8IGj4k2TePsTPaf7+MaM39mmn9tWW+qoTNRppzUDDFU+siJ8ZWBgLSF3aDg5sE
ByaeSedcvc4xbe6AoRxt45jwJDg0MjgzfxWcexCL3uhq/JgyGk9YJXirW+6+VnZl49KzS+zInxhJ
w2n8Yr8G4wEVepbc5G1Llq6TszifTV/3J4+tGe5f5tGvZ1fs3c4rsDpi2mybJP/goLBgoz7iTrxb
9yWvC819RKDqPJNQHrkFS1j8PO6LcPvAPkDqj2VdnhcPQ2g7IWi2bs9/o9sBkvMhFu5Me/sTM+h5
m899QKOe3wFXhjgM8kH4MQS4HrkyX5OFSL9zs9uHt64UZkyWwfnjRpDmdiikEAxwynUK58qszELe
dQLjYRu79mnk7mSmj87NMLXODBqbuOIRvbhz1oZXP2cPfD7jikCWHbm6K/rYPDCeklO6GCm6uk1W
sefzGG7mlHApHmmYuGhE++t3HovdOCzAFwhr8X0U75LH/tAyd1T/6oB2tRFssPWw5DmDWid2Ll7F
47SYpphPsWahQaLa4EMjJ1dhojuiOzmYw+1wqeDJbP+2jRmwZR5m7NGUCqj4sTGidcFCgPDGamTR
hdShvG0q167F+ySn5kvQr3JLGHBHaVc4kROF2+1sqdLgjYc1IBLw9FZmCwPEK/DLYeohi8LgVeH1
o3ma9yvD0XPVJs+efMKP/OaYhP2+3Saqo/vCzfakDWcNUMZgwiJl53V+4Xb2PTw87mFlwlX2dyoh
O4vLTYgKeEn/GAs6SFw0TZ8fgzxw8TgDMHswzCGjAY51ZcJyOYF8GHw90IOBXTl1ItcKhAMx6CBc
5qAP0Lrwtu/C+pJnNdvo2brJj4kpsVXMXChunH6n20IIP55vQ9+flbdNiepIbAqKbSYTXUSmWELw
iNzOxxvKIe+wGzas3r1+vH5MQrCZq5PANa3RlSYGGWz1BvNb9RFtLJh5Irty+wJCJOw8KiX8BaPW
QGAVbzMVsSEf7q1Hb9gLIns+WCEkHH9bDqi5sXZR+yACTy7cJCch1SVE20KQhMMXlTBsHbdYVfj4
7DJltmk5M7Spg0Qe144SsWMwqzAispGHdVmLrnhrPs636pmYxrMuHelUOtt4N1wMnh8B6a/Dp+1y
Z+aJoPhhkyN5HddR+cU2HnbKa5CQYUES6v2Z5zKfJd69BX6F9zThyEqIiEUKVzWxUbAuSKNF3zxp
X3SWr3i7+iZbTGevTvMs+DVhreY9o1s/zSzHkjRgIfDMxGDE3ViE2zdbO8OTeVJFSP5qk7YFkVM5
jWdxn8CZCQSmazm1QzJn4wfGHGVgHXGv/Iht2Ef8WNwSEWvbebbViuD7FoYQyfNZqbZC/tlw61Bi
jj3kAfaRhDFt7WmHp/ROdiUPhPnM237selzKdEzILVDK3uEvdZd8rc/bULd7jQstGAaiJ//euBYp
uelnDxEpdnNT+i2JCtLFxKfWvx6u+qm6KW/Xb0uwJQoDmU1KuoK3Md9vsrokXmadrXI3HTiVuAXr
GIePPZaAmQeiy6n3lQe8eh/va79Yj3DcMaA5tKf+1H9DDGi3epYPh80mCQKb/lh4HKkCrsUTdohu
7ESPCbZLnNlv7WWXwu7G2nBHC4Osu/GQ5iKDIrklz8k4UiD1b6NczLBIDkaT/B9dVjvxUNf8Ktgx
ZwbLbtwtb2lcHpC3nsbzctTtzIMzBRHb8gcStSWAOdnz8TKs8tSNQgVn8XMTKP7VbUnZc1sMm4N2
jh6wDh34Qbw3Hlv9ce1c/Ugi5iZUbXalb3KU0HxdsTkF7FKGBR6mqz9MBJNwOERh/cj4MlGQ+b8Z
OYVUBxmvsp3Z7NJHNZTJ4JTP6lfzQb2kPsPDa7P7+P9wd27NcSpZvv8qE+f54AASSHiY8wAUVaWL
JUuyve0XQm3L3O93Pv35Ie/eLZW1pXDPw8RM9HRMhyxVVibJypVr/S98HetL8gD14RzLlj1A16DI
XHydol0UedEHZafs2kOx54gkzdzyUOTczV20V3YN88SLyIv4cch9qfDwo/cGH6Z9f8jIpMw9P3Ab
r3OvyU3v0ZrbDGt32UVyEVXca4ZA7Keg3pHmHRCdM5pDibro0flqmi7O6N0f+m2o+ib7hP9R3fHL
5Hzb44WqFKD1gYeQxk62WcPquN3DnMfn5vCB1Gvvjflc+Up6ygZUuovw0Pm2G90h36ofk/a47uMA
vUU//YJzj/9t5iGG3yZ/CubdPSUxggJ2J67Nm8h3lB5G8K7lWuyuzq/Zu5hcuYu/paHUsl08VHip
KDgzBOXhAgIVdy6ul6qPEEsAh4qfokrr9j86wmrfeAumrQlfR/+GK+6x3cXvVzOYfyxBuwsZbstu
IbFjpLJrGCHn83VGsBmJb+E6lFcPygc9sALo1nyNnjwZj4voe36DQ1e0N4KKw21L60iCCGuIznv1
gYvopdyx2wnrUZDuCp+aLmNhlMXv4MK+58zhwbF3vfveExy0fHlve2lqRq9Ju7ekG7M2ku1tc69n
q/fxR7rf8tltubYrCOZvfB0KsRzR2AJ8VohRGPSdwTVxcdzlzCON9vj/BCCdhU4JSGTnXAR0fqZx
7vDJnIu4s/lAJ8mkt6wOyxmPQ43LaEmw8yELcYza2zxYdK6he8xt+bKDv/JFcOcmyG/pILw/Ut10
ZwfNXUXwd475HhmER5kEQLn8JsevN1+ZTMA4OGfso7vmyHpxKNGg+LQGUO4JyjZnb7ob9/YBXTCX
g3S/1V/6fbyF4d22ylwBCMqkBRcj4gM/OjJGDGUYKN1NnC0kLi5/wBcmkQrio3qWvE+PW45NsyAJ
dJcbiOHPTAb++q5+4KrNCbNdFxWyitfzb6rjL15jEWPk508KnJB8kmKpau2SJJVMs0BWkMIS5/ru
O3nKDhbswhlSCo8LAA9AkllhHUQtiMoRMS0jAqJwwVEH259EZfWjQ3695VvzEct5KhxIt3EqaNSS
yEzd9Sr8GF6Gl+2Fc9Ue9R3elHuNCodDxtp51JhIqqczk5pR9ym/W3bRoT+G5HuTZxGxaS5vhZpD
cdZd5sF4DtWS/9IQ3Q6Ny/7cOm4RcQjs23G7tvENx8/z59m9lhxCxb77iLPPVXeZ3nYP2zGg3W3n
G0L3KHuYB82tOAK6D/J8dr+NvNygtR5DFSAm/oNELtftkdetJzqYB/rOK/9Mh5wQjL6el/ox7SLy
zO1csf32XCEaar59BkKOxJf6kV/3BO00KFk8CksU6bYjZeViOZGiMr5H5cRbgpwhUr/bktZgO5Qw
lggmnzDB72w5WvhhDrbsBn+8LWt29U+rv+UGW/kOZ/SgI5BtC8FZulf2VlD56+N00EAiKWwIUzyR
jmPE4HTGdf6sFB/wouCdqyhlYazFOzuRSRPJZy9Fe40CER37W6ZOGKCTuxs/KR9WXjSxm3fiLOGq
b3JqjwcO5v1CvBQ7Xg7uWUmQkivZ+5n8pw22PBKCARnilmNzW2AOgpu92V851xgufk6x9TgkKqle
ejnxem9BBOx25HkFSVjtQbZL2IKtv+3Jif/dctU6X86j4CONaG84Yh5DmF7c/MNsefFZuwWQw3a1
5XLNOzvxHEnMXV7Aqy1FHMh/thRP7Br0VkAKnuU7qA7elhjOLNxw5GglltREjS2lq0nLqOSQ1NXi
YruUSN7H9DFyEccuwm/5++h68mdi0lZyANJJpMrJZ19/W2nb/c3beoLewJ0bP5bYlpfhg3ZlYOvt
UobY8r2P6s16izIyPMRg9bdEFrnh3ZZaakF5DZqLKnP/xTwmt+Z1dU5V7cP6DanOq+kHXe0AXzPS
TvsMrlIQX4XUj7fsIbwGJX87ntfn2l6crT8q6puwD711p1PlXILkaJEY9hdcoEljuBofsRjec4kL
2sNylZNrWNftufy4nlHf87sjh+YuO6vYIslFcYHfiXP5hcOR0O+r7zMC3rrblRRd9Gv9S39WXHAK
kdDqnGVhgPMliTi30UN3dD7YkT99Q+eiOTYBEk3nzlV+JL4TxSmfU3kTV/r77lweuXrvtgt+uncO
j4/gt5o2/8uw2fTPnmzDTQnwPx7KPumX9/fFw3/+H7Bs3+/Lpz2Zxz/42Y8Rzjud9olpw9vRLYQ1
OUZ+9mOE8Q5xXQiMJl00dWvI/AW2EuKd2PBXjkRLBNE9kz/6Zz/GeccPOI10lWamA1z6d/oxdOye
vS80olTdehzfBLIIKf0EXDhiOtF3+tB7TjxqB1Mvhot0RdN+ZzQtvMwehyWut5GaHo0ui9dAkYWf
mwjaIxhk9PAM5HTsNPFpKvTmOAEw+ACK6stQJT52hdP7ckyWj7jjiDtdaQE3I9c67WuRUlVZ1RVg
tAaJF2zDNc1rLiZmYXVnYtIccuu541voilW0aB2IQpxRD+v1wM5EQU1dtfSEmp/adpeDaqFsjpHg
BoKmhRVmD7mZm9V9aIPGQpa+M+C6YAqMviWO2RDUaOLqXe32KUQQ28fMZJ7pphod+Q/4DlfQqzqf
mtFqzmsZ27u1XlIuSKnWbPbYKEypbVFQ3YXk8T5vp+loV6XONcPJElfr1/Iy4XOBaaBfPOzKLNH6
2at7DAfeJx22cojftw1X/mG2jJtQaWsy+VS1qw9RuCRHjE+oUk9rgngsnsR5P1G+lkl0bEUN1rwb
QnXysKADnIBWbNycmxldZQWDgC9NMc/yIm/q8n3TzKQg+DyNVzPoA1Rb++mjrWIEdGk46Yw8nlPz
uVMP7EKYpWPeiyFqmUMyN/mdai1lcYYQ3CA407Q0KqIgRuQ9dbDRLgvO0XkMx3iHOVHq+K0+hx+1
zbDqWKd22KUeopFYgjmZ0601juFOvknhm/JbZCGm4AFAMmGjjHaBzjqbqAdrZuXzDs/Ikqq2rY1U
6Bm0dg07SqvA7NIhqKFsIaWf44N2vw4jToCtFmIBbzY5nj9lDmTZwhYt8tZp0TjPsPFVvCkrEtOt
UYTnE5X1W6/jWuzPMwISHgAa9cs8mRCNEW5P1Fu9zbkMWNIIP/X2GN3nxrqs7jICvQNxnzl0wNI4
ux2iyexd015yY3MdqhAhAAxVbZ4ENnPDYezctuaJRzIM8so0aL37QD/FVRdJHL8NxXRysA7gx3wl
LpJjONnGD4mij0XvMsTPdsFwFaWXKhw9o6ozDkrFkBcKSiYmGDfpHHKB4w9ecNN6U6xSoUaNigQF
itlwLjMVKVv8g/MSjJ5IGhB0qYF5A0rPd63ZclNMpmz4h52AXfJ54PJ7jL+WQ7tjVv9o1375KOpK
58QQS0WRaUhRNAxBkIZIz6IieaGXo1ohkREL5FurCimXPg7L8jxqsw4LRaVqHoYQh4HdaBQpWV+j
JoovCgw9DyBFtEtjjCCp25DMNUU6qM7U2Lb4lW6MpG/ZMqoXka32nGttSTamL1ZdBdh2tvoOAsIm
Bj0K6Mql5SiF39n1XsswglVwBK93qxzZbWvmFAAincS3Btt4j+Jwl3mjtSbYKZUTXEMUomKS97gl
PTfVQX5YaznnwSxF/Um2UfcAJRurRBMVxD+StshukPFOXLOdhXZwgMwWLnCkOfJtPkgGjZRciNqU
nqapxpqvLRqOnvoAzaTdmyF8G3DZc5cFQr/QZ9IQc6jctugt4GRdXrjqKI3o34BNXNUP5W3fPjz0
l/f1q1L8/5NA0hqn09+jJtz7uL1Pnh/E/MHPc9hU39m6rklOVAuA36MO2s9zmH8BHyQlUEcHuJ8u
6L/8CXrWEbgV0mYjcnyrNsDYf53D5jugEgL6L7K1/KWl/c45rIG9eIqm2U57tKxNnVxBot8PyuLZ
ZdNUTJGib043OraHAMWeH1WRJvccC/KiUBC6ytNc7sU4rkHphMV3I8aOJktn8tXYWb/qMXhKdQmR
COXwOj5ZxRc6ucYJeOzxy+kbLhzeFor/jznEk5uwWZeTwm2YgFWvw4Cg0OBACRn6eZdXAw3zOQnv
FaMZY7frx8Jb67xxmxppEDC/NJ3NIf5qLsK4tjEKsBLktKDki9sQCxPchOvJ+ITXDWaQkaF8wbYN
K8q2hYSAjLSRI+0H6+iTHhloSMhR2S+yT6DhJ2QTWNxZisTCKnQ2EXR5u+ATvcNEY/I6K0sQF0Hp
2HCBX16aqKMZXivl+JDbdW+4+N5BpNKtafmhCYkMUZkVs3BHZ7G+Lm3v4KWkcua/vpCPEPInmKnH
hQSXs1k9MABc7udPGdV9zODiuuVAH3ZaoeMfpnsL5yPaGMjxK+HlWHzXalRX83Enuq9lYe9lfNOM
YLLVKKjkbUgnQQZJDSEtnY9Nju0Mujk1P066zguzBE39zm0M+2BUyk9x7WdgnqdElOd9SPnz2wsI
ADpcPXRlTq5Ya5P1VZR2fPtsTHyoJrSgsqTcv75IJwnp4yjYYTjkuPBMoBc+XyNNrklctIheyQWX
ecXkkZbhh6FAoqH4SrbJ6dZglPr6oPpzQjZzYytsutgm01NNjuPno0ai7dIaox1flE2xq41CvZiK
pd8kmtX53tRT8cArDCHd0aLqg1EQSKDZqfG3erOeNZOlusiFoQO3UbGeKuJYuVBTPf2cNlr2MV5g
kDdgLfeztZgU5OzIeGtrbdWoZ1uLCRDbIC7gB6hzpXg+AcLKiisUttZxPs4+2l1gVLIRiS1A466e
WlXQgjP21jGkn6UOeZAsgndOraVXafZ8NDGi80wFKT0cmhq31+sO7w3stwuYVPsFdLFpddAU+tEr
NrxjAcbsUquU6WqCO7RHvf+mX5fyKsObyx/MuH9jgts95Nn8cIDSiNwgWI0NYLrN/2kMGhU4KMOE
SsxotAe9bVH6tFGw0Y0f3MYoDGIM//qe+CXqMaJuaHBadEDItnqy3XPMDsKxYMS6be+WBhG1ZZh0
P1POqqITP8/sv323TpQI2ICMtvG7pGZDxuVMeT6/Ksu4yhht45uqhRaP2Qc1tgZeaZA/pYWgJrsU
KGJdqwfLJidL5h+vz/b0Irh9AQ4yjdmqbCOE4J9/gYGLyDIYUeNHlhNBSixorw9oaeZyDZFKMqkZ
LrguD2Ur3aFpHK8SDZHGlLXXDe2IwyXKIBiaUeOVIMtFfwcvYNkZaezgANBDgY8NpJzwlXIFYtXw
X2MwJqWFGFwHjjXC1PqumD9gOgjYe9KU66LMMPSFf7GbRie66VLFvhu5fuzzsAaGnraoNDvEUHOO
Uavre7v6iLEUDmPEjngyKQMqqXWc+7z6lMTNcKZVNSVJ9Mdwx0Yr8XH5fqvq8b8z59pqD3+fc3lL
3Q7d09rH9vt/lj5AorKZ4d7ANBMmnLG/Sh/6u5/kLluj5OBYm2DqnymXMN9ZDmQpFQSrNGGB8Ud/
lj4omGyYYxU+OjmZhuPA76RcpyFf50WCva4STzRdV2F+Pd/wlWOMOG7hFlSMa8sVyZkazVXTrBq8
0c6H29Ycxw94V2gXTo189MSpFLuVobX/QJsM9qNsOx1ajlF/TLV5arxesfv7ysQsrQslBO9m0CQd
qbSvW0+OSYwPIaKaRvBkuV9Izk6OS2ZBBYeoz3phoSYf0e9P4mJby6lSWwzo8aylAZu0dPw6PHbS
1Wh4E8HqYKYZpcOX3x+WqhXhWFWFQc76fPGcuTZLkTuat0RI5uEjy9RcXS2u1nk9q8fxcmqt7o2A
fJIjP0716Zj68zFn1C1E3W9jqrRQwtoE5ooodNPoX1+fnL590pPD5nEkVtPQdQp37NuTWKi2iUyU
OoV7TM7OgVfhXoN5bIaCZ1qOyl2/OMZ5EW/ir9XQpHTc1N6d14Eu9JxE1jnGeTBGTJUqwJjpVLhq
7stbE3Og81rp2r1KdQJ1OEE6jTe5U13XAq9vt6b0kfuvT+bxNTudjUZGQ5XP5iU0t2Lm06NTG0pD
L6t09dJUXXMvrsF7I2wDndKBFDPvDIxKkbUtBznvZEEG7itFs/6BmKZM9tNkAkqcRu0yDMt1Clpt
mDfb2GZ8iI2FNwYXyhRIhFRCyOuDgYsz5GSEY7XHKerbbI1MzxDBquHdr0POcth1NQOe2FZp2tbL
iaaVXi6LaJTUzOChbUvbbaucbOvdoPoJJPPxMUzKBIpGtUNaR9SHVFfUAhck2P/Gw5JW2eythI7q
zBR2NXoVtqCNbw+V4mvrOv8w5jqaIFAlg7aLUTFAabN3xI+sTlYFMz2tt0l9FJASox4aDWWQMZwx
GZqM9AIj+ZkPh5TVewivzrmPwpcF3NIQIHxwJNK1HZD8mOe6iD70Mx3p11uMsM+aCL2JVIMGejaV
KGtq1gp7rKQgW7sFRbvPJVT+BCFFveDkjIabvB3WmxSxr7s4xY/wMtagelxjDzBpPsaCxQ15WHWM
UVgYKVR00/o9mvJOo1paKd+i3MCIac6KJnJNzHpB2YzdclNRx0DPwVqcjVLfh5S6sOU13dxI28xb
EEVEtrw3pQIzv9VG30aK/QjVDwBoESVoCFK6WwN8Kxc96Mqeczfm9uQmHfoTnrAxxvQmxZzu9BDf
UvRUi2LPX7FB8hDz041Wtk6QZ83ullsb4pZdGOk/YgxzJ5dILB6qxDQBtKS6IPvMxuHeMO3pU61V
EyC0hOecR00BNiStVHr9JPFoGkPj8+dxbNrzgoeGZm9R4HcdxvUU7jNKT55ptxbKoEPV/NFt4Rmz
ornB14qgbW3he3qM5OUW1KtOJ77bW6gPt6DfbeFfCrO//b/FYnL3gcPmrY7i7OqotnZzpCaaa2G2
iqUSVFWEmzqsV11hZc5dkhbrWxn+aYlANy25dQmkxU3c4IXeMuQnkR4PW32KZbQJ0ckrJHG/27CD
oQRxWa2G5GIeWs4kXf9RD6D3KOr7a2tdGCZSD2E03qAKfGjyt8hVW9b9LFDynTZqCJRpG79K+yRQ
/mthkk4yY8ymmbydQeQyH9fEfFyfvFdQ5Wi2ZVu2BXwMcL+Vev1tEYsE/C+i//97NUHbxvvrV+G0
/Dn+f6fvk7axZP4+99rfr/f/QZEvqZ/mX49/9K8EzOKx/Fm7emT8/NV70rG+Jo/CcAn/pqcJmIYl
peHYyBFZ2E6JrYjxzwRMe0emxBVB1YRq4Rb1W70ncXrKwqiXkhuWtVXX0D7YNteTDV12eNKGdURh
x8wBHA+omL4fgRw5XC9DIeczJRRl7kUId3U0XaKJH0nLbA8tVafZ1+JGRF4HRvqyG/Xs3GwcZQkw
2RhRhRVr5w7znF51FLIDKMQR6PiZE8evs7XYXAMV5apT0UUNcwVt2KVMzHRfdvCkw9rSAFfoQwSf
pKwIYMvaVT/Ttt/atK9ux6e78X+UkIWmkV/8/aY9tiet0u3Xf25Xi64nbMKtBKMTSuztJvFzuxrG
O24DcrMtow9IF5Wt9M/7gvMO2QkqsBilqtufU/j4c7tCXaOmCzXfIMt//LPfuS+cFiAwurdUnS4t
V2OUEB+Fkp/u1hW2ddroOk2voQ7Pxk5PzuO008LDbI8CHF5V1fKgl1GvKu6TFXohxz9JfMU2NFci
45G/SjH6JMqWDeajGe2PnYEZo6+U6XI3GSNI+1FFRfr1sU6nSYkFfQ8IhCYKYjrl8Ocv5Vh0mgn9
H+zyVExB1wlEs9s5WPPI+qw1ff0+jtLp4t8YU9tK75auC/W05Gcq2TxXhQQQaCwCiYe5eaBeG33G
mVV5nzX1DV1a440xt6T3yckltnnCkNQMipliIwc/nyee4lKlL7z4Rh0hvR32KbYAi9AB1ZRzfouk
U/Xh9Vm+NCKXXSjmxDxo5idPccKnts3jCqjf1GTnQm3Sc0uueqA2YvqkKt2w/+3xtpom5TKiKxWs
k/G6PO3sVWtA/An0J+ip2mMcv2+tKDkKVZ+810d7Yd+gDIRcCyACmN+n1bK2czp6xzp4lgx17mpG
2VPJaYQPimuV5kHY8e3rA55Wo3mAWH85m5Yd+Arj9Aa6LHNk50u2+IlufcS2xzkz16V4Yw1fGoQ2
HuUBNPAc/Jaf7xJdmR3D6ugZr+GmRt1N0HTdtcI27PXJ/Lp6kj1BC2orwqG4d3KdbrK6US2hLX40
0YTdgx4YkythVXoUDIqD5ABNjJh7WNoVs/nGBfF0bMIqyRuyUkRPcyu/n8yxSIuyidvVH8dF8cao
7j9q8ahirgXeIUpKcKslC/1GnDld2W1UxKSIzRz/PL6T6uqaraGMcTqgklmGhW9YoQWZwNaiNXh9
aX8ZiEhGAJWAb9grkJufT69XrLaKpbn6vUwxeYvRFdQLtXlDPuilURyTPiIgH8Hu317+J6cDRgJT
rpixSj6uLV8zdM1s34xizfrN10xuQoxc4UnCbC4fp6/Z2Fg1kIhw9c3Byr4bxNSdamrFlWoVw3nJ
SeLRXMAw+PU1PJFc3lo/W3OSUtNWQ1AtazuhnkzPHsI86tJs9C1I03SxbQqwHThAXRw6xGqm1NmF
9bBXxVvb5JfNaVg2z8/kzkPtn3fk+cDGsHQKkkIwdqWILqZMRD6FXjjedjkau8ioEggmC3rTr0/4
9MSlHYQWiEbHxoT1Tg/4+bCydMZJJ9r5od0uOPVi0hkObgqyAZPAslKS322tMR74B53WBkJahJrn
4xVVO6lNiC1X1Daaj2JfdQidLH3jVTg9gRDjkDqVUypB4NBUNDufPUU5arzTKNn4dbKY53Mil+t2
Kde9oirzLp6T9Y0T75dVZDyM6OkZo5OE9ujJO67gMoJsHaYiInbgRbXOHLkynhKICz3HxRub9JdX
kNFIDVVabyRq2mnRbjDmok9oKvodJu/HtreBLsVz+wat+aU54YbLQqJuQtufdPPpm1BjEm4qqw3e
O6zlt1Ktqm9G2pWdm1OB8H9zF24zQndhe+eQbtFPnhfYLMqsuSX9UcVHopm65JICeYLgEs4grw/1
4uLRfqKzS8GT5u7zaUUyW1NrZfH0CLsyOkxQPGXR/W6U3CbES4WKBFk5gIrno+id6UxAiqBdy7G6
G8s6PSuitHzjEb20zZ+OcjIXq6AxJUy2HUYUsJZTFmsRA9YhcQS6nBbnx9fX7lQ5bhO5YVpcPWlO
CMrwJ8+pVYwQtSUWr7VA2dV1mmAgVInzLFkw3U4RYuJfN+Rip56hjINo0DigqaAP8FAyM1CjMXtD
xWob8Wl2+/iNyMMQsNq2zmO38Um8jrNayqVg58huLAJF09qLotJk0E1l7LXq8F2dWv3T68tw0on4
uQomJTduXPRV9O3NeTLmUJRrNRea9GehwwecTLQdcqXY53JQPiE5exOFw3TZg5k7vD7wi6+kiRaN
rlPf4sB4PnDcAplTChOFoWYUB63O110yjKuXJ6p849awxeFf1vXJUCdx2i7XPJlW5jjE03wRx9qN
PsD/iksTeoMoDnanrrdNouhBBYLvjYf64jtKW8LivmsB/DkZvHI6QQuEh4oxC4V5FIn3S+eU/07Q
+dcopyU9lIWseBql9FcxzufGEEMfcuzaM2vjLbuaFye0hWwiAgWnTf366Y7J10lpyJx4cLoz7ksp
q6+yGt66KLy4Ly2TewLX9q3B/nwUheKxGaUs22xa5ZkjVnk2hlP0eXakcV9pZnnGfd7c25ub4esb
8+WRbZNjyeKNPMVkxHapAotm5HzKtAWaHq4jFoDIABBgfDY3RutbVrIGUztm314f+qWlJeUlSeSV
QJTz5OKyJio9GGVkaJHI27U0qrMElbc3It9Lb97TUU6WdpHdpIpuhaVVa2lAdc3wGq0DizSjn/xf
m9DJ0dEXTiFt+iB+KTEDTJsUmYx+eKvI/tLRQUtzk0hzKJxuzeenO1KWalfVOhNamhJ3b2CpHiZU
wDpp4KbuamO98/q0XlzBJwOeHB2qaFWzT3SY4VaefyvR1PezEMHybhqE9/pQL20Jylc2lQDgjuKx
H/4kPjeAjobZ4Vgc21Z8k+24HNtpfstn9qUJUU2hdQ9cBxXR7d+fjtIZcYP3AUQmw5k9rrvhuV47
Bdg1O969PqEXh9KFRrXaIeF7rC8/GaqN1SiuqxQYe7nxdgul+i5pWB2GMO7fyGRfXDtKNxhlbB2P
031Bj2xtuRTgCyIMOJ51g9uhYmZvbIaXRwEqoW5gUJLY52tnO5klMLihlURzO9CEXV8s1TQcX1+2
t0Y5SY+WrOMeo/CEljYlykcIOCeiKv6tUcBNUU40uBKf7oPQVpN5JPZVzSpp5c66q2Vp8sYWeGku
iJZZ4N1IlLkUP1+xbAxXYy2YCzdlw3X0qCC2i7eqMy9sNIqunLpgo0waKiejdDpmJelUa9hqpvi2
tAinzrtwMeHtYZrlvPGe/jraVgRSuewisbehIJ/PaTWNbMjCrRcKxkL34pZuuV8UeMNeqJXZlW+k
NL8uIRLBFO1pEgEO4FE9H07T8QxVVfxdlbZAK22RyGlF9ltOOy9MytQA7wADYgk5iZ+P0tkDIBbK
jn7VQ9hwG1mLFlB9hBtBY2dZ9tv7AkFqQZ2CYhrKnqfFeuwgSSlowPtVoprfKXAhWr+U8/RWOebx
ez9PCK1NKhaIE7LR1LFOcs8adPhSY6/hr+OSTf8IYS00cqfByliOmbP0S+NCQhIZnhbSwO1lFFPr
jYUOeC3VQ+4S3AX4lxuK3noSVFzOm8DRMpWebmg7iMWwTcoiCFUZo6jSjeA3xlF70zL718ezAStV
SaLAwffL3TlqgT31reC+MPDOAjE2x8gbhNEkwZy9aVt9esraGvcliqqgIQAS0/B5vhl4Yiv3HhCF
JS3/AtiFkn0ZmrjK/Yi/A0Boo0n6m28VYzo6TDpDaBigOKcVrKGLkiovDQe04erY5/UkBFgKWyip
n0FpequNcvpW0affOprCEps6pnN60zUdeFROtpmXtrGkEAEP8EtrjfobUfbXldyAXxtOiXWkXXty
Yig2diAVDBxfyWWT+lZey4elSJE/MMP6q5kN2m/KfgroiJi+8H+c8dQkTnG4VIInasU67Ld+ag91
V0LMnzrbff2M2l4fNsHTN4vrHB9vQIagHUgcPEnFunbqSrpA1W7Sc9QycxxQm4PEU6K9SXQwL0HU
qDOIIqS2/4jTHIvEQc+u8rawr6JRzGCy4lUkrlwcDLWiKu5vmzQL71csErG2VHqkjkyj+mPNIuBH
2l0ZVcZB0zGvcI00FJCoCyd8rxVk5pZVTNckujlcAyovnzC+7ncAhtJb3Va7G0V3mhKWHBSMcwBW
dX0+4Zvqz+RW8WEZZhp1maYt70vZIpzdW0lxZ/bDtBdhYhzVnPC3S2RqfsZ+CzGksFneK3rzUOsK
YsL2sCJzE8ba9yLFtn7SuvSrtjjded3JHMESjWNVqdr4TgxJEUhRoijCN3FbGzSWYS7/yJDXTdzB
WPpbaAYVOmfjUuq4q5Ya2oiNImcsnY0UqcHIjhCNyiYr2qlrYXduvY6m4kKXgE7eG+vBmgr7HN8W
RKJyIcGRKQYSQGa/vi+6Kt1Jc2g9ZeyQYlraRkW6q1SXSzEOVbAYRgYdOguL1RVA6yGXdohUJkrY
XS5o1qYe9qHqFxmO86fUoCICEsr0MrNDtapOnSFQ4lg8GPqoI0OtwJqDhZgg7AbZzh8jvT+kMfnu
p76WEOIVzdxWqowi/GLSaYo9QFArsuURlcggtApA/Fhlm/KzEPlkupXTqJ+mypB/TKCGS7dSNKfw
a1ur7vO0BJmcdWX0I++18hwEWDTcKVpegblpwb5WdLoqWowRtNMOa3jgyfX0ACkv1q47fFeRM2h1
60oumhOe8bEdxck1MygYzJaOuXu+0B5Lpz7XLhsx6Kg55W19CEFwtbsm72vgRBX4Sr0INes8Uot0
BMUcj/VVQ9Ax97IwE/X7OBRJDSuokZ8zEStnrd6vyW6wo+KzPqc3WrxU/lINKMQsOuw15PvlgHp8
WiNZ0q9Iw8xj5XxbtT67XuoB+b4hj9EXwRP9clL0cHaBWhueoeb98qFFUBi9brW2Jp+iJwizpkwi
0FzlVFQImuClGh1gG0wmkDhcDM1qDBKpxSifZsaCMGu9xkVQJg5yANWaqW5WQU/1pqar3/cdg3mI
NEPZbLCyyf3U0rGMrTh3l8u0TiD+3lRcY6i1zFGYzR8FAvy8R1NddV6aQ/zyEFFe4hsOSKwFdH1a
zZ100jq9scy14M2egHtGUFeMfKyunCZV0GjtMdwZPJZD773ZjDpUUXobbKmTycxwgbt3n5rJblD8
w4w7+ooEeikOMiozeBRppMAGsPvuSgFXt0EMu6lzcJJd1JiWZ12EEIoTeiajhInrO5WsbFeR/cgH
g5NDvAZ7I7mz7GiBJUmM51XLGgeYOqCrwOBdHfxJLeHAlotdX9sjb1IQz/l6HTmrXfqhNZb0meaF
q5ZoIut7EeLO5CkSXJoP0lBoQRH3wFvsZoIbVuMJVe4ENIrat1VFt3dxl62flEjBfUgRziJ2Mkkj
zZ3yOb5KcJZfMUouawCcqn5lzuGU+AP2OItfaZ2BQg3wootYWxN8MacpO0o9ksqZnWjR96jl9POB
2K22vy7pjMwL2xrKVplOSL+14fqPKc1U4dWlPX4ZVz2TeyPFt4Bw1kX3FmwUwy+qSKXdGoNzcJs0
Sfm+WhZ/tlqlAfbZTJOyo8WvJAHksnk/gV2MPUw0BWocc2Uh17WqTY/bVbNgOruOpddGdKlcR4ps
3NVqBx+mjkShz+jk2Gh9J9acyqOctMm65GynRsseKLQzFYZMFqhFIi+yJVkc7JyVAfKCI+fJN4xZ
/xxHjZPse5HMK/yZMLXctRyXHypgifg42nU2B2McWRcwxDmyRrNW0beyZ+1ab+oFLd927WKibCx/
DFrmvCd1EsYhxiXxi2VBlD8TfbvS9JpTJz0YNZBLb6hK4kiVGtpDPSUjMiaFiR1DUVpMalqqyjWW
CKrYLLX+8+r0uDvYyZrVh56j4wN4V50Dolrx6WrXXCD/EUoHz/cmtC9C+jbflaySllto02S4adN3
qPKgWA/htloESoWDtL6xyXp4sJzD2k5bNWZQi2VsPUhuHWTp3sjTfTziAxRXaWoGcaMUKg7Z1fwd
BjgxyLaWLvaHXLZ9YBglXgVlNE/Sqwtp4LDVwRT0VB32umsbKflox274KvhEaNYYa08eGDHR7+K2
U76orSG+TnlCFXgsCvFHahQZdOm++//cnVdv3Ei6hv/Q4YI53LITJVlZsmXfFBwZqpgzf/156Fng
WK1eNbyXZwe7WMwMXF3FCl94g5QHgwYzRgJeg5Z0Pa07Cn/yINQrM/hgOFmstmnViJ+1Zk/oYDpj
6YVBYzuYlLlJ1+4lhQ4TE7i0v/UNdONDr9SoZVC5a5EinW1cQgWVWSQuk3jCS02b5XOXLgq9udyS
aDNZY93vHXucvi2Cy/rGNZP+WSwy7feBTMYvtoc9iuyUboYYCLA/uiLOf2o9dyOyAV0S3JfuuCBN
l2po5Rtzi8lWn3djubHaKfHDUk943wat5gMGeQDJeR6kh3we5hrQCIusRkcZEnO571lshKbkzBRH
I670MJuUvqz2cO53x58s66r2Sg+1qaJAY6Gw/CW4TPQZ7qQclV9uOGJpulGT1vswrblnN2qwkpab
ILYyOABGeZMMQpqgwjUszqoljQOyCZzSombGBa5sytzYeMHY9C+m4Ka/GCppIKfdjg5WoP2cGbvF
Nlt5g4U5DfuwxNZk3gECH1EJipVV3y+1s0hkVVBSyL55ZpqWPzr8pAXlRy/t1cEe3WFpnyeSnHb5
Qspk0lYFk2JnxT1I6dFEi8DpGmHsxNSMFem8ZiAC4UoTL5PQZuHKfqfjy+Hqm9LV3FathjtD+iNV
iSlfPGDcKyu1z7knPWISNLfFNKIM7DVlsa9yd0amqEgbsXU62SK6GOdddStMhSM0P8Ndb3go+qK1
1U+u6y7eeXVT9ZsqSRag4zlVKGiodYnGaDomP5H+F9gMmVP9qOdAmfa2sziHgkaD2if0N9Ow6/k7
mMR55nVOV4c3deB7hhb3XrwpKuKg68Y2s2A/53Hz2ebP1nZ+UmkHq+6G8aDlXVdu/YaYNMTaRfo7
kU/jvco6272aRqm9DAaP5N6OPQOBsQUSwG7MQUgH+zpzpoZ2Utw9llae9SDq82ze5JrfD3s0CuJL
Pa6N4qIvK9zLmmZI2i1PRuV/UqWG6VxVeunXASjgsnrv8vgtwbAEe9nnjbUZe4qjm3GZ/cdJdUWN
pV7mVEgSTFLs4ynpk41lCh8F3rQwEC0zh+AhrmeE1Ss3c660VBuuAM3gjEDLMfk8S8v6nGVFmTxl
Fcyyg50s2W0ytVxYTZ12l808juhTB4jX77RAZUSM9Lo+e2oykamgXIFWqWGUGevt28Vetxv/roDD
/8uQ+ezBCGh7PRxgYRI5W/B6t3bmTQ/Kq4pvXIjmU14YM5xMUzTxYbGyDEsMy3Dpty7uuMGQOPm1
gizsQy7N/sestSXS14lPdVNUcxXN0IiQGvVt9SsoefaRK2l0hJtkN9xNtvRxoiwN8TMz3Y7UpXKJ
3Ot5kT8nn9dsh1lF8wGP+xl1OM3kYS471ZLCCaO5LIqEqHBoLa/aIxNBsC0pF20tI7NQkA+sCt14
Mp4xbLGaeSkX5xP2gmjVqfirM1rIX+XrxG23a4Mtrja/urpCaFaM/MlCDbeGN6W3jd//gLmDerc/
Z9dTXDCBtG38GD0EUbZ3CUf9qRqn9JdIHbO/SNy+gNLZ13s3R/yB68g38Mnqlhb+94DEoetp+0yu
No9WveTfejXUnzLNfpzIgxLI1ARHodOnyMXVk2EdoAggXsh9sIXaU6Os5JqYZPSxq28Jx0llBqxr
jSQTD/no65B6oO1+8IV2sWQ++pfzZDzZejx9WGSDdl83+9d+4qGtMQfBx4D+41VAiAA/vZjmsNdH
7alKC+1zbsvicax61NeROXlqzHG4R/TERIk7SL8U8MnIQRfoLOGUkbyun63ZVou/XCaE9zg9Ye/F
teV9wh5mfMzRIdkIDLFubCdHhbZuiKk0uBCukz8tUxEZfZWDV+mWD+bgDpux4WQjsDgj4qnDaSPy
WYltmf0prRXC6egLvCw8IDutkwHOiDUK3GLyryFnpAhOcracUBNMq5TzY+vxHEKitC/HOe0uEgrY
+EnpHyC0X3kFmrbejAqkLboQWRWUIhMqfYELO12OBuT2NjU/6WTYkVdO8lCWk/l5AZhOAVBlH4sC
6mjoxrp3uyT4tjaTfzXNonieNbfgt8Nph2PUXAk7uNRoxvyahxapoSF9CXI7ubF0Ld9Utt5uqhQ9
6glxok+JbtUf5sYpnnzH7h4Qk5zd/WALRcI6mijqq7nb6WxFaxmsvSW9zwPZZrjM+gVdpvJT01PV
RUMF/SFYfWjA1C3+l0k603XVg89pnXm4nk1YtCZtgBZh3vjREmfxdh5LNDkB3F+pNl9++T7eKLJW
RNTSTLcBWfQy6l/cytUesLQSkRl3iDWmSRqlFdWIMNHSbIPv6l3ZOe2drYz0KU3dFjG9Xl4n06Rd
UJaYotmruMuG+WcPUGPP+2OETub2L5SjIK/3ssOXtJXfhYyXy5Ku44dVDakg9CKxsLwQZpG9bYc5
xba5SL9qcV4+gfo1LwutaXe1oOAQzq7LGvu6AiBbD/uMiFJthK1huelQdNpn5PT4tGUYTxTD/RI0
wZU9gHrd2C5yRstSsIELOZq7xB3w76Mve6kXhXYJuP5yUKO4sN1SXvXS+WgLS7tbfGPCfdVG21VP
dPbjMpWfEPTxbkDIPHBheD/zzOZtcGPrzpPiV2e3n3rm8JXso2w2uaPKL5MKEoVoUObuHJm1j+aS
d5dqSZvI0sc7VfQW54ZLNUSgJgNs7Fp3oDGIuuxu/JwOKbyihQR46kUKpckiEeFdsoxkk1cAoUPy
fJx5pZ2LF8OaJULiMKlhI+JTtVpGdC4i2raxRKqqebLTSXYE6GkzNYdGbwd0+7Wif0iKEh8f4RsP
Q1zq046f7zSboKCosO1FL+fQrpWGFDalhwfkiQha8Wc1r9ySum2IWIb1UuGohPNu7JrfAGTn+8QO
WrGXNu7Cm6V3s5spDgpcEihUiNCv4zHe1nwthK25IhCNUqvFlz1W/neDK1Zy9FyMCIPeVAe0A9Al
93DlI7lsJYQ8CNcuWvp2QUV2TCj2JEjvBGHKHqpDiYWuvbfzhDoxIjgGYt2qyVAjrKzeuJCFP/ab
xWHxQm2eNF7iZPBjiGTJUG7dSnl3mkhdNK0XzXNC6VszRrDmnEBUdAUeTVpsfSq12FgVcww0UCCH
dV3o6854Xdq1N28yIw9+NKXWfnO7rrtT0PVbaIV2HG8Hbu3vhQYZacvbllv7rglqNiZQO6RhM89s
8Wsu7eei0rjagFSmKFtj2c7DRGhZXfdUUeaN7EZZ7QcyomDbzqrOdlnrto/FgNd5GADHQGbSlh1b
gbbdV2XOGRJaeeOhLY20Fjq3aedQD8MYkjKUEfvOfTfb4rprDYgmBT0nEU5pNt4ETmVo3OlxT73J
ratnr5spGxdLKz7Zjpx4b5s5jbc2odivvpGQ38p8qL6WcqjziwnSDjDvUZjetWatOTMqKT56paUo
ARPbkofGLGZCyp7IH7VZUdefqwEFozCfKZoGA4WjkJuW1TPjCrlHH6olyuFTVSFJbUj/eiiU/7DU
Q9Ds80xIl+JOM09bbyIV33qIFOgX9bDEC3iDZtxnMOzx9sPtGZ3PfuCKTAtQ/VuwHpN3CArfhSKo
Gj0/lDqO07NwPltObiY7R8WZ3I1UYRHuH9DD2czYXS0R0XbX7RT39ke3tsTPOOPl2cxuXTz4adom
H0yCOlhDa6OGko/yf1R0Jodd7HU6WzBOxANiDj4C0aaJUEQJ9BM7z9QSy8Ym23pWg6CQzQbMyPr8
2E12AL3KKtSoE9fhGMthCu3Objid5mzJvS+C4XopG/KxYGipH1V+jjc26nEgKU3qR/6mrTCGxKzU
682n0tf6+FeWSYnYr8rN9sKg5nZdzHHVP+pLaVcHreRIkYzUq+AB9pUmQqWpPlYUSDC93kKY5wHR
rcFxtumC4R++aUHqbywxalceOcuPjP4NYvwLTtChgSCVvp1Bh9zUssi+GlOQFZs6TeZbc5q5AHu0
NGA6LUWBIrvtdDd94hXpNrGUxo5McuNp6L3YO3T9PNhbEH12FqoKgO7GjkUyh0NDRnZZFwYfflsn
Y9W5IYZgPa9PV032c0cDSN43dVvU1xm4HjzwElOphfBN0QT2Maf8Vc+K5AcJhzINRV7pbhjnVa/W
enY/P/ud0lAz5q6jXOsi0Eb9uM3uyl7pBMa1mqywDkzUObq4txGJdUclruvZ8YyQqijO3IlwgxYH
QtmCXQdJbwLMqtqxR5poXNDgn1ExKu+8jns0tAdn8Tf5goro3SyNxrjWEcDT+bZdSVaSN71OadyS
/cEFe00mOtask7Di3LuYhgCnbIoSnfZppjqI7OhIdLh3SkBoRSjgDOkfJ2R/MJSbJvoBV8HsZdMl
dcyhu2tbsLhoLSpzeHRan7xq15uWxpfM8zRzD2UqmvopU46ds3O0cbwXs6XHv5pSz7XLBExYdelP
DtA+Lpa6ecSU1QSYVqG68a1MrAqV4gJqS59vjBTpuYNDY6i4aIlyER0qDLcqkP/L0/ompeRX5mFQ
IQNZbnTc6E2M1Kt+ROCuW8oK5yFsbt1fqP5M36RDprYhHZuo0ulz6yr7cqjUpC6oznTBs4I+CIJU
5tqioQIVCLceQnJBjUo5POXWfQ4maU23S4sI3EOqTGo/RgrBXkS9jUAjrWHbIg+YA0c6u4lEOn+h
fK7gmSd2q+VhbWQ+sXamLY68wb5RpzJFt9JaDoZjNDIqTYpFm1irNVJIZxzQf1yCeXKJ8wqaTSG1
63Zqofc5WX2oktKbd7rXaN7lKARKe6E1WxWqUoSAcf4xr6exP3j1NBBtazzl2sNopokm4amX2vQM
7hgdxq2e5R2ag80clOOhFU4Z3OVZN89XogzS+MolyUfEvB9subVoFKT094cmU7xtwSgjTTVd9UBz
Sph7p5DOcKNcs6QPH/R15V9KAZ52Cfu28Ivbqiu9+mth0Ot6nJVe5w7P3aRV1eF3F+6vSIr/P5m1
K8XsP3MUN0mqfv7JqV3/9X84iprr/gtNoN+oghXh+g8/UUNR4F90laFBA9sB47BKnfyboKgZ3r/4
J6uMHPyQ1ZkP7MO/GYqa4/4LWMSKlULp6h+Bub9w11tbov/XMv2NsAcxAEAFZpsLHOaor05Tzspo
CS5XRgJOBI350lX3XeMr8WwW4H+fKUeX3/5Ymbt//vQ/RcGOhIsAKek2bDagFtBRkHI5Ju/hgxvn
lPb9Sy+8jcOHTx9uHu/PsUBWdMifEzse42hiAY8QJQ3JMQhfvjzF4QcRnsHWHmG4307jCMgxuxWa
FwFDtLv7l+unu2x7t2w+U0w719lekZfvzeUICVPbyIw6MwNdIWy+fUq2TCZHf//MZ3ndPn8zH+cI
ACrMxNCzks8ixbitSnqFWOssyZ6+Y+iZyEFbBBV+FHiPRompxiohOzkUstWmQ8nFsi8lUX5fnbXN
fn/2zhFilB7gv5d52d/eBpvDTYNZ0ftTP7NZjhms9aw7g1DMPA+/JJunLrwxMUB4f4zXeBkgbfBo
wCcgn4xhPPzDFf7xB/SwisVCpdbrDqVH8KEheLB1U0ADdax5Z5gZ697+Y7/8HgpEzm+RHW4Re/0p
fw7Fg0BeW3cHjVLZU+z4l8UyZdGoxfJyDEY8JCTdsPend3SRgCeB4I+6pWN6sK9c+wgTJmfwjpK6
UlTzWO8XfaRUM/QNom9mcYm9d/rPQ/Mf1c+s4/VcB0Qlar1MII/Cuno9SaERJTXIn0R1TlxKtQzO
VYELU+lIsPYVYZ6UtTjwzmKH0NXelePQKG+N0d/IIK73MYna16rSKc91hrEWu+iL4m1PebynJ7fV
ABQ9ICWNfoiTB9eeIOijbV5GcVMh7T4N3Q4hE+8CpFx+pWUShRknsLYWQmd7x2x9cFiraizFAP5f
juPzkDv799f8NWKIK9te4bI+2kOE8oRfR3dc2eVenvdBvLeqRN8HSql9WY7D346ygtEB0zgAkwAo
HWs4zuiMCqkvGKG4uUloJKi3aX1zZpQ3nxO4pE1bB8Af7Fweptefc2k0VI/m3N53XdB8hKunXara
GR97aKjR+8t2Yigk+uB18irzzB5jyUxAJV4ihb2n21lsJSM/z3mHCdxi9w9/P9TKBgRUiLX1P9YD
f5zEMp/9MgXLvV8wCN/VjZNt7aVI9omJxN37Q73ZDCgv8X4bqJaiwYEc4OsFzMxiqUSaYKHjuc5u
AYOzJR9Kzhzz46tlJbDpsGaQWmPncdRfjyLaHiGgMegjTxjmr6IyFshByk5/KaLNcbe0XvUYtENw
TpLq6G2ybVQakHHDaxjUmg3Q7vW4upnQl7cHcYhjUFehO6jmRTlylPtCT9NPiBA1n1NiLSSfjNY8
9z4cX27cboRiK4OGHALpkaODlpNaVwMApAiYJR2yJYYDEk1t6ZE9N1J/oJFEa+/973m80uBe0e+B
GwavADV/+2jGfj6h+VxouCjWZRpx68YvQGhyNPQ964qKf7mj6N6dORrHm8hGMQJlNv7DxYLwwNHn
dXKxkLL5JW6RM9ZfulNe12Vyjrp6fAB/jwL134X5bIPtPXorUHeJZw5gGQESyK+MnP61q5CvlO2k
/eWpYChcD9g8HAhe4OPgIR4cY55AXUVuEyzb0TMQPFqWYff+tzoxIeQ3sV5ACNMF7H/0rbKynrwl
KbCBL8ySIKmF87WPAxuIdF1zD53hRL4djjd91UyAbUze4B+FEr1fikma3RRRSqXR6+DW7lt5uin6
Uf0Vh4bnhQO3cuHZh7zq3vGtsvRaVyaOO0e6EM2NI1Rz0KtgOhNKv912HGsIJiQ0CKj/liP6M2DR
/ECPoY7OEarO2r6D7htpdfHt/Y90YhCIjTwXQGypJZnrIf/jLm47NlugZWNUlcayy8ZyxvQuTfpf
7w/z5q5gtXTiIOqBkH2sY/EAgMiwtAyFLyN78pZqufhg6k19Xc2UVyE1zN/fH+8odl2/kPNbBQL1
XBeU7fFhchR6SHM5RW5hx/eu7LSdYUnsIQC2bWvqBNuuQnrNz4R7AdroHMPwxF5EV5NezEqosUDq
v15VyX0JznzAKNNJNRj9qZZSs9cnJJfd4fn9qZ74gh5bniPGlbiKQbweizA9V8VgjFFcpFKFs0KX
LkBU7e+YB783PThiF/VgeIboB5mvxxFVS7MdbFs0zXbxlRX12sgv2tSg9kzr6OL9WR2nw/CD4PDz
4dAPwBYBt5HXw1EL7lKPMmo0xCOqvQmAIf9O1+LyYwFY8IbGWN5+zvLAfxqF7z8UTWnhhJboY4yK
mwqyM8ICq5rSq/RhlYCAfWPqLvB3vunR9RJPbmZno65HMeswhCaknOCA0pansIZIYCDW3ezQCzEJ
ere/qRt75H8GHN4ys8KxXUxdsVfgfnBV1JZMbZOs0z4acTrfmVMB6Of99XtzAPi5MBbJOmCqcQSO
lm9yvazPLbTqMgRLfhRIIqDWaGJPkzSmczXCTt8HgJOve2/0dqY+j2du4zcP9To+XTt2DF8PeZnX
n8/revqwgEij2aqxESwCNM5pNR8sJItfxGCnHwrmfmbTvDl2DErXCp4KItA+l83rQek5dpNZaJiC
pdnwRQaD6jegh2k2DkbRLmde0ZOjIf+wcotcRG2ODnk1yqkZXBBZePMMF17mocQQt7W3MRNTP7P9
Ti3nSs0i0uLoobT7emYcezH2HYcPCcASqfocn7JsTjHyLlNgKR7Qy8nzzqqhH2klcujXFeV14P1G
Ktw41u9IDCtZECiZowVaS1hjo9MfzM4Sd1bqoyeZ6UWk0M6sKk9+0uOxurUndxcXltxYCR1XBd7r
2iBtwVFQxZ15JjA7dSYJAwEkO5A2iNJer4qWepoasReIZrtzNknRzk+qj9FM1bquQRlKnctcTn2G
gKKg4xNCrXWL1wMKLwNQPOZ6hJoEJtx5EYA3b8tnerjxrm8sbA1HVzsjw3ByUC5CipvIIhBvvB5U
V9aAIo65IDs5Kjcs8KHZOYNZP5ppkzwklp4kYVaV4BHev0JO7G+KF6uYETE+modHla+pNkmqMImI
0hHh5o1Ee0TbKbp/P1w+7qf3BzsxSTTnCHRWBQcihaMHG30ooSRaC1EidY1d1CmQWKnb34xJW+z4
Hej7Vn37t4Hc+o4RMSIk5kBuOybhuINV0md1l0inLkrT0LDreqOPGXLP70/vzSP9eyBu43UhoRod
fUMf3oWlqChHeYZcMAmVjNSKoP37URCNQD+JXJQIeD0vfwRzKN94k9FBju+WpsQLU4x0Lw3PgWny
/kDHVd71XrAgrFOzs1G/RBDq9UiFqwJNSM2I6kZfwRdI3qPvH9jxsrHidfnoiOVPbRfb/nbtEpZh
1dBK2mhJ4+FmNCrdAzfsSPA6fgpc9P2fd2q1idAR3mT3QgA+WgcRiKJK88qIIDNU0OAgyWEuCVDx
XHnh1BH5c6Cjz0quqmgjMpBTwA8Cq17jIlXh/PVgNDTRzkzrTbrPFYc+G3KiiKgR3R4dyLru+nKE
4BM5sI43cWJpn9ysMy/aacofc6f1btPGbLZBbsHXen9FT4QTiKDQl0ZFx0IG72iisxjlrDzugjkP
iifHXzodtGcwPfAu2PQiuwDDKU1gmgkCYzMPqsrO/IIT35T0jrmjl0qecpyoeCYC4QHSwBHEI1Vi
49K242UKZCj4Kx7v7yePnb3qZCF1Aazt6FkvZrXIQnZepMeOvVWqwil97vK/f7rIUIiQeFvBvR/T
KFurH7tgEl4kHITVwiAfp4DmY5p/5yJK5KZdhP3y/jc8sVlXVaxVF5I96x7Xhk1ZJlWdKC/CbATt
k9hrd9Y865ekgOJM6nriYQ54Jbnq1piZCubr64HICIR/Z9iUobvuSy7j4s4KhAZzp87plDel15xj
4x9Jq/3+bmgIrooT1Esd97ju65QNvXUjtqPcXGoUeubFXKVCcnnXoHB7tYxFBa457n/ZnTXmIU5m
xn05IBG2fX+ZUWdgdn92GrgcyaYpNxInwNk/TnYpwju5jgxUNHQ91GM5EY3sO6Or7zU9tt0bQ2+s
4uA7WMcd0j4Alysn0/nexShY7U3ZudCVh2Jwdi6oq49ZjN7JtuUFKS9SUF1N2KkGM8Uhszown2mD
kVQqALXEg52pjV4s4hGxePUJQk9+o4PMrl8sALdWFEhjukXMCDCMj7CTu4X1n7uHJK5EtddUZlmb
2dTs8SqRdedvFruxxw3cKS/bOH5u/AB43kHg0+ryQ2I6GuyV0ZQfa3iEGhu483BIVm354NCaBxvZ
avTZq7b1hl1pdvb3IfDHGRqXgDEK4IUlGWcteOnRI0HfAspIs6Vbr/n7iZMxwoDMwMTn0hK39IeG
8iGzfJjOnjUEYPaowTl7K6tbYIokgWBVat8UO/RZpi9Gl2jdbZb2zfUwOijpuYnTfIG95vGLqXV9
bUWp+xdzno6AvaBUfOyGqn+quqLA4rddjCcrzbSfc2Pa3xOSvuZgKG25dwNVmXxM+H7hIszVfUuS
2RGGT451rwy3ASw3m+K+SXUNWyk7dh+Qn8D8CsVL8T0pkCELh0xA0NPF4EXMaXgucZ0St24f83o4
bqbXOIE1+U1fGFW7yalnTRvQSBqay06RfxnRk7YOVuurZxCNhtyJeux/2PoAWbDnzwA2CHsICwsI
8d/92IBNYWFiWVwleacXYJqmGiR0KWmJuHZvAhfq+UH7No9hyyNQmal7fRlxHkDI0jCpJ09Y6PqA
UMSFBiEB03lTH7EKtwaJ0UyemBE47lI/TCZY+g1Qt9baxvWoy3ACCfe9BCQThHB24SJJrxnyS1+r
1Ncp76fvhJDLxezhewl6xmzK0DHrxto3MNa/xb5efrOtDhkFIEw40XhC14pdOfvaixbrbruVrWru
K8IIoohe52ewz+Kdr3ejHjqAfsBJ6ui4b+Hf5agb8kj++p9BwiRus9ri+WzXPxosdBDC5KvUmcTw
xDuNBhOUe4gHVDCOtQwyq4IaAi8lssH1wyGGmyx3SPMmLw28rB5OeVNEDQBDYtqhA0H7/gV06vrB
AA/TBgAUUIKOQunc0kQxQsqKOq7JG6wpEXBTODu8P8p6hR9fctxxzI/0kDbOugh/xJoAsDoLsooZ
ma2GcwFEJcXL7+s93GSdF1RtQAl73xJvbstf7w996nXheaYvhhfH+oq+Htruy3gNFcxoVlmdhyiO
z4fW0pcHp/K9w9S6n98f7+1UXeAg+lr3Ids0j18WUYlCM+A0R4vIgSInA2yBTVCPVX+lycVZjWKc
ZYJFpBH+vj/02620ypcwMjVE+mXHbzZNJyOttQltgDlGG7TsPOsbJhJ6tql1yLTQj72iB+nG3Rqa
CZDiM7nniTIchdtVdoakhdzsOHHp5sS1MSbJL9zUTeJocH2sT4u0wNrMiomzdx0pnQH3K22tiD5A
pe0Hu7FQ5Wj17tkGqi7PLMnbMIZWHjUt0AKEwGyD119fYsRhTSqVF3XT0ocOWhDzM2Lbl0OT+l/f
X/63O42xOMsBbTYvINV5PVYVO3VR6kpeFL4FK8tK5Q5lqP46scdg76ADfWZub3caOQuQAZYc3T/b
Ozq6w5Da8LUXP/LTDJM7J/ZhpSz5tZXNxiFtIf/P6ISdOcknFnQtEK6y8BjCvUm9LXyFgVZZQcTN
rW54yFcCh7vs4l7Xz8zv7dXkoXVB+EnbRH/bOMHa2PUgZARR6VTmXrN7edll87mu+YmvhrAKp4Zy
LZ3s4/jLEAvJQtUDytEzjSdEaI/QoIddOuojp9RIzlQRjmyO1tCTSJ5+Gr1BjgrV+NfbJJsWa5zI
2qgNm7A7LATr4HjgClNfYWhl3Zd1McICAXibb0ZDCHHIEiO5bcfGu0s1u4SaME60FjPRaE8oB7Xx
1gBrr64z0y5wZ7LSpT+0ldPdZ3o3iBsPGZ7PnZiD5yUmFNq/v+lP7AeAAGR7q2s6zpHrP//jZk9n
k9DS6dDj183JAAci6mSHOZnnhXPsTOfEuk4Ot0IcVnmStZT3ejit9YNqAfkTVXXvz6hdFLm2o2rc
PNkqL89ZAJzYgQCOuIgQFMKi77guXuNpraEqIaIO6yG0LAb3c+/mzRms0elR0GZFI5i+zHFPJmgY
QalZRBBfYfVq0sr6Z31CwfvMQCfeB9/yMZ/3eSfWC/H14knPRsnarkS0eKm3bAmXTaI/v900bZ/j
rCnccVf5U/IhnZf8XFHg1JdbywGkr2x7fcVj/rlRcC2z0CkxRaRrXfpERNSZLzKzimcs6u3q6e93
JaVBUqtVcBnRo9eDxa0fj8E0aJHWdBqKKzD4w7Ku9YvBCNIzJ+DEBcLGp75Ln5co4w3sZloKaRuz
FqG0kG/V0HVbPTZHqC/zt5njceZWPHHr06wA90kljYbvcTvZ0btuCnJDi2iNJ7emXiNnubjqQytV
ERbVoF00Ru6e2TlvKzrgVCjp87xTztGPn7ZuQM+Ct1uLTKjWOpQBPREbieqks+td6PBbxHogYkEK
Hr+iXuIfzLad7TPhxamZ0+ejU8R/QW4dlRFlMbm54/ZaROEyN6KkRGkD5XxnHPeWGmZYpUEctxsf
K6zH97fTqRMKBxnR/LWaBHbm9XbiKCZD3+ZapOrFvcqzRcM5czTPzO/UKJDX6Myu4Sol09ejtPg8
O41f8mXlnCAVQB/O2hZ90HpnBjq1Y9GbJkCj9U2D4mg67hAg9yMSpuNRTcqCrtoE6fDDjqm5NnF+
Dnx76uSvMndrVETv+Xg4GMiZqiw/ABHT2lsbhh/tJ6grczb8F4eDHvraewWWxlY52iK+Q4Pb7BWE
Buhhwab3s/5ex6MOJGPe5yBS7YrpZXUQ/P0lwH2KtQKxL2T6N5dAydaH/xwgg9l1EWVZhTbV4kJx
oj5DsfWcBdiJNWUteW89egRIJB7tFUdRVF+TyUgZzhSaYlVzSHx0MGZof3+9+WmycI1iabAWOY8u
blr5hWWoOoiqzElvlFkkl707ZIf3Rzk1IUIwoiOgi+z9ownFQAPGkkg+iqWarhDo6XaoGMQ/g9g5
p7X8W5/tdTZK6IoPlo+3yGqDcTQjU1WNMaosiDCMKC+QEUewZTbhBja6G290Yaut6kSxUXEPSq8d
0PBB8/cTdgTxAeMq/0z988SzjNkxrSVgcbzMx2mborCRN3Cvo7KtJI1Cv6wOJea+lzF1NPirsdph
MErEx4NWb/9+2S3051G2WZ2sj+/UFPiY1+eMTa+lyT6M7gQcyi8gFV+42gRD/L8YjhyVa4cL/E0y
nlpp1eOXQbSoBdUFMhGWj5SPO96N1eyc8884cc2hwUxUz//aHJR1y/0Rmo5iCUYfixrCHaDUBjzu
kIjHCgXgi7BVqD2+P7kTRWUiUzqDFHRN/jqOhV1tGFXhdEHUqqVbwrwzrXzT48C87GaBXeweHluc
XVHmb+UhjxEU2iU4b9bUQ6dZnTlQv5Pt411OqxuRVnYVj8rRicpGu7Uz3xZRm425vQkowtSXKMGU
yW1TNpRbE5X5YicWDVs3TUl5NeTZ9NOdobQnlV92Yd0rNw59uLIG74KBt6Te9d7lTFl9DHsx1mL3
/gqe+mJrdPG7NL92Jl9/sUKk8aQviYiCrGl+VoGVftalLD+Dl1Mz0loDNu7vj/j27JGK0SknKg5I
aY+vAo9z7iRG7gMKWEbkSdrB+CwcAb2WMEB1O4iCjdwCyrEfl7YNzDNb5u2T72OfhggsZKQ1zz16
r3qnlcEipE9cZWEZOcVu5u0lPpvGmffp9EB4bnHfkcocg38TkL99F/teVMexf8CNAX2Yzp7OTOft
Jc50eCUArFFsYc+9/n6tihtXli2jyETtjQUWa96A1QaXOJ3Z3icnRAoE+Qk4IsDH10Mhr9cn4JS9
CO1GbwO5M48qc+g372+PkxMijKBwSFWHqOz1KIBs9aWdXS9KvKbYtoFRb5pBty48rfn7KIm1I5Wm
GGmsgKSjrWBa8f9ydl47ciNLGn4iAvTmlizHVkutltRyN4TMiDaT3j79ftQusGoW0QXpAGcGmMEo
i2kiIyN+Y6VTNVLqJ1QEq4zjsfISrG9n1ED+4asQ3aPf5HL9bTe9FCTY2NE5F5SMPmmAhQBij+3Z
zavxxtV2faBXhBXS5+TMdGOvrhcLlOFi4z0xG2UXppp0EXTLx2DypA7XybD+OoCsirOAOYEBAifb
1laixNAl6CL3gt6DeleqUe7XxdIepdEOgWaPt0L+zvex2w0OlYvEO/DR5/tD5jIhcegIH06mvu1p
dT/ybqvbezTArB9qVGb6jZfYzo6EAwF4E8DeylLaHLF47Jq8Vyr3kig9PsAl6iJ08JEVR6/oRmzc
G4qFIzkg1cSTdPNxTld24McMRFbk4t4lFua2tICmgzTlcGOondNM1ZCDvKZAawr4fB5zrzbsjkvn
YgxUabumzQ9To9xyy9tbrT9G+X1//5EQIK7UVd3cuheOBuBLT5/p+c3Dh9lNu8skbPsfdiObnoo4
VpJr0vP8q0bSt5luLmtVLhKT7dJ7nG0I1PGEZplpZhCb//pgU14BCO6xMSgnbYKi4qKEFSule3GG
CIWzFhFXG0AeXS58s18eal2R59kFRWDcpaBVYL9GYef5t/UWJpxCSOayUfUAmSwUnU12ZC6WPFhG
Q71ULt3nGqbCwcoa/efLw+/k8IwPPIEqCOA6+i3Px+/QMU0MHCovo5OZ1QX1y/w/r15685CnLjq5
OIC05du5zpvx7Da6U5MAGe17zInau4oSGd3mMcnEjVnZSSeIBSA84bmAqdrmXLJB36CZDIe6kzVX
PngB7XXWRM63vq/bEZEL3Wt9F3neX1qNDvuN0c2dNaHLBdGFEhtMws1+Eys0uvZIeO1GaQ9TYacB
NGIlfHnq98ICm8sAN7Z6mm1jehI75pRixnVxclSTmx69pmyY3YM7VT9eHmknoYYOQh7NEw0oCu+F
zSLzjxYKPO4FyMPwMErAGoFGn8NGh6Owv5g4ByOuhI99qKo8tj1tpNvbKbeaSDvzCkUS/W16ejwo
rrI0IzUg2MzeRXpJ/qbPq8FHz/mvofk2H8tlQrcKhzNehM8/tkExRh8R+LsgipJGv6sjoLBnJDlu
RIl11jZHdwWmQ7Ggy7CWm54PlGAsD64iji6QDMroULSKUR+aosk/FkVkp3djVtSvDa1TbxXvd+Kv
zuuer4PHed35mBs677Is2J9Frt13zPbd5CTxazNuugCtXfv8D/tnxRsC7WNW6Ts//1Kn1MkRc40q
iWkMX3LkuV+jcevSI6F3kIzRdLRSclTort65zTNxGtFjDl7+EXsfTfuA/YM8gKlvyyeT2S1Lm9LF
6hsr/zJlZeudbUdk6HRKwzSO/IPllhHDzhElBUcugYY79+r24qHsMRoCM8yL2zk9UrNJiqS1V50y
5ECPL3/e3lCMRelmDcNkyc+n2LDmXvbYvl2QPUGCJPXM/1qCs+UnworrGzt3J7yCVf3/wdaD+scF
rqrjJK2ZV4zdI4YXKGThX/qlaMMJ+JhEdi9GAbxoECAsQQhPl5c/dS8M8NxYG/tYZ10ZKOj0HrEu
VtyLoo/lm9TMx3uYAvqNlHlvQnlDrYFGX4sy67//8xtz8omqnwmvs9UcTSONg2m2zWNSV9GN6dz7
ICqltJABil6zZswkXha1IOuK+qwO82hJD640yn8YBQjm+rpeG7lXoIAug2Mnc/uSFCI5L7koD0uK
lc/Li7NDucGjjbYgaTHWDJTPn88bBeypWhCluZR1UcG109p3s4EaLgecmp6ZI9Aczcm50qf00FYR
ckZQ3e4Bj9G0NHvloCoj0rJO3bwRWVyi0pRZN1Z2s3uhfdM7WcsbJGdrx35zm7WWVWYSjGHoOJP+
cTQKXKF6xdEN1B8nqw1TvRzsEO3qrDoYgNFu4bA3cX8dn84z3g5U+xxKHpsXJqsA1y7tqnDpc+XQ
9lhRgXjuj2NpigPV8fSYTZ1xo9ew2WProKSHuHvBDVm7ZJvLZszKGKTcUIZjrCL6GPWl703jLbDz
5tD8HoX2G77bv4sB27q/QduLPi4aS4lWmH6eIspTGTo5nqLcIqpuQS7/NxZEVZNX2HUvLC+AUqnK
gJ4T/s3T2WiiuvWBmYi3xQjA81ShQXUf280wHwZ2W36vTyiRHZvZqUc4MJ68lYrvTTE7H0om3VX9
6vE0iSTuF23m44dJ/qj1scv8FDT+jYtsdxhzRZWvnL6rqkE/teR7iSjDvG6bx3jMnRB6xy331Z1D
Qql25foT5iESbcJfjSxVM2HtEVqDlxuYIIJOPhiiz7RTFyfjnTkn1HGzQcnOpc4D60YY2flI0mdu
6tX7hIbHNoqAnoyVdmnCqbaNDyj0jzhI9PqNqdzbQ1Q3Ud5YudU7r6clGXVTF00YK6b65ClN9FA1
qnNWGg1F1dxUkCBPsAUflu4ENNoL9HyqP1iKyG/g13cOjsfFvf6P0uBVHykF96h3SdyEjpDyDQQ1
+SnyVvskIx5uZGN7U8tlQ/VRpRV4lZRgJbFM2LLWYb+g9DdInmrsoVt4xqsgR6cRsNd6R1NHRoLx
+TVQVkaENYyTh6ojqY0U7DS+BoE2zui01OrJtc32bazjRfm3W4eRqUeuOBGsilnV5yMXEtRPVhdZ
mCZe/M7o+gw9tba/cYlczSKjANfkAqHKSgVvc4lEXtMhy5xnYWs7aAsVy+DLub511q836DoMrmHI
wxgUV7dpnSjitE6HKA3joeaMoyoypL6FaFr1ZsjFiLQVqqTq3TjqrXEa1CHtAldYUjnWJowI3Hww
bbtlu6RdxQZ+FHgwkKpEH7iUm9iAvEyrO0mbhbKajYl7S0W7cTZjMfvOxIY7qiKaw6op8b5DxNv7
gUEFYqzUBtTsVZSkyn2VdXnuqw1od3+yjfaLNmdqcwKqmXxomyqXAQI/6S2G0dUh43fDGKNaAsIM
5MtmzUwUCRNQUnlo1ub0KrNlGk5lAfa7EN6N63Z3KJILSkB0oa/il+Ihrie8JQ8NM88v+Fvo/lTm
zgVnhKeXE669kVaiJ5ueCtDVuwb14gp7iC7joAnb74ymC4sIfcg+LpTjy0NtIXOYvQEbInUijSAh
Jmo+P1oD9cAYeF4eznLWf5amrDrU8A3vSZlGb4ZQVIivNWvwNcvUPLuzsS1xfQ1I4pc6SZoiqJve
RCaKtKd/bVWD9dgVnaUcnSJ1kPTUXfkdbQYTJ6F2Mj6WLkwHXy/EkAZjbMy3vmZ34iiL0/XZq5zh
PVLHejZmoTMC/5O4Bfk16gb40/1tgv+/88bxBRC8Eoe2yRf48URCjsxCM4Ves/Rzel8aSOq/vDx7
IYkrG7riigDkff98deo26bzCcbLQzjz3kGHXFJTpbB/+fpQVow78B7Xvq94gzJBlEPg+h5aYMV7g
8XSi6/uXYId1xlbn3tU2mG8BQPb8W1It05MSpHiIdHj8dsJk6ADkSPx9EGcUMmMUalw475urAon1
URp9zCjq3BwF3h0nujC3rGd3NhotAni3a0uEXvsm7DSKV6KsmxMLZD07R2clt/uIzaPSzwvTzW5s
g53ozHBAv8nIyKG2D9dcJINNsSML9VHOl35wpfC1AkFjDxLOp0lLKLmrmfFNLbJbOM11h/1R0fq9
amDvyE3XsHdV0WoTdG+5rrKw9Brj0BhonvpYnizGZYId8lpLpvGj7BTvF7VB52eNOeXLe3Nv/LUg
isbL6oi6PQF2ZOVS4r0UDgg+zieyPrd5E8Mod0Pby/MYaG7dPLZIIPVHIhatRGNx8/L88q9Y13M7
C5R2vFXRbeXgb/YuEr2mAbYhxyhgEGdjagnEpuG57zotk+8TfGD1u9ps1RsHc2eb0YziYmaXsQjb
bUa7YaS2ZAH6hz81B5ErazyAQEELpLCt/u8vOB6RBBoggAy3felBXG+dxJIyLAGg424L7+xdjdz6
z8mYMdH76xl9Npj+PBpgrVBbVhPxYu9zFOpcvAbogql+mz0pmfq5RG72xiHaVAvXnUzDbcWtkkPy
gZs17NNurOHP56FFPXbw8yIbP7SSWh78rlRFSA/bgOmGXMS2l/J70JW14WAzSXFg2zcoW1UxBnik
oXDr5ZEuCrpV6TSjWzBA0bLleBogJWFfaGuA1ks0iOO6OZI/Nt/bWdo36kU729jgYoRkAEYRm+kN
dpfdk06t7pJYWBkfrA793eRhytzH6BVHvJtOWE7CIXp5qXcusTVQklZbIEHIn54vNR35XNpKmYcw
DpfHrsQLp1YV9/vLo+wtLyhvmiYUo2kkbEOyvsBX7EhkcEVUThLe16nzsvo9NtfNO6ypmn84m5wR
jiXnhaO+2U52R3qOgR5zaaQ0LbB3OFpxDwDEFrdaX3thYJ03UInrq2FbfwOvjhYyUtqhjWaMb9XT
9wpbhmCGOH3j9by7VFBPVsQaNbptCMjaVFEKnAPCpM/kveoo411Ebe3y8lLtXGeUk9YsGqAagM7N
UnkqoHhn5KEFZXQZHmTUxpM/eelSH1N6Xg0cp9jAbyWaaudOJmXy6+Xxt2oq66lExpFIACmA3Gr7
aljM1sG/kFQeRwd4HYA9kRNSJtAnytLk42dDS53ik6xLSFNuVw24GCqYTSHZ7jnl04yOuXmAx9q0
mEFkpjxKcOpIG1aedgvVt7Mg/FKPDh13wBq9np8dDF8lGh+cnbblVZMXqXhFcePG0dkbhH0MfMJZ
E5ptZBwiczHgZ8Zh6lrTmYcNLkZYIt2oh+wc0PVtuZqA0xy7YrDJupNDRxM9tKDbvNOiOX1orSn9
NlfQaGty9VvNuL0BCQVgfxDrgaiwqVc4EjpLIoY4VMoSWf100c/dFM+vXWX5YsxAV17eVb9Ty02S
sJbhQdDTOl8rss/Xqopoho/lkIRYLJSPho0ala+Pc2Id4iqW7zUcK8vXbqTaTZjTl72M/TJgSWSO
850NSR4edQ8N9yB5q1nfskwY4oLfRDIf7E4Mhq/OeYyhYSYnM+gniOV+jCpQfLS91FgV2F2DOkzc
wdSRIsN8A18QLFJwA3SjU6GKEunNTGnuMEQ0Or+ZoJkfRIZA5BN8jtLBC2wq07+PkRTESSi4/1Y8
wWZGSl2auAJkcVjO5nwcXeBJIHCMQ9S1842h9hYbAgG5OMd6LVA9n3y05a2R8qpycSdvDiOpyw/Y
wBVfzSpVgzRX9H/ZXdQyKZtAGOFi3wQxHEdsU8RQJkatd/BjNt7EGqYSZIHD3YJLwI3v2zujMGCo
9RO8VszX8+/DyUHFNdSAoaGq7SE1rBgR7EXeiMw7Nw1wXlD+9K5BQW3DjUp/J649W7loeqd+s4Za
e9WKpn03wrh8//Jx2fugP4daF/SPZtxI4IUN6SmXFjBoYCq5ODtlKs//MAqwYYoCAIgBbjwfxbaX
KRnmOg7jokHegbr4OYuzWwj7nQsNGAWKfHiZ0Fi2NlG6SLGwpUsah5Fj0G7PNeWYNwsim/2g3wm7
Sc6xi31mXBDzXv6+vW2PNjEIdxNs0hUqr1c7vRojTlg/YbvacuTPaGlovpfzuSOizsHL4627ehPj
KF0Cxeb65DG63fWonFW8Q50kFOasPJqt5p7QCsewNga/2dpZcbFG7En+YdC1lUpXiL9ta1Rd1UZY
JbpJOGpoS+TjMgR9k1ih2+m4o5ZWd/Goqd4YdOcoIDII1BxrbjrSV8J5rV3jnNHGITtVe1Pldsdj
1+k/KoNnnF7+vt2hQGuh48Q1zxF/vkmBQ9uDW3D/yjR1T72N2ZZQRPzGrYef/zASb7y1YwyQeIs7
zKQnLFFVcQidp+6xUCnMigZbKb4IQOfj8eXRtiCjNc+y6BmTVlCJQQhhcwPPU5xUXZ4kYdv1/b3p
KpjHQiaFZosl0XtMW9LqaIkFs1cTmYavEHDre+wPb8tkrQ+b7bbVodlQxGDnXlNgqtqpy0Im4GRr
45BodX4GVtefRr2CKDB4Cm/AemAqtNINXAs6Whv1zY3p2Dmra3TgjtK4DinsPl9m17LkaE1GHLZ5
32OR6PwUht76np1bFFawIX959vd2Ff541CipWdAr3jz2inI0caRdiZprfe9QTn16aeMu+d4pSn1L
lHQnmrOb6HNRRaZgvW1qTOUChqKslEsqRnyMtba5m3NVDf/hk0gjVgjgjjjdLGq7twpduUwV6vYH
a6isy5z3HrqSXWp8eXmw3eXiHQQKHvDNVfqYjKpdlvqoXJJhqC1ch0pWLtLogmSltoqpgVX7+xGR
KYJ/TaELju0mh6lM7J8pinD71gtG5K4pemAM+OW+KbBj7w5WIZy/VAL4fUQpjNDCZ17JZzaxp66Q
N3YRawyxI+cYCtPDnx6n4Je/bO/aIC0jr6DycF3HjqoF/wmbVLyRSg8Qw4aac27ghJ7cweherahk
WH1GYt24/nfOwNpqRuJgVfi6ygq9keJSIlW2pZVpd0lSpsfcwOMuAjZwY/G2KJl1JiGwrtw3mqA8
1db99EdCo8TtMnvZkIYYowv1rIuoqw9CFliy9aPeKB+j0artE1ItIr1I21LqIJItSiX6EimNj3ym
+15F1UPF/MEoL5gGD0+FaDP7lFmRpd5IHPZm5s9fu67YH7+2UeasQHI6DUuAIwdzHjA7HzvdB7D+
l8zR/52Y1c8NBQ+wUNvnftFm9KDoUVP/WYYP6rSUQSlpHRtKWz8gEIF1Z9f1N1Z+PSubiP9bD9bl
mQ9CcPv4k0Pf1GVDzuBIL3vsRm32bcRjgn5l5rt2oRyAi5pfWB71MKB99fjyht8JHqByAAqutcb1
Gnw+vQM+zd2IYlho69KQh7gpaJy6Vif0czzpBW5tqtPfegPtpKE8D4AikejyKtm+44WYVU32fRJ6
ip6+0vqyPcHgzv1FKTQ2ESVWDYDtlwhg6A3ljb3dRHJGlkTPhSL55nOnuMpyHVnqUKki+6F01IqG
HwJYetY4NxZ2b2axOkRMEpIpSKFNTuHMdjstYu2FoNJBSl8b2llgdn62KyqXsVovN07K3qwCH+ZV
tMpUIIP9fCmRb84MkNJZmMRD/Gls8wrAFcaZjaXNzl3a4rrnEzK9E693RdwY/PefvtnHcAFItHnz
ASnelqqsXovoatfMbJ9k/UEfFBjX6IyryZ3ROlODqFaJ6PE4xMnB6Hjy0gVJVLzWDXzV0LwYn+JG
KVH/ivVWPkxczFZQxVp05xh9lz9GUdo9eo3bvNYj/rOgqtxqOTWuVcobJ2InQ3BIECiQIM5yXX6f
mqQ2s5rqSF1l0wMQfi32+6R1Ty8fvL1hkDxc3yc0jK6qTBlOnRilF0koB2W+x7cdv0ATc+OXR9nZ
7yDJUVVkC6qkk5voaaMz1dujLcLKMoflYMSVh9Ugomqmb1IW/vryaPrOFnRVRL7Qx11dmrZNsMFZ
6ctrsyRCcy4+RS0GPz4ILf19KkwsafEVRreObdrp51mf0fzMyS8Gv0MxuvgqdCtbTnxHWhzmbO5/
GpG74BM66U2BgbXDHzAJlJr93nOj9lwu8fQ4yl4dH0w1icf3nW3HeWBKB2d5DANi5a5mMbmxhr54
Zca9fASkjAPPyx+9M8UQlrDhAHpHkWUbzGo0zXqnNwTZshQYhdfDeDZiM6nCPuOvNxKU37Lxm3MG
AwHwzyqvzf29iWAYI3YD2FmmOB00N+izrtCCXqg4zUpMXHtE2zvxtQOaXN2rppDquYqxa8BrGDXW
AFxp6/rK0Gg99Xkclv1xEVjN/v2UIG2EqDA5PR6lm98oVU0s0zAXocxc1l+t8Laf5ta3isK8EWX3
Zn81leH5y7RcdTc6s0ySomiK0EKA5dTj5fgjEvD2e32Rv/7+qyD44c6wdlfpczyPr/Ha3a6ioQjV
rnRPc27Yhw6b48DO5YeXR9o7RtxPAOQoz8ImN56PNEZ5ny+tKEKqMV8Lkbq4rM6uj67Y8mh64xCU
mYVpslZlN54SO0EJdWbK3vQeAcFtk5Gos2JV4A0flmVXHRF7dV5jwe7+ff+WbGdtEtgr1W/bZyta
s5Bt07I94rS4LLlSHZNpwUG51+wbKIs1vm1PCwWgFTuEKPkVVC5FOVNgx8cHuXFyl4hRBo3Niyzt
Z40LSEmColLLp5eXb2dPeiAg2CHAEa7xzlGH0oKFDkCYzk0LGKqNXmXa+NUtnfTG5+1sFNyFVk4X
OQY40s1B61Lda4jGeYgJ6bCEnl42xV1CMK0CNO+W5vWSldP0ZgBqar+H9a1Ht8KRfT3BazeGoMwF
cw176OZGqDGKd2GmmumPSKFmD1MryT5odlHUfuvY4oOVLFRqUbzO7HfKXHmrnm/j4gNnmemD3sGQ
Ow8YU7wC4wVtoxrj2PSRjRfd8eV12dkMPHpoTHIjIkSzLSqljjn0WU43rSIlOwt9sv1SzRe05Ywl
KAT5fYRJx42Mc3eJAGnymqS+RJfh+Vl2q3JUI2fIwx6T0C+aVxZPcylH3uVmcs7aLr8XzC/Xm2qF
L3/uXlWLDINTzHXMi3k7NNUjbJFNPQ91Z04gyYnKTX2tRLY1KBA8x3XExRr60GMyLINhyDUjmCrX
0PxuqJV3L/+YvTMBBWCFjpMcXkmcdtLg7exYRYhacY1IIY+Sz2ls1voJiHQ33VjpnTjmWXgT8d9S
SYNG83zSeWWLBOdkXJGRj4fm0KL3q0e3RGT2vol8l2oErUjeEpvkKiZfoXDYM0qhOY+AaA28vmZ5
jLkXb3zQ3jEjGaWgjYnaWhJ9/kETyve10tlFaFpRfm6FcNLAmBLn05SPiUG/oJdPf7tgGjQVmvjU
d2grb6+CBcmksfHQ8cQuXqMQauIVd/CMqrP8coFo+fJoO0UJMmG6nxSWV/+XLTFFmpQBlYg44g5u
XQZ9mbUx/UEr/whlj5eMKVq3Dro4bapHbJ6T2I8iD/j43FjKfLa5iGHC1/EQHVFOzHCMrM1RHmup
d5i8WkZt/vWCoKhv0zEk64D7v33doW0G0WIEwWmBPoJHPll3Vl5BOnL1/KHzuuXGeNZVnAVYTndy
lYsE177lOoOnq6i7lFkYNZkRkHY0QeYu0FENlKFvrMV1SWItfa0FUopR0DzWf/9HySXuatsetK4I
CSpze0j6YYwudjLwWJ6IUx9Knu1foqKty/PiNGkfzNA1Jt9onCz2VVlXKC50IrFfgUqf7oop9n4C
Ymp6v/EmFR5DPI7xQQXzMB6GbOQ2vvH79eu5oiGySv7DMwCMsHkIO0tkVE4NgCp1tOZtRLnt+xiR
1/nmrC920ESW+R8PR9SHFuERgRBFzN6LPBfzvS2LbPIT+DTpjaTn+gTDAGV/A4yh8IYi0fNJZT57
zWvXq1orqw9aqti+MXrecRCD9lT106eXJ2FnuLVyv/qNci9fJz7YN43FkBZhHfEeQRA+ftNnC4Am
z6aoYy7ZLdbM9eXK0SUrXnWWdrAymUmIV3IL7E/ape/GBEz2pCJgMi+me47E3F9AbWY38p/rOA+m
2eH9TE+Rw7h93sIGKOGw5UNY4SiJWycmyo3UnRsXKUds3TLP88i1ZcqjliwH/ty2+myLNFKHvPDC
Nm4MvJxhscRv5OxYRw/Zx8QXI9TBYEwm54vWjajbJdbUOoexrYfZF64y/IS3LvWVlmZ/7tDpfaii
IhFvrLqdENzTxFDfwyrp2mCU01zSZm6SGEiPHrfnaI6cEYPjbhretiOkdx91V8lbOI+K7tXSq6IJ
jNLxvqEbrnw2a0u8FdyyqDZZevTZjeNkwRiStOoA7FD5haxng5DSMpRvNBF33+Z5KsS9t0zTD0sb
hgxqhDXIwMjhdQR8SlL4mdbBiQYw1n5cj3DiQ8GtrVPdWckcLJ4z52+lWRcfVCnyz06ml59xrkEG
P9GL9iPatipmeumyLH7RjCNq/n2U5/8VSp2UYU9tSPFdr0hGv7Kqons/RrIThQ83MjfP42jTOvHQ
Oam+xalBjXCea+udopbud1yGauuYkoePZz2tbTSatLxr7nOFVum9gC4VH3prKvJXvVBm9RWgccP4
PhReqvjYXI7LDyJa3gVWXejA1bVFRkHqzcVrdCMUbrymqbS3hYxqrFKUKB5gi0ye+hNNfE/C/61H
43VmlPRm/QFIlk5odhRZNKHb5gBTf+pu0tsBOCw5ke8a1k86C9J+xQN+PufzUrdIE1JOu0xUnIZL
4Q7FzyTS+880jMlUBHCGp16tNPUy4d4w+KAsR3nIulmffNlVToyfS+dVAeWwsQ4AEMW/XFkZZgDf
MVv8XoriaznHY+3bIh5pWtSY3mVVpBUgwkTyqbaiqoZi1hRfuiY1i0B3W3LymcvOA+MGcO+IB7So
fdA8GkJmSwFUp2ikB+ZqNsTPKG68JNA0wB7A8eM5PoBTw7CWcu/0EZat9oY0pvsCiKiTx6Rq8+Y4
FPHY+I3uDj0WC1FUBK7XlcgpWUv7izNuHQbgFY9z68nUT+fOvldk7wK1c2g8ihIWf8BLJA+wRLD7
YPCS9FFpGwdSUouVsu+Ydf8qz1zMXvh/8zGu8+JVZuGcoUhRfZ8NW3hnPZ+16tCqqlsE3hg5j2lX
2pmvSH2YArZ/nvlcD6rhN4vl/KcNRvR50eP4rsymdDrCqikqvHILozh0KvfMfVLXOuSSvDLvEurV
JSZFY/uqTzE/8HMnjh61RU0/e1yhRTCPafy+zKPsg2rVy9dEybCYs9JEm4NMj+IfZjomip/qQ5Fi
niXK2FfmblptIxxEViqtmz4aem289arC6NH9ifOPE3LyT15s9mOw1LP9phcgSw9J6o4/SlOZdb8f
SuqXDd6tCQyuHs+vuq2yONAckaqHpBzm3vfKZVD45713zNy+iYJhKbOHfFFjjS9LnTo79G1p1Qdj
btP5B7Q9jnLrpVZyKOn/FRelq817VL6UhyVKvIOoFVn5ZdmPsw/s0FyCboD+eyhp7glf2NINRNGO
7xTEW9rD3I36gxkbBX+xJFbn1eKKYFpGKwmE18vPad4Uv/JKgZXuYZXM6uI43bELpXxbz3XiBBbG
dp+SuEC7tJ5i/ASwM+CADA0WikFqyfp7bunl6EcEM3Foa8qHpy6x7Y+2mo2/WtstPhqyz6djZw/4
wnmtnby1KsWOz+DJIQLNsu7jQ1I0FtYpVCyNAwk/HiI1ChqtP8aKfjbbXOAgXtJE8oe4bV5jxYGt
RR+J8SnSdYpf0iRv9ksnM36kahonx7mp5/aU57NLaYfuyxdjkVlycCmVYZ6OMMBTqyRRH4jUtj5R
32u6Y6bEOF/Ay1x+KfR5Vxrb5C7IjCrzp3IaZYORpyIujcmjOhjrXMt8enlKfrDZM56vKZV8C8ct
+wzAAgzY0HbD5KOf3H2N46ie8YIp1W825dlPBViL2k9aPf9aWLNdH2OzIDxge29EvpMyVpClOA3w
QdKyECJPq1+YEdnNocGWRByHAXtBxG7U4gEtYPmIJng3Bd2UJF1Afm58hMlNDVJNe7d6ijrVRmrQ
HOS3ZQWYcBw1LEyWGBWUk+5UxsHUMCQ55LXeoYvmJNPHCpYOqak1KdYxJhNH9AVvjf7gNM2i+Uuj
1xP3nzb1Z1sui3N0sTACg+MowBfAqUa6b5rVHCIPZkXntqxWxp9jpkyKPlHxD6w815VAVromMLlV
9I+UB7AwAMQEQK8vS+MnNrjea9hH0A2dGY6LX4uyl4fKLOZHYxqqeytPWsdH2ARwE1dk/jDrzfxk
lvnyVBY1ezWeUvuXG5HHHUsULGpiR44cSpb3KjflarFiTnVk+F7Vo1apzqpkZjJhFvdGPZhhGvfJ
Nzy0u8kfswQLKMR066fWNJL8lA2QXAbK/OVdWiVLTfvHRCKjarVvdR5jJjpU/Am9orcpYb5X46Ns
nPFXNSBM75cQe6gmi5YwqLal9xqSQxQf5n52zpou2zowIsuWQWUl3X+WjArLXypMBU/Z3DmCUxZ7
vyBxN7MviSaKv5TcloEABpiguJDWhU8PWvzqU3tYyC0S/GOssjBnXwNW0AVa3MSFr43Se0jipL0b
1NmaAmxqReObRp19xqUz+a+s9HE4RI5wZ6raiv0YG2rJ+bcUU9JxKiwSjDYaAChxseY16+ybvWwf
FlfvW2yLXO1dpECHO7XE/rC3p8g7TCIiOa64iXRqhXPvAqdOHZfu4Mita9tR80k3SwSIxBTnH5p5
8YqjLAHA+kOquA8VegPDwZki9mSJsXR7yWGr/WdIRb7NFYnHhSVMMQax61Z5MGYeQmpzvkYtuhjz
4xSXqX3J9Cx9jZFJB8UkbVY8h9UMb3Nd2vMZwcNFOxEl1LdurzQTSYE2H8teVN4bnvDZozeDwz02
Zu2IAyopQN1mZYVLcN8gRUXDpKiOaqoWnV/FKtdObNioTBdY5qT3ihJXJbprZVEFI2QL7kfkNDii
RPv/5NJlb5FB5PWvITpeBT2FM/2ydHL66Wl9fG5taXmcl276UNpz+SqZje6DqgquQbWV9B9k3eLr
WupE2KAGOzX6wlS5/JU8V4uL64A7sJvR/lK4GSdMXRrjLsqE2/EFlD79qCEoBxhC4wZmKslQ+rFe
2q95y6WT7yBgXx3MzOjV45KXuh5MSU1cbIzJsg6AdIARFagz6BwRz30ABJSh8xElSAMq4xxJtl+i
3LeIUgi/qtuBf5kO3kNZ0LfjnnGwq4pGbxzPQ0f1nP5ZQeKVNXH0X6VbfQoznyQWOKXILL9odfZK
NPf5z57fFvmFnmjvhajiJ8Xqvc9Oq3LJxwUxvc9Q+TyPSRI1p2bpRI9YmK41VKgrpQyadrIVNrxU
aKHYsvw8eCruwAXNgYs5NwlGqlNqfBAYHhm8PzT8m7FMBNPo9Y0mT2qtmAC6LTAaB7oa2NCoqIk/
mO7i8MA16RSDRbKSyueFVTR+NesJXhe0ajq/BHe1ZrsOfpOKbeXfe10uzUWaifJOCDXN/Bag+pO2
AkQCq1kGXgg28HEfdIR+wY0Bpbm5SfPU507q33tpVatB3rnD11bV4vvE4dgFeWMU9YV3spYFUCq4
SRQeOznpoTDxIEIAy/8fjs5ku1UdC8NPxFr0zRSwnTjtSX8yYeUkNyBaAUICnr4+16QmVXWvY4O0
9982ceWc6fxyzKlDdjenbWyWF2JSAj61HdDz5G2h/dnIuj6bkMbBrI/kQFvkKNf3EdGeSitnDk2a
YBVfs4o8ZZWivy9kVjSmqQ7OwiCeJT2bTc6j6hD3jPr2u2p8TdptIqI65Zax7DvHQghyw3JAprdL
pRqrlHa7p1GIYU6HvnW/sZ0HjCBJ3x3KaJTdwdQ9D5kv1GZSAj/GxxJJ45CSPFD88xZHve2ym9Z8
Zfjo+Z4um8DUrd2U661RAOcx/WZpAWmJ+mYcxfNc78kDzA33/x5ukznOjEn+Jce8/FajV3xBezpd
FsSjrbOw8CX/Wlds9wM80s/kB0zYlR0+dRbm3LQnNem+lDYE7NYH61drEp+vycEHnfmDnE2+MXn9
owh1eqcLno4ewzzyYe0OqXVeQn56sS7x5ZDuNpU2TC9fXav589x506DL+ADuC/gYc3StVnyzoq2/
rWxptpijlkfU7+TUsE3o0aR15XMIF2vABzbGIbSlZcfoZiCmwlN3KBoCumR72X578TB9+2XCrdH6
hia3sZrJK1K15X/4C7tZ5q+R+WCh5SDjwEInGXM83zZl54tsc4SuyNJHWcL30xEpovZ2+wzWcKTI
Ve/sloG7e58YRZl8LKHVSr9c0k74l/TwIQphfoKlQ8pRd6xOKeIU64GJPWB9Xca2OOmxc8hEXtTK
z9wGozh4ku7vvANuUNyK6/a3E00BvB5NtkWaclyfi6QfOG2mZvtnmVLcDC6NY396BynQYHXhGwWM
ZXOUZkswIwwy8W5iexQyj6lgO8XFpBpS7UuJgMXZtDx1mniGdJ02r2TOLoYe2Ym7sDl3vstr3a3U
/RXhBTAmenrMxBRN/1E/Hjep2XbBDgj219JLXFifu0WnbhoiDWpyzujifh098RuGyq/zYLbaJ+3a
oqc7NBhuhi6JGNzH0B4zfAXurYdhA6BtVqjnDNPjc7yFy5TNxqx2hiSEeD5jNcvPJW9Kc57uA9Uj
RNdc9XUyOimj1fRaxlu8ZlFNAkVqTZP11XJp/CvWcPhsvHJPUtMmC2c/xX5sxCFTl+OvDv1Oi7SS
jLqB+Z0G0kCkk7VO0ZF7f3uu7UF8IZMZ/5C/1H1S5OvQ/6WdUWUJGXJlOoeb5Mbo+mXIqr2LOP47
5MDkeI8+y3FT+cQ4TureE/x7U9EX+meVTdeyde+mIEeATsSUYP4tyOxxNY8t/91TK6zEOoUkgf4t
ui55osOtTvLCQnjFmzBO3Mw+AH76f4vQJcFsvaZlb6+owF485GDxTua1Mb14bZh9T0kXJ59mD4lu
rpK+DjjvFK14UhbJf2T+jBSOVajqD8lEiv2RXIS4zry44kCllbV7Z2p0bk0f70vqy8CZcxk583wc
7DH+Wot6+/SNq86BUyPGGctw++G45lmJVcC/MOmWnlMSxWCZOkAAP3TYxw9LtI/0+Ia1+Md8lPgp
xXv9GVOGurTOLigOwAPG4rqSOzjSPNq7OdWJqYHs7ZrbI9ynKGGh9bpTzWa+Xk1SVxam+MByDtXc
znfoVja6IFVMMTAvLBBUb5X8+vW4TG06u33LdeZtJr6xpLFfl2paHrB8MwztflfdMjSzrm1VW9KP
Esy6SzftAtiJ3fKYC1H6tWklBz0fusAt/9idaq961x2ezD7PVu4kfZ+khROvQ26KKpLpHmvTExAR
xyKrqo23Y8FSAVym3e0Q+1X7b9dO8mlbaqqzakwcCNlxT5ZUx5tbpjIGJM+WRXovnq2Hz5pq15rX
MTYG8HmW9jV742KYWM0kslJNtpNVAMt0PhKx+VxSYcFzocfq3raSlgbqlqigI8ZE2A58kMFTXYVO
n7fusiNfBODaUt8JCTypo3X4CSmomdOSoFju+iSe35p6LZ7M6hVFDsng/jfz19w3iYufMHLa+M8q
1Mpn7OqLG9mNPgskWV3a1Cxl6VwAaqf+lJRf1IwuZdYNo+SGKat4PEi29v9cz8RVruQwcK0oTctx
ID1soQPC4vvC67hTRwCa+ehcHHZntY/6gXLRrkIPqJJHGU4LBzTloAAb0eSp3AJt7Q97MNBsv8J4
O6nd7e55WIbQ5wMX4QdZLrjZ4lZ3fyzfqe7Iml5DEL11eI+2ZfYzOxTri6ndku+r3MKzNQ1WdEZ+
HDsQS0u5ZlzyUXguvGn9lWSzNblEP/cr/Q1YpqRBM4FWSjg4J9UuPzIwy5RuqnFvmcy25UQes8ug
KMB4yCmV68PEGPvZJyHxuBFk/Guy10vFQn5JL2X6jz9ln7QvuhsZWopV4oLDSMIu1uyDfkySgWaK
gSxL5+B3VLBiqYrsZwhBa7ruL31baVK44X0bFN454sV101iXy+daBt0/Jjj31+s2uIBK+NrKjPQI
8pFF1FRMbLsznYpe2Dd4SOWEsLoY1jw2pfwSHhGEUGhJORPiQJXyQe3l9KbB2lyG97KRB2YBoMVo
2cVM2GM1/rb2aM9wQEX3rSkMdtIWzJZGbyptePP2tXukk676RaHDju2Oi37ZnXl92PzK/OX58J5C
ytP+VaCcVILOqENThyT+z468iLuyHEqX8EBdfm1MjHE21Rs8YBKxjKV74w7vpdH9371x7A9NH+rz
RFbQh9XNU3gy6Acf8OtHX0KUhTzIeWvqfASB6/PdctYTujRUhQyZ7n87KvC/MyFGH22/dmtG1BGL
K5Oq+9Nt4Pw5SVI0GNoLL8kSew3BebbTvIQ+nbqHxi0Qlfjc/3aaVGpO0q1rkykL7HVdT8kEwsLY
Mqg3iGv3Tx0lwzPRmcONM4qouVKdbVd5QzaInxkukzVVFT2V8LvOPqeb8cuXwhovNSCRW7+bpLI4
Nldje4dhmIL/eivagFOhfD52sVAcUrVC+kDbjS0PcD7mLEOzkoxpR+rNKd1q5FArvehEKY+OU55L
JM/8dUQNbIt9y0HE8SaKoYB5lY7+RUrIqWLTTORkkEuDdeT7urB9POYvm4xW9gXFlnPtSepm022A
R0xlQrlzyuihP0dcA32K7YXySdSi4ZS2sAJ9OkrhL/miOGHSDgG2gDJZeLC80m3/mwEYwLMdGzHm
NHukZqMtdDJfLR7rczVhx8UmwtE4Wi0r8S5JVUkDgMItH0BP6RqnWe1xacaC78N04cCdOyRJVtbj
dDYu8W58xFrXeReV3l07dkmYtVVjvxXrFP4SFds/96VmxlANz+eC0ncCJwwGn+NptpLca9v+3VWG
trRVROJVL572Xs1k/KcRKZnsj7GE9H6Hs57/W0bX4oyf48UbWJq564JTKGp517jJwj4zdtOtI9Bz
XBHAp7vDpofic+HsuGYyXLtjLdFQZG2ohh9fFPV+GIo2nlIKO4CeG6tLWJ0HvbySNF2BsnJmVycd
qeUuUQovuIhK/VuN5rKxsSD+CbZGPm7CiXqSDibPMPzX3Z2RjvvY6NUWhxGDlkjjYd5+6y70boYq
2l4C6TTvHU9pkO/RaB631Zu+hnoM33qIdhA0EbJu9pcKuxa59XAbzX1MI3HdGtbK0WV41p1TAwlp
HbBLcJCK8V6Crk7OVTuQjd0AwgRbQCt9YG8D1fGjF7ldCFgwUdsLK9BHTDn1xuRuIwxuDtXkFOxc
jifOcmxBn+2+jPrUilfHzifO19eaTr3HGOSUcQMpzn+GEKD3pZmtj4nP4tAPnxQbvNDsYE9kW/+J
lOdDr7AiexmKg/qswLRkXs3yggNyylDL7LYDLizXjIe64OPAaqzhGWtE7x/tChv7T+vgVqZxeloU
qXOFZpJJGChJ5GKj53BAhkY8b0rkcnEfrL69ZnrrkufejOt45VL3vp1oZKnZbJvOlleuYYk7BG63
6kPr9eV7b6GTBb6YgHTa3VRhZg9JUOfVVu3qxg7Lujis3h4led+HsUrFLCOTD5fqWsYS1T/h2Nhq
iPltRIodGb6IJpnMM0DEMGd10trxT2W3AaxgXE32eV4ccn0jbs8qm6XHeKZieit5mRjTTxBD+5U7
LywOYyjHLh+7btzAT7FuHDynt1kARWmTxpVsCDyOQ+uszqMXJRrpJnfcu7sVMeB/f2kPP0jf6+xD
SCHNm44WleTGixQO5hAqiyR9Y/YHfr6R5PkQxi1XOpY3XNrdh56MR31MO3433GDVlUaZ2xwpE+/q
YziOyUOn567JeVmAEGo3GivWjLChLdfBLZqKJWBAFADs8ni5Hp3r0oghuqtZFL6L1t9/21F7fwdF
AUlet07fpyvpLENGQQ2HERJj5zfofSabFDhMhScnkq563AKx7B+AHut8twOBhwefMaZKi9aU/+Hi
K7eTA3XX3XR7DCxDt0nUvQ1kkLpHZyQKIwcU9MdrpMV1edTRVA33/iaLNS3NHvXXBjh9YhP1tyjj
vWAIBo0W27nz/Nn54Nhio0kkLgSRCjMtYdoK7uD71W5F8GglBJ94qZVsqzpgHm1fmKqK8NoFxi8f
wlGz2DVxsLl5Zw/7zyCAAr+Wi3nzpHjQFK+8DXFXCds5eBx59UFQNONlWlVtwanbU589xuXCbsrz
A5XqGELcROFrxf9yKPwzaVShuqESxB1ejVvF63fdWgtNmDBXM13R4cL3RYb2ek/26sLRNtj1lLGz
et5dtK5ElrPtdk2GPaIGSDemIjm04MYPv4cwkMkJKL8rszae4UeqoEz0AW4ieau2xEILOO7ut7f5
8/pE/Pm8HAbTNAmsaq/mO+NrcguqxB/tU1sRTn1HwKzlnKxaQOpZE0fvkXNu/F09a7KPVCIR26Dg
Qo/t7pgfWdbgIE2xrYbhJXF+Nf9wfQsENzZHDxBTvZIz1rdpMy/WelsFtfYyysYguqAcNy/jjx71
B/E8y63Tc9T+cJHEJoNp6p1HqxhjL6timViPPgObJJxhX/R9UpgYSpL33fxxhmUyd2DTkf/hEAAS
HeZ19mFWhs0153qLjbrjmXdUxlYpyeVUvAC5P+CKT7WeA/vbgdee8lgAxV97pm3lNTAuaQLo7bk0
FP6DmXOKy+FqCpSs8iAUlMm4C/KhFKfK5r60wEFzSu8Lmd2NDXSejduw9nd9NHP2t+ytc26mHkH6
SlZNl7Zy56RGGGHf2I6uAZmEN22ZK/1EsQoRiHpOANp+drnBKaNFn9WBRbXwjuVYkPxXcj7o2z4Z
eW6gtPc1V4w6w3N9MUtwNwlicNZlJfR5CBu/4WMuBX3ZaADCNSsGpT/dZtdUZmGE3lMeMBVS7hnV
6jjTZsPWkNhteXB73ats8uulyWcXKuhQkCjn5pXyx+29iTvXhpz0l/AlmKUTnRO4VJZCcgwzz+r5
4GXdq9dpXAscLQNi9kxjKl2zWcl1z0WrdciMvim1nudiElu+7r6oD7hoXP6scMc/U1kTSeSJ6YMn
/uFciAN/3NuszOzku1oS4izg8X/YnOZ7Qo/K7WriZX8LRcN+X7Umtm/taqXnWCaGSSIwzJcwdBZj
XRWWnTzXpeIebCprD3MUHztst4o8uWXApqN3TizlP/uss6jtakWgXQo42fSsCcWyvw2bTeE6yfFx
AZ3Qw/QOyVIUR1vbvnyFeJj5YXTdlTcAF7D+s1AKTBk+Kzy0a4XwEJ3ZDHVdto5+A3avyuO+0pYF
WReEYy5jjML00sRqve+XyLoLkFPE18AHoUwtaQvnJgDreOU2KnSuwBU438GQnl2+BZA4v/G3WxUh
NMzazUvAXd1OAsg5XVEdVVSG9JILlsczvZxEAPeNcJ4AYtko3I1yWfAiAuhTfon6s/KdYc8Hs4si
68JdzpTMDb7I6x65zl/ZdQy6HmxUnUZe27dX0yBm+yFpsEweOypv7DubeDsObA1CAIUJLcKQgxOA
hiSyVWtSKiG72kO89pjIlmnGyVPVLZiug9DXuvfoPJ3/UP7d2O80X1YV3K+GnD3IumDN9RFaB88y
FLbOF02e8E+tiniEG+DYbBnHgWvAYm2e89Fm5zr5Ewjl/e46tcgtdK7eQQUmUVd96c/LMUEOWD0v
0zoxPWCC64+rRXC4pIR1uDJmVi8d8dM3FArGU+4KtUMiIuvIvcoJ+tvIqwd5zaXWISxcBYiIUDO8
4CQ8vR4J8eg+gLeKMBNjXFRpXATLL3kyyH38xtbjjSwnMpg0zo8fKZ35wcB1fWBlp30amMQG91dq
844gw5Z7LUCAqpe4TCh8MLMfjbkra6sgOogJeCXzGI4LMYF37HuSAl+IqkGhHg1e/1+9zOt+7jkD
zcEyIkb0wYl33RcSlsbwtrlPyC2Gwc66BrT7v6GlUvKEwbTpsgnaOsrdPgr1cfRh5XGRrdYyDmm0
140IU9vWWt6VpIhr0olBZG6RuAp9DOth/ORJZaIjK1AAJCZ2T1oGSZ4FB2JZltns7vjxW71P7ywP
nX6YgqS6xUQ8ladq2rR3HMCEAQV0A007J7vTo6rpvSKXbtOE6WRUjJgnnMAA59H2ozTAhNalq+WZ
OwFFn5yE4SzJnBmGMAu61d2u3HFieVusWSzHvhnlSaGtKjOv9fbq1oUj66iGwiB8FZOHheh265st
pyl1kdngbs6eqzIYlgxKgQuaW1140Nj+YmVbEJV3qxw9ctN7EwPkJU11r1BsIhyqloA/TDj7IRSO
8k5b0k9/634q7zUmZaQvgs/tkP/bHXfWpreqGsP7jc/dZ0kRLyzbpRjezdq6X2QeNE9+0MrPsnA6
hBZ69/fHi9AmvnM8DcaKVGkmswaMW2ZgUcOeGgJjP73GjZrj1DbItGz0had9tfr/HMEbfWzXQvXH
fhJBcOItVPHBrSLdHkmIQAylhm2TJ9cKm/UUohyYs1mUUXDE+DMXL3phKc4n379cBL2y3/mHOdOt
YjB1voxUSXAaBstx86Eye3WUcTgnx612dvm0FFq8+rXPOyvoq6fXJJlBKlbf+4TWQa9VEw/2rDaA
wcNamuBzKrGKpCOLHJwwwwnvOifS2wy2VmVFNY2/xvftLhdwQPcgfw3ymVBFj0QATIgY4kDXR1j0
lVfIrWhOsL1BoCsaFrsnFLAMQcA7u3+thjV5rbdQ/qIO9ts7f7MFIuUOh4Orh7bLoqECSwtsIfGu
jXyyZxWMQ3WFRGvg7tcg1C9LdCEnmKiXP6EZt38OmpuOUMmY3TS2hvEHIq4Wt16vuOiLMJz9G29T
8/xh0EVGx6JxZ/80VRws560fRnHCmCfWfJw9jTbGNR1W04IFpgY6Wq8XEalnInh5Ni0rlJ8dnrV/
BoX1HyshsTnrS8JkeBUpPbqqV2IB8jAy0rx6Za/RUXmL2K6qzdLDydLj+qRXA/MDqE/4i4KJT3I3
3uCISqtVwHKVoBNAStZYRBtmm68QLC0m5/9qP2IlAhUbsCySH8peS2kia99/g45XSKgtgnSeSh69
b2qwpzL13HV3QSv1Ol4j7uNLYICQ6dz3W3f0KuVQyU1j91/2CKQBgGVb97YMynBzL5rLaIkH2OsU
D8hADrJ05+qwALbWd81Qi7fKNG2Tj0Pi2IcmWqbhIxqLPuRH82BLvAZ+7Mp2lG9IEOrsf6owCHQQ
3Qc70imj/83K2klNGMWirlAEUY1AOU9BRZTRnAWR2wQPdlRN5qcdF7CUxYOGy4w94xRue6saUHJN
oThWfk2GbEK2Hil8npRvxiXR+jiZaTJXHEaNd+A/W/gRVrWe+9jheZ7HThl8p2L/cKq66E8k+ZJx
hjzPV4eCBxV4F0X9a92WdnQ3hkWJJqFUTnlYKwVWbidWeN6sRQIKVdHYwtVMl8mU8MsgC6IAYUiJ
wRwQtbQLlEcQLf113yakt+k+LtccjVtVISeRwFValmpPCxmDAjpDZL1tfcfGxNf117biGWhLYheD
wYfmzVddQQehqbQRO3A0W+la8ivn+9JG05WARP+iSQiYLAIj1sxvZcOEIarxRWuR6Ou1Wp3/wrkK
i8MEzv2n3mfERNyRFQ4KGYUXGrJbDtivQ6wja+Xn8IbBy4hsJjxgXSj+I3MQDc4lLOdxD92uPiVF
Z0dnzk3d5IzZnsvdIEc232C30Qqxt1fHknExPgX88L8239fIXKsicWoRJLdf80QifsqsAfeciqh3
r4D/yzMOeGu5xtOWNBe9yy6zsFvZ412gxvFpCEHNU7ePAfPmOnbWG87N2mRBIuNDfPGIpQrmwLkK
CGjtTixEFa6+ks7RMwrlZkV8GcwY0CMQtSNPeN/cOQhJO95A0IwDxvziTFXbdFcpfv7jHi72MySZ
fqLKJPmcUFqA55MINNjg0DYPD4JE+1dMidWkCgKzyiF8HO/YJCskBmh7i/JrBfBeRjE9Rca3TV7w
ZWPdXHoZpwqBnEGgPBv3ALreQO45wkUnDhYvbhq6SyZscY4qIezBrz4iSnisW+ExAeTJCN2b+dTg
msytXGv/gzYDhE2NRRLmprWDuxatV/W0DXziOlV7Ny8Z6hNx16rV6R+83UyQefNWJSfPEuKSmD87
TzZ+S0L4LOGuf8ZkKDEJ21L9tw7U9dysYL3DA7MIDX4wxAWDcG8P9gmKlTnED9XoPoJADepgsTFL
Tte4fh9m0/ipV7jB9LKD8zJHNSUYcMEIYb0742jp2611YOF2TCTBPTBXq4+0BgT+qzW0u5cj31qB
iEPhxZftxODRQJxU5TMTrUgbUyuLr0kmjzWLGTA1BKh9hXA5+euh8q6PavF5bpKkXZEset72vehk
4w5sRijmEsXMpSldlb+WnBL9VNIOxAlYUEP66FfxhloUUMg87t6iPxHONhPSVRR66ajpFTr5CtHT
oVQJ1Xrevs1zNqyRftyX2tVMsMXwVzEBlfhMBuvvJi2mxDZwcS8lXqfNS4zfQ32HgL9Ixn2jMMEM
u1yfdwpC7EcFMIQ0wl18f7wSRnNBlSjf/rjR5vvgHUHy3jut/TUmU/RGNZtaLvvd+LcrqTF/dosa
kbi7Uyp2a2xZto/r7l2QqVjE48lFXouW10MznEkXUvfPLkCQbqdpHJNbR0bwCL7SzXOAnzS8t9Ti
1idGn8I9uA2ECY1EibbAs6xiYqMNS7He1gG408HQA/+dcNXqbK6k5KieB7s/dtzbeOEdZwbjJ+ft
oUZ72KWhkAsyi54N+HEDKBpyMr36ImXS6NTRl3urU+SvEymYAfQ+CslLagELl2ZqkbvLb69iJHrK
3wuVRVSZAXkN7uJlJd87EVXLaAamizCWmc2Be5ld8QfmwwbHDYCPVvJc8Aom2SbAKrNm7OKB+UWO
fUbcMZ8wTqQ9/e5r7bnVRQe9bIcpcQM3c4C//4rGtCbF6+m5hyWqIv9ungZ+R38mpPmO/Aqk0jJx
5fzSgsXux40uksvTmAC+4cCo22wP5749+khSNiSXl7WGxA60T9zXXII6DD4cCaCUMeI63amxZjnd
GN2IF2eS3Zzpud6sfFlR48K8emiTfXDqh52mDesYB17nHXpZlvJsnLGubvxYaiZVT6PF5Kth/uyF
2e57whGI8hrbgRRV6uhqts25n5m5k+2M76NuP3A2U7G2V8vT6FXIhNZRyi8TRO0vnGP8QgsN0Pfi
Fsjsd3e/o9WweWhxOD+aflDTYYWRQMm5bO5TyyAMtw2t/eRrLiG4S6KOmI0MjX9F6yJztpdZH00/
e8ktcKQT5UtczZ+8DSNXKas/FLhjaG8YmEL/drHWmCK2CdnbRjHkb7kmbnmoxdysGQK4WV4l1ej9
dhYy1kPYIp5gg4xdQUTuWMsQ3rlZ/y1I/d/XmTviwl2H89Hfx8Z+cDbO+Qy6wp2uPbEU+6lBmv4X
NRRmB3fr4hcnUuH0IBHjKaCqyDHgK3ExPCzxxiE9x5q4Or3GwVclmjo6AXHAig3lLM5etCWYF0iq
b6+41BUS06i0D1EQTd0B7SoiuRmv5c0ud5iImqzI6txRl/tnUPNAI+SAcMkdC/6oTZiCQWaw/XMc
dZyy3jTMf3VnufYxqmrOdxZ2Dlk+JNtRI9pw/HK4UF7XKpynrCIGxzvYQeXFV51gwD/gevIlU04f
kAFVlEOEv0WiIKtD032vbby8b5s1Lmcrss11o0rtP0knkJufFt3i/pRRBIvm9y6QvyEz7K/eXdC+
kYxm67hzfOXIyeseD64ck+O+BKxfILVr1R0da3UEhgWzPFaW1f+Q78E6vNn29DmIth6OCLNQJ9da
A+QPvRwCpvTefqcoba5ecN2YV/YUHHRrvCX5tnN7opHwbLw0E7fxxsD+r/UnQ739sHCcUQyIGMv2
YsTOHRvmfY3C8pUIAcg1f6zG7whlmkrjJpE3kTcM/iEuFrAcChrFDcgHTxH5tuucxZUbfK5OWb9t
IhZROkOPVOm0IerAaS12nfptJVBdXajC25immfXgFDPTZaQcdOFYrBFuGM9yAVDmjawvRW7Gi793
JSwFqojvaMHbfB1ps+OatvdwOkYusvCssFdvPHkMa8WFxU9EpqEtDqNVMYORVz98C17H6qx6TGpA
ia7b5pbxOGYXa/BBq/iD6tuug8BAtz+iJEE/iFy+d1kLDu0cW/NBJuV6T06SCf/tfJOkqjA32jcy
8js8UfXi6mMlksU7hMbbmqs2Wv2R7yvgpGj3VuHv0RUleyw3pNWnK+Mkj4MN8wEkL4dPkrawePFT
eCKHCb3Ii6Sd/LMlOqsUnXgr7nd7bseDFcYouZhLfJ8vl7JXdOmjLpbjhDVmvootIHaI2x2N7KQc
nrkZpeuc0x8yJOhrNgS9giEcm15JadiB/G4XIUul7ht2uLsoUnOZR5Uqo9vQ25x/3kpSMTyqNv4J
XGndTrNIjPxq5mh2M6FRxJ8v2jCZU4IBBALCF+s8tEo8XQwYcXw1O6au7/bRGb5ZkbcnTrVGnPDN
iDtrDhd5Mmspghsk4ckLYVTiu1fLRqQZmmYfEXA/UfY19KJirSewO+0izQWNhqoX7CaITDOsBZiP
IGtLMKaBZfFIPhrlfaPwuKCR3QX7ydRa+Y/YqBxxLFxV3xK6vKvDzMDb3M/sGcd+8UjZSqxx4swU
1vRLZY9fn5EZ6o/EL8S9z77Bylw26r8ytKMP6WGyuo8TMw1X+2SrP1G7es1fGxxif91LbTqKRrdS
8YziGcn7aNQJg0ITzdd1GXHDcAQ6r6tDxm3W+i1nHSM/hy/34EKKKLvTTPas0/snyyy+leNM6J+A
r8XvYGnrWyLaY7tb4A4RCi7dl9X1zIk0AY77FQxRKA5B1TYMUfVaHVxRXwiu+FKc2THT3k7gCn0+
2ohycbJ7jX9onMgKwOz36F+/VlB1jsYXxAwzNnu+9nhKD20kUA9qQte8q9BCL3Kql939Gy3op3IH
GXZ7ssOo+BcaPuq0FAv5RrBvD3hEEFYtKyKYS/YNyh3V9Zu6DkC+j024rSP6Bp6lDvtbP71Xtbbc
K0SL5A1OXmDW0wj0OXIodPEXjmHvD2IK9x9nuw4vyqmmPII1jtWzU9mLRMnPTa3+VI0Z4G/QlBaH
uls3wyUUiObKcUuXaTvcWDERtfdDbgGOfwxj5S8nb2PhgsEqh/9xdl47bitbGn6hIUCyikXWrbLU
0e3Qbd8Qjsw58+nnowcY2GqhhW2ccHF8tikWK6z61x+yu9AmMgUln190j2bolM2mr6b+NumTHHYp
VEguUIK+3x0yi8KEBBvNtPozUZIjKduoGw+GBbq9AmC1DnaZKhNW14iWB4lGE2+w/8lvnDiv5AMJ
E2G9U8YCxjS9jh75QfkXWMWMz2qmK0bVNlkhwEJuB+V74Y+0PLq5byH1YmCPBmYopuYUu4XOttqE
j5agroN5jzW5t2ePM/uDEUJXhQqhG3ZHsPIP0NEnqminsoO7oO7y9n7Q89yhenRnuAom4gcaFy0K
l6ZDWL/Pat93n/hROfAtQh1/Pfim+EgEtBOtSyvi0uuGofah3uVsxjqEIDiZHSLzHrLArW8bjrvL
kTjcJAmT/p1r4pN04LYOHZ+bFpQ5VVmG/5ImYwccmhfDLwfawXzk8lWPe4OmrjhBjqfcVHkidhDb
UyZSHCV3XWENcFFhxH9AKwXXi3lapE+UoPo7BMcElbAbdNUaAZfNvRU70PCDqsLgK6wid9qVGHc6
3CdI4kOfJV17V2W/L5/44gnWHZD7d3so62EFeza+AymqoxO5Dlm/HrOk+TUSqBzvgYRg+VdYBDKB
qpyvHVG+zzvT6cr5VLCUg00qo+gxCrIYPYbLUv7E6ZzD/IcHENyFcKO9EzTySGy6BPEp1Eiatht/
aqubLBWxvwbH854rLKaSPUpB6pkuS+Ly6NZWEp4sOyrI0qTEQI5DgwmvzABUcBX4dLnXdSqb8nko
ElaZbcdYWGKORuiBk5ttuwXs9tIHaLl466txQosy2WXwQFBcwanbp+OWHoD0t1k8gHCXhvA+5gFs
Jt50Gvw7FhmEiuVK994MpNUd0tmjcvFdjy1COciSFNJeb9NYDUe/FmWhbrvRRWTgAgaw+VqDezck
an6JyIPm/wcmr9eZ8Om56YRcbgRH/fSY8RxGBV1CxAIuuY+AQ+fkuUMWcLaCnI1hmwlUgNvckobJ
Dgu6t+pqeFVrFdgy2UO+SbydHXmZ3I8GrVIcuPJ6b3oRZNqqmUR0kMqP5K6PQrGwxZz4oW0Hv4DR
lqjyYc7qKH/H+i3U0beMYTwimwA0TmX3ELroZtdFGfbQQxlEKnLMqmyztLo7/IBG76TLOr8PJuTr
Rz3hMQLZJZm5SUSTB9fFj3/N6FrrI81NLlEAUzoyHzPD8coVhmqJZLbFc7rJ2tApNjVN1G9NRuN+
6zZGUa8rFySJEmsO3jWoAMavVSuIuYio2JKtDxVE7cueZteh7GuXypEwhF9kuINAxS5pTBtT2XG+
7zvZD4+tVSQKKV86fXIHXPt5hMo85AmivvGKMTD3ZgvLddXNAd0JDB7Y2PMAdSJoVMXJkyUQX1Zj
oix+qB/T9gCiSyEnm4b6oUM3qNeBPYbR2qunytpmGFgfR832uYZbiampQ7Vcc36NdfOx6YNZ0aYi
S6mgaJIIsoJu+tgkvvcuoMNjUTpA4N+YsvXjtQUNCXZzESJyzjFrRsOROs2wcny3+konhKa9zrXg
JitDiIUMTgRyQV2YHKCOW8nWFu4MYKM6GdEEQ0K8xSwncHdWTQvgOEGcAbrKIZtSgiVmAyQImW5T
uUNkrOOk4Wzz8XmUx3GGPn5wxsz7QecB6RWgUBxsxViNYjsX2fSRVUw3EenltPKsqbD2Isd5FvuE
Xn6oYBsWt4UepvYUVE7/iQW+5PH1XbDNdFH8EK2YfkHOjdCLVcYEA8yjeFYd/E4ODQ+1Uxln0dbU
RUu/Gwmd3htjM9frMfD9eVsLwS2K6f5YwIj6RQtdb2D8Lcoj8On6ZZ76OebHKWrhgesGQpI+qB7o
UVWUhyMMlyOV++BRl9e1tyr8mV1PaAwd1ght8mJLZIcD22W58GzGEBN4stab6bnXTvteVFbzeczc
6UD2dRGdKtDqGxdftEWyOiC1SYlNgbXr4vYPsuXHtxWMtxc7rL2c0rKwSkjXbNxMebcatzhY+eCa
hKu4B28wvGQziRAhkB7w2Qg9qA77ElofBg5G5cFH8IL8kViw6jPmtuFTNCXGZ6vLae9kLqfJLU5Y
qdgCV/bOGpq7d+vGI7IR8nUktCeTCD+RuNAjMt8eDksPlM4eFHvQdfh0d40cy28mYcfDthsltgPY
J6AQd70iUPuRtA4NLgjB6KmdlOaCx9mz4rKkPzUw7yJUMn6nMBXynQ8O3OV4D5YwfnCzuXpWMiFk
SlhF+LVl1xu3KSj0t8qA37WCUhyMezzoza9MCXxCuaaY3IvcYXzATkIu/nizI0kNqZNk2+iuaR5J
damhUIvZ+q6qOec2Qjcu3xQu3tmbYHbL9xFeP2JblV3wGGEY9YPD3FUbo0snm+u0JeDR5mn6Ladf
N0I4r1zuNfMg4dSJhMZW3ReQh2ZBMT+XKFRhwnqJc3BtLmfrEJY9EJKN4/JK1bhRrG0rpK8hx0Dj
SBFhXtTSpun2SVD0Psf8oF480xpQs4jMeQjcgLuQFWvx0vuuTfe/cMd3cZQG6Y2CtvJLuX300hgl
azljbf0GSudug79d5q4xQgo/uUUR94cqmlFnuIGrD4YW9nCPGoxUr16PHexJOxLTyVNwTCkeezCR
IiGxdJW0o/o8DSMsgbHTrb9P6ErfWEj0ol1JVopJadQs4DHyR7mfjXm67ap26I42gju9UQmXVvSF
g3Zv6JU2GYuw4lcYXQEcjSozTuiE4iCxcaw2Lu/zwMfQgtlrfkzYLfI9BC2SnQyRTM1Torr4MWmm
+buFtuE4Wmgolzb5hPiwL6pgBwfPmZEiecDW2lfaXsuSKuCYq0qaEFEMHOZkFCbB3sGJgZ68I4tg
M0rqyz24fGh9GZtx+FDI3mh2SBjV3dwGWb1XGEB8jjpuFoCsZfYEfTMfVoPDwDEN8CVYc2LirTH4
an4q0s6ZVgAJE1zd2sB1LbAUXJbOmLjycNufgkMAUrm1zZEGfxxllqRw6asfre1xSWhhFrSrdlCj
5LYz+++yLhPGTiAX+G6mqVBHOdjiZzeXTga0osxHf04yCPaF170sgdEN7LC6pFSQuXZOM7RKgt3x
CHnIcaqSyPoDptZigfJQaQj726nsnXmHyjyHIouMZuVgPfp1QDkPiu45zVetstA4duBt7yuECfEK
LXR030IfjmkKlfLRAhtnwk2C5oA9FZF/h/AwQuCZ1PqhsdJ03CPIJH3XXlo0cGmq94bVglSZua3D
rdOmFSvJqNvuQQ/BGGynISVDrMHyvTiwU1F86cwiyZeZmZIZNHpJytRyMRGJclgkYUC7jE2p9cS+
tKUDk+c3WJQtklBgDk6s9YSw+8Ypxp7Jl0FnooYKac1g3tLBCbRoYn1L6lA/xJx02MJwpnxR6Lrq
UxT6gb01RhcoAmxiEFsXc5Fog+bWfbL92YLrLsowI6eidh/bsGLDbzrqPSOrkMXihVOylWOQqGkT
6DQQmznxSwA3u3R3Jo0qyE55KJx1RzMGQNI0iyfqNWq6oTAtNG4NO9Z+dsT0kFpsp6t+oq82OHG0
VNM1APTcqxiQrIjCdTRCAF71PilKN6I002bRoVBVfuN647pYgTj2A+PMseI4JlFhCOmndxIjrme/
qBpcF0IBAX+O2Ex22HW19cnkMvMUDG6C/t4pI8hCKKn6VRHDQ78DgQATC4pGfvK9xH9sg9m/M2nd
+DeyULO7xmzDGLZaD1a2midLTbB3JMZpY2tmv4gdLD8bYed/mmCNzsfFiusX3ZCIJLMcTsTKa+ce
O/AqBCazfJ3d4gvN/itkH37DyCh097jJkZI4TemkuAnhh3A03LJ68MPKApJX3MG2Tk3vj88Q5giY
HOWLg2vAnkeIj/Js49VVTVOi8KyNzDOIrqQMOgf6ZPQu4MnE/kbOrgeLDYozoRtJ2uVPiB26xynu
+nciKxp2bJjsDTT8cHyu5XJVQTjSnzBhgEDmJZk73LDd+eZ7ZiMKCjWJvIe75jjWNvDBTVCAQmRb
cUddHPfNdrjxvRHSpGM42GTSzcvWygssM1glZCv9rGi5L+Q1JMYrUPz+c2d5UL+5stRPYVvC1ccG
56ZoVeRs/YmeHIZNAUI0XwTRj6DqrHEDVxzPl8Usw17NcED8nQME0+IUIPSz49vhJzzai/fJGLFw
Ipm3h0kVpklfJpQ3KHMCexUzafD8p/SJt04isJOYIlPvCx2LW9q0bU4MN7j3Q96lsHNArp0Prfb6
ZlV2omYhQATyQRYCDk9JJdncz35U6VWAS5Wzbqx8kW8HlDhbI7DiF9XE1byr6Lx0j/zU8anmnMKR
36g0YKpyRLud0RlArOQYUwyXQ8szk3PzCa8n2kFp6pXfG9279coKlMepkXZINmB1QCKRdWu0q2BJ
RVjHws+ifW2OJW2DriazA2BINPf2rKMPYP/KuWcippiF2qrzt1blcLzRDaCXHnTQrMEvnSrYmsmA
FQz/aF9t8T3GsCB2ZzzwEDLi7s/YIrYCSQKDxdPBjTd1P7TxrsHLNuSuFfb3tt2bi3uAF97NszC8
94Evpw/ZshhBKmIuvGWh1QcTSgi+Bk6Z3AS1lwqsdXTz0tMFHfcZ4vr7jLOBHLWcPNiAPlTBKdEN
X1o8oX9ilSBvpZFJPI1cz/fWgYQ9fULCZmLdXBbjEVsi51TXZC2uULRAk5gpspivXPmdLxbY6LMF
VZMKChIS2Cb8Sve9slNRbvu6V1jccDavG9RFRxwo+mrPn4XJqhlG+gWprUpzI5AUZTtPdtOX1B0A
uec+1MHG5jKcfQGf9bZoexd0R9SU0Nz0DHGAWtidetEDKRle5VCiuI7+SjvNTlHfW+FyPmALjVAi
HcQHLNjM92Njp98N5snnJhuLu1AG06IX8dlBHX/Kv6PQNxdpsgVypnGv+xlmBil2NGTUuJo4v240
M326SWWWPhpJnDjrGYJwvHJcuAcvWGIEyNwIIEaWhi8zEP7MpZFzhu7zph3L4WmM47l9KujfIZjS
dfspA56EJEoA7AuUi8HbwycTFbSgnJ2SNEjXWVUVd9DDYBZG84VOuZmv7SGqylsgjuJUUGrN+xqe
jL0NzcBAywCnC3eebAzfUZLYX6zApxDNZ3gkkLdb2HCzGVctPjpEPqwqGk0FCLMo4/086wkpWZ5S
R5fK1My5MJdUzGyA4y7jNscuUDRW+aBzmdyjoqnj26FMHbhBZgYLKwlEDm04lsHWAVYuqSb7pTFa
Yb/4DvszNOuOFXn5EdqMEmuIWv5XrLeC+LHsnDrekYFh59va1gP0TM+u7klurqqVFZn8ahQ2tn2y
PXjg0LW9dJ9aWRqewEoLSjhyiWDM581kvrReafzgYp4zukPhvptUJiFhTnGtVvhFdtH7KpibnQjG
qdum9sjlf7b7Biqs8IsdNLv40cLiCI+ooijn+6iqBHmzaGxIfoOHG2T3/wNHUBlt1A5H5fXhCV/O
0r3r7cjXq9mdRmvzP7Yvagk9NjvOfk9ElpXlZY7XjszT7YAd8LiDjm4W/FUzLIUiLqdDWU+5u007
Tqyp48OhmEiGK7aeFxxEFQUOvprYunJdWf78D1dPuqETPZ+yO+IUbRJvWAiIIjB5ba6c11yhL9kl
uuSfeQoPSv51ZnYZLzahSHm6Y4c/wsbH7WgbKdu7n3CFWQMWuV8Mf+ZqoakDaXJDRisozFEAxuKK
7eYlh0hXkBlPh8glj+nMC9RgSoOcmd2xced212GEiT921O/fdtu8YH6pXFzhPFsscQ5i+fM/xzYA
0Z24kRw7v37PBwyeRci1kX/AOAIlcJ+qUpTYbz/UujjKON9bMJtJDToPM8nRPg4++ONx6HvrEV6D
t5e2ZawlvZkdVReWRRButlmj5k05JNWKVFO9LofiWhrvpamFX9f//5DFjPSP18dmqXZrxSD3WYbt
Hrwrz7OiG3Si/ZVs1oufE/4GSVCLo/sra1c1qtSVdXdUtJL3whPOvcIv7opZ9cWnuNJltISA6Xb2
OXsIK53VCG6wxLICVEnnUAy1s337+12cNH88ZXEO/2PURBsoaFljdyxRQx+Jpgi2Ho2iZyy48lNc
w6yk5uuvrIcLn4qsH5P0Ust0CRQ+ezWS4zWYo+yOLkaIW1r47X2XDD6ubej93n6/C6MIORSajYK/
hE39mfN5h8sSBJG4O5JQZyOcbZW3gztJH/2/PsdmNpiC2BsLD9rzzSbM2c5htTD74kbcF7MNd3Qe
gytz4rWhLk+hjBTSRRz5ymoWl0YY4g4zz8dncecVlf3R16MxnuYoto9Agr59JZP9tXM8QVSmJELA
dHGOP5/rNhknLkZEzZESofsUOlwzjDhNtmOuAryUF5P/RBXYvvm2fcXx9ndwwN9+t3g/W/+XCkXQ
qrt82z/mJp5BAkVYNB/b3lDWMYH5i+eSNDQX4DK3i2PvQkQ81h312IEGgaq4pljOqevQKewSU1fc
q3zExLTrMWxxUnfK1ogjfOeQo6OFT5BhAErT1dPBKXMdGvIlfO9VihY/25IDBWU2w+wE6mA6yw9u
PYvyyvb5enryihwMEgqNJLTmLHbQ0mkRRZE9HUMvUR9wiILSMIfmu7cn5+v1tjxlmS/s0KQina23
OjESSXtjomuFv0BoDO3a6EP7OJRzs3/7URdfSCvtaYl3In5Mf38zE43q7AUujyIoe5tIQNqFS3hl
VV96IdItiI4TSiow97+fgnOUrmstSReEXbSeGgfPg5lLHSKGazGDFxYAIKcJzMqtx6VB9/ejIDvn
CBi98RhwQSpWaTZgDNUNi5cRzoV2eIu/avh10B08XDs1pvDKxrL8/WeLwOPxlnTRqtIiONvAAFbj
rJPVeAQuMUATM1q3xQBvD8ThpqrMeKNEcS19/ML4eoCBDhFlbDNENv/90qVfRrHb1tMxNiKyPNSQ
bt26G7YCv5v//il51BKQIInuIEHy70cFKsY9PmFuxnJ8kfbYofOi7auEzK486eJI/vGks0nTVgbe
MV02HVuK0CdoXOo+18WEVsbujxX2JrRnPbV7ez1cfKimsShI0DGpOP5+PZRxXKA9FB4NPI5vrJjg
e1ZyefFyJLyZ1dlfJ5qw395+6KXPJznzJIMqPfPcKBwBW0B/JxmOAaKXU5WhtjIkEgjQ6vrKoF56
lKdsCTlPWzZWhH+/H6bTXFGHcjwOEjfwQVaokaL+ZzcO+spJdDaSJPV4NvsKdANG0YTd+veT/J6o
IIVwD1G93eEwAHfL2mzNHC+CESLUlY359877x7p79bizjSzMS7yJg0DRu+2tr34rxQ/8zvts1xX1
oNZZLZNDXIYFJNtUlidPuL3cah8535UN4GyEf/8Q2imCRDvN/DuvLHDlQsmkekXjK25fdIg1hGNX
wUPi5OH27Xlztnn/fhT1M5CrVg412NkQk2ce4os8uVz2DQFJ1Jw3ASZWV6bMWRHz+ymarYXgW4tT
/fxDqrhdVIy1d8Czyj2GjWdvBPjRjg4/XspgqlcG8MLEEUwAl9PI5aQ9zyeiYCvbkjbMgWTf7sYH
2dnWc2bcMwLjesQMZtdMTXFlKC98NYykOZlMakLTPj/Y7UT7gQdicRAtsBXOgYt5muGwBJ3oynXk
wngK5scSMUMEkrTPZ2oIKynBgfowRKVeKwu5b19i7BLiAb82gqLdvD1LLr7aH89b/vyPsizFi5W+
deweAhVFEPds+94tEP7psYoP//AozlxBzcJYns/9kmZHFwFxHjJa6yuCulDZVsbwsVD+lZe6NIjc
5vCRtFxLifN7ghYClJTe23EoMAPEZrHa1o1HssGAcV3sOvb+7TdbwIez7QVAgFhEj7KMx56BE32U
GWLm9nUEUXTTY+v3KMFyyyrWSSGI6cLlP92y3cL1oP9p37RJH1+pry+sdkACjwmBRwZ7y7Ju/viO
LYJ7K7e94NjhyMwtjCAbk57VldV+Vj8tq52ti3sRASC26Z2fRaCfUQqCFdBqactbGlT9ncL+9Y67
uroN/LbQG0aoDWAk62vXJeviw4kko7K2lxvM8tX/fEV3DjCCJckcopCu1uMUC7GN6oy86K4ZSrrh
VQEQQbIR8LnTN6F/QmKW4Thh4BQN/tuh4RwxX9gpkofmVQXpqttDeIDxAEcIHvRsAe2skVpV8uXt
GXLpt3PTsxm75T/ncE6HN60ogTEPAVEuIZaxBqrSLgwfUxz2TsixHZo6DdR9BAH/sHlxCEiAB2Ql
r2pe310MnVouVWaGgkxDOCU8xcGJFCvdK5Pw0jogpZMlRzwYBefZkeOy6Mwsn6Nj3oUJnfjJ7lHE
LMLzL7TI7C8kXlufR0NqVHuh9G4Tq0j1ldjYSxsaGUM2OCFRgK8gLKxe0chGJAGj8IuQIdT+dnKD
7yjV5iu7zIWjSFo4K5GyAaIjzwOU6IgFppwiUuaxU1erMMJCdB11Rj2vQ1QWWHgr3Q7bqBq6a3Do
hQ1Okhj5O1nR5k59tuFgNMlk6xvjILjSdndZ76GAhy+CaX3Bnz01MuyqKyfThYHlEqjYTh3Hs16B
B7DNbFzNEuNAFMJHeuv5RzPNPmat11/5gpfGldGkAMRO//UlDY5oZ1h24R+wTh7DlQkJPZxT0Z+q
gRzWVT9Dct6CB2O49PYivfSG0BAWU1SEPK/gJdqTbdfSZj4UNNG8DQEROQQPZcUCcWw9X0kaurAl
SLTuCFE5NtgWzopttzNSjpLJP9QjArq9bmH/EkTRe+2BMM662OPUpH4i7Qne40zaTP99K5eOBItE
fmrhdXY2hVAkYCLqef6BUsv4aGls7DaB20yowCgzxtvOk3BkpBcX9bGah9749PZgX9grJD7pRGcD
gLGGzl5fe6qwaDqGR9wm3P5HRycmPBXMv34z28PgrkvPjfM1VDFcLbvAQcRs6QaKw9s/49I3Z/Ql
Q037yzxfxEVVVVBOMhbx2AQ36JJiol6wvcKpJbuygKyLz5Ls/xTMzOzzfkkBxTCZDdc41BUCjztd
isDcYegXoqua6HYXLuI+gjoMLK13oTKz5lmj3RnXpo1R0K7qszreuzTeT85oGN3NYBgTNrF5cS3j
9OIPXa5nLk2d17cUJxtKU9eBcfBQUTnIyZPgi9H3tcTlvEZa//YnuLSZMQlt9hRvuVufnRoZmtDE
R698CHPFxQjzBgx0vXAWxwC7a0xDsVnZvf3IC9USJyKov83dk3boWbVEjdOOdmBGRzlZ2Q4Hu2I3
D8revv0Ue/nlZ3UhhQqthQUPYbKfzXFYq5hCeQ4VS92G2Q+0L/QwGscijaXG72+E6GcH+jS1+AHt
OxPR0ZFOOg4KPr3t+BjYIo2fK4RKiwWSqOFw5H13Hw4RSshW9KWznubYJRQjUt10smOUZk+RP8fq
J1qBxREgK8kCg6UdFFc2r/NO0VIJ/l40nlpM4l4t30FaYyJMKzoaOhX6aMHLGVcGCIa9qqZJB3dd
bMJHsH0N97WbG0Y4c2SzhHMa6T0OniQgvD3al74pVlisZaIzuaYtk/qP8lBBZTMHoaKj5frlkfSu
Evp5ey0t+8LSoK4BqzRtTU7n+X23wjevr5UXHYGY45NJOfyYtHO5d6Pc+vwPL+TQWDGXpLhX1RTC
6zqCTRMdSYsa92NMRoblNeLKsF04bZe/m2WOtS4V4tkcxV43MXPusce2Q8hpuLB/IGY07qEoFU7e
mDzdBVZY7v/l3RhEGizcd8/vguncC/izLECMqQIk3pM04k1ReemVMbxwyDoLqOzQTLTJ8l7+/I9J
gWUdSgPk7McExZvc8I65fYpcWyAJSHIf/1zfi8p7g/ibjxinEw709nte2NsAXG3bISDW0+b5RhPA
iBiRZi8bTc21DGxxXWUVlNTa9OlbtOHhH57HucodkF4joMff7zvAwyyFhPCTOXB/5gJimsS/dhNN
4fRsjnF3ZfZceD9YDksXHFDdUec7XAtKo8u5Co7oeMptGhJXMsRRvgdzHg8mKp4r+86F5aeWAxQ8
lEuo650tclcMQer5ZXCcenSGc0t2GoFm9m4itO5KzPLlR3ECSnjLr5uNbN3xAJU5OCIFxKq9UvZN
hRblWA5RfXz7q118FIpgpipw6KubBN4AVlrY3A77AULOHDfpjV8F3snIuuHKW11Y7ormEfiux/C9
wglmDEmHvkvC4zzhUHbTI/knqoULodiU1YwH+xTGsf/iZO0cPr/9lr+b3GfHoYKTqvVyF6X2PZuc
FonDthNZwZE+blLtUdDTdRwR1v5owta+SUYKz103E1C1GYQJ07nV0Gx2rorCFCYQ4tu1ATP4uW+E
g3Ng17m3neJ/2Cp4q/eB6cjw09s/+dKHoVVDz9nlwAMB/Hs5JaPCdmfq9WGoHNK1RKAPoEDpiZuP
caUev4RRg644ZDGDMzoAt38/y5CLbgxK4CG1HPueoCZJIVwM294OijWs33A7ZM24xYsSFTR8unXV
Rt2VavjCdqk8fIaWWy0nwvl21UA8q2Oz1ngDlP2vAmLzqRlHiIneLNcTaYJPnpP99OOqvzI3Lhze
FBTgEwoaOO25s1NoRpEVRaOlD0nvtwefZMVHl67DtTG2GcPzGciVg3UGQ9N7hV/R4O7EaAp9oNxO
8lXZGNLfTPDYwp2NZPEzxqLxc4vo9NnBuwQ1WBzm3DXDoih2xhwmau+2sw7/+yEBaGdaYolVZ/zP
1gUE7AbpO3OrqevkDkft+ZfSwbynM4iOe/LLl7dn9YWv7AKiLQ0I8CBITH/PtHDAllyp0jsMNX0X
rX65VvQQ1uqOcI5norm/Fjlah7efeWHfgRzCfkPnw9GvbrsNDox5nYz6MAei+Nz4GdGAXov1zegC
087lD8QO8sped2H1snS5WLBwednzIgPLA2z/g0IfMh1/BmlqseFGVFvWULTffrvlC53NK0pBtjUJ
K4xWwdn0VbWjsESV+tCRhxCtjdbGsKBB9zJCuGS14dmAAy6ue1b1DaPJBuvSrDYe3/4Rl14X7M3R
fFLaZ+ebFY7dRh9VAApWadgZPkmmum9cx7fW+FmQgP4PT+Mccaj95evGj4OPZY/PoE+joksX8l/w
qXZCbFlEX/3Li/3xqGXz+KOIIwmvD8as9w8RBsWYCBmfIZgOu8lKhn9YiQA6NgwZAXvwnKaVDVww
YjwnDx3uUseF5ncLwzrceRNSeA+L4/0/DCI1N3MTWpN1fiKWQgCmpZV/QMuIeg1Vo9lt7abNfhJn
Yut/WIPcjbix0Rh53TuL8iVKo1X6gKQYt8B2xPYNB1/HSTY2rpIALDEispUTOFG5/e8vShmuPWjT
jO75i2qB+ReWhix/L+63JgNynxcZ8QSFrP7hUSB4tJVRwLMcz9aigXYYi/bUP5BQjgKJPuu6kYF5
sDrvGgJ8acVhWQ1CslC42Gj+npjtEmBP4J57SIohfcyIomPt4ZbezyVpRm+P4KUthsKJtuDSbn1V
aQ+uzsnPpTFYys59RLY4Qw2V5juJXSpeE+3Q3HHNauDiNsPngdbMtfv1pVMDO2fHsgi0o4g7OzUC
Cat2yPBwKuBZmUfUF3m3m4FNfuJb7f+qwrJvNsGQimeqhTS4ssNeGmoN1AAxlXd/BVdqeni0HbQL
NWzKHtpMjbvSQ4gEuONcqUUuPgoahEMx4rxOZndxsohIJ/UORdf7uzoW86bqo+RkNvY1wuaF65NL
6xzrdYf/fgV9CXzMBVAgJi/am29LcnLXrdemBCkgQuyT+tqEvTCJGDxaUNJy1evmSIBdRhfNmMrE
bUlgky+c+SM+DihYItJDPk9OwumFH63znUtEcZrsJvr59jS+UOhBSuBIZpcFfz5fnfi5QLyDmo2h
h+Ou66YlODZzr3EfLnzCpVG5rBNOVwrKvxem8MaWkEzMqLrRc3dDJcM1HJ1xj3xXXVmXv0vTs7Of
sh1WJYaotvO6miJYhrxbrQ89Fgf9wRkw5MhROTjWtwrRmn62yhSX0rTr0vpnYLTO7TzK6B5dtig/
zbKkRST70h3uBzGgjBjaako/GRht1/hi4TIHu68IMuhFYfa+KOm74MRbz/eqx9x/PQ11Mt/2hLq/
pwGMTRqSwrnbz3gk/NAxNiiE7TQ2ZLZhqjaIAZp8jSQ+jI4EZQSL6k8QalPbrgxP+FCsap3qF8sd
pvGdk4+E9tgiktYhj5r0vTU3gVo1lo76jd2QXNVIlMwrWJZlu46z3DYRdEXtVyzrbNi/QcdU8qom
fFKJN42YyiRYmqZtX/X0GWSJ1Wmua0SuXdyaK8OkTba1stKZV17pyfsYQ97kGQN7YW7fnoEX1pzH
Pvp7FTABz3vYE8GMcbesOVAtoqsG/D8MQUpJhlXZsScV978XSjxvITrBGkPwfbZvRpSgvoOUnplh
uu9wv81ObYmTVW/qK2vr0qxnD8S9WwGlc8v/e9ZDrEVeMofBMXTQuu/cLsfZ20oCr8GxA6OcKzP/
QknPyUd9DSADGe686J0qyA7cnY1DBzFox/EYfHCmsVnFSag2scSjDeR4uPLQi+/I3wqXEfTnVSMd
A4qqsUyHLmQ/NEc+nn9v60I9dCQIbt+eKJc2S7W0IUG4+Pf5NWnR/U9DU9OXgLDS0xGyA0ALp8Zp
vTZwoSenaSrkOkoxzbP7zh3XceiK6vD2r7j0wvCOlpar5Vivzn0/NLJJjaCFZTgEH5Wb5Ws5194n
rPmu0et/V2HnWxmzFOx8IWq/OuJRv7qixQ/1UFMITu87okS/0A91y1WZRjLcpQQCTTso+Hl6M0dG
fBu0NNBWZFWol8QV3n2Wlro9ClSm+cadR6ImsI2b+0NeGDJ+FwVK44c6Oi75m2TnfiRXKfHWQ9Oa
5sppCZta5/RGvsLdiD9RqubGDuGudSILFKeiwcvzGxKSo+S/Tyn4LGQn4a1IxMP5PB7B5AxL2cZB
m9nHJBF6X06KzE1M8a58ywuHH/R7mMf0lvmcr0g6fWxrn2DnQ5e06WIbzd5bIKp/e8ZcQpKAmiW2
YzwLpO9sxynKUuo6k3zGSI54f4h6g2UgQndtMcRxTh4eTjbxdlTJy9CH0TborJ9v/4YLmyw/ARRJ
LzgfN6m/tyKrA8jMtcEyRah3MGSC61SBAHwLUcjaWUkeXCENXFgmbHsA/Bz2kNXP975mVhipNpNx
SKToV6SopmupjQjzLs7et9/t4lekBmbb+42TnQ0vShARO50wDg6BYIdIhdNh0LVzheh46SlcrBdC
l2u/BoWivLLDcvCNQxPIad3UM9Y6Laa6b7/LxbmykOQU5p90Kc/5lIWHLf04AeCbuFsedRUEBxKB
5EOvQL4dPRJNxbVDrWSvFSG8zhxiD1Gpd2//jAtHibbYz/luUBEgq/89XUY9kI9qRMD6OIgfJmwV
Fo+1GNMsdwa9GTGWw2jpyne89NCFqwT9QHKcnLf+KzpTZE7+L2nntSM3sqzrJyJAb25ZLMM2Uktq
2RtCZsSk9/bp98feF6ebRRShfWbNmrUAAZOVycyMyIjfDHS5RWgeQ1kK7jSlyR/hE1eXPsyrjyqq
IzsVho2ggko1G5SLwOBorjLTuqkicxwLgGAiKr8oAhOUsMUbHfJi5I1Snd2PsY28y0jkVHK8bW8v
9Na55BWuAyg31euqjRwtsmRGxbmkyfmIH1nuKU75X2BTaeTZP+4s8fUmpq4BuAM1Tku/bn/FCqIQ
Ki5GFzFb6rOFlA3O7Pm0c/avXqa8SvG3oFFDZYG/l1/xqj40qRV+xXQ1Lk7Z2B/qvi7fd47aeF3a
We+QorMOM94XoQt+6Z8fGgwNa5BXKfXFBa/0duisc4LYUK3ugsx+JyOqJqofTTDP6C/kaB7882nl
KqCkARdAo11LW+LtcOFk6/OEQu0FNAabBp8DKXURqZvD9701VqanlBRCD3NeJpNb8fBQ4cQjuuKS
SsXxDp5lY9l5IMPvW04PidKy1V8texy3aCTFec/ccwdHUYD7WNWzGl/jqrO/2XLV6aew0SzE8ITB
Y+L2Vt4YfqEbEmBIj4imq2u4Q1WkH+jwIzhca4cCw2pyNMSwXSyV+gcElzHYTVPrTu2yr/8+skoy
v9DYqGivbysHmwuKLPVAAAjqQ2KX6b2cw+rBBjQfzgqabrgUVdiPznHg3x5auTpRyMqBbSThpkVE
urLaAYENNRamyHCJZ6u/S2r8prwpD1QPJagZKf0GQZy40747U9fTNYqaUyxrAeaJ2ELQw6zdpjTE
7y7InZ2L7eo25Yct4ZB/gBzCn+ntbsDcCJPBWO0v3SCZX+zcdNy8nK0zHIT5uXaE9rnT0+Hz7eW4
us4ovmGyQ0GBEanArfZAhWGoAhq/uwxxZ/X4BjixP8lT/Dzi5qgdazVr8p0zuPEBbFNHQpuODdIl
1nrXDwkHMCz7CwpNSPqo0XSUKYMfb09scxSwQ/JSzSdeLOnOq7PVoOgcFXbD2eJF/msRA33XImyy
8822RuGNRhQCL7D0SN6OUumpjRQnRYt6sI1z04/FiQbkXqdgaxQa9pYMSnZDJqDBtgAhr4lXQFlI
B0R5zMNk19bOdXCNSGIvAMsBWUcsIJdfLVlZUakwg6y/6IOFaKtahLWH9x7i0hp6iZ4VD9QZKIAY
72Y0HZ+qrCtsj5xUQ9QKvePBu/0Fr7Ym7A1wJPjwktDQUViur1dfsLBaUVoKWsJCQozUxVoIt4k2
lfEkMp0C34GRvOvP7TGvVnoZk/IaFp4WmJerenRZiL4BAHaRSE+fOr1t3mVlMOzszc2ZwT2FCUNc
JyC9nRkahgZEXn0mhQnxXNed7hJ3UfWR9q16ViKBi83taV3d9PTDOWr01UjSyJpWpzxE1ynnq0+X
GUXpowOc7QGZz/jTiI+AOyqhdVaVorqEbRT+awdxGZleAv8hxlBLfjtVrNCCDhSIfJEQIDnp6Kt8
0Cd6CSYehWJnlsu/683jexmLeMbXW0Cx68ehrSEk3yIOdgHarB9rjBMe2toUn4YaB/Wdsa7TfgZT
DO5MQjdvXmP5xq9250iHENcBdb4MqVR91XDguicftSNsNurewUukiZCDaoz294Bu7TsbPb/3cUxF
cCeHuN6xS4N26ZqCvlVo2bz9HUhUlX2IjNFFrdT8CbIGnh1SjBPN7R20NcxCNnRUlX/CXHk7TJ+1
hRFbbFk2WBC7YTU19sFRYPnv3EJ7A62iQ6KomVThX3dBuVq/j2ukmvC1+GfUFc2tV9N5wZ2++no6
k9TMeJovSDw0Lhpk84dSj38H6tx7laKOO5O6Cu3LcBo1MDg/Kg3fZdKvhkNUhqqiJc8XLDjwB8+M
xo90Hfm9GAWSHPkwH6vy3vs/fLJXg65WEssxxZjxarnYxqiccQfOEHId1J39d33olEVIYvkv9xlN
87dTQw861E3sRi6BOk5PQp2qYwsz/BJCddgZ6nprkLA7hALOHJFhHWwxYhYtslXaJZcS4ekCBI/e
NXvUt+sJLaMsR5qKs8Gr/u2EloolmMNKu7TocB7UKR0OgzaiRdpRfb/9ha7jAIAVNgYMAqCjV0/Z
WFfTIIlk7TLNs7xYHsnHaUZdq82yCKHQRv56e7zrbQijGvi8snAmYDSpb6dG/tOnZid0CgJpfx4y
ufqBBCnSnGEZIkaZOmGF9mMn7xRitlZ06RNYAHNADa3LwAUUYUtkoX4ByCnw20r7Q6rQLC8kTd7Z
81srSi1mgVOwrECw3s4QRfC4kvNYv1RpUvmi7ZLPYWXOD3OsTv8hp0VOfXtJl0P0NuaANSNpIhoQ
eaDTvx3QQAAzKgXsT5Ra659plFjV3RwbEBK0MitU0ttGMs5pjearSqXfz3W1+H37J2ws79LPJUsi
nSDTXUUiRICbtIxy6zKjB+52jlUe9CRQjngzjufbQ22cQKrbIP6Z8kZjd5oEXaowMy9zoYkzpDjT
m1mb4+1RNj4i1BgOBQBVaulrEhwUUCPruUbJViqL1pyRnYbS6DyIo+jZpaO0lx6tpkUnlsBmWyY5
JsgfCiBvP6IFCiCnw5T6VFbsBwOtQYQcxd77bmMUKNBEFhAkAIzXWyWtO82ZmjSFr5Pk75Qwqr25
sPdInqszvsxFlXF1WRoudLGu5qJXSVIC/fR1BRPdtEsUfBrSXxYOj6WrT7j7ukgN773pVsfgZVQA
MTzqqCHTx11ltF3bKrAs6tQfjCh/jmli3fUBXjXukMd4WhcJKnxugK8AEBkj1J4SvJ/ifzuK//sb
YEWzNxcOwxp6KWn6NBJUUx9tQfujoZFwjQHqqlWImJoZzfWjJOEmbU5x9g37ofLz7V27tfDA82jn
8Zjmvbn8+asYX6a0fvuiLnzazMqhngbte2ChwUN+hnmApOaPkMO49f55VA1KPfIBL/oWa84GJoJj
40xV4c+QzT6ErayeK3NsvjTyaD/GZfJfBAbj2+0xNzYy+4uOvUWT67p6o6C53c51n/tOUWnvq0Kq
cDyX08vtUTa2FPADArBKrQbE/apO04cLQK6Scl+xHfsHNmFxchyqISkvZDZ16GVqmBduH4ex6eKb
btTHcvFj/3D7V6wu12VTgWOjtE+mTxtr3doaWhspGyMtMJgOmm+B3v+ecoStJWSnn2+PtLWqL6BD
MkQu8nWUFApWHW2UFX4VBC2a2aFxmrUx2bnBN+fDHfcSKigtr+IVOnui1vE08puYpyctyBoB9gCj
q0bagztdHQh0y3hvGmi0U+Yz1hTbatKLvFfMwY+bvn0K41Q7Td1cfMaHonqwgxDHtUjeiYWbY5Jq
8IoHT0J17+0hjCY0j5XFy6HHyTDzau7b+xRMhReNcl8cS11OMSDDAFPf2a2rmMXuWFI5k71IIYhS
7mpgjLvyJIlx/cU7XrxzEOvFUqlP/xQUSf7T4hLXo3/cLsuA+tKk5K6BhrcasEYaaBBqU/mY/TSo
WioDfJyo2VGZudqUL6NAhIGDx5ZcVypo5hSSNLaVnxUjHWRnVOwPTmyqO5O52pXLMMStFxrv9WdT
EHfWga3Xfj2IOcRqqJnPJtX/wRNa2P+9vXIbgwHdVsC9UPoENrZaOaT4J6uKROs7opXuWxF3JzEG
2btJLqMdss3VHbZcHryW2YoLFnZdd3EGw0DyPGj8smyq9k8eC+QV1G5K3+XlYvTYR7XR3+FLHDyl
NFzR4lQQI7s93Y1PCJiF40cpjSLiGpFr1sUM5zRsfCMQ3YPcdnjzYJH85fYoW4u6ELSonfFAA/z7
9uDZ0Vy0+P91vshUcQrm7Cf4juwITKnfmc/GSVvONvmaRa1SXc9nlJECVkawXWY8y2fgaWGMyrbe
LwYZfXduHaW1doLsxuR4vdsmDFSFx8U6u0E9ph212mh9uZbGJ/Sq8hNvXuderfS9gvK6rrRcJLSS
yKA40qB01u1NvXIEpj0GLszY1Wd3eiFE7WYSjsIuRrD6XQOx/b88mYafZQL6fxEzeVZDHOD++Xuy
YYDt8BNQllunkdgwjhSUFpMVDAifAY3gqWBH6CVMGY6gt8fa+KJMemlBUa3nubCKSZaV8SqNos6P
sKK6l8j1PwdVl+FR3pi2emiGvNojrV8PSYlH4+rkNQzweD09bIXyPI3ixk9rLB9GwzxiFNF4conB
bQ7/zrs9w+szyHCmQ2ZMM5fU0H57OuaBwpBo7doXiuj81rAxpmeuO6Ncb1NGQZhv0T6CC3P1wMAE
UQ+GoPaj1pnfleiTn9PQwQlSgY5/e0LrofhSyMegJkzkIT1bg1ClSg+E00m4fVCgu2sKrcFWD4Yy
HfB/lVR7GYrDroEBBFG1vq6RiMfyqk5lf5RFfkFW7Rte58NiJL2HkF5/pfVIy6Z5lcErk+YkSVvI
6L6Ww2noAtPTJX3eWbp1TFhGoeWGCNby6CR/fjtKH0/gw0kqfYVsJF+8D74sjSUfVUHr2LdKfCx4
/D6OudEcR2Xa0zLcmORLLXIRmWFHrht+iYJWw/JC9FUcYu5yye4u0eKMent/rM8Xk1xq0YA10SWg
6Lk60rkWm3rEzeLnCaydOpOB0crz4CFtgwVlblQ7gXZrVv+bo8AUJo1Q3y5qN0tkQ4Ek+1gXyLRt
5yT+VteWvVed3tj33IrkQZAWCOvrSNBjTTRJuakCLO4gDQQBBVwf3aoBjJ1SG/lOrNuYFsAMFvAF
4X4VDIwCmYuJBhvCnga+ybyBHvi4ln/7Y2nL6rwqYvHqoAkFoQ3qJNyIqyKW2poxOFQswzjxjfMl
KqBs+kIvmueqlDCssmVBSSRIQ3HK9Wb6AvNcVQm34BNdzPZ6FV21SBGn1u6s6BQ6cg3HQlaaQ43o
XYDyr0AUBR4JSXCB48CHos5byQvwfHiaMRZCXDbl9X4yhyRyvo+OPDU/RKn2mEVifqoi2z8I6W4M
5KQ7tMacA4FJExmjS+zp9nQttj4wlSDq9Usr6YolMYaIXM1JqvpCtmN/xiLdjSWefzD49z7uxhmh
ks2yQ8QGI/uSCby6buK4jhFvm2ZfHkX/1YqwI8VBe/A6vSv/G6f+x+2vvMSY1UfmHU1VlFQUsvn6
wWDXQ5fPMsPVKEbKB6TA/gZWb38OS704KGJU36tJkvllpmve7ZFfkr+roQEYkRrifXlFGs3SMG6q
Cm8ocOOhcV/mevQNxxbnYy/Zhk8NzEawQ3Th+7mTqm9q1lUnTEjN5yoo1K9D22fv+24ej7d/1caX
ppSJbAMNX43ranUPZ6NCCS7RZ54BjXEJ67a5mzCH/Izd1x5ObnsotBpo0cFRWYcwBwEB5H9MvnQr
a49pUeMnRJ3ssaCMsHPxbg7FvEBV8Vxz1g826qZVbGIZ4QtRYbQs+rH1UkmIj46UtDuswo0NvChJ
AvhFdhjU/PJbXm3gCgqwEzc2NKqimJMvIbnd5xG7k8cOVET2W1Un6R8zRS4qDfYNsv4gVfif1Ygg
uaMQ6OvsK0NpfQREY3hYdMke9kAoRadhtbNz1+WEZTwAF4h78KIHqrR61TS9VFoVHBI/EaHqjSr6
Hn2J1xMGMhm2duFvmQfgP2beL2OyJ7mIyXiu2DCOEFaWhQYXcG4VH8POxoIev0K4zGn0/znUEn5e
fcCWyk8R9vbkz6odR8e8nYYPWbLol0iprE47W3NzMaH3IBS1lEjXOQE9eNMWGNX4TjMo90NapmcA
TenfxenzEs5l+UUmOdnZo1vngcYKQsqkxPJV0X2xDSuHDj1lA4fkd2Mr0nNb1tF5edLt5CBbFyyU
CpvBQHCBxX27mjEI44JLbfSJWciohwAq8FRX8HZPVB4VZD9dU4Qgq61/VaV/2TKvRl4lrq1pTLFE
XXJJXG3kUSz8mRCEOclj7lz0Uen+9KLB9aQ2i3ynQLTWlFxyB6RIlxosmDpgM6tZV0bZYxGS8FX7
ui6I5Gh34rk20c7OGz2GnACgZfRynkXDwcQP0Z90VE7c3AycuzKWbMWVUYtc6GV6KFxFnbLWVacx
sN3aqJrRHRAzK953Q1+kx3+PAFSBSH7oJetXmXgmskCZskT2q9ROT4MjWV45pynZo7ynn7x1VZJQ
UNol2l/7Bsi9bqb6MEOPqqvpFBaiuTiAxTw5nOYHIYrpfHtqW2cNpjXtH5J84J2r/BvvQi0MNSyj
eidw1JPeaWgcDjjzPPVaodp+FkhKDbOpaT/eHvhF0X4d60Fs4ZVKqCdTXo1shsQ5uU0wzZZGtfQo
aes/a0eOYr+1Krs+I45q2acc0+zoCPVOzKepwqsXJ7jR+DY4pZy/NxFxUL1YjvBeDgp9sL1yirrw
YM9Jk5waJQNOVFR9/DlbVFC8Pg/K7iSXog7vMAydPyOuIeOiNBkmJnf4a+k/2jBxygPswvb33M5z
4UU2JkYeVr/V8zSAa3FnuxqxEO16K7+XZaGVex2yjR1AtZbOn0M0IctehZIxzhtTWm4HzkvRHYxS
SaV7iF7DD62U4/TUdCDATrc/xtaYdIaX5rCOKPm6ylHKFZllK1GBL+Ry8Koyn9h23AxHLPlQNWhE
T9Hj/zIm2PwFZkZJd9UJrGnHqGPNmJNuBXwEBcvFlrvhZEjj+AnK3s6GW2LUar9hCUOolDVyaJDU
b29dQOJaHwTYooXZrPMiowOGIviQ0Xm7PbGNIwVIG6QLbX7kodYPZ0ckGi7Z2ejrRlOJBzmV6baL
JpOl4zTifuuGYp4f4maKf94eeCOEwTZA2QU+0tIUX37Yqyg9D3FjygbuA6rg1XMQZjQ5RzOApYOy
jaHugDW29gx7dIGAgqK70tvSs7GcKlyf/aqduzuMLBssGCNJHT2EWzT1aGrp3j28EThpYSCGB6l5
KfKstoxdiLDVRDXjmVQ7+WObFHLtmmjFYMqW/TQl6dHKLW085HYb7MTsZXesdw+GDkv6DxD/ihs4
TVYuNzxPfe6UCrwBc8taLMRqW4/9NNH1i5mpmQdWUprdsq/qndXe+raLjr1lkkFTu1vtXkrAGcm5
wq3Q5h/sccj8JlF+ocqV7QSEtXTmEqfJJZ2X2g/dlnV2kihGOeTA9vyKNEl9j84YRVXoivAMOzWm
I+I6c1Y+alY3YG8plPxH1VT5BRsp+wuSxBo+aTAZfnEKKvMuwlmn9VPdpo50e7NvHGfCFdg8UJX0
W9cYL1x0WsvJxtnXBUbzatd2R61R9wQz9eW2XX136B9IvC1C6kAaV1mLBNyVeBxRhCPqp+egz7ry
vqkwvoGKPvYHXOigRMSREt9bejGPLs3m+Tt13GI+tGOC+S4Wn/lZtiJsSS2rVv40MsLsB4EbWes2
M9jQgx7QvT6nJXgy7gkjz45o9mBIGztObP0ypcYODhF1ffWe92E6XeymGkIPbFMyuHWUWYEblO3E
R4qSMnURd+3Th36a4l+jLsoPehSGf9XSzFovGJRQxgHdkrsDirSDcsiQGr1DG9WiTS6ZU36py0G9
02TUe77f/l5rOsWyrwDbgl9blB6uBRFSY86i5VXvm2NSBF+x0qvxfE36iWtDd8rhvw6M8Vc1IuV5
kvVG1x6rTDjjBYtS81J144wZIl9KHKisTX8tfC2znYi0saUo8XO2KNiRpa7bC7ZS2mZaKbqvFTKo
8dBQPoswHf+RGLYsBA9Eml9IZ0MHWAslIveaD0Vp6H4kcdF4XdBW+h0C6VB1wxbH+4/0HMS/v26o
qVCQRBmGIdc3ZzhHamSMugbPMEP5lRzCiU6D2oXjtwn27F7rbSMEIrEDtoai5AY0UjQTncZZ0fxM
K0xfQyX+XAOncXNVzb7iNjmcMrncAWBsBIeFXkHVCNgUGMnlz19FP96RVt/mQqfFbWGXh5ozrO3B
zoanunJIpdH09ctwTu6dGSri5fbu3tg6tgEpjmhPxoz85dvBh2xuCj1MTUz0Uuxjwyg7J9E4/fud
R1RH1Yu26YKPXH7FqykOkWrOyZSbftIZgxuqVurFQol3Qt1GqAFQB+mfuib9/HWJPG4NJ9DJzvyx
wCXJUaoYNmorHbWCNuLtZbtqYnIWeBCCiFQwNWH1VjPCNnRKIwlP9Lq3NE82M+NBt9voGEnGfLEm
BHdDPWu/6V2veUKyY2/Wem1nVTcSmQV+wpejirsQ09+uqollatjrseUbuCR/TWOj/WhVSnAq7MH4
OjVOuNcl3po1gMUFh0/vlhC7/KJX39FuUrOscVZZUt/8GcYF7r4zohG1Y5QejSUJVBgkvmQYxSkL
o+EQVLPl3V76zVmjDsONt6An18clgbs1ilS2fD1z9FOiqYwSm6OHWzDqaZoV773/l2VcRdJFnZlm
MSkjcWAF08L6JDXheFg+Fs2x7Y6tkxyrWs+91sY0xEJr6RAldvQRFETqSbbcHByL4v9kxAjRU//1
hl61z5FpV19ur8TWD6MICq0RfiUqdqu0WSkGSt6yZHB2bf2jRb7rGl0f7sx/40pkpf/fKKsbAhQ5
8U+OTF9OlPDoiO6H7bTq13HQf/bo5dw1Q6vtHOQXCMB6ycFwA02j/Yok4Gpnd5ZE/m4Tcss66yS3
tKSuPhX5WD5pVrrIkoGGw1Y4LZrpfd6IBmvlMki6RzXucu0hkdv+e9sW0wXyfdB/j1JJl550NdfR
yE61uHF7YFs11m5CCg/1MCQfA3Mw/zaJ2psHiqVIKedSOn6hoSNZ5zEMG8MXpdFYaOQqw1kkMO88
DVscDNKruB28oo6VwIPcaAQf7WAEpISgAkXGEOfQ0GsGE+PjBo7wXj9380ACUyTZRSCOLrX69kBa
Y4gEbdiY1MWKyTnFMZncua4sWVyUJMCCvamROHBRzLAuitlN6iFQQy4nwxKBuZOAb1y/S59nkYhG
J1+xVufEiTqlaMVk+jNth2NshvaxitX6QOTeA8Eve269P7h74WMsIrG0D99OOzESXJFxD/P7MBJ/
EmMYXTsrm2MW1tMjPt3jBSWl6Y7+vrHzRt46cwvEgVoalwKd2NXIGVqNsGpMv5n7+Zgban/Qx2iv
cba1lDREeTKSZYF9Xe1/M52nJIJdh+rlmP6aQyXjZou1r4kQn2/fIVsjcbPB0Ia6sGSPb+fTTm2K
+UJGZHYCHM2TqPiJQ6D2GLVgK24PtXWRUDh+MXQgp5FXwUPKUY8okU3xs9HS7kJDqp7NLFMfIl7g
D+o4GD8ss97JrTanx1OLYg2Hgyvw7fQwRtCSOGIhLS3srKNEEpYdIqMvj6gpxjsvhe3BeCSgc03S
qq4Oo147VWaEveFHubbcDAWpuKTEF6Mrde/2Wl4PxRsW8DtxeFFH11bbcIoipER7LmVHTef7qp5k
BJqN+VM5i73C7vWOX57LGmxtqrukGquhDL1IuFRVwzeGQj4ECLMdsrSxT7cn9MJ1fXukYV2AVoSh
AArtqpLn9CIQahfDE0N7wjmPtDDUD0ZXDOI+G7M8dQvZ6e6XffUnlyT1ggxxjx409dLnBhfoZ0cH
ZHios7hS+kWkkh66No2WhKJZXGVe0LRK7cVBa38ZLTPMXUWo+d8ZK9ZPfYmd6CkoTJ1y5RgEv80U
63WMCkT4GWPrInuwIUDbSBhRiHSRppOUg90H5m+oB4Z2juop+W0Zo524tpCM/2rRa7/rec7fx5lu
/2qdDl1V3rM9Omi9WsquU1nNWThlZz1jjU29K5nnqv/YjGmc36MDP32Yc2NITkFfzn9sLamzS1BE
zuRNA/iggzxV6vNgThqApArI7wGYV66cKNA1UMZSOO1uCIH6d5oEoj8WU9xOHnep/ohXjYmaZoam
/p0aSNlPScHuye0sG95/amrdnhD7RnSiC08IhzLAA46Cx9vTF7WyPLWoJflkwXPDF4R/9UuuBNGQ
sltkC7dNYjVxhemk9tmgxhlTDrf7iGJ16dQ76dLGQ55DubwhIfdQDlu/Jfu2H4ockA75kvhkV3pz
jGnXX1KN2nz9iA1ie+zqQMfvmCYWalSOJ7DV8NIaDzGJ7rI3UV9+vr3vlWUNVvt+AbIh8MpDglbs
6gKes6KqR5TdfT2duiR2TVvKH6I8BrFez0741ZpBs1zGPNJlt+mjKD5kjjxLd/gIt+ldVmZjfNIj
3J12Ap2yXMfrH7aIPyMCD6qPWunbj0cjDMQp4mX+Im3d+w4a0/ExnYbKeZwcufs5Sw4CIn2T2MUh
6Dq5PVS0tFQ8eRsp+6Jm7QglOppVzcMiIy0PdtK2P2nUT+/LSOn/3F7GjUsKwD/gQ/DVpB7rp5Bh
TVUjqbVG2zyTPyEdJY+HSTOnvbKac70olOLBGAMCZjRzFcP6zjJaW8BmlYfc+Z72oeyBcCnfa+Sp
mYuuYpwdOnVIq+PYpFboVjEu6zsQges4SmgB/w+9kUIiqMG3H0ay1cpM0ooLmf/ziU9qu5WcqT3S
wKjjHytpQh8egOTOO2BriYkC9HeAyaNLtho2KjPurXY2fGfu1VNsZPEdrwZ155BuBDYVUU5qWFCc
6GivFjhA/EDCP1f36QdUqI4VjfO7c8rwA4RIOT79867hlUEeSWkaSv36fiKl78e8TjW/KDPDnxDv
/DC3cbhTAd9YOF6OFtVeurDAHlZTqhClixNr0HxyyvAukJ3ehXRU7cgQLP+W1XEFwwFuD0qKiXDl
qsWQz60VaLCH/DwKAuevM6hm4sEw0E13ajiAjznd650xN3biIqOB4xuZwXVnPJ9NpFOLavSVSmt+
DPKCU2ngSll9EXllbCUPU1ElOx9NW2aymqlO5rMIPWwJYjdovYho1Hq/T4a6fszUCtScVQu6KACb
6ieWR1J9W6DLlZhTSLfbtHoD1aFGlCjb8b0hW4qq8qIsixUvHJs6fD9Ck/88RPPCLwWy8WilVY7y
fCJK5ZlaasO7n+dA5CoJF+5PTRQi+V7ytPqJyINSXBIujAZIlxohJZsmCW4MpNbhx9TuM2z/in0j
+a21Z0+B0KT2AzV31W21hANRtmpbP4616VMgNakbkU1UAFta9TRSya68UamGj7ePzMY2W5p04Pbp
1CE+s5zfVxUgkVdakuKd6CtYLzxB4ZoPRmHjxIax6Acuq3YnDC23yvpjU6CkK8nrlhrisgyvxqP+
1ZE9AymPRmF8GHKl+Z0XtjgMwhiPWGbNv4HcVKhZNfnOPts4tjwsuYNQo1pO7xIKXo1slGpTBjXd
0E5vLFev1PZshMYe33grzDICp2i5HZCkWaXXFWLnQ1Wa+GlHXVLctUYgNxczVlTfLAczZMMWyeJD
aksS+sClmO+Nhj3xqVMCuod9pwXtnzosi+zERdfLT4FaqyCACkxzVXkSe2r0G9uO2xKuCPRbbNHW
TbZ0GLQY1T3aeZgL0Sg2y6cpTQMSgVZLOjeqg9QvUFZ2vNv7bmtcrmiQBYCf0ZRZXW9lrEW9PQeT
LxVWeUm7FpWVuhgPfZ8o7wmTDUZedfTl9qAbm/2lME7Zb0u9tu9Hk6+D17lmz6WXxXLiVXZvH8eu
+BIUvb1Tz93YcSaOxMQK4I30p1dHus4TWe/raPKbptMSblEHG1i9TPeAGmsZJBo5IOMp1JDKOPy1
ZuDMRkVjsHQGH8ETBO+HUIt+5pSXEGGjrh1gZlLrviJVUw9oI4k+yZLQ1XOvV8bDSKty+nl7mTe+
LQaSdF1sogiMxtUZH4Nc0u1URjFkIMFDdjqyPpTs43OLQtN9IkWNelRSUfx7lWXJFDkWC6WaFVnd
ZXOSyBH9CLiFfRwcgyAQbpqEzaUnLTjenuJG3mhxgRG3KOrQbllt38mZeKhGZYOtkVAORmgqblXL
zkGOo/Y0amVwVgK5PUWcpZOwi/n59vBbLzE2Fa0k7lIKFGtoRzyDco/UsvVnbZgDDzXCzHbzZsye
IqnEYwGpQCM+VRZR46hFqU6JNVbCr7Iw1T0S+0aGh2HWksHCHASXsLpXR57YyZTC4RmTbvJM0Doo
h0pjV3sN5PK9bvvGEeYGh8vAuUJJfh0meewC4mobWF5DAXavFd2FZ1bnOkUeeE0n5zul663Z4ayC
yTfDMb/VGRbILZaaE7d+C2u9OFS1ZlfnMZ/C770tGvXfVC2Xg0xHlufZ4nmA/MhqNFr7ZdOZdQuv
rGsPWOI6B6wjC7+LFelkjVN7NwI2/lClFBBv7yjj+t1KrWVJm5nm0qBdfUaALnFQpFCJ4PolHNWe
VN1TjC5D5RHWM/0vSCTv5tQePjmxcCBh6/b0NZ1tafBA82Grl+Msi6bqjNeAVwelrBHlgkH22qFt
8DSaqzFyJ2eoFc+eKQcdmyHN40MTLhZLNs7UsovAWGRguRUofzNHA2neB+FkuXg7Wp8UjJtSd26y
8V3QKcbfBG0ScTJGWgY+PkPKcxEGme72dd4B+Wi6T85g1fIJwSczPgStIWl8vKm1j701OP2BskIC
rFdpBs+An+ibqgiGv4Uwu8CHvtdaBxPji9yr6zYMDooZIVLrGlnXqIewEqaxs82u0yKOMqhOamWo
016FYYSdoPzJyuRHyGnrn4LYiZ2/89R04pwkJrgSkdWwTmLuW4QdNTSMdr7/9g8gL6JsIStXYL8q
FC1GIxLx2NTb+OPcgLLBnqapHkOyuTMNo/gdMI/m/QS39NvtvXd9phe1PPod5B9cai+X3avMLGpo
tM2JNvsh9ZyDbCWRJ+uj5Q4GDrjTQFp0e7zrM03CQRLIUvPcQS7ybSaYJpaoUNWDcaA3+THKEuNo
1PJ/bd8Nh9sjXUfCtyMth+7VzEZVzSOjhFTWFkNybEenwx6hr045MfGkCpGxgafqfHvQ67SDQTnF
NtrxGzIUbTzBTBdMD39EEutIs+/6MdnzL6Q/zI9/m8ozjvNSsObWurr482waWuonS8s8zocvWj/Y
0Q+nKhLtJ+a64BtkXajDGd6ZpbptVGcTHrdBXHh1GoTGEWNYp8LuF0aLPwJji93SnNrZk3DES85F
kc2GqyltWbmpwBLiMHdlGd/HTkpFPDSTsnO7DJStx0XTVX5T6mn/RG4xqwc6Vf2fUg/gyIqoalW4
QsEsuUaqKLlbJaOFYppouFuVRmmNg5IGeXIOtXnq4dNMWvckCYssFHi3GJ8BBEmfEQUsEUtOwy68
N3pE6V0nGMK/gWkllqeXVoNdTBfRdtRN0bjzgLsclo55FJ8p+pfvaGdH6XGpLs0nNY3M9zqNEjQh
tTb/XZAknnQcuz7YwOCfan78vTo4ivCQWpRNN6iHuvFmnKF0T+riuHqA2mxQdY6z6IvSKnZyEGpQ
j0yvVd8NrTLH31BGDyOXsnhLmT2YLIfwmNXlDzvu7PpXmxYURfs+dcS9ESJN8m6WpfhLi1ZS4FVV
MxQnQ+jOGV8Mrf3taH30Ke2yLDmbZjMOFzsc5+JJLjgyv3NqAjXzlcrwoAqzAdPVzuqnsW70gfu9
i9NjOZZd8RRXkNQO8mjY0U+1oTx619g1oQXnplQ7KFmthq5j5L1zKXQ5iHwO71wf5lEV8MnL1j6Z
Sa1Md31FwfCQC8h477EVMQcQ0tgJeLYVdsH3/+HsvHbjtto1fEUE2MspOZzRjIotufuEkJ2YfbHX
q98PfbARcYgh9KcgRhJ4iat+5S1mmZiXtlX18kBlnNq+Rrn3u2TUTU89XEnHz9lcqs7BhgejfQji
RC99+A956llTEdtfhxAo4cNcgSf8ampSVbyGaSoprmrV7Z1Wq2xFp5LxPNYTNQgfpDYIB3ccO6Kr
mX61fl/PsZ7chXlRk081YMpdnBQk5UAQbsauQVugOU6jwquX2TUNADkxtPIb8p3W8K0xpAbl5kpV
X8NKi5r7Au8utmUT6ZU3cv9itVJJ3eiN1hLOOa1WfMDNiGsSBTNLPkZWIRfHwuz65zEH7ntgIUR9
aKnFxw1HS0FGs60DTP6SdsbNsshz1FRKQ/3ZpzH6iPWcUDzRs3Z6TvVAz1w7lJ1fzpwGGr80x8ci
Tyek/yAzdl4KuuJXENQmtaE0T8p7YTvjP05jxbxRQ8myU6gatfsysgzpbLWQFtwsiaP4OCOjuZjG
WvjKkEFkDfxISc28prdbxdMyW/tVG4AgfNo+tPeRsHFkD0+/Jj+Eai3HBzFKcY7UYoenik3IItwY
3b6vxVh096YRaXTE7SB7lo3WNHw7AbV+geHTT5fSUVBGtmYrOHMHp8MHMon4MUF6qThlg9nWXj4J
DpYVTXQWx2jKwwdZaQftLsvk4RN+V9FvaPDt4OrZWKvebCBMdxiGPixd5G4T4xCYdZd6QVNmxsmR
o/lxqu3qnllj0mlf08eq6D9ht2rLQvHnxKmrA0gUs/s6ym1t/QPxozN9u+l0Qo1xCmpyCpW3dzJE
6iUNeBAIXTxZ/2DUaSq/R1Xuv45xKz4qmap8MSDMhCdsU+PzMDa5csC/rtLuq66q6xO/hXbubTIv
t6gN+jU94M+d4HWjH7PI5xA8Lvk1gvOr185OSyNOstg+B6iyVkRzkY1+qqq/6tVkfkqR8vpZGkb2
WJda/RjHoX1sQtUcXAsTwZ9hL8bAH9rQtmgm6cpOTroRYyACitQA9H/MKdZ9fsmMVXvsJEjrQVB5
bPvyODrOeC/kerqXe2G8/+VHX5KDR/UbtLS6/Dz/efnbsBVyWzIXCXnhc22N0ejyimV3AXs5Wtzb
nc9TEXRf3/32AxxVSEgNaolXPfm5aGYJZB6uDshTHEhS+4eApt3x9ijX2e/i7wEInS0HQGTdOuiA
KbdOoFhnCR/4zCUpDEYPiXrtSeCx+rWuInGvG2X/UEHpfJnrufp9+wfYiOAcBqHggWgcSctqdk1V
TtS2ZnZn1WwPWAMPbhlC1hilYU9WZPmtVlEOQy3YFHrm14gDGXKqPHYq30pxzA1kKyIl41GQs8ZB
Em/as2vb/DSKFxQPkSK4EhFTk6YRhOfWWVGjVz00EWfMHPMlC2b57vYkbsSJaGrSxcD8d6nHLinB
f7Yo/XE15ToBeBdGJEfZoDwZ/TC93B7lOgT+q2qJYAntFqgSq0shmEy16pXRPhuNJN8nSSgddZRl
mcS2vKMjUHiDyu65Pej1JEIcX9DyC0ViIWm8/TRztnMkzinoqXlkuKKaK5/M2wCe3iv+/zIUPVt2
CD289Vlok7IK5KGmzDXF0bEIR82NdGM65Umw5xl8vWCUnMAp0RPlbF+hbvWmjCMCO/tcRUDtFyT6
I1FvtXONX294RqEVgFANSD2qLG/nbs5A1iSDbp25yQPZB7EZZq4WGta9XUg5fgtVrOTu+ydxsVag
Wko1mlfk7Zhy0nAassQ545a0xFScAsXjIZY8s62GnVx7bXlFlWWR0Vrq3csOodH1drTcsgoEtWzz
PFR2KHlOFxhPdEgN3aMr4HzuYjX5Ay3PwGITwHbpLsSJ2mvqQeCFJ0AIuhTyrfLYJ41UnMygH5RD
X4ZJeuztDp/hshK1fQgds6w/YnKjdoTyUyg+hRI0ikeUc5FIgeNn1j44Dq29m1CmGTyAAfa5n2u8
RMsk1X6DIenUnXvzegdRYUDxisOO3PjVK1gV/TyhRWWd20okd1Gthfcz8rmH26u58Twg7bhQoxAr
wJtpNb8OboGlI3GFFeVQvHRTnf6oeqcoXU1tFc1tOiu6iDxCIlutq+IU23n17b0/AbB0U0EaFSwG
xffV+9A0mMtrQ2qcuzEfCbv0IIzwc88SoM0DcPXDOGr284grT+dOSLkFB5q6455D9F9BhrdvB/r1
nCTa0dTCryAXchMndYC+31kbLKEewJ2Y4tOQlnV3bwtKpB64aif3MlKkz30B3+SElEhO9lJacfsj
kp1qOLTSWIg7qG154MsYplf3VTJYmj9Jg9kcldyu9gjS15uEnUHjmTrk0gdeT142W1LJ1tUpWiiz
HydK7o2hsmcTtHFFL2cK+SfqXhz71TUzSJ3p1LFjnAUejF6b0iRw0QQm6asydU/BaNlxq4XQUOvj
1qRsvHAK3p74pAz1NpRhRUjkxF7njNP3fh6sxLUBuH7UCVIrr0Pu/CHW2l2Bi435RNPcojEjUy1h
St8Orsl9qKUmIPvKomwXTmbqtZOx9zhs0JgBdiKeBnMW6Qeg7W+HQR2lseqqs88ONctHmHl83lTm
zXOjSqjTkZdMEoU1uVUrsnSOJtSXlKwgFZI2QPmXQ8UFUTa/QucC1UblNeSsFolSuEgttLlb27OI
6X3XcubbaVJfyhZct5cDZnus6KWDQk67+ofZE3GEEPLsrkcAWa1kH1qe89tWWnS3hFVpT05Olk/6
p0qFh5JPqfnaLJzUHcvBefeNh+wG3VisrQgTYf2/nZW8zwP+ZWKf7a7JfKzGtDsNGM773y/0ZemB
cOtQPVVXQU7hyIEZjmQXMQx9b2ytFFsi4XxIqmnv9draTdCZkBeT/yp9rIqXvZrxiqoEAYrayAdq
4MYhIlg/375At07nf0dZfRAFvQR15JRpU+MZ1E6ZH8Mx6D8nGA/sDLURIBKFIrCxYLCJPFYrFAxx
VqZhZJ87WRmeQM0FucsLUgM/i7MHp6JZD2l+zzpmI8qBvsRxXPDti/rx230RzK0qY15lwtpsk6OB
yeVRHrTIo6Ew+nVUKR9vT+jWstHWwfCCbAJ8wOorc7kee30YrHPKXD7NzTh5gM/sndBmay6XFhw3
K6Eb+/jtVzkZiKG4R5qNCqTzo2ib0HGRPfO0cVYvZTNI5xg4656i88ZmWVyQF54dQenVg2FT4kMq
XDfP2TiMx7iU8PSbwsRVneidQuuEbouwDY04kly4Z+tsgtsdnJ6QHXSnIkHOmRrqb0mTxie6PNkj
XMp8B5y30WkFJIcYMKB9Xg6avm+ndAwrJhEN8jPV3/ARpS3rH4CS2jfqU87nEfzjQSzGnig9OIdU
zc3nKimC8Xh791xHVIB/sCFA88MENLF+v4h0CrThivBSmJTWDznGRvczmuUolqBW8DUirHM86i1p
5DmqCAnSscja05zfODKLDs5iuMkjBpXh7UxgiACpGgT2uVVkzO4cGZdaUKDS9EfMAVdqZEbFzu29
7NfVu03JRkUBDEABAmCr/awbSIlGoyOdbWeOzyP4jY/FEIISiaf6Lo6wXxNONLs9GcXp9oxvnFcY
7gsqE+6LdrXsQ5gbpTNTvDSs1vo4mKJ3HeFkO+f17+W2/kCLEIgTuyhSrR/tBBZpODuVdA6MUVbu
TAltql7JZctNBzAGLlhu+V9ZstKPCQzp1qVqHH+Q9WR+VZXZmD/nUZoErklwGJE1GfP4VCDIneO7
6iAyWyqVqXiO1LeqK4dSrBxRvbcCr1YwiPNEFzoUOnPM7v0eJutDA7ES5ZIuUwbYTZnUsqSTPXj9
FA/pQ5/RZ3B7QOvGXRmGymdoDM5wp4CuprcR9tpLMzTBNxR74pe2Fpl6SGOjaHxaKVF7miDBPs8o
YYERHwaF95HcHZj6VOmTO6RBo7j4S42fzBQmv5cixjcexqlTPjijZNqIj+XZSy+i3DwEnSk+90Rr
eHjZJZFGG0gm7Y8YWKlXj3kNHLNqreaQ906Ze63UFabbhkrYEp9I8QvPTA+0H/GVzo26saKXU4zi
2SgwQzooI1JuCPtko/oR07JCABnXxOJvbU8XQTL6Jzda9U8XAvAuJ+bYH8Iu/4k8Zeq4I+XsxpNp
XP+CaKx9rvM4/0VLM/jR1WH9285idbokXTJ/gViliIPNp9aIcHT2AzxaWFyJJWVHrEjJPAPqQ7qL
dBhE+gyaov4llywz2nl7N27uJfoGgEXjeeGAvz3SU2c3mtJ1EkTz+Ns0qngFJrVi+7ou4p0HcGso
FKWRyyAOJ0paRRRV4Qz8GAQqmASPzwixFB9Fjv1qHFqh/+6zu0AaVYo/kAOu3loafEmg2kQULR2T
u7Rrp6cp6bWdGtPGdWgvVAhMdxbE0TqsN4uyE8Vg2We9V6TvLGCFnZYjx9BUNJuUqcAx8vD+DwOH
AvIHVJVM8LJarqQJExp8lAkmBDgkq+8fMxXi6u1RtlaK2I95ozy4VLXejmJHg1LF4MXPQ6PMh7TP
x4PeDb+Bk6U722/jkl3wSxAl/xJyteXZ+08FUjelzDQjvsdKoFVpUpwdzDLY64dvf8//j6KvvkeC
BSoyARCNYmfmpehgnGgcxV4LAfbu9tRtfRDvFWX/RfYGjYO3H9SJyk77yKGOpXSG31Du+qeRrOTX
u0fh/eVdMhZm2lUVpyssO5PqyDmHTZ/7WldMR6UoxPtPEQRCmUcJTB0h5WraErQf8iANHfwBYlsh
QxsC5y5P6qHdmbSN9SFjotS1iJcuWhRvJ62V5yDPm8WJuuy6z+mQABRQNXTU6KJXoXt77rYGw0kX
jV88X8CerlZIDXrKLy2JDWSM4ADFHhQuJphuoCvJzgWxEbw4QIE1h1YMEeQ6Vg1NQeSi0ovJKH9I
XqMI+uNBaieaOxVS2QII6O1fIionHlFzfr79oRvXE1rJLB0pzuKdsfrQSEPLKp+pu0/DmLvSJNkl
IOtSh2JbTp9RNQl3lnHrcznNcHBpCfHnakB8GjUlAZxxRg0i/Q3uNyFgwxf5QLsve5IyMJgwMuSn
pq9Ryrv9sVurCk2CBimSU1T812OjUxZ3S3YFvHe+tGZvEOoYtfUI/ENXd+7HjUMOvQsf+KWih7rW
arCGCySYrcIClYeHeK05+ZOdq9nOKNefhCQFXRMaGEuldj2dvdbN1tQ0AQ5PiIiDbGjcromKD6O1
6wSywVkDeIgSGXbwFp7s67EAmCp0qaPgLCoKPQey9Ck6LGUjXKVmzf5CSlEPHsbs5nBo2rwZvSIP
oO3rpS5C1dV14kPfGhtzD2Z7vaeWH4xSNVwMOGtrBRAZrSGzEfESn8xheKTumf5CalQ/Fk2glAju
Na3uqVNYx25WVEbq395Wm8MvQCo6E1y26zM02gXWG7ISnOOuM3Ivot3XI3QE+tOVwqa47wdZ+wYu
Mov9dkDjbOcCWTbS2+SATgXoDSQYkea4kggv6mgQuG4ESITD+tElxzkIuex9ETjaSx6me626jVyX
B4W8GpPphaS+TrfquqrorBbBWdbK2Ov1FjopUgfmaeo04XVKK/uGkuAHUtrDxyRq2mOnD+XL7Unf
2vgkXCBIKJjiirccv/8EBXgu9E3j1NI5GgfNm5wR5mzWCl8VlrFzxq5P8vKAUjLlzlh47KuXx0ob
MyyGQjqrI2YVekI+bam59j/sInrUKKYtFu5XPXlrbrtSCHuZ1WQ6ykpWnQB+Jf6YoiHVYaJyyNJB
O8QWco63p3JrA9HfpbQGlphYdTWVUQcxL5j14IwCsOlVpqY/hl0lPFuWxAeJDsTe67qhm42vK601
bgwwiFfd3lRvdOzxWuc8Aw9Z8rY8VX+iFRZWL0Y/m/lR5J34ZrWt9qXphZ55lplalicCOy7cCJ3p
Pz3UvWetaKju3J6MrVsOPCSg6kXUAiT3ctr/s7GM1J4zuS6BZGRGmh/7IU0/yWaiItuKTt+3YZKV
8gh3XPyUJSfUXUTyxbMWW2p9GDormb1KKpV0ZwteV3aAoBKOcOqMpc60+qGadJFCqS3rnMTyy9Tl
DwWC5KfYaYzLFCqZT3jwT2er8yHMquz77Rm5rhYyD/xBDoNaxJWcuynUSDNzqoWhYj52Ij2kUe0B
RMqesiIC9obu5t3tETfONuggTGV5Nm26IdrbJQjDPpW0qnLOThABAHfk3o8yRf6nVKb3oxuo7BJU
8pyhb8wL8naorpzge9G/PcdWrnqaVHcHKF/tzvJtfhBMk6XfiejWOvBIY40glRLMGZhe6APrz8kw
oBp+mgeNZOP9s2dAc+e3oVNIWP72kxCgUvVgJIUOTUCFYE/FAT0cwzXVYC8HXLbd6ukBjM2FxbtH
A3NdrpYLWOu21Dnn3DC6+K7toZC5wYhJhov91Fh4shmDRFd7O/wk16m0d1g3bi7GJ8wiJ+Afa4AP
tQ+bEIt7RLal+WBDDPBnra0OhdVnHqS1PaXvZerW38sqIlVIwxY6yyqmg3+qKtOSzHeNMTySDOno
68d7Pc+tr6LYAkmLgJwHbvXeTL1EH4DE5Bzi6xpfjFApPuWxxjUsl1bQ+SgNvR/rzi1s08xFkmAD
WTGkrd2oIVmcNWj/qnJTP5T5HDxSicv2qJ1bZwGlWZnR+LarszBJeecM7NHzWMoDQq8oH9fUJD0Z
meOd6uzGUHQH0e8GZLAohK6WS55BwGiTqZ0jCxS9Pw90PiiZGdKfMmrS3L997rZeDkqz0KyWiwtp
jdVwaaXMw4xs0RlkZ/VnyDWUwMAdy6mbZOTIp2kuivFFq4cZ3f2wRh2md2BPH9JUranCNrBZ/VEu
5Wznfd/YtfjAksdyUDgm6zsO9ZMqzUMo/Jku1d9mOfw2GkJ6uf31G4M4S1pH+oYy1VWnTI4CTSkD
tP6UUg09hUrhWZpA998e5fpoLAUtoBqL2Sx/rd/BoFI6fQEudnZRPktm50y4d8UmEJw5eY2nUN+5
TK9vOAZc1FQppBhoX6zOYorMpdUoiO3B4wueW1PPj2PslJ8KcCPuPEX9d7hGwnMSo9kp+m9+6vLg
U8MDmr2+xhslaLVE7i1A7uN0AjVW0kzSTE+FcEsnUnu/KgI67titIvPES0ib+u2zMaWOSYe/ApYb
9OOpGAPlru4H691PO5CqpRilIk1MDLh+b1VUNqkRWWfIy/C8ZC18EPX8y1H74v3zh2QphaJl19Nx
Xz2DutX1qTqAyEQ/W31SOwdYdNugQFtLynGWY2OnSnkdJtFphEiDaB4dY7R3385fbfVJZMK8AkKA
DHpixrU/ojTh9VIwXqREnzxUe/qd83B9w5GGkfebvEY8w+uOH8AMR52bkp5q7ZiHuMAohA1V+osW
/JfbR+/6gINaBL6wdNgc8pRVFRawT8f4Y3A3mnH03DdDfbZLZdgz2Nr4IobhiUVujUlcs4InrUXg
Em7fXWHrUulJilIcoCSO3UFW070WwOZg1L2A0C4nfK2WjFgyrtJ5HtxNspmdmq7EmcmsgrtIqfaQ
3n/7nm9iBzQraesTk1AsN67oawq2Z3Zu1tFFmmxwmRHyHJYvdylCSPWkt7+nvBzGQ4EGu+nKdYYW
UWe04lXMTiL80DIEWv7jWH0TRpH/OwiKTsdu7qaCSkNW/IoYF65YNVSBpxudlXnJXIF3HjVbsj5o
IWumumGIc62bzYluIXQUd5lXiAJ53VxFGu0wd2kYHHhMp29aFVT/DlOagGoE2NUhHwWgg5t9QtR4
YbR6Gmpc/MdZDMIXndX2XjkE1QdDmilx5XOIT3wza/k3/gcUsuZa9H/mJKzvwBUZyiESjtKBsesy
CB/ynL6Msw0N5p0bdpnwxU6HziyVxnXOBAMxFwFeSJdgbMIDrR5xFioAh9ujXG0hQLacQM4gGRdI
wtU1I0cSEgXtKJ0bMGFfdLnUDtmsdE9RwJt+e6irE/h3qL9qEYx0BVe2I2QgDAN0hlU3sa/1tXo/
i3wPRLA5Cu8A9STK+ldoxDnrOhN9D4ppQ+ackJCUfAF/bedbrl435FqQL1lEPiFaXFW9y9mpk942
gjPNRdUPrDbzFEmNvwdOl1z0eoz3XA421okqN6K5C/CNB3318NAKa8wZt+JLny56tY1snQKweG4U
9XtZ0TWgk4/TIXQs4oqE8eudVyiTWgHLlM5zFFRfyCy19rAU0x6UNpl7l+JG3x/irMsGqI7zwFGJ
zPaCeWD4kqjJ+KKKUf40Glob4U03Sp1bFGpi+xxc8YvWc73X+tpYcm4ldFaW+5blWM2NMpvJ2EJl
O1u5SJ7luot/Qq6Ud2SDtK0lYAi6HbRBgeesXkglTKWsMh2IVbYU04SPwsHhTdZIMaYartxd2o/2
7DZBjD7rhP+VdBfStG/vVKW1X/PY0aJnTYRSj/Z7b3zHEwjGVIRUlHaXirSeXPqPreUPMpfnfY9i
T+oZkVFHz0owpgZiMbmZoCGrtsZJimOp8WAdpK9i1PvJa3oDvCKymIIbDnlBzTesrqqOkYY+HaVu
GawFOKP5D1XgCu5bEKh7XtFbq0CoqfI3eREy028DCMlIFAMfA+q4iR5x2VbTRQsqCKW3b5GtVVjA
3agH4aFzdYv0jToYohPBudIl8bsztOixVLJRd824N9+N+eIkADBbnlaEOJ11SqT0iHxQng/OWdKn
0A5n1TXULH8ASdf7t7/rKlJfhoIKQ6WKmuFV1xsV9S7QAroTUzzq3mCi+5Cnme1P8tw/NBS2TpLA
VKcaTfPf2yNfFecYeRGg43KhgHtVH+4jlCole3DOlQNE0S2n1LiLc8oCCDdWnmSjx6iaGfC63Jh9
uADFTuS5tXFAS5C4IwrFlbPaOIMyyzynjXM2RBBdhsicPdQA8uPtr9yaXxAMMkVbpAdgyL3dnohl
zr0RSM5Zt2ok7lBt7E+ZEWU/Fi7fnSQNr/VgNR6gvHdXDJhfOk7Lc0SXg9jw7chSAXgLz+3gbAyz
diprTT6NoJxAF5fivRUD4nfOMieDXhq1l2Wq/1P8bfQehb9lvwZ2nT4IVRb3ouqsY132e5nlxqqx
VUGELErG12W6aSnRobkSXpATb75WWrgwPvN+R75vY9Vgoy15Ce1lcoXV3JkFnJJRR4BO6+30T6j2
w0n0MGz9sh6cn7OSa9xrhohOeVoGOztm6wsXos5fuO7SKXo7mVYq2XZLF+xSFp1xgn+vDSg2wLg6
3N6Zyze8jawBOlMLIEGnJ0Wt+u04TjungrZBeJlh9/ngzO/mvPeduB3vcDfZc9jemNGFqgZNlFIH
u3k1o5M2xboahfEl0srKzzLLOZbdZGKvYyZftEqtzqqd199bCCQ7m/Mqw1xIKvBkOH5cczT93n4n
NiQOIpR1fMlMMH6j0hunNsvSzzBmtftsrv/Ajw92Esy/N/RqcgFzIsCFQwWNqfUNPuUmMEMryy5Q
E8rAp7YsISFkF2HjWoPdjX7bFHlybOOk0O6CUWn6Sw6iDdhaH4XfMpx9R3dCJe43TH7VcHs9FqVP
2R/bENXpDDdriqZ1tZ5t6ja6FJ4UaTQ1t3Zqw+YaM+QPY6Qp2aXuzba8NFEdtG5htdinx6hf/mPn
E1wCyYnPfdnVqlsWTvwEtjb8buLA+z0I5eFPHMoYdoUVWC83ah31N3iL7IfAqSD0TcSAoifDwJm3
TQ39hQbt/GSxYSHrz7I5eQgtV59v79fNdeTck98uQj7r/Vo5QumGDM0CauT0vfJZaRU3V53BcJs8
LM3TMGHj5o1wgrWdI7nxVJFUMzAOqtQo/rJD/nO/odcSo2OeR5fE6rL2lPVpCI6xCXXjpUib+pEN
P/ySwEt/ICzu1Ae0Xelr3f786zop+/jvnlricS6n1XsVK1rWDVocX6YkbdPnzODZBs9Ixx4iCdeS
26GoOnsSPsq/YKiPH0eci+QDHN8m8pTK6j/NvZZIOxnJdVubHwt1Q3D3SP9BkVldV+Y4BGHTclUW
oml6n4Ga0uurEmbLSBNScZ1ciY2TovRl6zVTZWSu0Zi6cO1MV3ayyq11AlKMoJRGJ+cKqaJ3ACYo
B4QXFS7gYWlz+kk5BU9ZBsYqyE2cWiUhDvEIGy2lafz79hItn7o+9AAW6fuh93idwARTXwy1k4cX
odeVa0uT8RAQVO+cg41IFHVxXExAqbEp1331ySYDhGjFKCGZJrAnNFEY5ThU897VuT3U0jyltQta
exW8kIY2VuCkPBGp6vhtN+rPWqIMBzQsqp04dHsoiu18FhzcdU+sDDuimCQML0k+tHhcyfohF/Ps
dn231xXe3LKks3hvYYa5gI3evgj1kEWiwAjxnInUvEd3RvhSoBmfNUk0T2NcoBAmi8yTUQg9tqMC
00sLsq+398rmcQbxvxA5F0bgOtut8BiLI4VAplMm6wdtzpgYuKrLD42cJSiZYB6bn8ZUjxbdb663
R8w0ivlQhNrwo9AVyXFVU2h71tRblyw7eHGlwGbpCp4qp/lscYuEF962/hc67CNQ9iyUv1hB29wj
qQmvVx2whLs9G3/rk6ujg2gUmQjxOK7kuvZ2SXCf7OkgSvGFrgsC9BWuKb8KcOmvxTjJP4TaVS/9
ZGXiRU36AuWSSu5kF7Zfgr5OVpOUOm1rvaCAk3yZkdHN3NyapVdcAnvhiblTPmulM0VuLKqqd2Vt
kHQPFRulO9hmNFFVkMr62Be6Cufb4WGthrKBjdcl1icMETLjosH9w2cqqnGwjeao+Un7QmT3OfaH
/2D+25P5Z1bp4w33F6qOzI2HAlAEbH3Kkpdkqqp/pCQuBq+ABwBAHr0TtJHyKNH8VBRBw804Fa+N
rRSKi3p9hS5bouUfSQ2l4ntjG8U9ANFG+xTOY+rnejM391UzJr+rKDP+jcNo+GdnQa6vsjfrsToi
ZTjZU6qxOwcjfVX72PKn2qo8oafz3btHgnQPZB0WJw3O9R3TTSROA3HQZdIBvRk9pl1i6K2DiEfj
4+2hlh96tcmWvsbimkl7yFqnKaKpEGCW2vjSF05x384oI5hFXRxuj7Jxk6H+SS5E3wsB6/WDaAGC
xW9gTC6UxLtvepDGT8IJ4qPAOmcnzLzWJgUoSZAJsgUwAb9aXdBUZ9HzNcLkMkhO9doM8vxzgln4
VUb75VNXtsOHoS7zV6Xq4/IulqMBk6VB60p/0O3g5+3v3rg6eHeZWdJ6pDXWnaPIAGHcV8QnYN/q
J7ud0SDCl+VIx9fyjSJRvztGZu4s6UYSY9uUY7g1QKheCXrUTiaJqlCiS4XWlg8ZAXIHAshPYVe3
HgYm4Zf/4SOXRhxlyg2uGMJc3RzylZckjqkxLWrln0JFWPwyi4MfdP/H2dWpQmk7N+TW3rWRr6QH
AmjkCnHDXYi0Ez3bS0S6G7uasGeMqSP75fb3XWPM2FHkKwsu3cAicf0OTziUt5Y6RZc6CqAoAxDs
P8t6hmh3G+jInpVh9lGCg/m7EsF4bvoyQ2qtwafVH/Kh8tpWTpRjNffVzkJvnaqFm4h2N5v9qk8Y
qlAl6i4i+leV9GmQrOE0BLbzkM7pXi9tY6oXwT2SReKQpTr19i3Kot4URVlFFzXq5Z9WrWrHdoYF
eXumN46Lg8AsPAYuCwzDVkcXO+vKmR09vFQqD86ozYe4C7xJTiYvSKFcdehovP9mAs7BM0vJjxL7
+qodRoHqZoupqTCy7KCboXwyFRryJkIuO7f6xrkEW4vwPJ4LjLhO1hATSyQ5G+JLOTXSfZ/Y3dMc
J9LkZUT97VFIhdrtnJCNCgNJ4SJQvKB/aCq/XbYSRK8SKpwQWcvqx4rI+1Nj2dM9sqLyJYqj7t4w
G1uiw5dInX97MTd253Jo6GctR+eqP9+rs2nlskkZsdTyk27FP/pKKj6qVfXv7YG29iauEnBTQK8D
BVjtzSkFZdQvx7NAa/gDcKFXGbjBThq1NQhBP2hlCMFUEVczianMoM0UIi5Kg8nOiIJo5EeaXu/R
QLeOAI/BAoABhXa1SSRDEXHU8jFd23+qKEOf6F1bR73N4hoio1x6cQ23emefbK0VuSpIMfqO1zhs
U6AHg00fN4mkBx/rcsg9W8EXxiymPTvnv7flKuJY+O+U8qBhcbGucnYYG1oTmmV2gcQ7Bke1a6rk
AzL53Z9aN1B+hD6CQtvYhvpBo95oufQw2o8lahOAZ+foR5L0qElacVC+NkCFfsth2H0SWYvmYi6M
snIHp7T2gvHr5TfoyyzRBHLFwDLUtweJI6Q3Uz5ll1Kz8SHqAsVHa7jcKRxsjbL0zeSlQnbdt7Gd
jmDXCqmQDSI+JOii+FOVlu8+mGxjjaoNSw2R++pS6KIxatsKScbZzI5s+OxU10p5TmvYFu89mjRr
oJMsTWCaNlcJXW0najMMycWSwNKXWVP6dZHvCUhdnxm4U1SAOC4KxfZ1NzCf2i4P2yS5yC36r67a
VnProY9hfQhaOrOuWo5K7fdATvagGH9zsLebmY4UYcHSJ4Ikue4FmyRTKEvG+QV8kLYEIo1qe73a
1eOhxBYkchNl1p2BJCssmhP1WNN0JXmUX8tM7b4I5EH7w5B0UCp5TU2aTX2T/67yVsFEqgrRNIzA
BIQPThFHgF+Bif9LGXL8YKCfanqQIvQPuhPFL5ViopdSqU6du3aRa+NhbpUMz7+2tU0frVINSHkU
qtOJ9RKTF2czyu1G0NsZDOZGr2FoK3nr2fUizZI1uR57RSnrX2etgC7dOwZXTlJMJIB6VtuICRn8
69t75foOYioN4nZqZygZrvsLwOLBU2oqz6Nok1OG4bevFmXqFVbq7FzmWxtm4drD/wWrcyWQUwZT
NEjaGF9GBE5dEKvmLz2twflaff0JTgr2bGPzbiwujyD9WO5YqnAoQa+ukL5rFa1KCZNBjih3zQTh
RS4c/OBGVToA56x2zt514Q+4CgmdSXIHpvmqotPULUpHIrkodmFkhziN9N9JbQbKQgZMUYrlBTpa
kyMGH8SL9VsNK2TKb6/pdfyxmG0Q7mCYtiX/lUSp1AQ98UeZiMDrgyn8TC06u2+mIX8wW7k662rd
ISvDz78z9tZ+It2kzcG0XyPKa4BYkzowtsgyx1vwj4uGso4qbrZX8N26txenM5M8hEr8eqpTqSLF
ydlPASLC/miL8q5w8nbn3r6OH5HXJphC9YSKEMpOb9+gbNJmzq2ZXlQp94osz08B9XdXrpB2AXax
E4srG/OH59CStPJJ11IYYZKlklGAoQnVTkUZYArNuwT022c7Ek3gL7fBeDDCBt6x3VPN+T/OzqvZ
TmNr17+IKnK4BWZiBWXb8g1lSd7kDE349d+DzsXRYlKTki9c27Wlck+aZvQIb3DbJpOeRQGqqE2S
3CslfAuv5ohsmBdCVH9K5ehILOUnrG4Tf+ksrxMsIKBcnJs9mSIiHrpm3GURzgCXBfgLSBgmAtgy
9ciDPyuoC8qnZqiHd1E46b0HzktUp2So888y/ov/wwe4WJ5MOaluhir3q6x1q+NQnKTWyYRil/qy
SGwIiLlcV7ec/pcU4JOTC8+2Vz+oECGW6VSEZpeBzUxFd3CMd84WQCMUQay19ESf8u1bN+lkJPPA
a1BQA/msF7rjauhIH2gwWquK03YjGa/i1AnTAcTkZiMXLam5xwEaOXY7zUGCXrziVibzMRfFlbJ9
AtCJ5vaQNIbywagrXfK0jPGF2xkrlU0Flleg5jWPoZdacvkpjBYdUQ8Y6ZM7DXJPS7fTB1TvhF25
KrYHxdkZACd6aVTmrRdNs/1CPQKEcTZrefEGOUu+Z70+MIpczG/FsGgfjWoeNVcBIpe4chcn6SlT
J9v0o0EyOr/LoXSdlKExVX8UjHfpsljTH1WrFbonxjm6VpUx9m6RKPLfTZ2E/xZ1aL4q5oyLgwUo
9nMy5to3KPQINfalUztPYYl4s1vT+AzPc7aIr+0SF5JLEEdpIY+kdDwVA4TaZyuiO+hW4yi1voOP
8hcyLCk7LxiN3eYsl3/YYWmNrqS3/beiETPfL9jNCC0UVNFdOhuJ8pLqzfSH0mK7frYhwBvkBbN2
VO7udMeoYoBo8RQ02e9u2dmMcSJCC/zWdhPSzPRK/VRvIy+Si+nd2id8dbq0YmLWly+F1A9+zwzF
s6xBPYhmPyvr7YkD7bQWVOC47gH4kaoV2TjbN0RLNP3kRCKu/SbtmvZ1caaGL0uNk+gpc5wxvRQ9
2QEK91KWXLt0ag23753RuQDTCuezpo1o0BcW0ioZOsiGa9Cat58Zm8zDv7LSJr2HUBJt74Lj8kUe
jC7H/nWJkYyPWvg9kyTk6mM92KI+V302fityC3sAdM+V6sW2F+fFXGZT99vYbN+nhpT+Zde4u0LG
0LOCvzZ1/PK+mGdP6qwxdSXUBL4m1SJn58KSe+Dic0JhssR6MX6EVM4HMyOMXgZiHqpg7JIBT2EC
zOTnzqy8k7UFuzjL4ZwdBJOdxIfiYoX28JmTGKxXzC9DW9EgnrNMlXNTZSxyG7VoHESiLcsfFc6A
lHWNH5PpHqy6d+hYFoEKuOUMmLbjubBaAbutZN9i5Anc1AS9MWZF5Sf1wDRrqHLPLrrQ6zvSUVmt
xydUt9qL1s1HENudfITrmXKE3wLT9w5HgsZ6yuiDHwK1zB+bbHmV1Kk/MYsyXvtBnlC1L6yzYRw1
gncuU3XVtkAMUl61UDdR3AI34Gj1ethlpzyHXSp7aePo51Wq8fI459ppV3JRMTOkE8KrvmtVTCWj
Vh0fgJudTf0HhHXw/E1tMNhupy3MgM0iWz6kiUBy32pkJpkQwobk8zBKy9+ainhCgzgjbCc3SkK5
/G2EGbh/spiVIUklfdesmbBcGVcpEVtq81OWFEugTWNxsMreOV8nZ8Q3SCJ3OC/+oChmSPZ4G6YS
wy2As5+hpbTr7TE4wTRkFnbMRpwcZYLKTta9MhuYtRugX+8QdCDzR6tvYukWhXk3nbQ2WkUTC8cA
u8If6SD0+xpdaEPM3yYjmf4lFvUfOTcMV8tsVjDtjbXeOZlKaDRXss1M9UOrFn/OAM0Y5lmpdLan
lvl9Sk368eDo7P76tZol3QZSvZ3T0E4eFTWCn14vRCpwpMy0jTTvAAkohf48a9hYQP6MznWlyE9T
GKmtS11sePDB9NcRrxSvk4T0ztEm6bzYg/wpmrvxChZF+kvTu+kS59KRps9OWoxgHjcatTMw1G31
PziL1TkxkGPiSH5LlyK+jLVe/JtOU/Y5KSTlYJN2PmUIMqsSE92T+3ZjnDVwSnrWgz6Vf89hmDRe
JYb2fcSlf8Q82F2MhriFCTaKDNv2dI94P8Z1pnSbpyH1aUHh0oJa9BUpNuP8+OXvJJpw1QmNK0Lr
XsqxQv8NkRiei0Hy5CkLKtLVbGgHVene21oxzpxoHof39vYG4glJp+KSGiEHelI3S37SaRFdIhIh
P67UI4zd3gZy29EFh5K200+FitJiDxLepsIcfIPM6iRhou6ipvH7TVQi+yoCxjRGwYp709jUw9Ca
8mh9tGTun2Gmykgv25h+5SI5iG+7TwVQl/bdyhO7gwb0I2PWIZNuei2Sl0Fyphtdy+7vQokt9/Gx
OFpq88Iwm1HiKUr5vBBlOVuyTWsNLvGXKEx+W9mezjrXgsk/TEvBNrw9GxYYwBGab3hLseSJ3WHW
Wg+zl/E6WQSRx4+1c0PQFkEJYS2omZ+tkfCXTEhqezUFUwLfPBuiU6cv6WtciNS3jOXvZoj/1Ttl
PLiYd3by1yXtTQ4wlouRTcbi3BQzgR6Gu930qUI7VZCcdkcQgr3no10AZuUn2nmbcjUrxEbG7+NW
22b5KuFQ85Q1nf5Umh3qs2M0cgku1kFfbe8JV3uMtetCX20LaOX/XPpuCG08VuUsMOOB3mu1qOfI
GKuDY7kTR/DCXIW1GG6hc7s5ljP+rUrXk1JWQur9BVlGf9R6jPP0JPEo1c3T4/Oyt94qyrpi2DAO
2M6AYQeHgyhRd8gGkZ6Tflx+jJ3xVe97NUhM4RzU4zs7SXVGp4cxKOnqlm+eKEkp5e2KNYljNIkN
XCsKjHcuSEse+Y3sLsW7+nl/3vNopyqBtwjbICD4js9aacyvdH3M94MN1+jxJu4AvAx00BDsQomD
kfp2HmCYOa5nZriqjzrKeZoLyaunUvcncBkXSbFmCpEFYi0EtddWq/s/ijErPVWppacoouP9+Ofs
PTljXxPcAmfpbhKlNaxfOSrkKlRPTzMEuCs5nXSK6NQeoFJ2Pkf0Zzg567XH9ae+DTeiFeFoCbh9
eKHNz3VXRVclkeRzu0T5qe2M95NUpQfgk/UT2BTYoAK4hxjX0z/92fL5JcTJXZEjbD9Lt7Qro5Mz
l9kHZhHtgV7x7ib+ssrmyWq5qExcKKSbMNOEehxbSzd1msRFFxrw0uM3tldJgs+H+8rbWt28N1fE
EOaL3mP/doPmYf2DKbpxG5Gi8EUIQ4BU1NHeNzi2PfXh5PyhNJluecmiASVrwt9muVNdQLhYpxWU
GXe1tNZSvKcaqVk9y3nQm1YeOJFzZG2xu71I3K3yNVD3txWrJKdWlBZ1FHSaMQV2DojGNuL+1XGK
/zCsY0+hBJAmrXzpzd6OIArTpgFEa08xEEzVKa+5KD49foO7H8Kq+kb7gcb89opAiMBp7RBodIgX
iDtbM54kZobTYIoMrsiTzhuy+MCKa28PfwZu4DtcT1vNHMBJymQhkBvoc9TRG1QrzGHZzSyENPz4
8XaXWkUliG/8z7YYqQifOfpl6EfDwPPmOcNso5OLW4h820G+vr6O7ecNqAORbggk98BuJmhtJTfU
agi05pdhsGUkV4bsjIhq6hfDmH6lADO+9NH0H1rSgBNNkk+QLCub420wGycEdBCLJorHtXOpkNzy
rWSYDwYQe+GLAot2Cen0Ojt7uwoK/cpo2HzqAI/RAmkl+ZapanZwByh7B5LCcVUiwG0L1t/bZaxB
YdzqIFkmtcYSuUhUNaBoezErrolFVXsNrUX7lwEZg9R2Uabab7tZtJciX4y1bzWJ2mUS0Du+5VjA
adezEbtVvhQ/5HJpuxPtTfVoFLR3zFYRZeoaOimksG9/tKou8YQhm3QrhTwHi93m351S1U6mNSn/
4YO1gO4zxUOU8A5NiE5WO8p1TkOjKmx/hVG5iSkPl7ovxTnL5tItqio94JrtvZSfzn5ot9Gltzcn
DGSjE7cycDMpHAXajwoWmBhBnDJD+mDaM3QFKFn/4dNdyfAm5SlNum1nylHh0ah4lgeWEumfsqpN
PJS42++ztXx9HCR2vlznZ9ObVahKtye7SBel7lJgblKJUhLjBL190pJIecX7zsFe0oiKT2av18sF
aOlR4bPzWVGbEuDpRNLp2UYoK8XfCgfYKDAmwLeu0spgNlHAlQ+2c3cdemB0wlacybZzoVehGTed
AUu+zerRFcZonUds27/9/l6uDpBg92Tyq+1exgVKEosuaGKilBQwbEbUagYMyrw3DJCd7z0ngiaI
5cdRub/3gLQWyWcdcG53rRmVYZfZhbRZ26EQHxloNdBN2qNLeS/joR5GvxwBGotvcBMGQ3xRrLmB
shrHqyTrkjSd7UNWWDV263mhjTmWtXUqUqcIXagp40T3Nh4ZlizaYHlaW2r1QTK79+QrkRYMA2jN
u2Z2ZU+RkVaw7wtdnl87ug8wAqaj7Hz3ySnwKBZWMCjP/zbIGTkCiTVklRvsCOU60ZkO8Myq/MiE
4qHlkgoetIheQd9MrhMP4ib3TuMPo90cdFt2f8k6e8c2AYjhHc1uNAZJ8NHat1xCycQvYiAM8MKN
pPFLc7bMKxJEAyKOcoPjtEqhcqoRaWnPGlAD280kc0wPftLOBeCApge6staid4okBtDKdjay8JbN
SX5uQek8a+mknFfw4H9422DSVrULAPx3usDFUoWIiyWcc0uOT0bfpCdpao4ISDv1NdKJ6CmTTiBs
uL3RprkMta7Bl8LMQFDFTR1dhaxkQIDa0K+X9PvjsLG3fyDf2DqVbv0dQ8+hmK7yanXmNaH4yy3S
EHUpcJARWf77d9lq1bjCjFZy8bZzQH+iQZsqkhAxS8JLp3Wp5OpmWz+LbjE0MtFY0dzMiJc/Hj/i
zh1Kmk1UJDVBaWmLs6wQU+8xyKVUwofh0g5SG9jWHD2FqY31BRIEwdRpR4mJtoMjcCCUEBgI+ZRb
m5s7rqG3YyRKfl9LpX5KasSXvCRGi4X5R0k5BpFzCAY8vTU31eL2+9DaWHVZDSA5qJghF72c6ZIP
CcWarz1UjcwdYEFXXtO283Cy43z8MC+OBPakzUCKKskwpS5WHOk/tBcnJuvFUiTnHvmjv3DfzCIP
vm/7Ve5hnrzvHCFwmQMEdU3r1rY8QQiLDlLKveudkIXuLGKWIJA2ccuS4jpp6pqWsxRXiMpPVvbc
zLVzbqyUznMRd9UtdjKH+U+dXB6/9L3QDITehp9PeL5TWM0NSOSl0iDirarJaWi0/lIk4RGKYO9j
dTR6IWCr1qXWo/dLZ6EqmK/LI1ef1KT51ZBbGZwqps9hbWBxUmnZQV/xJ7p6U+twyf7/BTenqq3x
boR4gOqpVZn017vCWwW630UTAEH+zXH1GWOkHMCbq4bofFkJk5LHW7v70LQAiVL0Gyle3z40zuLo
qMBLI2TUzbtJctpzskSqJzWa4UZOdTQpvQ9R8HcYJpCP2kgG/pw0/rLJUtOlIkYzBv8SgYG00FH+
gZVwMsP8qAi6DxVvllI3j1alAIycdJVttq3y21Iso+egpuQxu9NeO+bU7HFxJBW0dtjfvlMeapVu
ZmS3Wlhs3mlDhs10k3c6pSr7GTrgIQGhnOwkzIWbm131IYvo/jlShwFVbv627/HKGAZRqvCJQh7f
Fn5ZZ9jLpA5xoGlF/C6elvLZHpp6uaWAW8ODE7z3MvlOkD9AX/ZeCqsT3ahKONkHWRTlr1rY9bip
hNP7vOrTg/t6bymqQhR7f5Ivtq3GSY9mPW1zwK2mU/t9amMyhFTBqctQv378SewtRf8LqzIbxtkd
vU1uy1qOepixyZxIT7Mi5T86TfS+NWvT58dL3X999MDoNZCCrcJ3275RPhTSzLUDxJraU+q4LQxt
jM5ZOGY+TZLl9Hi5nZSP9Vb7tdUEjdxv/T2/fH1tl85JNKKZi1Si/Vm0ZehOSwgaWSqUkxiGGQSa
qZ1xZJh9jK6y5xobK2/KFO2gDXJ/m9BqgXlAJwSAOe4ob3+ImY+xqAU/JBz79L1TGY6nmdSmyBZY
nj7Nhps0EtjvUhgHhh473fq3S6+XzS97gMhRbohhzoJmkeUOpE5X98ZJNrLsZbHR6HPrdkmES+sZ
AnGhtFowYCpQB0MeyueOi7ln9xrtKHDs3AZY0aB5gfghn/CdpME0MMQS1OeBWmIbUZadeemlJTmn
YqLcK/L6SRNd6vdC2Ly0Nr6k1Sj/h6O/qi/ikEeNe1fDd7qCXQVnJMh6w/LCspW/KsPQeybuZgfv
Ye/o0+tZ3bFpy95BSoQcNbSQIFJl9fInUgql7Nmo0fhSV1ufSjoJBwFkd39JYEhWkZ3G43VzHWix
jlaFIcVBmA75WY0VOlzJXGjuoISmX2mhfjJa4lalKvE7o6FniwVRe9A/2HtqMpkV00v+So399vCh
U2+XXQRbTmlS+2+57c13Ys7KM7Ia3ZNOBnckMLa7IPuLQSf4oDsqh6WkaZg7xE3F5mgZhZx/nKW0
eLJGKf6Qow19kKrtXboUOsgtoPBABN1EmCoeMq3G6DYoBpQqrHHEZbCcMKorh3SmtBWh36a69vFx
YNt9StAdK/7zZ5v/7bbGEZl/KtAcah0xfZ3quHdLKU5fRyNkWBslR13qvVueUc1PbgzUpu0tqzZt
IfelHQdWY+K+NyIVoxTi62yGBpr8xYJxYJx5M9WyW+bzj8cPu3eSUXFCUh5mCfF829MzREWb3sHG
MmROhbtgpCByqSioDV2k3lzOBbZZgdqq1hmjgPGFdpn2sRRLbB2U62uk3OQ6Cv1Y2HWIgiH+vHnX
ZmNMcT4NUZAzz3ZzBBY+1aMkHyQZu6tQZQLj1vhotugtmx22c5tZ0Zw02g86c18aJAn/PNjTnQuJ
Oh3nLMb89BG351aj79EMq0WOXEqL4dImoo2YLEn/Msg1Ps4zHYJAtmPrL77cPAP7imiqWwrQpW4+
gPl1pThcWnd2OIwutqFD5C0mnuO4QTRG7w+lWL0lqyyTji719a7cvoa1VUcQ3TP+ysmznaRQKMVN
vXE8aYyX53SKO/uSDIkuX1NynIrUU+3/igpZGL5lT/KTEmb1P1E/hM9mlduFTy5Q/bb9wGp/ThaF
4DvAsrs25ggPIy8NCVCZFI3nqem1cwyW/oeaV/KHqVyOhPD2jgqZCw1FdBJWXvfbMMBRsSSByHOg
wksPDDVEfGiAQ/v+8WHZ4cehzU8CBUqJavFuHobejxTTBYuCIk9z24UkF/8Th6b+pVvUhpNQhKgZ
Qk2K/lEHS5lepFkrrmgWtcJbYL92r9pcZdZJLdaaBHrn9DW2TBACta1K9tUycrtFVEjMf4Hyt761
Iu3lizLxxfumnTYIHyxF8amyQwxFXWY6dn8dURRzTtVQ4fdmQEO13QXzifE8Tkg0XOfenhd31qvq
CXSfE7mjULJP5Vyr5oscp0NNG3aI2osKVuJvi/9I9r8+hp8OtLaNrFNXkyKd4Ms00aeDndw5uuS/
Kl6MwObuIpmlLlm1zD0MXXnWAtDb5uvYdeX18So7dxJzQwIm0Yrm2DZOCSepEABg7lKnlfzU1mPz
ZJZJF+RLVrzCPvziVKHy1+M1d4oIyiJCCbgQxonbCXcv6k4tKo4+Ogu1NxV6cWuYAfswSJKDALBz
+QEdgHTMLB3J4G3o4tJP82YBNDQ31ffasQXvNJs/YfbhvAsjpxwOksSd9eDt0DNYL0CG3mso/SWB
nkM7AlRSABEItRkC5QoZODe5RMMqkrR28qBbyumXx/u5tyhDiTVlouC8mw3i0ps38yDCW59IymkZ
1W9WvHSuOddIM9bLkSXEzuuDv8FewhwlsG679I2VdBCUmE8MbTWSb0dr9OZvG7pXJVp68AZ34hZg
Tjq33JM/c8O3OxrpWh3JzYr/qBoUImRM8cAMagcX6c4WItkJDhZ1kRXMvU2AdUjYtcl4tZUZopwb
le7EJ3N0YiDQTrtUp7qtItN//N52NvInQohak3Yt2Ii3j4ZhrNGhJijdmlFv0DxcpHNWp4wHKXYP
dnFnKeYqQCFWLgQDls3z5d2cxoiWAVhpRHW2KF9fRK3Fhdfkh4FL3Xlla5pL8bKKi931v6GAmpK6
aHlgobtcnkSoQMc0F9kQrmGI1nQTysjv7WAlfydFMRSurogpg6aV6/9mWdq8EHHrxddamMunOlPR
eJ6i2D7rs638AZfHNr3YqVUH4tUAR0ga++6bIlT5h2ZHJoYpVTp+snHTOnIn33sukiyVzj4tnbtW
qz4NdAgmKQvqxGkRu59rP8RK5CAi763ys7dC1wPr1e3npXMTGVNEDW7oS36tRyRuHG0+6oXtrQKq
EVYYCSrpx3ov/BqoIiVKbE3kAUjA/jmBl+V1VX9krni0yiYcDg3LjGqXB4kBlECbzPismo38Hw73
Go5W3gEpzvY+AZ4Pkx1ySVAXsuSNGv0i5m/VWQecehAn1h/8Np8EK0CQQAz3/4lbvd02UCNT1y1p
FihhlLQe1UR7Cs3C/igUs4h8bTSsM8q/V83K4oMi/f4TJsunbfqzc4ndyuYTdsgLTXnSs2Ap9RJj
p0R2NV3MQSwN80HxsveUoBYZYFkr0HaLC4sRnyupuvNAiyG5XeIu7YZza0125OUlBPrvqiXQK9AL
LQz6aYaA+zgw7q7PnBnSM5kk5LW3u5y02cgkml3ua6N80pcxeqV/Krt2Z8TXIp7SV2hs8hlGWXew
8u4mI2oFpp+i4Y7X3atWn4ATZ+VFVhYPj3j7mwHjM3JttT46t/dfB6pAfH4YzLDkXR5UjnU+dCj5
BwlkbDzm5/gZZt5webyZ9xkejAEgSMQt+P133iGpVo7MeUsI00jqlaj3TUbho0PQVa4IG2JrE/fh
i0nj5WhotNNSXckK6IGgXkdyuT1HrRyVQ6dlRVAhQfElrNrpJc9TUz4VqIV9j3tDfOi70vJR2B+e
Mk2KMi8r8yp3TRtXsf/wamnbwaoGQ3NPpo9AVKdoauT0NuvPTVxYt9iIVR/Wcfz593ccsMSKEl3z
wK3sEyhjtR/MuAhApudoCzvyhxnKuuvkdfe5dYbybIGCPBg673Q+ENhB+WkdBCAjuI0PnWjo3RZR
EZSiqs+zGaExoRjT+5FOsz9Y6o+5GZxL1vaIMuZdeaLncTQL3jvQvGlOGn2TtW7ZfLfSGKJXYGVB
S4P8MjS25qXgeg/C/e6TgkoASgoS5X7iLOl2pMihkQWT0+YfMDoVjiurk5O6uVLHK8p8nJ+rPopP
tpkUlVvW5vhlwcHwCJx8nzWugNbVxh7AtX0XLUJ1hK6OzV2Ap0q2uLVmjd/qDNon0plTdCqV7L98
zEzPCMoKUOg7GlA7oCU8kBesFGKsmmwu16exY+jvZWNoNu6QJSLzWlW0xsHns/duf115/fNfEgba
3/gadWke2JW0vOpjYwaYF7cHne/dVah2aVEwpwP9/HaViQZpVDQhr7ZzjDKABBiic5pEg+M//kZ3
Xx2gE0SeAP/difrG8ki14XDFhbranA3tB0pU3zD6Ur3SQbr58WI7IZhoQBykB7uWhurbpxp6eYqs
TEuDbFTV9DNzkuxPFccM9V1mWuEFI4TqJsvDdH287M4zQu1jpEVcgBe8bfn0+qwzpTbQfO8GENBi
oTrwwpQWWKJm3ZNaDuKg+3Pf+0W8FGFIFGzRDrwTfAfWKeqkpddsliPddXdsRrV5tqVeAhVrV+Lj
IqtCOzdlksf/61Ck6s/FGPX6599/cMCyq3Ah7f27l4uikpqxdBLYAKJfoLRWfq22AphcFT3H1nAk
CrUzN+O5AdKjRw3f/Y4rJAiIjEZQnrG1AZOsOKx9kcz6c2sv/aW1TKxD4gzJpVntPLxyWg8r3KdM
ipSvpHXi4LXvnbb13gVdtYK3trcuIu2DrtPYCao4o6OZD7pUnI3Omf9oWjvxxaB3N6dWot+XHgTv
DF8K/MIKtNr2PiJU3MKsYGoVRWHh60uZ+619Vgrg/ol4Fr3zXkut8uDa2wkYJKkY0qy9gfuBNEAh
EAzCYVQmh8i31L316izVERdsJy1kFVQAVwmFVTXv7QccO2rhUCgheGpIiQc5oz0vyhz6c4Fn7eOz
u7cURL31FK3Y5G1LvwTQUlkLIk7OMsJ/avoW16esd0LUnAUOko9X2wsRUJQg2NDgXxHtbx+skWAZ
d7GUBoU84dSWgG7pARBcnSX5toCr+v2oS31GewwwEt2BbY4SpUulJ62aBmpXNDfG3LZfjlp3o0TM
TmlodAe5795m0oRb29FU7HeIuBIRkUGVWE+MXRzEY7icelR1/Ap5odPjndxdakVmMrHfoZzkyjRL
CTLpgVSQlNRLqZ6yqVP+7PFhOtjF+zMPoUxde+uofBLlNqex6yLHSespC1ClJ7+k8jypPXTIxw+0
k2axjI69DDfITs8ICL7JwVdZBoFhD5vZ7LKWM6faiWxo/Zr9Hvmw5mIhaepKyqT7pt62Bzfn/YWy
/gYLxy8qe1T3NhnllPZICc1klIYxcGCI4tdJSPNzyvv2xtqZDJd4Xrm4fqGtM6dHXOj1v/+23md9
tAZRp+XE3rXH5T4yURi0yUfUrk1d02yfMrtrTxHzPW8A+eOKepk/9FaWHHyZuy+ZD5MWGt7tnMe3
X2avdAMy6wW7X8T9aUE2/dKVuvbbp/ZnY5xp6Qo0ge3xdhXgpGXSZAhZTbEUehV/yxtbxfKjrpUO
AtveVipIXDIPJXO9A3evPHrJ6WuWCvvqOlpWf+6NqXYteXHgTU3yGRTleDb6zjjiaO0IpPCY1Nkq
VRmMn21F1jV6r0i0MYJGlNaHqdLT74UwQP+ukwhxoTWJOUceS8kLk7e6uTq9lZy4CAbfnLrkc7fE
YE0Qd/ztlg4/i7ELgCNS6zucR6QJUUqaQV4Ymc0McisNPy7IQna+1LaAhh9/0HsnClYB8HF0GCAY
bk7UFNW5hV10GoSIZ2su+lj258buu9+XAOSp+FgBxK4kq+2ZSiwG70tSpVT9QyvOKZKOX2zEgQV6
Hfb0VPUFtT3k5DxCkVALDyoIVdn5ZFEeQm8WyOa9lL6li7zunSINlmVpso9q0U9olmnREvnKqjz4
ZzHVAimnUknQFhvTUZ19DSSb5qoK4m9uYut1jC9CWlaulIAM9Cejs7trvizdX/2k1lAyhlqg5ziH
5rku5im5yrLQQneZ9Vg7CID31wrKbCvngnKIs7vtbRqo3hZVmaVBK6tFUGTT5Pe2kV/7RTs6H7sB
H+w4nwlKOrTANsFWDR2l6YRIgxgw1btK6BpKZahUnWb02U5Jk0wvtjEi5wTB7V+7j0HkKdgm/f4p
RcMISTo4esyZNhEp7ZMhMgwEZMEZ9q/TIiTPKgrrIO7tfQvkqHjRMYUnb9w0U5EkjsveBrZQZI24
GVYrXdEMs48aBHtvjzUQwuTlocex2dFF2KJCbo7paquYfiwnptf1MDadPLIOWNn3mRwNCJBx6HwB
Q79T3CJojxBTRrKcpe5fFATisWynZTkJRfiLZs/+4/e0e1rASjI1o89FF2ezhUM2ob24OjHliyZ/
Qw1oFqfeKoX+lCtWqfgtzfDGzVEXzF2nzCrrfTKU9js566EwPf4te9uMJu/a5iQhuqs86NlGkj0j
6R5DEvJtvQ2DOHWsc4pD3cFj7y5FDc+Ml+/kTjVRB0UCGRRYbwVWUPhKLnfKy4jOl4d5C3Pfxw+2
91KpK2md8kLvQSIx1iiyJWWUVL1RehOQpqcoBXvgJKH+HRDmEbx396WCD4FpRL2DJPXmjlBrFNVp
ueF8E45q7qJxmD9pva7XV3SOl8wbK7oHqFNFn+cyTptTHbbRNZtq7ag/s7PPiCuvzX/0zHTyr7eJ
SceujBp6XbRMlskrlAVHGeBW6VWUY3NwZeyuRXClPmAUC8Ph7VpqPvCq8aIJgDerV9NJ25NjwafL
FEgoj1/oTtxh1Eu/iVUYoW/3NxpbPYZGzPFBK/BSFF19DuXwiI+ydweS62AsSjeGq/Dna/6lWafN
E7RdCBSBiVqr7iJIOX3HV0r5G2CT/aopZYVVxxiq5dNQiZrLEO/B6R+01lPnhFp7/aV3Znk46cj3
X6u2j2R/rNMxU1xNmbFFVXRUq72Uyrt1MTfJVgCPbZ30uc6d3/+0gcBQDFN7o4uyzdzwHGfCjHpx
IJkalryNrbh5EWXXzMyNg09752NjKUIn1w4Y1G2tUYhEE+qY5EGFvviLIg297bXQkb4mgzSdNT2c
lYPPe+/gQXGBNERKDOZ7PS2/vKa4X1DrKMi+camYX4ZOty+NFPWIJg7OQTmxk33j4gHolPwXTOb2
4eq5WgS0PqZAdpS8l0onvS1tZlYXNl9/gTJnBcw1G+wo4RkevMO9Q08RQx4Dyojcf934Xx4TLSmg
GwVrJ+h4nGbAmKfeSPqDJ9zbzFUZiyudcMl9+3aVShNK2K/TNKcpGtMF1mSg0S6l/zMXPT3oK+wd
FXCkYNupme5JV2hqpsjc9zk+bWZ6StS4fpqk6GOtisovLXs80AbaWw4YxZq6QwrgxLx9tBHxoXoE
TheUVaH7HbfNH9EAvVnSRXYpNONogLW3lbSMycHQjGKwvklbjCSzWl0v8mBBl97P1DH0OZKlX2rS
74+M8AmgHUTrEI7/HQaGegUtFVBagRyK8EmpRXNKo+JooLz7QIg9MDQBJHWncgi8ehh0mzZXP0eW
N9Gbfa1qR3cX9Hm/PI7w991XHggqDgRueu53rcJMVKCj6jwL7LZfzhJxkRlYbL8DOltcuq7LbnkT
yr/dBWVR5CzIl4mTdwjdEgRf00QZgaQhVTYiRXCX1T8eP9neKYSUQl+STIux1/rkv37GBZbpKpTZ
QAPFCwW9dSunmc/RLBpfUsqDfTxabXMG9absuBZQwRZVYjzXefFP2mTZ+55Pz6u7OTs9fri9EwKY
jVydNg9a65vlHHWGV1FGWTALeAYDkANPimGfRhVfwOOldp8MUDJQPRRi71JIfHgXBI05jLokOedE
U/Or2kW9l6SJfGrjSZwfr7cXfjn3sNlBGd/T7jR1cazSpvHiZEp+JpWvg3BVVX68yt4GkjshbsE1
fT/jqnWsfJ2hQgTOFs7JgIZ7mulUXqNBbf/Du2LCQIXKuIUkcfOubFrG+WgSDqNUTc5VmMSaL03L
dEL8WRQHi+29LQtJXQY7dMnumq1VtFhtpBELpViGpKjEo5dYCDnLC/M6q+qOECh78QPUDchUSIMA
6Nbf88tXBuoE5knJNTY7RfmlLfrORUA3OSd1J39BX2Y5qYl0BFvdWZQkkRuGSpi3t82yOIdFm619
cjagC6oc1WQ3783em80+8kypwMx4aLu/Hh+Z3VWJkasyFBf3VqVJslQ4ptaSBl2J1WFCBX3JGRGd
8za2npDpKc/LUim/f05XwU5mk4ay9uo3FU4tnEXUacuic5e9DuUSf0yVJPMLddIPwGI7nwR1P80w
+EXUFttXqVqx7ogQX8LJihX7HJp58y7KQE7eKpPS5qC02DmoxJMV+wErclXReHtwJtw8ci0Oqcez
3Pq7iZvwIoamuxjJKHUus9bx4NLZe30MISjRVnntO9gxm7iUQmDxCC1O8pIELxFVj6OrFqviXAKP
93QZK+zHZ2b9tjcN+bUcWMe6PxOizetTm//j7DyW5FS2NfxERODNFMqrnaSWnRAyR3jvEp7+fuhO
VBRRRO+JJjt2ZwGZK5f5jd31JjbtlypXyhdLEU+UseYhsvDltMIqOo5BLo4Cs67X+wuvfUzWpDxA
+u62L6XkdZcAPKERh7BX7OHXg/RvNsBi6k3T/w/fcgat0/Ynbt+0p0aVlAF1+OiimUXYemjkl41X
amVIM6yAUvVi51z0G/fSyj3BBci9jmI7aIVl1ofnbDZnvNDh5lmL6eTpo40H18YHXFsFHTEKLDI+
YvjiA8ZmBS2qpeddZUa5S8a53Vj2+UbUXoGecd4Y+VkQfyislg8TB+lQIp0NkE8hifB66r6vTlVK
LzXHMPYSVCtyt8mrvHQVmEC7INCNcDdFAE1kS2s3OgzrP2cGp86k6dkK7fpwQk4oMhCMpBcaWI+g
LzIvxz/jQZly8wsu4eXXHJ1yvKOk7JQyd9t1SdU+BgLVyPvbeP2X0Fmd1dxWKGOhI1JOrkJBnSZG
7Y1Cjx6MWIrY0mbqXBo/aJ9qpdYPY2GMzyg3y49hjac8Ljrt23mugDRkh+3A/BnNo8VbwRrYnPKC
Xm+dhL9SNGeo2uLGRXRVPQ6xVP2HrUfWReQn7N/ihIO0AYJimKSUSjx9MKwqeQ6BKmyc3ZVAoZH5
K7g6zGJ5ywY24hvmGKCbfgF8Nuwbzf41NmF7IFUuN+6XlVgI458gwTGaedvzUfs3Veh9W1i5DBm/
LsofeljE4pzZTfokw14o3SbMcjAvFaYXnS1M6Xh/J62tTuMXeVe0mgCsLxKVYLLLJqVdcZHovTIA
Bm4TV01xUGoRnpJKN481vgN7lUC28R3X3jBtSGb6BGLu1vmX/fPcXRAo45hmtLrlZNzHlmTvQstP
jnSqio04sjJ/BjwAPAIqPiFxuUNRciEKN0NwSaamvchyW2MjkmVe1gTi1ULD382xSztaIV6RLkPW
t7MEKcDnS4Abh8C8HPVjGzFg3s0nHvtkD0NlOkztBM+mbaIdX3bjxa7c6ERMfibUA9q8SzQInucF
Goy1f85jBzUmyegfbCscvVqux13C3HYfDnLwen8frTAGZwYkms6gBygrl83Khsy7CFJuBBnXELGf
AoupsDmZWbafqgKHlx60GOrVWlIo8IYH80NstCEUfMP0e09YpfJFUQJsC2x7+CMPYVrt1AQrBq+u
MukhKf0ghWetIlBb435lHftJBO8jRbQ6bkJt+c4vkkl2keUI4kNbN8VXvS6U8UgtlaQuQ/j2B+Oi
Kjww7Ko/Y1Eb6Xx0FFN3Y+pE9ik3zDHaZUpQvOTQA7tdhzRk+ov2OMUdWg7Tfmo7PTiJqgiUL6ra
jq/4zzZbSImV44hiLNQUxru8zOXUNUEyEYJjFF6M1K+OGU4Nh75DBy+Vyvh/cclAZvTzEDJOJJ/u
f8CVXQMdgQYOinVknsuxYegrVZ0PDLnUMiwu+ErC3hRh956uB/oYfVAjiJpsYedXDib5Ozx6bEVA
Oy9z6yrFMqdzYEdmXVDunSmVdwly2V8qVUtR6UnLowjy3mss8Ge9KLpv9595JYuhWzCbFgJjmsET
1yGosPo4gRZKgoYQ+bmJrOggp1O9oQSytgqdFkB85DE4NSwCfJnhkeWMyTxi64vAxce33xVpLjba
i+vLMI6Y2xEwTpcpWTNxPYSgF41hyjM3G4PsRx4WW84WKwUK2kYEbALa3wzz+p0Fs04NOx+7x9Ax
HksbP6Ko0VS3QTBhVwzT1jx79bFIZtGPgbTDJrleTxtwinJykui8lcpLbLfpR5H2W7OW9VUc5qAO
dzH/XK+CsL/RBVz19PtQ+d8Fo2x4QZJG6tvTCvyOgXVy35GFL9EbVgyNHSQS4kWD3gZurxTUW4XV
QFseJEDub9/frES3CFqVDDjl+qnCQlHjrAIzl+bYn9UliOyw3hQaXItZsGxgAZOWgUpZrGK2XVdW
IJAueqBJTxwnaxcj7vYw2UmDsqWwdkSU3FMU8XaR7b/WVPBuVJQ4blpIk+TAFUuAjSoTA8yxkLGl
m6TuPazBr/ff5EqywoR8RgXDyWCUudiFQ2hros6y6BKYZf+tMPKKJ4uaVwFQeuOjrR2wWWkfKjBD
pRtn89jpNTtq8XTG/5M5RO1cWjVNPTOfPrdh++X+c60uxjejHzxv+2WuAOHelrREx+y7C9pHx4hC
N+tk+1Dizr0XvIuNWdnKOZsfC3EBWvg0uRd7JZp0NR20AomaLB4PJBLjeYJLurv/VCtfi1XIZ8nd
oNstU8uoTQcxKgIzbjWankWDG47JNPCha4YtFOfK5jfB2JBZcsJuky1TxjsIA5TwwqDF0S+xnKTx
zpy6+lTYkmPgLWjGx5pN+tmpJnMj5K89J9BRSBvMlKhLF/dXrhX4xuAzdBFDWic7f8iUj348xOVO
DtXxcP+lrtWc4AlApjDlpKm5PANSGvi5WZn5JUXDcK+Mmr9LZJG6sdVKh95S/VOkOK8UinggG7kD
KVkJd3aXbBzFlS07u7Hh/8D1w6hw/u//1A1ozVd+HffZJVWL4JyjhOMJsOoHI3NI0vp4K0dZ+cIz
iXAOcDPGaPnYqlxIehVZ+WXQhFwjLRKFX2Uhqc3OUvyRzCUyn5skjHYjhMTf99/5ynEB5Ad0BKwK
47XldVHZA5e5r2eXJgPixwf2jZdAttotDaWV5A9wGnkfwH+MS5YcdjWbWkOCpXlJhz5AmbiHGst9
vM8bQH4Vkt5eUzfZ6T88HB1HMD8Ind4UvkFcoodWK/lF9+XmXabX2bke4mqjvF57NGoSWLC04cD7
zJ/3n+0CDlUvE2nML0yGjF9NP6knX7GSb05ZaLBpAqSc0B5OtjDra19uHinTGDEAHy91cYGpAF/0
w5yueNLtk9qKEN1Uhw242EoAYNIDzYCJEBIOy/6YT+Mb6lFaXGStLGQXGI/2rY6boseWMtg0NVs5
CTSkOXn0phWMVxbBu2rJ0HrJ5yT4ptOdbGtoHpm29F8bRwnznaUBnfTw2e0U8JejKIzj/Q2zBgDm
B0CEYnRJwbCsUXRfSdg1NlOcSUBOmTo9kV1wYvWPJnRijPgqo5xOPWEjdK0kyH5ruNZ/nsJG/Kxa
1Y7pLbeB4kpwrf2NW3vlS3Bjc4QUQF4rkCv849EQNPlpAVqqcmCPB0tL9ROVj7zxGlYCICkIE/C/
UemGECYB4TfpgaXkclW5M6aif8AcscMabbZeh3K9EYRWXzuRliAE9OPWkVwy0gB2MciPzvHbpyY2
jRdy/8o+4LY62odIyNKEf6BI5F2D5LN50VKz/ojaKiruVifF8nnKEu0EBh85y/tbYu21U+3M7UBo
aRhsX59uqQyHQhHsiCI2sl9SNMJtl5D48AdDfzvMmzc+XwCzjeBN81dS7VSQb6BPoEV/DF93Huy6
6w8azYdPb38oZlvQUGhBztZV1w8lYAz5kWqkl2RMit0oRxHVFQJzmTpaG/XI3xJ3MYlhUj6DTSnC
b1NoXDaNMYyq7NKmfvx9yOvpfTukk+8OiZOclcHRjyYdGNPV4wztHbsw9kNL++bNx8chsDBisymQ
b7EqsZJLTlxo2aXSlEH3YBZ2yQ6s2wxqG9V6Syb0dts4NOvJIOZybyb7Xb/hIul6Ww5Bl1tz2CyS
Mf08muYPhF61N19yrMSEknwUIuxNc7znVs99xOcvKg5ariH707kq0i38ze0lxyroMKFqiUPuTWCk
TT5ovR0xmEB/9xP7RD6RxCW/NPB2liuHZrfvZTTmN77abSQCDoarE4EPXN9Nzyjhzo6rWCBKOJnp
R5SAVRjNRfNkjnoVHHstUtTD/aNxe62yIsUsPXl4ATdwZauoKdAMPboMUYDT9tBmO6m0lI0Iu/Y6
2RWwLGYcxE3apRUEu4Zx/aWp0uBUF4WyH7POforwVjtQCrQfZznPtx9FxvYI5f4t/PhnkamEEYWK
MlHNRnGuuonP0ZucLvRoFI4fa5Rt/wxMS89KV6cHRAgDt4Qznm980rUXTJQDiDRPc0gKr09GaesD
74RhDp307OiHjv+O5GWrDXLb92NoCC+STpUJQnkZtsF3jArWD/GllKSxO46R7pwkLu/XQEXL76C2
vSzDfw/TDwBwo85jklq/vH0ngTCk06qyk4g71w+KbF/QZmoId8Dvg7OmScpuQCx3o/e3dkI4mmA2
6V8Z5EfXq3S85K7FoOai2sHkjZnoXpJaRQ89CH7GKWCX+w+1FtcI5iY9LIDDNwi5HBUXnHmgD8gK
wU2qNQ1XmtA+t8iObWyUtTOCi6MyI+TmcmyxUfpM1dh+FtDuMC13nWMAMUeLFIaJZYazynIbnKZ8
7D7ff8IVkjZdEci7M0eZa39Z83ajVA5yQcEdGJXwPRugjSeELz8EQF7/GFlTtx6ceeVoBMnouNSK
ur+vpsl+xnNLYryTB/av+79p7czMH3dm4JIVLyvSDAVEux778NIMkfYzCez8Re//g6HrfE3ThQJi
CYR6WQtKtgRTo2Y0YButf7EGZFgctR8fzVreksz/OxC7zgr4sEjgEQAZV93gOamFkZxyCOxxEqWY
uaLm8FBlQza6k1Y1YDSSAJu0wELW6xBzhb7iJpgFP+ugCGGPqM2X3iy7Z7lts3rXmlWvHW2LLU+L
rp1MdwoLXXGRcNSYwQhQsQe7dYw9jjllc5Q6udyXja2ntBOq6GurOcPoaU3PHEARE+gtR4kKy5vA
62quUKSm34j+K59zluyiX4oS1a1QKqLT5HoSCApROK9Kl5qPKcLsG2XpykllEfYwPh/EwmUEDLRU
bZNWiy6Qi9odfuHMBNSpemf0g7xxZ67EIMC5YELmT3lbNalhUo7VjHnRB1lBU34anodWDR+taVJ/
5LLoNyLD6nrzrJN9uiLk1Vs5kvkWd7SUIpIYReZXdDjTU0/38hkFX3vj3lz7XOhyUBdSS92yJKTS
6VHHCNGpq+WO+Zwi9jDU241V1r4Xz4MWMZ222yZ3FUxKU8C8vIgxjd8pnVnuCklVPKhh5UZRP0fO
xeGbJcNJAGbpcG6o6zujQI8RFxIADmFtjL8StCa9jvn9SXRp55WSHT9YOEW9tPGmadXKQ6KaSD01
T+Vp56vXKyutwnBRQ5zMoQ1kHND1TJ6iLK6/pbHUfr8fNFd2CSAl+ggwvnilS5Uhs9ZGpJVnOoE8
RgdsHIrW63RmxnnSSLVb57q6UcCtbBSMeamqmLtAsFsG0ETTplxEZXaZQqnwzD7XjrPnzP7+c629
Q+gEtCfmzvONQ5EpGXASpyi71I1OhzsIowtGvaYHKG1LqmNtKXIoYNzkF/TKFxsF3avOwWg0u6DD
Nf3AUTDwPQZy5tcIjt7v+4+1ct0jCAPoxmBayoW/WKsnOOuxgWFqoQ7poyKGsfb8rFE/Rr4a5a5Q
lQK11CLdiMXry9JEwypOYcYzf9N/unfdzE4uR3C0tS3yzu0IK6Xbh6mxD4UuGV6NatlllAdny25v
7d0yhQH1CY6cLHXxvCOn5P9pRIPozF2Ev+BrruF8mglZ/XD/1a4tNTdd6avPbMRlJiUlhiqSzOIq
aHMDxRkE5l2r1NN9NmjAHe4vthZcuG9A4YK9uVWdGLBIHjMTPw55MMwvTSoU9G21xjqbaW2c46nU
Tgrsocc4j/UtUvDag9Jihp7FS9UtVbv+mDrI2VFvySoMG9pLUenTXq6i6hBFdrBx1teiy79LLfZN
2g1pUAqFqbGdxYc8tpvDwO3xZ9IiPIeq0H/7qBUENK6Cf5t/M7ni+tk0qanKKMeFoFOGP5He+w9p
E22Btbhn+DOLu2G+6NgutIboxS0iNEIoEWMGQFN+GRr6a0Z5MxUubHkJXm6nyod0ihrL9X01aT3E
dIzOC1Hwp1yGWIL1Sp5nnqV00ng0K9ssvTEw5Pe43GhfrCYLLBdmTVzjJ5AJYyfraWO+jFNS/0mg
KMWubdfOa5AYeX5yTOQmjppdKcG+CfOicSUEui+pouDq7mSJL3thLoY/ppzbOLAUtvxVMXNH3QWg
JN/3/eB/SHpzavZDpublzlQFAu5OHPQPknCa9lA5sfbVziXR7/SkCyovT7Up26WMaZxdY1R952Ki
K0kYjU7Tk1C10jyXQwfWfZCA3HsONNdfRkNh+cGn00bM8M1EOapl3UB/HCf6tD2Sc94YFUnqtb5k
CXc0WkbyE7BFPBHHLG+eIBzhNFyldlqSXRTiZ4bgIArX9JZApuSB+CwCkXwiSlnTc+NYzKVcsP6p
8RuxSYEURKOE35q4ioZzVurOMevhjJwldWiCPdm8EntaItvp3pfTxNzLWaDjIqEHqkZcizTJK7Q4
eprAC6Q7vJ6a/xE9hPlOTUWk7gNJqsFFDXHef4pHipzdZOtZ/jIVVfOxjCvzEXm9IHMncxD1y2iW
YemmtTl9tY3E+TWY03hwBB5Wbhch9HOSFLO2jrlcZSgcDn3/1CW5mjwOzdAPLvzTwN5RVw6k95mR
BLsp6+GOJs6gTycZb7zADWRuvT0y/Va6U8ZOr71yMHE2LOlNNadE7pXMDdKy0nd160Tv8nFoOoy/
E+crGmSD7bUiNz5VjtHkrgVYx35UpWG4GKUypCgLw/n1ZC4acerDYqyQfbAzPcLepMkUt3VgTkH0
KYd2l4KPqs5KEpp4b3FZVK7dB+3vSkfmz/VTyaywq2Pi7DW4yMvvynYyPneSHwIAM+LcS7scUUUz
YUbtjqDcgpeeYrJxM9uspM+5qFXTC6BXX6SymT5qMSL3Lzk2u5NLzhb3bEpn7M8iqupP/dgYrauX
rfalrNRJOSC0ahZ/sKRUM0/FTGOrgbRyV1IX0v9jkkfesayMy0QEMP4gYhhdpr0AxPVfncqxf2XU
5h+rRvldi3LcuE5uQvpMwEACiguSZOdGKb1J7MGqYBBgpzNGXjNj7cpIivejZPy8f3HdtIzo8KPW
TEmKNiZrLS5kQVtfNgYru5iNmn6zhZO9D7TWBHPkxO3XEn3OY5c0BSdvFJ/B68bl/v4PuHlURk7U
UbQfSVcZJS4ivIhFM6VDhW505RTvRShGHBr9gbKtTg7/ZSm0M4B2c6UsURJxn+eBI0ME9Af4mlke
TNATSuOgSv6WTdX8q5cXCtkco0MUbG45ClE4AXa0c+a91VD9nt26fikdk7K3P9CsjcsNOWsGLbuK
QYS2G2B+qiet59jWk4gdz7Zj48csHzttbMq1S5KCF+NTIHczuPj6LtbbUhudnAIqgan/4ETacOwZ
EIujqQnS1sqJxFnvc2VfyIrYOoVr2wTna9piTJsBoSw6fnkF+I4WEaewwToya/VadlXWPedS275d
DRcQDbgAdHmBrt3AaXIzkttwoo+qKnD+E5UQZbfi2GBGsvFO/yJPrzbKDF3kquSN4lt7U9eopmQW
SLIy0I7TeNjNDdN3Y+00Pyc9t/9nhjr3lZzZiepmdZ0/JmYd2o+jXmrSrg0lOz34Io2+yX4uM7Id
KGzv77Cbbz7/POzWYCIwG73ZYVh2jjp2pdkl9Ovcw1Ode6SZBm2Xls6PPrC0vW2L1PP9fItAdZNq
sjKVAujyGUKKTOf1biuUKByCqssoQ3yxl7Q826dl2R+NxJoe1MgYt/orNztsXpCKb6bvUjUsIyHS
w5VfhSyY42p8KUZZcKzKD1BS0o0m1d9As/zosGgpTBhE0hKc3/o/5ReuNyMIXYtJpDr5vasOAYht
oQ5GsNO1tuZe9Cu7cMlYZlZllVdI2o5x/V1N4uK9jInTq2pE+ribRhjxp75DLNvNI6MJT5pTWZ+y
pjEHjCDK5DtwgfRbqvpgl0bB4+17tVCm/VBp069cSIh9lr0PuAHBVSXFOq+u1c/s+a5142YS/fs6
pFO3txpIpUzZYNi7pD0mTTVQet+qIDCESzlgRR4Oo7HjchX2rRsUuL88EbaSjzUyUL6rjPbw5f7G
vAmwfC14g/SsUcCDH6lev8I8D00R5sjaRzzr3pz89pMRSclbcXXzKnTBGGfCwLkJBLIV434lp9lF
TluVOBdJj3VWbala3kLAWIb5FPGLIuR2OhTFcWqmYEovk+VHxzT1hz35jrwTUdzx/RXfC1NVfw6j
NsJlzpi+h7WlPQ/MrXf33+pNrjP/EMaAZH6QCGFBXb9Vc/BlOlnM/aNEH/eYERHspYbZtKyJXWJL
7EmC48ZxWIsxLMdR0PEfvaHWcdKcaQae0AMJ8v8FRtafYymwLZf60jr4eqF/hx8WP/qIcm8R7tYO
PXo+M7Ib/AEZ8PUDs7VKDlmZX8xuHN7VctqDN/OxRuudLfnf1aUQOaalymo36jaxVFLuzdAlxKht
GpxSAFMFsQCRTPZGorPyGW2ZASuqrDTl6PdfPxVVRKCN6PVcxsYpjqOelJcyscy9wqjBK6uweCdb
fr6x6Mrz0VBCHQbcJBOkZTJSa5VJZj5lF6S22+8ajpTHqO7azo3UydpC1ikr1wP9MqSCaIevmF7S
OKOC6Nk0NWWjW/eGcjbrOnOLJkWcMBplF7h+vK+Tzv4zMCrclRGYu8SUm1MMieYo5ZNxpgvWzmqV
k+tX8paa0UpmzbiXbhBCTTJYw8UFNisHKUJwn0SGBXwKgceMYIlI3QFrh+IVM6Dm6wR++CASNKJQ
20jH0/3TvPqO5jEpR3aeOC1iZGUDd6kptS+Tmpjv5M54waACZc4hgymFw8lGLrO2HHMdmsGMLW+l
DUuzyicmTtmltBXpk100CA8YGcqjZZ/uJ2tsxcaCtygb2pDQWzCbBKN0O7Rs+jJ30qwFs+qb5RM4
omCftWWI7pKRxN/wJhoOadWWlqflzvjqt3F/hutUbORIaxufljsUfaqoW39QVUhpnemAbDKzid5l
sJ/Q7e0rt5WyaCM+r75inLOo08jFAI9dH+wslafKTobsYqdmu7eCyDmil5KenDKw3rVTbX27v4PW
Ho3evg4wDkQKz3i9nhqKchjMDj5sEDbfWcmYPJSX9U9G39f6xudcezi2D4eOiRN6q4sD02E2HWBh
laC1hLt2oiTTUanU6lggTOJ1lgj/w8NRZeOISUuTXTs//D9ZWKrkieVPOCWUnJTj5OcfekeIfYQl
6ue3v8Z/V5qf/J+VQJUowUQ6dGkZMu+AhSX0vei74R+71TBd+2LUE1gjzYRIY3nm1QYXGEehJByb
snALcHyPadPiKgX77dN/eKoZM0o3FH7bMlkY4b1ixgs6Kpbz9hJZHPZdYRPfBmzYpI1Sd95pi5R5
hmxrTA3+6p0tXmFCq0ymSxRfujDovMHWxndhaU8bqcja25uFNUnNjZXCb2jMSG+Bw6JTPWmf4ilM
9qI1pkM5NVstnrUHosCh3KCymmeD13uiTx36SRWDuiZIUSWinXwBvLOFYFvJrdgIJK9cA0y7l0MQ
DLjNWFS4jUHYRBdVbkJXt8fmbPRmuA9t2rNR1TdHEsKtULX2KsnQoXCAA7zlk2dmCqqASw1ZrjiC
ryGPJ7pQiZeKpDjc34irr5IbDpQIA9sb6kJjCkymQjO9kF7Ddh5bNDV7awvcuHrbkE3B+KImZj64
uE7R1w5FY80lh+90+7iJJxqlcvhx1Kb4QHKZxi76SO1eSyY6dUPXYFhsFRvclFvUMHfezEqBvsDF
d5Ox+h16nhQ/KV7irRrsY9U3Bb30WD/0MVIEgErsDFawBNHeLXKn7o5FkaFonCQ4tlJtZ5kLlKA7
k3NvNb3WNhsxh19Gz+QWrF33QZz7KkOAHLj0u8GsGGKYlvSSRcXPwRfyDwextu89I4eNm2NtAxAa
KB6o027pvapvm5LmlOlFyL35aLVD9AWpki1pqrWsmlse8A58NYw8Ft8fMwo1T8osu1iRFfzKOhF8
daR2dBUByR0IkXAdkWy5u68dIx5p1uSZAaHLINvqWOjYLXJORmbIj5kyZqXrO1aru0Cy1J/3D9La
B5wV4HAGsel3LxHSZt3Yk5yxGD8GSq0WDeURvQif/LgO9SOaQOGTqORhR3e62Si15wC+CPAzVpn6
EpI7HZ9ZufqfOzIs0wBRTuIhAyX9Q6VIvxOROn+w4gqpgbu+3hhlruyZq/UWX7MOfbV35hF4myp9
6uZqO/50JjXe3X+lq8vAhYZHQkpzk4MT/qE3hloCf7+QHqUKvjJD3I1MZi00IcAwMymBfug3Wul8
TZm5JTZmfaj2/QmhIVpJ2LWbOzNKTWUnmWakuEbemaob1m2du7jsROkuw2/szeNoBKuQbwXgS/nJ
QVnc1LKV1AQ/csaqyL5rRoKLsN2ZHqjT4u23NdYmWCAQk3EFWY4OZF+vtbhFaLLrsuJzW9h0rfIC
dmA6mv8hM5g/IoKW86DiBsDbM9zXupRGnI3OxMfSSoznMC79nSV6a6NsW2sHzU1BQg1NCU7+IjXA
BiSXzAZVNaPRO7gno9r9yZKy+FnLVfkgYsU/KGlTQeLHQ20PhbI/q1reKS5edtrG/l2JP+wo3HpB
nqFC4TjXx3Js6tKWFJJk1QyDL109Kp4xFPUlTYNxf/+o3F8KoNT1UgU2x/3kAJMKRz/yiq6rdohW
ZU+SRuF8f6mVUA5vACVD+jDOjL+5XqrRMANu5oQ8TBQwSxb8BBHG0dkRbXKsUEY/jeEWduI2EoBc
Ai7IfqWA4wa/XlOoUdXGeU0rXfg4sPmB8UrdKG9pAt/GUZZhM9IAmvPyZcmmhYFlTA69xL63x30U
RNpjM0j5zpdy8yFqmi0hgbX1VKQNoQSzaenIXj+WmlSFNim0faKwVNymVPxHdQiTJ1XrTfBLGOfc
/3RrrxHGJ0ANhrJzD/h6vdwUTttU8FQbv7c+dpKSPLWyUm2scrsXMYnCeIKRpEZGsyyjIp1a3kQU
4TKQ+v9CM9c/JF0oHjU52RCKu71zWYkCdGZvU90s64BEZ541hsDnoJSUvyYH1yTPamXjaPuCoQC6
pWfDYPYa2RhGbhyDtXfJmjP1g4oHX4rrdwmOA7axBqiuwFbp3AihPESi3EKSru2Qf1ZRF19M98Mw
G9WcHWm08kugjsmhDMfxYCrdNwng8/H+BllbDn/F2byAjPAGARl3JOaw5JE6HsvWywfJil0MLIJ3
kdk1x4b/Z0O/bO0LMhcl41WAm91MsM1GU/wBVuKlVirhmqEFxAYNBaT+hP9RArtNU7KPv2Hs7mzF
sb+Wf9dZEz0ncFHsn7nov6nvwPN3FFTZZYjHFmyIRQbltriBK17PfOS1rBKFKCqDRNH87pKITnoA
tY+RFWaQX8jnzB9IrCa1a4sszhCq8vuN/X3LLICUyzCVE0tKOVsQXG8yW02MgWEDBD+wIB+CpEgO
Q937r2gY9Q94Rk8nIF6YWKdYilSZLbtoNmte0Df2Y1pY4cbB/runl28MQA+/iKKYaLz4OYYMGipq
e9i2EPpztzMzv/biRNMvQzbYtduFRh7tMD/MxoM0FGWxswUKoG6kaKntAWvSM9f2a9P2APPiPB0o
bRi9xHHdWF7bx/iRWdkE9ioKbTr8oq1VeeMR5lO5fALuZHIQQgKw0fkA/JspV3ZYRI6ZXRxqv71O
E+nQoTAEJ9SuH1UfdR8nRShuLIccDdZ6S8t25XwZGGyizz8DZG8qEkx4HfzS1fxi97X0PMh9e1CM
1DjWxeh49IS25B5XklsOs4b6IoUJnfRlhORwSXkQYPBSxY58HvHp8ypD+6ILp6g8Y5wmbJLKAgQC
ZO3+qaqM7DM8KPHWtw5Cl1M2i/SggHFzrxa5iU8808wzTrJfq1rPXqC/m/PY1TjVZZ09a1MNCkye
0hmPZZzvB7WbhIX51EwRhpI7a8Qvhys8mIlViDDPjgQXpAA39szsqH9k9CAOmYrFKc3TLfL13+hx
tdMQzJ4BtFxQFlREY1GTCduZ7FiOnbOjIzv4oKkmJJVmSPTknW4I5zNy0zYiT2kXuWZtVy99V8qm
i2t9HO4SZL2e6eXJ0sl3RiaHk58EH3M275Nsoos66c30juxB3ao/bvYnPxpRAsSW6ewiujWH63+O
B41qIdJCss99FX6JMZg76laQHBqo/l7b6NVG1rqyHHmxCeEU8PstpwdTwMafDVPPqDWKD77VNB4T
Yvy/x0D6aVf161s3AmRUwAk01WbhzuVGsK1A7nX8X8+FlmsMtBK/e9B69auU+vpLhmjlCSRou3Gl
3mRDOHLgO4vnK51bnZ7l9SsVWVn11EbOGbDReLb1yvb0EXXBYUDc8P7z3aQkLEWbDpYdw0SARovg
1neFCPxGsOVMdPx2NupywUkHA/L7/jq3nw2qAjShmQzCC10qwvUGp4lelXWuhtTexXoqna0OeI8/
RdGhLStlY5vcBG30qfhsCCoxU6adutiVrTrYVaY29tnogvq9kxTtqQJQcQqMsrgowuldySqKJ1ug
dT5q2Vb7/DZ+INNBsYMWHX3tG3BLpaeOPLWKdc402X9G2iH9xtiyY1UjN74jbMil7FhVsLv/lm83
Dssix8VlQYJ0k6x3dYtqPByLc2hJ0zEBX+whL+oc0BKPNzbOygeFoEkSRvOI0cdy4wRZgOqg1ksc
e/kTAG31PESydcCOO9/1pUg/33+yleVm8w/keoCLc/IXaQRqhVkx66KfY7MeMhe6V/NtsJPoSRQZ
QvzD+GY8FOgImHN8RMb680T3+gyODQQ6OgHO2R5y+6NUlbIbo/n4Fdg50x2l/nP/+VY2zCw4OZf+
hDX2zfVyHX5/1KqKc/bnim6Aa/s0Jp3yrElW5daO0p0nWesO9xe9yaTnZ0SogEnPzNZeporQUICn
TLVzbjPdCY4BTmel62Qz7GMCZZScEXGUvhtprvwosrrdciq+jT0sDzxjVnWbw9Dim6LF2g2mSSiv
eejDaGvJyechN7pWa6vw15Fn5R7nMM4765/7yY41rfNb2zlXdaV/qdAQvRRR8Oa+o8FmYeBjAGqB
279sp2ZBIwJHgjxrRTlteKlR912ZbGXTK+f7apXFG7NrXQ/o8yOqNjrNvnJKcMO+Jrt0Hbau9ZXX
Bk6YPcmdwNdZBuygYNvrAYq6VjtVO6Ub1bPW2f5GwFpdhU8D1Ful/73kfomwdAaJjJ75bDadFZGA
lQ+mN/sW8nGYVlnMcSBWcCFcbwElUJSsqhF71OL889T66TGrlcirLHPYyFpp/vK3rnM48vQZk4H2
HXFxCRlQs2pQRYRlcjPY1rNVVMHXHv2KZ2WSw9jttASJoSiPdOEORYbIGrgQNf2c9waUer/vTJCQ
YQiuVx+iE4IeOC7oNCWfQymN/yRqAAeEIw3cd2aSJY+RiXrYLow7+ZdchGbnQtVQP1itBUg0p62H
s2Tc64+hnaWjm+n0n92ElBYTZwl/DwvUbeQ5bdSrh1RpK/WVpDyTXQMNnn6P/LhFoplmcrwrKlwC
PYxfmXWNVmG+mFOSy9Q8kpXupUHnZnM6xf6t24lcwl4IuG+SWugv9thRGzXB5Ezu/3F2nrtxK1m7
viICzOEvye6WWpLlbG//IeyxN1nMOV3995QPcGCxCRHeM8BgMIOtapJVq1Z4QzI16/KGJNd6sLoW
xchxdtXv1eyl/yaJ4byD4htH4aSgN+/bOJ/8Mtu8fJ/nSM5dSqL/MxpJURVOtgP+Uh2UzAhGXF++
pEpZfevGofCCybIKN8zHOppwwHSSj5kLsybsod+djMidhrtomO0nHOHL8Z29usaH2vJmCvEuMr6m
PUQM+vWGBO4kmXKaBmOOfRsxRuWcaaJ5LOapE8GUKdk3gWqVuCvR/pp9p9Na74w5dlIGrqc0gEgF
ig+QYGY0xwbdap4xOdOaMJp7vQ7MvGjM+7VD2QlRp/RLhTh8gw1jAs9FEevQ+FbXu7ZvZ8mohNDK
nCFIK/7lu4pVP6NcrGRhE8EYDm1yN5UvZSu0IXpu4TdLCxCKgdFiPDiFM7dPil4s3bsuNtRfZbVq
RpA1SC/4Y9OszVs9yrJLaldYbMQ0rhQfwEv7v5qPPQbTmkVp0HQlxBHTnat3qzNPjm+lXtPeKbre
/IscQZ7ctyzJ99Bh1PiWcFPvrZ3Wuvo8jjb9GaqT7pGAi44CcLgaSJaTO99xSEkymFJjkb6PIJdW
B4IVt6dQjvolE5GwfCuLEbkAo0yUlO+53a1/xjjqP3O1jOHr9+fNKpAPQV5hsET+fAvXqZNVYRKO
ZRr2QNmbFBWpb46wvINUdncVAhjpHHMeEP4vo1cxZkrkKHZ2HYm/wGXa4QqkJ7/7y2chRtJfYOAO
GojR5ybfsUWjqXDyxHXp4+lBM7roZNlle1BX711gLrcxpSL56Q25Z+HymjF3QRxmmEQIKWplfD+k
YRtNR05De0vRNqBfI5XemJK/fG04GyI/KnIk4VcFEyUKNrAlIrtQPHYHVPedpchM4YDT4NoZb6h6
V01W2ij3UdobQdq0xblu7PjR6EfvCHAkv/bmfoGshGUAVzKGp9v7pbdszORAgmOMYQ4ne1Gzk1VZ
+XeliPPHCTPE9iDRv9l+pEy0rPlWrMhgapOZ5vCF9Woso/vV6eawwKYibAhMR23L3WXkaEjK+N8q
ePVArHM8Y0nTSEDDvBm8wGuxcHdRCPHtSTf/Z41tdmcvhREWdlw9jM3yg8OZh/Fql3dTrQ9B31bj
wbHYyctpXiNTR8kBEmGbPTJYwsdmjd37zq7xL4i9BHh/o556x62+mYttXUhjjwA2O/uJRQGGS+/c
W3psRAhfc9DY9wOt5jBCQOQ8rjHYgEFxDgLl7Xaiky2nIfTSpYK5/Cx/ZMfL6qItaNX6vRbH+eAn
8RyJz60Kf3oqk058r6boSBji9unYTozmGRgwc6XB93LJuISQO3ejdi/myQ1bxDNPkQ7oPS2bowAN
qn17XFiEiop/y4e8AZHUaDovbsNgKTVHtzlhG22fdTWO7KBPUG7wl7l2/s1KHNnPWd6nrq+aheOe
jSqq0wBJf+eTzkwvDukAiiicpxhiKYChmXu2cio/M/SuCZMBL3PsaCv9WcCxnzFXrkjz0Ag2s7PS
TdZbr8V1+JKXS/8tB7f9S0uz4rPlLbF+8WjRe/dqjKXAo0HIMoOCiTQXqjfrP+2+tbozNhrTVweF
wOWuRhrIOUW0A/8pcQASkJfzbj33Rp6fV20aGQm2leXcS+p4fda8dHFDe0QR5EEZOlKVGMUdM7TM
XHiBqkwDahVYwUSnpJrBC2ukiN8KmMMVVhlFk/o6DAIrFK7S635reu2HroP1TKrhgmlA4c/Rgioa
6DCgDW84SICPbeIrc19FvuLZi+6beZxp/8xFZVcg4bsctkpmpD8s0YooIAvI/hczEjPPpfC8r0rt
QmTx4jJ/6DQvai8tmU4V5KbdJecB0v2PrNCi/DxYc/9ey+ohxfxAVLNfwkzL/coYjMdpXaf1wai9
JH7yMsUdgwhQ11drEjbJbOKgQV142fqQqMuUhy6aLn0wqi0G5uYQVT97TGnx9KvQCQw1EWUKZG2j
fnS9PBsDVGYW00/n2Pi15kXxLet74wGDlWo66Xk8d77jpHFzl2adeofzptr7g1cABJlK5aduo3/o
aq31bZk85S4b9fzH0HbN17bEogECxHsEdKohEuZdHhnehyUzlvTUxdUgTjIaQl+2i7T0kzUdf/HR
m6fUGFbtLUr/tn1y9XHI32GBhZPpCAWyDRtdWT6OYoZyVOTjeFHSRRgnMyp6xBlq4T2j9aQ0kNAn
wSDFXvtT4eppcl8ORlQFpDz1tzyHGe2borX6c+etanbn2JH5q5prrwkpHRWgbQmZT5gPKzTWObOi
c6PGdRnovTmIsOyGmC2gKnO7+JM2d+8juPzSALwymkc1pnrw+7KznHBSIyPz8RyEeT6vSn9nj/nq
3TGfQL1xxgX2uVESk9NgT+/XKvKeuspUPywJA867Ou5z4RejnX9iEJcvfE0zbk9N77rxpXOM7hvc
FthdNZzG8Xusr5MWFl6jUX5ki9VcEgE7oBBdm/lr31RJkGhuPYVuPRZ3s9DqNiQI6+97LbHWN54y
d/+0le39cDAlUB6whFf7hySJqTGUWFQPU2In7inu0wnMz2zkmg8jon9uMyOH0AiXXLksCrJakIwj
7xPOa/P0AU0pXqWessM5nwT554oUov+AIqjo3q162cXBkFPgXvkqOrj6tf8SIVdmXcxyrT/WVdus
4evZ4M21R2YrIUXM68Dg3GSDboFcNzQzpv6NCGY4jyiyDuYpFy0E/bWzT2P11yQauSTRBLix1Ora
MsycigEhQAaw9sU0nXuBV0bdtUlIk6K9d1ZHhKOZLgf1+k3WIRcFYihVO5nubZPEsq5+K1PDDJy7
6POgZ+Y7irsjIbKbG+/3KtKjF7wGPb7NjTdqhsDfOIY3MTdFwERUC+DhN+8HszpS/ZJZ7Yv08PdS
dFml8BcyT5v7nHKHZjhayleulVH401DjeNJm4BdRWoj8HnMgAE5Vfs4MEX/9D5vm99yK4TgtkM3a
laCX1w3gqHDQcoKu7h2a7OZ8yp0eZYVZZErARaB+e33VnZcLgJExJTMTmi5b9FZRJIhuTFIKoxbu
Y45Ttt84SvoNFdSjrv7eUgxK+IB4EvExN+03+L99OcuXu65mFowLctuaUZThgC/F33Yt6QUjhYoI
Ajnn7dzJcKPOnHOcLvRSexZkvg8t6gsHSfdN8kdyBKZHHjoPvc/bmg9gcinV2xBdg60Vq+l4ci0G
MqIpTd+jlD+oJW5fIF1mVeofME6nJbupJSY1wW6+h6Yfp+yIXlGNB9RX1yCG7nzwAneeTdbKvDxS
21tJZWeMFGixmNwVcVPcNVmZndq87y9NpdYBCiWHw1vj5uTxbAQuKmiKTTDLL9NaIBaW3Yspu5q9
yJewQeBRwa7ayN8VSrq2v3QtIzdKDH1iNpsly9tyxvppTBZN85clRf/GYnPdDY60an79iNxGOUI4
jC3OplRH3gaFyEyKMTHxE1Zyt8PNSoveddEwvP8vqwCT5wMzfduK+nhGSzskc+l8DnodKohtvyFj
GX++vsrtFuJgSPCW1Atj/rQJMlYP243bA6WHLomwToxiH2Hv5GM/zO0B9n9vKUwSCaT09dHu2iwV
ZZgWZPAnrlGvp0/LnFvvomKdZr/P5kkcHI3bbyS9UunxMGYGhbpFmUCFNbx4Qu5UtzM1mIxEnA2t
PeKn7DwS94+UPuMmQnx40xRZ7GytaOWn2Ooq37KuLMJZKfR7hEing91wuxL2pBIWyQwWuYVtZ38c
GmuoS2TjTKtaH6Nm+Zk7C67twvhrt2y546D5yvubGdZ2RG+m09qhU5qh1w6TeCzp0EJoU3w9qY+w
MTdTZbkUD0MzDljyDSilB9ilognN7Voh0hgPrfOPB+30nCO1+aWqbPsTjzze1yKGgauARTuo1m/Z
KPIHgFqkV8dUGx/fl0FmHB2rqmpuoKV3mvlSlML2fKNRvfrk1FEZ+QbDOuddi+XiL7evtSzsPUYO
+HtG6BTkmYuwTZ/Yjh9rivXX5G5+HAMWQDsEgFsnDBSvPKOzaFSacapd69U2L3TllUuFy+dBRNvL
T2mP6ExmUWJjQ798D8g7LaR1fAjsdyH4Flr+xi7tzJ8mcCB+EjEKqLr1CJex9/lBjQI/kUPTG4px
j2UAmuto52OWbp3QWiCST419MajHLz2juU8IX69BNiUXLTnybrq90EjpsBmhRQbW+CaIO8aE8V9N
ntMoVvUJ4zTFj9Gz9KPCyDIfCx31oKu5946BNEPwAoNC/0++jT9aQ5gXqpHSQ3KYLSv6PCaxEmCb
E/lZPxVPQ52usu9RHyTkt2GDp/z/i5LQvVwUhj4hMhWkWOiVXyxEwh+mRtLJm0N59J2IC+4BjKQM
vBCJN3sIIHAzuNB7r+Os0wyht/usRtnRJSL/yjYhl4YaUrFTimnKz/rHWzSSAbJ0xAMxJdPf43Zb
nLvRKgMEtEzNr+bCvqTJ9FXRuqO5wc5uRawIsA23JDjZm4KqAU7ZLEt8bTJ9/BEjf7WyXqsx3NcB
7foIh3nNu7p0nP8ZS6m2D+iYpkfo4J2XrENPoTcuHWhvFC600WjgT5cxRuD2Angzic+mUh2RH3dW
gY8i0UUEIO0mr+zXaibTpdefIlPw4E1zYgVOWrtHu3N3HdqIiAd50jBgs2WAZcy9jcAdlGmh4amb
x885tMCDM7CzZUA94kxEj9+WM5mXW0ZzM1ufCkW514eiDBjUenh7ays9o0Z/49apHiQIy7+NgY/9
fcZDdWj/pt2Ax9he2rqVqKNA4fgq4gi9OkuJTsizu+EQr8lBdNl5lbRkOewokGDvusWexMY46QRv
fHNRL3jbTo72HYZcerDKTgyji8FPZKnfDO2Xr3IVjRiUIYqvlYup5ElrYv2Xldkekj9z3rpnWCv1
fF/F1DoHtdVOIPt/lCzmXOCktgC0vBzbytWBavQT3TIvydpQLGsdzqWS3P91Skwe7BJcEJcFRLQJ
MZPWiRwwG1rytcDzlPqhBKgYizMmR/p/eCwuBDlUA/t100/Pxgy988iJkTSMB+xV8sS+WyCiMlYW
5XTk0rn3Ehm6UE4BRIb5LjfRH8Fzai2vVUQnrlnD5e4g0hROTWSFrlCOBj17+1EWpQD2HDLWbY/G
1bXezfWVWriM4ifai8tFMaZ/X/9St9hqbOBBM5OxgKxheLR5oMprrckma7tSHdWn1Mjad8hG4b/e
TsZpTvsmZNaLFWmq2KdITBbynMtfo2H4DVIdAVE3NHiIzi9faiKcIVUjMvNJLZr73Gi0izEhqd7E
3XKwW/ZeKqdbCvJpXAA3O1MRnpqWKKpmedLfuXO6XObMFQfU0t23ChkZCBmzLCRcNk9EQ5EJKDSC
q1prephUunOu1mL1HbjwwaAOeTihKhZUKNH47TIU75rI/GsGk3yrUEJA3KPddoOHFMsy5rFaC/i0
VXUWNEBAXVaTD/IlP3ire6eCOp7YCSke9PXmvCdYYddD12LqPsd4hg2L47fz3H5bukOEw+5SUL3B
zVFb3WQvjWMkpgXR/ArzPj3pSKOFxiwgQwvjr7GrSKyAtORw0DyAoLLpn0iFMcPLtQKi/dB+ADjj
fEadBMUEz07sg+JUvqFNUibhFCzHDB0xjc0Nq3C6HbNE10XJ+/Gsqurgr5KHrbepclHL2v3x+rnf
eY2sx3K/gWg3x15VhjTWVYRzhnotEhSI9f7RoBx7C2YrOtgdO1ceCjJyKYkev2HpjmY9QVyQvEfG
5GlokeuFyCR4JeoJWcH/YGbpBZVb58Prz7iTtUBS4UYADwN7ddv/Uq3KqFGQJXPXq/XU6rUgvqn5
szF2KkK3acdgalCfy7yY/j5roZGJgiusFdmp2ZyHuSgUTomFDkI/zaEVJ0mIQWJ+motDk+C9UMMe
xQtRKjRSPWxCTWcvyHnlWIsz4TUb3xH2fKp1bT6npW1D4Tf05jzYlXPVFYBXYTU3g/3QeMbw5a/f
tkwNaTnSUL29rmrFEnGuK3gcREP7lChZF9B7Y9abRb8yHUtfFfuacJ6hmr2+8E5IZ2EbdowUP7/Z
ytjTG0ttUzUlhe49wRc3n/o6FafXV9k5MDS/iegIPXF1uHKT/3Hxl3HecEfRvdUZzHzU1GE66/Ei
BTUOlU53H+iPpTaxAMPQ0ZkZP177ubZDT1vz0FGHo87RzumQ9sQmFZkUGf5NLPzjgYC5JnUni+ls
morvcHfjTzocnktNznFvpqVIoRFaJXNbeyg/vf4yd6Ldi7U350M3lrFVKW2vZlaUJ7S5HMZPNE+J
HpoveLcHW+SWUC9J+7RnaM7I1H6LWKuatFs6BWUp0J9xAoggzu/TPnO/0LzCCnAa0LTyOyA/obpE
MU/u5cajFVfrE9KBxREIZG8vSd0CWvMIEaOW8nIvpebK18eX78rVj2C/w1T1yQbLUPumMQ0f//5d
w3OH6G5YgIZ+x48/vjONwNnwgDUgLlR/K5mxnZMUdWWYjiLMtfmvkUK8aeRK5L1CqL+ZX3rIGIFO
XeiGC6++JqbZBaljKmES29ZB73FvB1ORkjVSYDs3Htt60kRTYmCpa7SgK4CLRsm7SakQTk8GIC+T
EzPCaIUdzSFIo+zv9zDZh2y6EhZucx7wCMtsoSl4VcVqA9VpfqkLejeWXg/vUifND7bwzp5BlQVP
F+5QYtD2StEmw11y4MfXsR37t0hHmf828dT8U4/KcBRRd9eS9FIayvYtxMy1mAYNNmo6vWPNj2Vk
W/caULT7wYJj+fru3FsKwgcJucUA4OamLCOV2YNGWE36MXmzKtN6tuNi/JgqjX55famdsEqOS+SG
zELHfJvOZeVkq1XEnCafrfTtDDD4DsDHf/hOpKW8OR361M53ihg6N64qZ05N8s/S9U3QA9h5GofO
OHggfecAMODjuqWcgRezPdoKOnJphNTDdXJXRwG8XDvtCWN00zvPQGxEYLRFOgQQzsBZ6aVj/4hK
E5XftDXUb/2KOzOlSbWA17S07GNXzPwjST/ZOKQoY4eYbx7z33trseB0TiTCTlG4KFsNCIhhYr+k
Y+AlniJCLIfY8HFVGL8wtZ7Ss2pFuBCI3gW58/pX3NkwDFZk7g8TSo7dXsZO0FwD8HjYDGipNido
XcvJQ3XyOemmt6+vtPd2cY0EDoicBoWU/P//CJyKm0Vdi6Y5Iiw68sbgMS/ubGcXjBoqjNqKIjCG
eMaQDx+811feuR6BCfNRmetLIuTmGQenb6NCrzAWG9PilPI+/CbLpkvax71flOp48KQ7JwOEK+N2
kxvpFnPCrHvBuQkM9GCb8amqovUryHrvIB3f+3K/SeOygb8Di9CTZAXDKK7RCkkvHfXpvTKhTob6
7lHmv7cU2GdMjECQUudvPx19QiuOVRoKrV2FjYjbM0SR3M9g7B98K5n3bQo3pooSBQ/Zistcvts/
d8kC817VIyxazFSZLnZvNF91BSWrwKsicS7mtHgH17SO/8M5kFgCRMFI4G5m282kOWucuqybAAyE
NDX/U0TzmyFymvev78bdl8mtAyyJDOKmj8BcFkCsZYmro8QpcnOxGSA5agaLVh0l2XsbX25Betl0
LG4uuX76Pf5YBAJASxHYEGa/51GuBpYXL49OQwPl9Uf77Yy0/XoI/JMYQapmu2xOGoZiNthOZICc
KbG+MnTQvzQgZ9+poFq/WHWRfJzzBoce4bTJiBx7pP9bgZ344EKsUQN1cJQlIN/BqNMZm/IeQYJh
8d0O07wJF9T+PKTO+H20Ordm7NnMcJ1mqynCVq+sB3MtzSM3vZ0JC70DHgRRI/5j257krhhNZGPS
azm4I4NupfhZU/f+qJy0HQNzNV36P60+hysTok/G5HbrwaW0F0vQApJtJ0kf3Z6HznJnp20c6P2r
VX0xbJBlVRbPB1iavVMH6onZNl9OykC/PHWQhPrRksgOpV1KgIqiu8yi+OR5c3MHWLgNPDyT717f
LHvngKarxIkzwboptFcqzy4yAV+MjvIDypH2VGdpcqfn/XDQMNk7Bq4kFZOC0Xza1gdrTIOChAt0
zKoq31zF1L4bXZ7FiJut1ePUlUeCY3tXnQcc5zfgEJrg5nUmHqYdtiVtu5O2fuZILIEnMJyqFdf0
1XrqPxudspzynL37+ku9/ZAGzSzYlkD+d0BRnQFRpaqI1L035SdsmCdA0+58cvGXDeYBU8umsJKD
3XP7uCxKHQ8nEjm3G4De2pDBpCnGnUrUl3e6Yv6Y7MwM8jXWcTvKrecuqqxQx//yoC+0g5ZgZU6m
VKxmZrE9He5iGa2Y8BUxqzr7ysA1t/xJrCtURLwFTvCSIT2nbYYCQe8pE3HH8j5HXVe9aTB20v2O
FFYPujFPjkLvrUoPcy/oCJIJYexAshBB13WKQuoZK3U+g+UowTGhpR6FljaWv3AZqyzYBUr63C19
+aOIVxIis9eNfzJAo6vP5LDIDy6522DCb0LkBr4PVSUdtZfHXKvmSskHkmm1GPo7Y0Tj1G7hJL6+
B28PNm0F0FtoFOwpNDplyui7It3yosK6jkrmJkGdC0X3B9Mrjqxl9jYfJRyIPJoRUnrr5TMNWiHc
QSFEZ4lQHorcUn1PzecTxaR6KVRjOQ9xZT6YaPwcpCq7z0kxBT4Z9dIbBx1oJzAfB6BWYFKgA4wg
p9uGa0zREF56/ZXuPaQU1YbyCLrvpt/SGF1awKQk14uT4j6BACKCMvIUM3RzpcQSboncz03U1Q/p
im7rwba5jZ+MXkhXkPaTeJxt/hynsZ2afMFrYyxdsOQie+fETuKv1ZReTD1LDu48Zy+KMVWlu41C
ipTneflNgTwtoqmkUfVopE9C76cKInBd9hAtWjTg8WYsWj4uzIpgrVzIqTkTy+9O5nXuyXGHubqH
orG071F4gzGyGi7s2WQS05vRWHv3yygmpT/RM0uLp9XRK6LiAMompL6zlLvWzubogv2wyPwuWjQv
TEw88M5z43XGqRjBuKLnGpWdT6tiMCAVjM3TZI9pj2FUZCP9pWvRQ5GNUA0qd7W/MI12Y19NmlLS
ZSrzKaqHRA3AxY41zP6+ep87AmnRaVaM6oQIUyFO7Qo/wnfylp5ZzL2IrYWZjxKEZCA2NjL4U3ho
UUG6AUSP79awGDPiTfb4wwJ1q4eTNTtMONsx55ALd3GCslvxk9WtvoXn1inlFK5q18PKmMfM9uvV
GvUw7yLbPeuDSDQ/r9Vi5vwmZn1VUizhzwOK+M0deZzxqShrdXgqoHvUYTOP6luVCb/wh8gek3Dt
J814//oR2NmElAVIeMo2AHtC7pk/CoO5xihFr7lTM3zN/IJZS7A0k/km5Xf/tGNn/Pj6ejt7ECcE
S7Y4PR1Nhg04qtCqtVcakV7zatCVwPQeC2Qtcz9SY+PnWKrd+2J064ObdC+kSH1SqerGpHq78QdU
LLiewRQsaWyE9K7wXyQHvjRT3x9kCrtLSYMWgibiTttD3TORb4Sdgynw1uJMlG4DlGWihw6X9Nff
5M6XQ0GGIgR1BnkzyFvpjy9nQdNfCzEyvEXOwvCH1k7fU2nZl352+x9Wox6h+OUffFmFIDlCO5hG
Jq2cm8yyd9YRYFQD07lwSstXorjBu1IhXhyE5b0ng3tOI1ySOG+UsVR7sJmV4CC+qmkbTMycw0Fr
ep+240gFsxxJpu19M+ZvcFlocpNbbOLiHJkoprv4BRnqWl8wjmrCKhu79wMD3NPrH213KWS/KB0x
x6A19PKjxdymo1om6dVWh/EhRgj9qtVGd1oW2/wPO5EqgCLHgAyrbW0jygUoZZ7OvMWyNE9Kl5l+
EyftKTGhLPz9U8lOF/NXW7YYNk/V2/ZsJDWS0UsxIzioTHN6h2BaFFFkIun++mI7EQTOLTp79IB+
S2+9fIXC1BakNaS9n+FmgbF67uADWx58ZCjqS49U9hv6GEfgj9uSlZkhTCQD8CxV6zZu1XmFtqpK
PlTMpvjBWKo5ZabWuH5rzZiIM72ImMfYUK2guXr2p1gZvMPk95aUCyaLfxypZKYWiFS+fHRHbbl3
uD+vsMwcWlJlo7xRvAm91Tpp8kcUZ9zifQxhuUXhH3R+gJdP/alQ1YL8QqBMc/Apdg4qqHjpFCUb
vAyxX/6eWSv00RYVUuFzheQfMpN+m1a6byVtdrL76IiPsTMgk94Q0MrZZPRe1M0L8LiZwOGRMiV6
qvv94s13zbC6flonTphZTXZnO1V9NuM1PmXrmtJsHqLr6uKK+vom3ImF2NfT/ASsL4lwmx+ijZYq
CpdrM83z4c6JLPHOK8zo/Poqu89LG5nhEWNzJBU3B6tl3In8My4pqSvxFm7hnXGvNrF5RwumG93y
3vFq+PvUQUFroZ8SdwB5TBrsl9d/yU7cAoBFW40JCD9l+7yI9lWVg1bDdV7mOETTkGBiZWuAlfhR
t2v3oYGs8HqZgsiZ78tdVXQiEgU0u6sZNcboq1XnWjBd9fYnOWL9DIMy/VSJwbqzkuVxQh6fUq/U
77ukO9L63wk1ckzIYxOrAa5v97duk5ysNU9tdQrc2iQfH5huDW/tQQwXivH2M12H+Shy7yyLgAHc
Mq4jOJ3b9ljc93To6Kjea+WMK2G1uokWGEiZnlvoSmUAkx0Noa520XB8/TPvrAx/jmmh7I3xtzYo
jdqJO3vsM+/etHrnrNdlee9NznxRTCi6KVo/OMyUR+JcO2cJyKz0XpHMkJtuoIHeiJOULCowcziD
kclP9kiP4/VH29nBWH4xkqE7Qe9xy7ICoO4yJ0Q+OgW6GipNGoetaZw7KNR/Hxuw6qMNTSyiObZN
J+J1TYAqEhBrUBf+bLT62z5O9YNVdhA16ALzNBKMyELbCh0fVqvHWQWhVxzLpmDqG+V9qrkdGdMU
C8Vfh9o2n1SQ85IRVTeozyZdFT82NHbSv09r+HREKA+xCDbtZt8gMBs5kdrH14hi8VyhWvBpyhzL
T5z1SF9w57kl6xhUMheATARkUf9H3kvWm4N5A+Vtlzisll60Ltxzmvaj04u1CVLNa/pTXa/RByG1
IYIy7cZnr2+Nn69vqP0fQrbIhQS75Gau6TZjMg5E6CsaDRGOUpUIsL41hE+jLILB2GnnLqmXQBf6
EhZi1n09Mu1fr/+K223N20Cp4zdj89ZpbWkqq8b9Wrkf1BqRZ34PQlGujfKwVRycoN0HZqMRIbiB
2XL6yzdfV4WZjLGl3GfSrSww4iY1fFEZWMPmoCfukBXQ+0uVqErqO9FoJefCitsrQsjwGl9/7J1L
ArAjz0tjFOIfwqgvfwvLeVlvWTGzsy4Btl3V9ocUsbc3RVyP/0sVQ2DjtJrvl7xd7ocKresTDqGm
4ZdrgkbX67/mNjl8+WO2L0ZTKZ5XGCN6qZbvE8tB0WvSFuexSespyBfNRXAICpnnxm9rdMH+PhSQ
CgFs5QQiooi40cuX0XS1MYzI312R9UaBwSTD/42M/oGDA6lfntXem2WsojOCflLlTvGuvAulPIgC
t4FcQs3JhqAVOtJw7eXPSE02Y2wP8TWznP6usOxFCdZcdMPBOrdpJ3+bMl7iFhmtbL991Tteokwa
bBJzhszlpOAyrWo4r5ad+IiiKe9e/7x7Z0yaitBa9kxu5U3PIkEpbTW9mehW1ErYzfV8addx8JEa
8Q54F3tLSV4e4Bkej/r+5Sss3TEu3YmYklqK8GOGemHsrqj0lYhzHGTvu2uByQQpKE1czM3nclKr
LMoyi699mnSQgQFFWp06gy2zjsZtu0tJeoBLRcoQRe6cP2J2mQEgmBMb0dtcTd4hJmN+KuxpfIPj
l/f19Y+1twklHtqReB2bdvzLpbpIwYLdTmFvmeN0MutIOTtZXhxk5u7eMpIdA5SUZIKeyMtljCK2
qmhaontPDLM4O8JU+6cFUnr8tre04Ytos1wLCmdl+jzWTf9dwNxJLyjqlVmQVF5lBVwQiwDD56Uf
i2Xu0nM80iv2m35Rf84tV6dfR3PVIQ7Uigzzlz43Ly2ZxRqO60Lnskvs+F9hpm3tcxdhRZMYYk6D
qs2dMew7BY7j6lgiCXSaLf+WEO0pDSxrfotH0Rz5dIjy+bmJKraziihmH0yeXlIzpq3j3MWu2pjB
mCR2yZWaG2c0N4oGabvBbsOxn2fvRM2fjRgygCV6UvXV/ZRq2Vw84uXbo1aNLOZpMVO8FjuMsu5y
pyzAhzh1kt6tmW18s3McAfyoHOLolM1jsV6cfFK6k9ZXyHbWap27j6T7y10cI9jpS+2XN4ZSgYle
JmX43Lp5Ed0nRtv+pLz1kpOi1tmT3vQNKktTgXAOdMh+OPVgyNF9igTqkC2SBpXfqV38gYIJ/Ykk
xnjW73T83vyy1BbEo7qWvplQzOo7vX+RHlwUO+cANJAcmqqaRQd0k7tEgnGwjv7NfWpO+QP3Opa+
eQzkY6XbnByc79vpBrWwdIfhqkZ2w5M/5o9DF7VtZcRlK66eHYsT84TZRzR8DYtV7U8oDIRlkaMl
6CRHC99WESBn6EDIXpoFgXITWAa9GozWcZOrqWbZ5xT7hS+TNqWIsetuf4+1MHdxX8f2wfPu3MJY
slk0aaQoO1Sdl8/rGkk0NJlJlzepumeXl3KH9PzzZLrrQ+qZ/2OsqVzaeaQRXw3NQeDemZnSzqO9
DDEIWAG6IC9X96xVM4t+EFdkREsPfa2xvmDORF9q6OEgdq05VlfUIfXOR5Ck+AbOaHg7GB7FJJqt
mT9rrXERyTDdvR4Pd7YcnQo5aHK5v24A1E4RF6toVVBTFVaaXJ3Uj+kwhzNDsYPdvffdsTYk6FIF
cK1sNpxAfk1f0zZBiUjYUErXIci94pdqxJWfDp53YmZ8NJnfezxCsKnBSJHwps2FmaRLkU8uREWY
+/qZAKLdR4iSPaaKdqT6vbcUcqIUkVTnUjPh5RfOeuBnJFhsa41xq8XsJxxbbcQXu1wur3+0nQyH
ephJspQvlf4vL5eKJs8FnGJyiaVLZPhV7sWP01CNPWP3tL8IqGHqwenZWZJxpJxHSnNKGsYvl4yx
asF2z42xGquTE0YD1kfmT/HZSxBFy6xZOTgwO5tFDnkZXkDIum1tVakx0cFAJ1t4Olf0MH8o27z6
Bi7bDlbCpG9Ny/IfIhPgZN6sJEtBM91Ephw4uGPPHrWjaIagHXX7WVlKiue5ywPEl/tgruu/dnDk
K2o2vWo0rJCLtzeL2kgYuqNNTjdbFUKJMS1JJ4g4EM5/+IQyGyFHpSYFBvfyE2pxV6H0tir3Bs7U
PgONJDDSyg2ljtylErlyen2X7uRANMWh9EgkMX3gzXpRFhWp08/KfZu19TfHLYfAzayjjSL/ysux
k2Qi03lnmkZXbHvslP/j7DyaI0XSMPyLiMCbK1AlIdMt0276Qqgd3mcCya/fhz6NShWqmN2JPe2s
soDM/NxrinkrvcrXknpqzatFyTbqttaPpm50/vuxY0IIP8dlU1LSn5xwtapA1gFL2WbW3S8ahI/G
Cr6V5eAfMPi8pOp07sj9a7lTQmkJhtllPkztngdFmOeOcaWsVsROXpsH0GmX2vXn3iRgNIKjQ/Pf
O9UZE1Y+KS9dg0TZ2xIiTNfdoFtqR3LWxAWs7rmldvYxZOddDP+0OaV6aBwGwpfJpKr9Wbr+2u5X
3qKETf7+Lvw7yDrZIOyQHYDGfPdtH2YaOVuVl2MM15rttYvUuARUUC6Jz/D+ftVT8rqlGoPqgJd1
+Wu05biEC61ngEpScSJtS/nbtWgt1Lxrimf3WS+CTXxCt9cWBxszGT1Cnz4d4qbbdOcB5zTzym8r
52tpi26JHLA5t3ndus9etzlfUUMld3fdrbY+0JTz0iNhvvvV11aDqObsi/uUWij74ZN4qhDeB/Ze
xQqwLFpNIy9iDwy7Hi5a6gdhbwORD9H6F/6PaZuFfoDFmn0vcCxRYe0sup34Y6svUVro87fKLBd5
hRCO84V+HEGKCgWpfCtHvM7WjKwKZ29SYA+UV/5paJ0zOXr/Y5zJOWlD8M9evxJI9n3xr5xzc93S
LXoUnXOzcm/rpUpjZaC0vg+IKD4omjVAIr9rKL4Xzu6ZHUfTFeYQBHukZk6vickggdKx48UUw+mO
C/9GXOcT/R7lrE/vP+S5RtgOIyDFRUmT9fbY9q+nFL0mwJlZWqLh4HetqG2hiGmVIr9mB2q10kKC
1xKNuWt/tFvrBe2b4fH9H/H2eXF0AZ/OeMJmKHM6JGiwQ5ROCySxEX0QucB4o3T0tk+WqLYLofrt
Pb+L9+xDPsSVIUudXItNY7de5jKqXhgMXZPdatd1Ncg/7z/QuVV8xJl8ljjTZXE2MDx9S/qOs6Nx
16nFTlCxNS9hvoy3ty5ySyjzAD5xd4DsSaIj1gEtInBWoPV8+WgAcXmp5nVzI2Tk6jkCYk0LHWUM
8ZFqVnzGXWC7UgW02GIz3BfIq8XPchkDwMp6/klhI3C9sJ0/v/8y/qI3Xl9qtFkZOaHCR3L7pr9J
u6Y2/XbJbxCwnm46ejUq1GXe/Jk1P7umrEBo0IQaeKfabKbubbZPzVYth77UvNiZPf04e9L9OOfu
lrz/085sPKY1SHMwrmHG4ZzshlxuxYo5DELq/jRfYTM4XjspHjeta9Txf18K1gCQX5N6GaGy1+fM
13zGYDWyKkKTeqzXEs+FdkgPtVVdlJE7s/2Ao8PEIIyA5Twd8LekBSDiyEczSN8vMy3UJuxoM1ZX
qSWXFxf9xT6SFK9ZODip/Aj8ZZ5D0D7ixaWtIe5EhvTFak+zDSSMbk+8boH5owfihQWzD1kmRIZ1
W495pgtae1o3VOEwW9MnLByLr/7YLHloMea9VuZa1nGZpcbeeunW74EDGDfWHSkf+h2LHVvuhqj6
pBmoojbNik6ZkTm9A3lKt14EMxjav3XnjOFMDPmzLl3uhwJhfZeBhCqHyMRAJKUb3RXPQ74Fl/A7
Z3bIDqmkwqYbzUho/9//dT1qTLyqKUdXpfGLOTLXrT2YwLYfV6u7BN3ZN9vJMdmH8LgiMHHAGuRk
M8qgdqw0oPzb2vK7Ia38atMcEfmNNcamP+kPAWyIGEt6PSxaoS7sz7c1DHxAGg6M+xDjYYD5+kEN
EAe+rGkMj1alx80YiBga8hBlQYC7MLwQYI3DJWmec49skeHvFq4IH54eimzxmkpDHvxm1Uv/MDJ/
SYQ77Vg6uaRPbZoqQClpk17lfUdfYZAjEOH3z+W5O3QnLe15MvMGeqCvHxypnEUFqZmiei0q9l1Q
NwljoDT4o3BuMH4GNJpkODP4SASoyeIahyeC4sYYXTuMrW0+LFXpfzG31vljL92CnKI307zfFu0S
cuHc62IYAXSf3tCZvsxgg+LyxjRpsK0ZQE6AJ0OkuiAH7GleuaEoCtODu7Ot43XvZrn+2Sgm27/w
ys5cL2Cp2anAZcBV6ycpQ1voVEbVSHpiBSpaTLd+sFvR/2dKBgUS2xHGwM5UPa3IRFV5E3rtWqL6
Ql9iRwvypzVDETTqVDeaR/S1+0/v74Uz4ZTN70FOgkzztiuS1eSY1STSxKqw/oxHrXevpmZWwQGc
TvDsM9z//P6KZ64X4Krs/x19Ay3qZPNNRgr0fMrSZORCHEiqD8KiX7DWVXOhd/a3H3tyvZDLoyiG
jOk+bDoJQE41pFWhhJYsq6vd23lQeyHF6KZHRb+uP9hwG8YBYJFAIPdto5KqNIofC72bNtbafnxB
o98aQth2we/URT86tDXXuHeqxXnAH2RdwskYSiPaDH1F+LLR9Ok4zlrr3Cizp2vmTXTQfxsTei6R
mS0rOUDaZwFuBuv4JJcCQ1NTrSmwt8rsPzvFRFOVIilvMFOhlDzM8zADQUil+MG4Bakkc9XsT7Ox
MVwa+6B90JiUJgH9LAoWodnBE1mJfouDmWHE9my73T3X9yoemVSBsvZl2WxxatTgvmd72B5tUm4t
8tuggobbtNp4XVQtOvZ+Oxh5rJmjjcca1opXAXTU+pHUH0CP2Sm0IkY/WJ0IjwBPRIU0dYkFdi8/
DroYG7qnHsPTvNY/S7gkzxJZpzHUcm2+L+qhzxCd4UqOthV0Y9cE/rNlUVAB3J69DxZYsC++MXU+
wBlEp+Oi8wb7mDM1Bee+lesWt9u2DmEzzgy7cLjMxkjwXuZwy3BkCoc2zf3Yz12f+6hJaxljR1PK
GDaEXiPIsgUQTNauhndiZpoeelXf/gNTAl8mJFXLL+9v9rchBuNPKO4+TDfkU09r9nkUjs/sz0l0
mskHoZnFtxp15qPezChKrs56xJ7gUt51psDZ7UbZ9dRxcIpPY0wuKGYcZ3QThboYKkn2YKNzZXfK
YSYJwD90rTH7XY8Whmd0J30+iZmPqr6FsFRNF17B2/P++sfsV+u/0glkiPg4mge7v2qyuMWT8NC5
g3lY9Yu2emfeNhhn6Nr0tRgxnxItPbfhYC2mnRjcnBHwfv1GOl3eYGG5BceNg3IvLNTF3v/GZx4Q
XClJDJfMPjDZr9h/PSDMPFHIZraSmWvzKnX1IUbaAG7Gcklp/sxKFOZABfgPT3kq/1oIF5XyEgsZ
CXY7HoRTPgk9128H6eTf3n+oN3Hhr6oeQB1nh7ERH04eatGKfjazIOlN7Wnjtd4Yy/QpmAo0BDcr
uxQUzi1nMlgjIPCEb8a+Rmt3wJJKfE7xqDlsubAjkgkjCsrUiuxmu+TB+eZN7pO1vTIh7wQReSry
ilNI7qT6BkYv9ZrP6SxS8FUaPqd9u2mX5Cfe5DD7YjTskEQgGr1ptOISmDk1soKJUxVFet2CI3Ki
ujWbw2C6k4w2NeC3N+POkXFL5vXHSW7tBbG4cy+YfO8vC9Ih8J58z81kHIG3qZf4jK3vM2V79dUM
2nQgt6/b254r9EJm8Vfb51X05bFJZyw09qk435RkNrd3A7AnSPLKd6frwZjqLbaYoUEMhqYwA6rC
M6Q1CgcOXCBbKzbEnP6a2sVMhCchL+d+lX3ui3wB39BP1QS1vhaXel5vUjt+Jg0YxrogZOn1nxxf
zd8IPxpusAMwxk8mqs2/vdn6zwrk+ypIH0IVA/pJ1v36PAUmbDV8NjB9bYf1e98oF4yVYsafoZD0
+f2ze+6JdpoYkD7aD28OU2cFS7oxz0hQO1kP5MTytugLM35/lXNHCKGTAL7NLjN0eoTI7pqGYoVd
XS5VVOGFc0V/tQ/TgJ7q+0udO0AU9eBCoK0QSU/yOHeZcFwEwJ5MRqtnoefM1reeuP0oZZN+rUEl
5NgdZSOpa7qC4HMZm6gLFcC5AwRQD+WxncbPQ7/+gAamVhhlKT9R4AN3T1DaBpDBprmkkdtqeoIj
6aXnPvMhaaVxaikJ7F3x+/WaClFzUnPTTShp/Lhtm+HaQvQ/ef/t/oVcnhxUKizyFC4nLsTTsZo9
Gr5W6pi9ZRCs+inutmkZD+QX5XODoIA4lBSyfmxMwySwjnKR8MRzqx4fUDAFQrMVTjdEOKBozvcR
Y6QHmWKEEgIRz7JINzahPgTI4uQfUi/vvonOEdrtJhHGilTgZb9m227IsbV2OyK3G0yR7mAPZqca
JlsS/wrMribDqpN+6dIvovXKX76sqmessC0/RtlH+demjU9QtIzD/F33FBiT1V6Wn4uwu0vo9jOb
fhdABvqxCzrQM3j9RfRl9r1qwbjM88fxytCz6djOlnbsRNUe3/8sb5IZ+iGM5ojyqBoSGE+WamuV
j66GE7ci144AgwThZOdlDClku3LMhpIJGbHD+4u+bVzuq9KxZNbJPP4NCoMWbtU7yCYmSPRoR+ry
lnKA+c1zZxjGTUEqmUUtM737dR6cj9tUNfcaDY2Pwq3KxJ0DOCTCNt3vAXK8+YV67sxxcHjr6NVA
4+fXnVwDBC5nK3t6Aabmdj9TzdkeVbYO/897p5yAo2JSEJ8mz6U1eaIY/CDROjTqSgSCuiitc3u8
8yA0yKTUpu7nUFYIir//7s/ccqQie4CgINjJ06/31mjWYz+Wc5oATGbUE4gg3tYgjZRbtoel7PQb
sdbBQRjZ+oRR739GwfLlaT+QXLLB7Tf7DV9eVaGsH5BcOjLpRVBEWlk31/Uoe9SsjPpuDBp5mORi
HvvaMS9MKc49PYA85jEBKRmEyNdPrwy3rI2hIAP0/fHLLufw0bE6nVfvodZnTG08GPUUUkAu0erp
F9HRZ+53LCEJZ7soDL9gP/n/yuJ5XuWnbZ0m9s7eRS5vah9Kvy6NWMjNfFg3U2upEMfhd7ktORuv
8v4ZnNy+BdGxGIgmb9Z6LRhkfk9TmySltYvsYYUd3V/YJueuoADO+c7r/ysK9PqHqrHC5XomdW2L
cfi+mqUHWKBU1OGLlS0XgvyZIwfWDXI7U8e9hj05cl62rtqYUQaYoFqZlArnj7vq8p/3d/6Zd0/9
BEAAmC7NmtN33+ZGrWtaRwCqNvca5S3jc66EOOqpremRGP4z/QtiL/OwHdGB4u6b7L+yxNgvYx4k
S9WmVxNC4uXBa+TYXKgM38pdsBAYU8sEvMVo4q9N57821WYixZGWJC6tIXDNqA3l+vQgpPUdTy2t
ew5SNf+YTBtxXAKBeDHrwsbBJbDpPXtt0d+UXl/M/30DvfpR5usNhK+nh9Pl4GOWOaojWvHpo4lh
8GHQ0+1C4va2E7G/ANAKRDLQUCQXr9carNYbu173k9VO5dWSg3sqIOeGXhf01w23TQTRwgo5MgXO
pCtNKtnW1YVNfObEcLHZdPn3rgiB7fWP6Mthq7R+IsMn3N7brgYfbezSG1R7L7n5nVtqZ5sxoUSH
+E2a38ptVE7Dzupskf2ZxCwPWJWLL57bfXr/zJw5mWxcsPo7gZwb+yQ9MBw6aQXYuWRyJvvQpFn3
tE25d0FL5szJZI0dEAl2+W17ePMZXDojWS9SVNsXPRfl9YJf00PBq86iKpDuj/cf60wY2ClIO8+f
UEhL+vW3EmUjvExv/aSbgCmH3jIU3+vVK9dvudEAubK7IH/Zxlo+rTUU3WhGQ/XSATm3a3dSLI4+
CAGgy3fyIxBt9qahXbwE5c/lO7O59GrEnHgK/dlqyzClBMhDyHztxkBiHG/BCGw3ysfq5ML5eYPH
oNDYW0vE431KdXr9qi1F+0rqThLktD8z6Vuh4SzVoTRQOW76WjwquWmRg5TQhXD8N96eFAWwJTiz
u74JCoEnh8bDcsdbssFNfK/3toO9TvZxwCPVD83ZtOY7RC77MbQQg7juAiv9lAsv/VQG3vZBTVV6
6QifSYbxqtkRyVwiO7nx9bZIKbHyuk6dxGzGCaMjvk+4QHyIXWRRjkY/9ge/GbeX9zfjmTOGRKKH
kiDA4LcEaS50QPJD4yaNdL8P29DewkXIL3RmzlwZKEqDeYYTjeXQ6QyUsrKG4M2jiQKL+0ZfB3TD
lVQ/8Ktzh8P7T3R2MUAaTF8AeGO0cvIey2x32Fb0o8umS1qkW252g9g4mBb7v2frdKDBaTLS3uc9
J59s1Bs3rd3VSejigM5oenFUulNdOCFn9ylJK2xywiIihSdZ86o31pKq0kk2ex2qg6+3Dco/TV0+
pYNRimjYjPJOFl1ZRThC5h9kD7QpbNcFR+RWb1Bk/u9vGLr37jfK9PzNSDvwummqVcVONbv8dqax
1IULvLsq1mfflhdC27kdCnsFeAWAt7etRXqV9rr5k5tojPciwSwpwge4vlASnds1kG4B3EIsJpSe
fEobl6G57ViFMT5kPctZosoe1BH0jfw/Xh8EdeLZjotC6vL1BkXKsHf6lqXgA1RhHSxrEpRrEKfZ
aFxY6ty7Y2tyg/4FTZ9mnXkxalsPQTTRPa25mVkPpON6ybLtTDBBb2Vv/jEfwKHxtGUQ0Crx4YNz
5Iom+CWw0k6jdBNiCTdXIXVsAE39RY7konHUbDVm3V1bxZa90NR6f2u+Deb8kh3ct8vIkm2fvNsp
Y2LuF4aTeICo7ueqmkFWCjebMYn2mjtTCfNS/XBuyR3+tJ+Evb90snNcEKtFRoqYmDDVruEt7Yow
UK6OGRZgN6slL3Vz325V2gPA0vmof20ZTkI3TfS5sfzCSyAQzHHZjNmRfpJzaEcQhe+/zrNL0ZBA
OG5vHp9Ol61Vt0BIOm5Sa24Da1rHsw3J0uMwlfoFiuj+ml4HY56KmQ/ZtEcOeyokQQbGoBlDtcTq
R++gp+t8VGJ+MYrVPlSlR0s091OkswYMGlR5GXS30+HerE/9t/P7XRc09+tTqZeWlgP/8ZIVZyIw
ENn4jGOWcavPKV7Ag7FcbdbYybDCeakIrTZfPiBbcwmrcO6Fc9fRDQOy8rZMnKHKlY6deYk+Gc3R
hFwR2Zaqrw2Tef373/ZMH2wHF/J1iS07R3X/Lf+u3DoQxnC+3QTQNQKqCICZP+syVxQtvvapBsFw
pTlN8DyOq5usa4vdvYSmebfV+nI7+tZwJYu5fPJktf55/6fZnvn2a7C9EZBBThDh4dNzbJc+jw7m
M0mrLJhfSL96+3FxakOLLM3yhqO9uSiYeYiWmXewegRIaaUpFe4Ka8ZxzTHw7MPWGZDrKirQgO5j
32vt1N85le1UD2T8U3EYGv58OI9rV4SzVw1/wLL53W/VuiI7DgYI1juht6V5NwRMdz85BRVBKDF2
92/Mbs6ACym92/7J62BqI3ey0Y3TnEBhp+NaWfkC6GdY4tlS0rrSPKsxroVvCCsK+tS1I/S9ZfrH
w2arAXGwIsYWMcnOyvtpXkYkSqGnr/GMZjzhyO7kS+3mZXUEkQ+GK28QposyDX2RqPVlI2LyW2YS
E/K66mNemjONey2Y6nAay+FGqmJJwwJOwhoi44+AHXJI5oNfdExQxmlAfKaqlNFEplVM5J7Ao32Q
Ruv8Y3S62Y0KM5d5rA+S/+dYpPkD0nmDvKmKwUivs3TQzQMuduC2pyxYpi+VtBrTjT2a497LtoxG
dmztyUsPvQWw+7D6hcIaAgztVn8FnuH3d2tZGO3tUjqqO441JcGPpWtWPQLe7s5Ru5p2dyhaiUBU
h+zn+KjXvVajM7qp7+PgtHYM06N+FqjQaz/w7e4+ZF1l6TGs+tZZkmmbjF6E0s10+75WeNVEg22t
dzs3CjTFLJwfnjSd9MFwJ7rdKNwNXx13mKsYeWHAY4bIQWHBrDb1EKU0VH/RHdFnDK9S8wu0/vy3
YcmAjMtc17tmgKx55fZsnycIuM0LIw5vCOnWV3mIPIzxTaWmNn2ErLUa4Wjg0n3HnMf64MzutqAW
ZZe/JPKl/Zc8q2t1Rb95uUM3qmseNkJCfigyxyzDcq7UFArHXW8wyZnT47J18xekYMwgVqa2PBmp
49zqeqV9CRT/oFmsFDG48JpIqjz9p6Osc0J9TKs5XoTaUEQIjNYLQll4+RZBM+leGma5WWTbvfUw
0uSYb13k9xA0VDxjaDXSUlFvDVhv5dwvn72lFS9i8qUZB03J5EIHryNvq3RsrKtKKyx5Xcyy/Q3V
ql/iFrPwH00gqyGsAme0wp5y9LgJt3gpkA353nj42IauXiOhlWlL8LmYct1g7lUZMsxmuT5qvUYu
WJZ9MYWBw3AulINbGEcbYGdwROYQzxeNMjxe05QZaz57BjVe0bSJwKNcXVdW06f8SLu4L3F8/SUW
3xhiw+jXzzJTbh7j0OM/uOjHtXPsjqvlPa5G2tiRVaTSOTJdh64w2n0uqM6koX+1JoT1krp2s+52
hBGRatHoCk/FFrRpgH25A9Kq7Xc84mh71NfLlAcpkhiLQ+YnLUt78uy+8W7pt4nPjWDO9+KrqsbQ
c5Jpfm+MpeF+WUtVXZOsAqcvunwCqTvU6yJu1yqz0o+eWRTjfen0XhehMBncMikX5SHTAnXfB/r6
Yy43emAQBzAdKI3BfuzzSugPGzJNAVch2jDcpLX902AEUkXwVYP1xvIne75iEDndrTQC3LDGSSsL
O3RfUJEEyi0einIFSZnOA46IGySRMLWMGeTZWLZfF7waITzYclugl9Obe5D9VH/Q0HVPr+e0r+aD
pKOUseka5SD/VnRPfdca4I4Vb2xwtuF5Gqpu+WLkMq0PGdfLx02K0oPuounf3d4fPiKoK2zkLSfd
gNvdCVittKVUiLr15oW+EN6DhzCaDd8HZbI7o0dl4xEGn/i2jRrnw8r88X502dvHnHgAWHSs/Eh3
4elEqIEPKnIt3LfiFllD9RX7q0odMws42223GQU+MNladF9zbRLGlQ1D/TmXqvWOfFs/+ECwVzLC
7Wz+2KddtkZgApflvlceUDRUYTwRW8W4VUhFoAAY1oWamtAe9LyOvK6eh2NdmW527FvSaUKcIeuD
ZSKIT0JidEenwd0sKrIZ9Ndcmc5Paa/CCFtp1gjAU8WFNPLYvArbsNBTdfe0gnz5YWiy+O15o/VQ
N2jHQGdsy1/FNC6/9Mpzy7ifs8kLF5gFerxIZT/TKS9BphqbDkmG/feVgDw1cSA79U9gDOnz7K7T
bbe26s/quytT41rJzzN1N/dEuwoR4n44fF3MrcY0t9a28Vg3RvvZs6b+nz41imd6yTmGN1XdH1C+
NDDEKGb/u1PRM8bgti2quEW654/rMxe4SfV87hJDtl0eL3Ouf+x8rRoS9J2LD5v0FzeqQJSnoZjx
mYsQlMo/I7zdexQl7Oqo1L2mTwTwzzJm7u2qO9G5ztccSFCKOYT09BAR7/XP4jOxQUkL4ygfMuH9
iACyHTqjg8pw7TrZnV23fRXCasnRaVdijNN54j5zKm+jFSzExCcDHvjYMG9hyimydYu0tix+bn26
2QeKCryEbGFP3+esM/qv6+o3X5gtLhpUpA5RntbJuWlxVtK8RKo+T3ycJjruDSv4vsyq/2njYmMf
uIoa/R81r4NzTMfUwKshV7p9EEPffjC9ZvzHQn2PIL+Y4l5qo/mNfoLYIsea5BpaM/VL2Jn8vau+
U4UbD9MK7CUU9db7Nx5caQtu2DSPYTXWBbIQyL4hau527eOyZatD67upZZROepqQSnrfXIq9KqLF
ln7yW4RsI18N0/hACmkSX+qih7UblEEXK03bfrberDthJzFZiUcgCtSOnqusm1WYfhnD1VfGYdXq
Vb8yZ2e8ngzhObHWlXN+V5ve9jTO3WBf4SHJHgf2tH4Za/CUkRSmJ6PcD6qaLzJQcFcj0FygSA5m
eeQL/QeM3DZ17aAeSs2fpdtnkeU8ZQCu9qnpisWIbHdBO3FVVqPlcHLTzf3VimkYv76f9r5thYI1
2ftjyHzu+qwnxes8cxrsvDKSxmvspNJKucRCrwAzWooSKMz0NLudkIS+K6VnDBcKsDOlBzJRCGSR
ZYJQOy3iYYvrNRHNSII62JO0rHiADdyEvVte0iY5sxTgRXq9KKQzDTut9biQm1oT3MUIVy9xRh4V
eWk6XSvR/2fFHx4IQXyaOrZBd/m0gu0sPevyZXCSdrKcQ4q2+jFbmuzx/S93pgewC6rRuDXpUr2Z
7HaikbrsFicBQ6xtIUSY/svKnfRspct4dJEO/vn+gufeIMBWyjeI4hCqT6rV2R67ZqkDAJnklQdj
Fubd0nooedXVJV3RM7tyF3SHz4F1AS5WJ/3UdYYoiO2gzdXTGcNhQ1P6kPYqba9Fqk1XqPH5+ByJ
pSU29kZ+yYnj7avdxxP7jqQzgHbDyZM21VS0WdcBCBWZffT0Ir01a7C1djDrMWJ66kJPl/L3TO2J
CTLdQJRQAM2dHMOGNH+bfdNEYjDXXnoEDlO8G/gVobuNVh2No9SrSLTzPEdu4+tbWE3TdDeklg4u
q8UF8KAyaLe4mGAOze8u/RdzwgMpLJlxlKGd6fMQjzoxlVBhdVgRDXrwoqxxQ59tl6iKa6/KMLS1
TfHVzmZt/bq0g1lFvd0632a9srmotKIC2Lz1LsLNKUmbjqp4iQN7A6NmG0VP3jQjKkMx0BfaoTID
kd7wV9Lttrf3m57M3hjjvGcyUyGCu/gfU3An6mkaPL84aHPT+1frUOcPY68r+/toWKuFkZWJTjoJ
pZFFPQ0/FGFyAlwW132gNaEOQS29crNxoThKjekpCKZu15fe3bI+lI0h12ugFiYCH0W7MmYZGs2N
dF2kMrYLC0FNv9Q144o28lrFs5Y57rEIVqONSYJaiVCLO3TXw+qRcmemWfYfZtdAyAM2w1B+9tCZ
00IfjdXiFt7y0B+83u4RHcImHGsuC/rHZ5sS/uO2grGPSldYMupluW1RZqEgH7oT+AZ6Pkp/WBt/
ru+BczvPmxOUXZQHsFYPc54ZzcEIsg67b4TfAZUzHLCv+7nbXtZ1M76kKPsQipu+z+40w5vakPkW
scduugZdlaIpxitwfMODDHboFookTUCeZK77v4gS48HECgeOJ83uPFSptvlMAbNeO4h5LETkIRlF
r0I65RS1fTA9apbfEBmIY+KoiYF3EFWdsj61vVvLLGwCdxGhqGQ9fGjSYhj/lNvYfnX1wqV8cGzl
3xaGn90hI4ptJLVUJSOQO+nNMFbYvAat5qNAqdfddNcs5uRcK82lcIGq3XwJ2npwoXGYDucAEMDX
eZHuTd+vZnA1KaOEXN1k6kbUztiFfeGk89XSlMYWC9evv8kC1h9ChLOdh/VaWc/S6YN/KHPK5zUY
zNuMQaQWydxp6rveByUbjl2rBdcw5OV9bSvolku1eeU1cvlTGk0Vg4KjqEsShwYwchfjuSn7kKOq
o7c0mP6HKkfTCFByi5bYNGRtH7lz073YNm55HME6+GlnTb5wbrbePpBs6cwjswx6CroExhaZEGEc
VBO7+UnqrV3d6TUSDfAYVfrVbpqtQYXfL76RI3p15NbO9imgLf5n3gZ9OwxZvX6qtrWXVxp0c4Es
ubX/zXItqmM1zu5TtomdsaF7gkZQ67Qf+rkeOgafjvWLEmDT7tUSyOelRdk1nKE464faL4YKGo/y
vKvUlwXtngZrimMHVuO3Vru9guECUDCcrcZqMBVw1BOSd0Mb5fQYzdDCxqBJgr4dr4qpCYJIoMjd
RboKMj0ihW/a27UAqIbull7wsaSAeLwF0urCXLPSQ1H1aRDqmjtURyo6i+oON2k+quYcrSWXTDeM
dL2V5izLiMHD2sAI7hlpe51YPs3F6DPiDMzpUzl2nhkDK3DdyHCovpg81Tg3Yxr1LZsy27xyhmyN
03LukR9jipNHIpv0pBqtdT4046jJqFKgm5LVzHAjMOa0fKDmdr83pszHCyHi7VQFUT+49XSqgXIR
JV43TmsDljnCLFay7S0URsFTbM5ZcKk/u/+Z1x1plgGwRdCj9/5GCsbwWoqSobQTkLGyDBdnmj4G
bdmOnOel/c1Uvf2opta5qnLERcPALXt355CaSCda5T/vJxxvswDAs4iZ6kj+kZqePrO/YTDt0QNJ
sDjq7oKU+lQzTXlD3897pMVXoqMYyNC3m+rq/ZXPJQBA5v4iTs5M5kQ9TKY3TVYyjab/uMrVoMZQ
zdGWfvthMVLtwszs7JPuHtDAtFARPU2t7Bx1w6UfrGRP9cIuEF3sD1ZxrNPuexo07jdKpIZe5Tgf
33/Qtzkd0ukkdDvQHKrNaQKulTOkRMs1E7fONiSwHBmvZuXT1dLVhaXepjgsRfsKATR4G9gVvt7B
tDaqsnQyKwHusMV1M2X3gsvsI+Lc5bGyGHnOrudG7z/fmWOzW02SrdLXB7K/v/h/zRtmV02d3Eo9
EfYwJIFMfzpKv2RfcGa3QEPh9WHDiPvS6Ry3n/OuQGBfT1ZDuEPky6X5gc2uuEfrPRgOk184Fxit
Zz4buwXqDv8FQ3SKaS1ciQB6Zm2JqrhBdScvkFFqi6PU/OYCYuXtjGw3bgapEZAH0+w9+WxYL5pz
50gjwRtkO/yPuvNorhvJsvBfqag9NPBmorsXAJ6jt3IbBCVS8AkkPPDr5wNL1UWjFlsTMRHTm4qS
KD4DIDPvPfeYpbH1L6u12A5Nm3nU4MgQ0N81mA/0dPnYp76xI/3g2mITZeN+gesD/IoXb58meeEU
jGsOAy5wm2aAwpvbWURZumRBP5r/iwUBL2Utwx8NN17yc8qcSVjZqcth0Bs1qJe8wgYyHQ6WNRRv
kMBem+NBHuDhXKk3XGC29ecPZ2PZo7B6Wz2UUcXKVhWnvVvt66WvjUnz1SvIysEYyxC1n2WekgW0
fFOHUrTRzvpO5kgdHXUgJnnyxC83l3w0ukqMA9cR+8vLYMqutXtqL6xJU+uqMYz5izZMWR6Obm1+
rTWAkzdW6g+2B3Z6eFEYn5Fw8nIyKAtUfraTI8qAbXEY1HYK58UgkNGq+6M1/DDoka3+fHd4vYxA
NlcR2drnWTjlPb8BlScmzVoW42BFVbfRRsFMaWTM4GEK+OtvxTvBLAZtIcn45Q4Pj9JOo4ITRRNW
xHRt7IsdbjH2vMl7jALeuJivtz22PKRvdOtsTOjSnn8xfNUJglNc/bAM8OnBDu3TpTOtN7aG17cM
FhscVDRoEK0gsz1/l4xQTlnIWMXWSE1PG4saN9VL+8SakRMPqloHs1Fodz+/Zz/6agj+4BAS2oXX
7Is3xUcycsxUVQ8EBJbHrSnzQ+X1b5nG/eirsTrhKIKwrMSu51/NRUajm6RGHhARuec6NAeGbF17
keexeSOlp0b+nMBUfaMO+NHbsslB0OEJcYj0eP62HVtPuqS9etCMWr1U0gzDmsJKtwNDMDPQcuQJ
VAfZIN943x+waRClcEFZDJiT8dA8f2MeJN0c0DEdgK+dVQLTMJktGnf5gKM+nBo5NlYUtpSg2zqd
sAXTurIMc9E6b8W5vF6TfBLEOczn1yz6l+eN0qE/0UpJBTov+TYC0D7oamttNNm+xSH6wVthVAJK
t1YGr4824XRdWq7jGVPWZ1Hqdme51uFYIhR986sP7eORYsPAIjyQo+X55UVu1lYtQSYHnbmADJXI
Yh5mVaX2xop8vTgQ3a4Rsiuphc3mxWOrT0mRlgS7HKwpq07g+otwHnT1jb3sB9UqxQBCSERtMFhf
fhuwTKFYtake7ImDADUN8prtNGeZvnUzWQ+B1fXZlxkEjVFyK/K3FucjnfJFl0K0zooO6uwDr54R
xBlmH9uzRlUHDOm32CWjXskFPT+Tx6Kmo51H1YeSrl9hYMGYHJ2o+RWPOO+jZ9fGVzWfxo8RsehE
8zBrPeslkH0wJaud+Mj08nNujPpwp2s9eFLD+N5Xe2i0BwODg3ODhuguT1zrU62niQwJWlfawGmd
/nNjZcux0eadgncdGo+wnkFs3lisPyiJIO2uB9ZqZPwq/sbK3KrNIfsdDIINwNomzMmVmLkvrXaA
zqzf//zhfblMkIS564BA5aav9K/1509q6LY0dOHaiPP6IWkYnDGpN5WiDpQyqQ9vvNXL93rU10IN
hkAIS51N5/l7YShWuoCSE/tQxsSvBdA7KxRn0s+WHCJ94DVTd4zjAmEFSpwmnzhylcq3Bs88p1px
T6YFzouPlgx3vY4RuB5kY9VUHzMzmp0zCSU4aOAm300R4fD3jVV4J+rYterkuzKxbYCj0cLQcLC0
PMTIwkrO22SymJo3dV8F05qxFcSFHcXIzR310zJ7C2mGuIh226lQcUrVa9lModLaRRsoq/rKJ28M
ibW6NDLe95M6fbAUPYE1W9p8wa503ThMsrEWF+M4tltr6ob5zIxKgIwWq1dvb45ealxIPc44XuMh
x/OEIrU+APGl8a4CH7H38HRm0vtcYN/bn9+RlycSN4RzQWM2Q1rta7kkFiuFwrroD6lbuxhA4La2
M6KoL44Hpu/DHtRR/+hVyRS/pQx+dSbx1iszfZW6UzFBFnv+LBCeopuKYg8Hw23iPHCTmlSlZKzi
z2qVO0OQkCCiHNkdDtMHrVO096xWHM7LYoEt/8tXgcKNpaYy2oHaui7JJ0vA6TNY8aDvh7aNhrDC
UsHPtMz+6pkwGuy6rAPTaeM3NvPHL/h0m+MCMN6BKQdnDq73SyYtwQEAf3XVH0Z4cgMtuu2dayW4
HKZvIyZnmTmBBidzVKmn5RQjpJCx7OxQyeoWzo4WZ2/ZBL5enug3OF+Yb1EU8d/n1yERaZbiXjkf
TFF553GvZAdXHY1wkW3+xi738ihzUDXh18QDQEegv+L3FqhIaX7HhRFQn+3NriyOauh3u5/f2B+9
C/4x0Nzx68IO/AU+UObeEin6oB6Woi/DZMlRHzfFW3qTHzzKBjjWYzYPF+8Vad/C9Gl0c7bslED0
1WlcxSfQbTeO7LVQz9eoeuQ2VSqPPUXaZ5oQ4xub+Ot1zCcAQwM9xC+Die/zO1eNLbwdc1YP/VhE
exh36V4iyN2mTuQccqOZg8qOlzcKhVcd7noTwV1Ywbif0k6+qHuMAcO7YsRskVhL+Dl65BBTq6Bx
Tra9mNTDUOfSZGYB3Kvpc4s1n6nKY/h2SYfrH7OZxIkVB54kvilvfLZX8vzHz4bTAiIHzppXx1oR
e3h3JN1yKLRCP66y0V6HSa784iyk1kBqGcoJtzgGN2G7Di3gBHmLOKhDYyYBlOtYBLBCsYia61Gk
PtqmUt83HdVGoHREZ/o2pl9NYHT0KUGUjPYHw2jtyW9qrGjCXpfthU2TPQUqJI5PZAy3NT7bcmCA
ArJ/N7L6z6cyyRo/WssZv+lkKXw1VsdvxFqkYKGdk6W+1TEu8At49hcmrvaf1L6r3wqyelnwrZcK
3QAOMtym1+agpl1Hqde1y6GxtOhMtYRzUmYxqRrmknv3AlbeNzKN+2brVI198/MV+oNdEBgaTAZ7
AKDYV7UzijK9Zf0sB8i7abVxZt36lsd4VfhmXjrTSraKzmXWZ0XQsjmKcC0iPhTdRJaDZnag5T//
QGvv/HxXNnQcK8Bq14KIXu35SiJdCcc62akHNuxRYcgyZwP2WOSzaQZG0n6X5MyGNBhfZTibRkpF
qSrGG13wDzZi/OgpwNm8wOlfHg2TqYg4mpvxUFdNBqVBnTeqkkfXFIL1G1vkD3YOHECpxwD3KZZf
yjzNNooo9pfpsDCjOZddzqi5lHUwxrV6JNj5wzLPij8u8n99nf47fqgu/rie7T/+xp+/VvXcpKy0
F3/8x/nw0HR98/Db6V3d/saGcH/XpZX42/oi//yl5y/xj9P0K1Sa6lv38l89+yXe6fsnCe+6u2d/
2Igu7ebL/qGZrx7avuge34DPvP7Lf/eHvz08vsrNXD/8/fevVS+69dViPvzv3390uP/777ScT568
9fW///DsruT3mC3cPRSvfuHhru3+/rthvUM5Cl5P+uRq72xSHI0Pjz8x31EzIWxcBZbASrr++2+i
arqEXzLe6WvjBqi3etUSyvH7b8Df64907x2gyqMfJAcEPar7+59f/NnN+uvm/Sb68qJitNPyTR4L
gb8Wydq683fgdbwUH8WyXwQBmQl5lQ7urkEFfy8LF6tYPmK/2Vy6k758jKqe0ESsMduH2THq90JX
5gKOjD46lwSvNDIw8K1KNnNeThQXpZ1uJSxH4n6i0jrDRiMN1dwrb4YsVQk1b62l3kxFJt5DXNo5
ox2LsBsMyw0tM1r5iUbX6puoUmS1LRUmdD4UjpXnhPOqegLAOpIRJ3szC6c8VbRt6rrFsalV7aFw
Mv10EU0v9lapZko4mmWWBEM047fbYFb7YMKNIvaixK78uDNNJfEhRpreTum6Sg8hZJvVtW7gKX7A
b7YuNmsO0ClFdFSxaj2hobJgDWwNo+9myLNev2ANqNFIYMmiwP6IVYWsy9zW+j05P31+mHqcHEIE
dvLLZGOzSqMJV8+3qkKbgjrGFi8crMI+yiHJpAcP1agMUlONVB97zxbPDfydoRNARTN8oy6GS9nI
KAlgko67zC6qOVxE5PXB1PdtynReXQl3o9BOZdSK9+0qadrVsLs/q0I4sP+NqQ8G6JqLr7uldWKQ
uii2HkVhdYpF8F2WON24V6MsifyptBqXzCLXQWCapV4dtKrwsiDDKJZZo2MU6WUn9OIe5cNyVRoF
UbVpnUH3jxn4+5mRuieQFYtsQ+5qNASA4XUFTy1yj4emE5iWljE09fWwakKZZLjwKak9635V4U3s
T5zoS6iPPHeB7lDl+ZrazDNvz1dFq9VXBLM1qfewkFoIdtnEcAY556r7gQmIu+nmXPlMzS4zuDJA
Gw6LDr6p4+anpWcMxEoITfnqdUlLnHTbq83eI/3W3LWL5X6sB4Ltx2zgrEjmMTYwzMyEuOjjOjtD
2DTyZPZpF6E0wcsZP0tN+TbPZnXSd5M270yZzFAC+q4ZSHoyvKHZm05cDHspgAgqf8II4au2VN54
XM746Y2+iJpZfMxV2ePaOBgSdoWXL/BNLOGpu3pBxbIToNBTmNkJnHJdW4jMLeNlOhqsVCU03Zgq
JsDeLBQWTZfMRxAQimSP/hIvID+GF5TtNSU3mLKPLoPyKcfaKMis1LsqMSgo98DpM5N9bD5qcWLk
btzet+qSwsJPrX0qdXFnjbKKYcPPrh6u6oUlwClU3lQ8BGcindITyWYN3ccZm13e13gNSkMPvMEr
3xjFPD9O1+2KLheYnH2TWRen+vMzvUTroymDMQWIBtvNhKGC366eOyw+7Q9d8q+dbPWDuO6ah4eO
o+3lSfXsdPuPOs9WH47/+vPYeH2eNXfy2Wm2/vM/TjPTfUdKBV0lAINpo1KlAP1+mrnvSPqh9sSW
fsVNuXF/HmbOO4MRKCnE339InfbXYcYICeYlLEymEo5j/MphBtngWcWHIxWjR2bXHI98QgfD/+dP
h9P1FiaqKlY5iZIucPFAXGJhVUawiO6QRGmxjyp28zDGUxU4aGrGZG8tcZbcOt4Il0edEiu5hD5b
5jdIOt2OXFTR1Dttze4ICKjBpVxt264+Y/ToZVtHzHG8U8d2ImlIpol9lAirdI7spcXSFepfY8jP
vSzN+YqgOtatpWRecZQJLLDfm3OBVNoXbtyZfmeXmrtLikT7pE4ozwJc/tVl2zWKavuRTS942se9
OW4a2M8yjJsCxl3NLFv1+7zNLtymLTDFTSX+DF6Hw+0mrpt+vk1K/pEfTQvwl+rBWPbxOe3ijYdq
/FtGHSk3jFb6ajeoc8eMmLltLU+t3jHzS9nVk3mLWyPn0Cxl19m+XaWIKlBvIVk6suIoAcapqXKC
TBdW5vf9PJjoAZzY2XnzrN1g7sqxOCSYudA+5/2Zgi5SbqI+77GLn2ac3ekh53Mk47dFblW23+SA
tm49Dedalg1ziLDLYAzXNcYITV+p7s1oVI4LnIXdIFtquwo0Y7CskN5LT0NJcFkZ4i011EFjpVqy
bSW0Ci5GmtW1z85r1rs4gdW1GfmityamShyIQ+WdQrDWWxyQ85z8XVfp429FifLrpsO+pd0aqKzc
APJANG0krDrpUxSlnKjk3KCbiLzhlMPCzLdWZ4JtTTGhDBDEeqzdKIB4a1PERrIpWjRtwRS3dXaw
OhHfNvGk4KKBX3qJdEWHq1mTseIEitJGVxzJGAvDubSHjesV7j1TFuR0eAQLet3K6JITOetEtmbd
ghgEvsbD5M7z+3KOmm4je6Vb9pkH2zFoStLuQ1I+qnZjIglJ+Kn7KVZVBUc9rAp2Echxc8R5Pjlw
NG0eMb1nBOKjGMizrUAnUwS40o/b1J4SPIidKdYO7qRINTQieu+wR7DHIyYHr9mOonCv5tF2Tg0C
qRD9VHo5I6KpofMRWYNQVoxtC8xQYvZZ4Olv+0sk5ScciNw+1MRc6b5l5jgpE8Aou93kdC48TLix
IM3kvjinM7zgOawitykPdTnUd6iGrSwwtLj75qY96diWlU91UC5t9MHu1nbPnYz6dkmsvg3ok9CK
FkM3nmVZ40V+rRUI8BD/RKemFrvWZYr0DQAk6fDmrHGXYoooY9egZpwz08+Twb3ztBXVj3DBhgg0
VOm63O2Wxq5oss0YUVuGDOTyejvoHRnP+KpV9enYj+1A3G+EWgXNoEXgs12Zt17m6O3GcKMmDtrG
k43ft7Dytk2ruHnYj/P0NdLVBAC6sTADlZPZXYgUW+wcU5j72pSwu6GdjacUUyhpxJjbqV8rsbZC
7ov+Ic/sSPfjXJ8TZKD1/IkAMfKtY6ouHmrw9AuCTYcqHMFyUZcuXsReiOUojqMFmTxBVhsQSwTf
DF4kQjPizcpEQntSRgTfMENN6XsoTDx/Aqg5S/uRajHthW34dANQJQ2PGEyA+oRSeTbtptyXKJ3Q
7bCXfzUL2ZWB1Hr0Tmk0FGiqZDzGYVW3JRc+9gSUI3aPs8KsHO6boTfRNlVS2PoJLBdp4bvJ4NM0
PmKrZGu+u/T68YxuzvAXIdsrM3IUhTCJnogbi8S9KjRKtsKgXu2xNiJytatCR9OSFm531artMMH5
RUm6y6YcHTFpt1HhE+Wx7PsoQwSJFkIOATY+QITW0hdJSIxI9JExRBUh4YOO5uu5oSWos1GTBEVn
8swZY64cdMxWA5kuw0bPknPSlkPm8IzCIuoYI01ua9ywDw5zsQTD2jMjdYYTble8mTv1Mrfi8Txx
SNTN68Kvizi/mmzzuMikvMhdcVWYbXo+l04oXAVkLrmOkEuyu+rHSF8volFCKG4VM7Dd4cJASSdU
eWTnFmriFSAoIXZ21b5MjLoOwHNDWG7ykiyiI0zSD4TIpHiklGAkRvueMy7nA0RXjnCz23we39d0
JRuVD2GrSZBTpt/H6rTTSv29almHKMUOs0VdM2JufK5F0Q5R55dxGW/IcrbRzMzckUiv94hcWbJa
frrILNrmrbJLl+xLZee3LfZkgdJ3RxLq0kOt4RvOZnLaOa6Ci0LbLWGvltlHM06B85JhDrqhjQ/2
mNygX/6i5ZGF6/rsIiOMMmwL/FnwvPtR38t90hhn+agjtyVngOn9McceuxxN4UCXcq7PJG6SVmRH
voZB4MYcrDiEje1eesLW9wtpsJwriRJMlnrnOAuunk5Fl9RWchunxXE0VkfdgLLKGFLfbOdzBr+X
RZefKAPO/MyrrPy+b6zTXCmz4yUup0tHrGoCCcmdF7oYleksg9V7Uw5kUGnlrOzNObsdm1SccttJ
sHUq+yTKW50A3Wkk2AtxgCJdcZ6r5iVpR+lusOzZ2nm03LpQnL1i5reyLIoQP9L5PC3I7Mqz/lg3
o5tGL729NPNTQknM63YYpOsnpXap9bobjJZxOTXS80t3FJ8tveG9S+legMsnKD9UZpodRzVt9Vnn
MozFHis12tASorsemJt9s5y5OjHdStvl5GlsYWnbp50yVedq097r2co4VGDzz4J9Z1ZyksMsvfWC
ZJIPbaWdtwQVZBuBXepeZWZ9bddjgYc8uEHZCuETfpdeAHYOMYuqIJxZJk5YJ6jMao+4Vt9Nx4u8
9rAWSZKbZko+qHWnXOK03wfYDDabNK0/RP0ARDvGX4ui+6wakpLGti3zWonV6gbfNGMbydy4d7To
NlPL5bYoldzHaoj6ZdH9Yh4HfzTTga593BmDJwNCAPJ9XBufC0oJf+rN+15Zw5BVX1LIblIvVq6d
rODUGwo7hCLe+1oWndS6CoBA4EtN2PQ+SquTXI7WWbGIVYY/nbZaw2pOEB/snNwgQYWoOiW3kTpz
dlVCwDdU6iosWod2XS+2DKiLCyTu+r1lFFfRuHyc9eRb2ivDpaKM842O3u1z3KHY7w+Jhecn9H+5
IFixRa3vZGW24oABp9VXGzZUuO4sZxF9idS5Vi9wahzILsZvxI0Dt8sn65uMCS+Az52nphGOkey4
R73ZtlfA7rZ6hInVOOBrnuBe9i2Sik4uBUrwsds4lAoL8olKpek+k42beOW2GJ3B4XjNV+fRwW06
xAdVN2tTGVITGCI/sxalN2DZIaEoj4Axe/zEC73ULOm77ljmlxn+YfKagGll+mSVZeyMm7GkjjKO
7HkZ0myXlEmlmTdNqWh6fQG7XZ3yE1JFAU8u8G0v3PZiyD09z+4i2cSSWGjyYr6pXuIA8FcO2vlN
W9vjZzPOJl+CLEDfn2wk4y4xFNOuN2r7KvNGymWVaO0tqmSGyL49kB911qwxFreZcOuPUOBqdSP0
BMU4xt+gx5vHVu6Xutp/2as+62jPf9b7/j9EaVcC0r9uaoO7ubwTvx3a4k7ct0/b2/X3/uhuFcd7
t1r9oQVco7QYGdBA/tHeKq72DjwWxIFWb6XsWPSe3xtcjd+yQFBXrR3Td6ag/2xw+RGObasFvKMb
YPKu9isN7iOp4i+wFl/QFfJ1AIaJYdWJrHkx3RbI7XCVwcJkSPNul1FvnFNC+0iLnK229qCdoaWf
mIjcu6MeXzjqNO+apQ3VFbFBSR+FiJO8PThO5cfNnNFBpq6+AW2LLhDxT4E2ZIfeHj4Vak4KEqpa
mENm6T+58N9B6Keg86Pr58uv4YLjoGTFT4cp9fM2PZFFnjZGo24Xg/FBnN9SkdYwf1YTDLqL/mye
510isWMK9KQWpC/XkxFUcTXsk7xJz9ctYgeKap9IZTKOVDXugtoVE2YcxdBfN25eX01L/UGlkvz5
R380w3/20SFTAZRDogTnALp/MYbWXWxNYqzaty3bd7LRzObGbePpU2VKOk6v0dTAnurqrppNcVXL
8ZYqWT0Vsdaf4S1RsudhoHgxqGX9PpNLMfsccFHHPtuTNOOV40MC8ewgku4TgUfGoaRKuVOMhtRt
dy7FZedCblFUTkgCsJ0D3mq643tJstanq8Hqqjbfzkn6QbWR66KA1KLBV2YrwZEDKfuX/7O95N+b
EP0/3FW4zU8ekVdY2THZeWn3dDt5/IV/omXQvxhfEH/zHRP7Yzcx7XeWTfKGwxPk4fS58ub+RMvU
dxq/QogLFHobFsATtMx99zhCdAE/4V2xr/zKZvL4ueq/nmVnJcyScMt+sgqgecEXTIM5d3rSD/U6
1MCvBLYp0HNxz6PeaYKksqfiNMbwxf2Ay0s84e5z1FRKvdA8Yx4YNL09Tr5Sq1LipdGoWjBMcVoG
pCVVM1UA9pg+Cc4RXkhznwZiiODB2N7UYJ+QJvUUWFgxTQG9ZAyylds5gEMrWrFPmfV8beJsNgIl
UhVEr3mvGbTSw3RUqclC0Tm42qWta/GVC9dpDJdCZ+JE+zksRDz1LoWYhrzNr2tN9xUoSDnKh6HG
OtSR2LvYFAE+jpnqKRG1truPWC8nnZ6Wcyih+iZhbSLn2GNE4ZCqkLUNFjiCPAWc/6Nukxdzeq4u
3VnR6VyRNE3vMQVV1xGF0o0XWTSnn4B0LBqFhnJwj7WTzujbTC8SvMzfw+hVBU0j/yu6NQZleAQH
l2iyL+ZcKsZ1BGetv/fIjLI2RSwKB0hxVKwjV6vGeFvYjd1uKFmiUM6IWRAWRFAhMUBo6rNYmSuL
hh95cpColY74YEgWN7Bjml3EsN5eLDApQegTI7kUiYezgxob3b42mWhcdI00+s1olN0RATeu2GdG
VR9PUgrzix3PKSFhWqd/E+AjDFO87IJG3KZf4wKHpLbZ15GGSTqmLgMo3rTM/O3QjABariG2CerG
r5jJANVDyDM/WrE+7ouoYcanz/WZZcx3pi0cZoiNmeGXYSFuNI+ioik+oJBlEFRYFbLcmN4NFEi1
Nv0q5oxSzDkCDpp0o83TeVd41MD9uNgDyQhSYBrjjNXAQIncnl1WTW9lo6+D4BdrCPRQ11wWk463
oMbR/5RvZmImxCOy9GEdp+l2xVN2uhoxGMJysRz9HORuxPGZWwSvddD8qVU9Xwhh763RqI9FVjmX
uPGY/uLWyWkkMDyZ1ysHUDO9waMxX8xO+Ih8VthTFC8ryVl/MTsxuzlS8yLvw1iVBKhlmRHlFxH6
QZc7neUTCnR77BlTqgVRgnr7GdBYnY4NDEO9jSHbIcTbg9xWrzWXxmf2Mn6zcU/8RhCaEdSKR3Sw
l5vXcCYLgLuy0ZrAybLqONFX9X8ivtmZe2qMTnVWsQa3Amgaa9C2z8MYsvSDN1sZPmwL7k4r9xpQ
VhBoXUUabNI20aL3paUoD3McVZfSdIuzEgsRxyeSoO7B5HkJaPBJzAfD0GnXlzkDuEQpAJae7O8/
qF4elWjPt02KP5VZhc1knpHHixIg0yZnGBO9D7McxU1FDttHrKVuc1iO+zkuOpQIkCBFk8wbCVa2
VfLOuSvUvr1wlJGCaki72wjAIMxR0hy7iZJsHcga2xl62xu3/DkdaN3hGbuswSls8YZhvWSEoMZM
alsRfbg0ev8B7AhgMquXbdWr+g74Qm6RV8HMYSlVb12mH6wMRj7E73D02dCRX1wmz2sSt8SaCgcP
LCJF3rh7jI+8ECy0vnGVQTvDqKmjkm3L7by03aavqgH9MPPValk20AYeojJWTsyZnCigNv1oygEm
fn4zX5Si6xVyOWq5OJRySCrUF2vCzcRUoiHqw8LNOEmaog37uI2u656MlWCZ2yxoXcYUgEc4l8En
xs98MBYw+fyjF7cjjgC2+RF/PZBSqStnkNTbDW6x5R4njHk/OUW/i4UOgpJESfxHIf1Lvdx/Wpf2
SKn8123aycOXO/GCfbM6J38n09iMH9nWvo8crcdSifBOHjLsqZ8SaMx364b8V7tGEfd95gi3hrxP
2Dg0eBBTKYF/qYqy1irpyXYAZ3Itn6iebEo9qDQrC+0J47jpBreKy1wLJjvtmg3We/E93iuwDMqV
cKAqQBEOKqVP5UpFUJy5ycL+kaDgNra7KVbaQo/D4RgMdVHcpt0YfQFocMywcVztIiIOmURmoSDF
pYEQn+MVTicqZap8/PvyExRYRO/ETbkAvbUatJRZQejhZw0CRV4zi4oghp9bh6oXjd8K6Vm3ovCy
m2wQ+U0kBnBQMt+c68oZTTyeoD+c4BMw3pRzl54pQz93YTak8UnfIJrdciBHScjEMCKIZ1Ihglpz
85G+M4qCzms8EdqYNJ0l7eLUgQNv8rZH1+KGjSLEtIO6UNfH2jBFG8+cZuEnOAniMGL1qNOpl/JP
cVrfF2OTZ2t9s+EegsxJpgyQg0oVfMmUHrsrYaLqZ3OZjVPHnjDWSrQzHNKtZKOYGbHT+K/PW9fo
HdCqHrdOPam6ENK91P2o0DnpVLprjM+sGf9KFAjqEfwaAdGJbvqzVagxtIxV5kg5CV+d/CVpKL6R
uIVBUrXIupC/lXfChKcUxOS52AEJHuP1kLlwRFpLPTdUIB2+3AySWaADywOzg1wX0lGr0c5pR+sq
bcX82XWj0ttpyCsmP0qWrPMlUVGbsqiMZJ0exhd479hoEDQHjykcFUY1lAg7Pk19FYG32i0tczSN
ZPJCzIcWUzlkZPXAtV+Lash3KoWm3M6eln8rCai4TxPGBUcLs2ItyIViP3C9wLIa2aOT8yR2LYEz
k4VMnqjwaxz3vuC8WytbW2XUij8is0S/zmhUt026ZjFltseYLM7y5jJtFxSMXZQaFgWGG92oxiK/
VUZlisAcAPqD3MrbG7NeymuUwkSEKxkInW8btTxqVubNxMjG3MWPhJz/s0b1Pwz0ehT8/uvt9Bra
32+bvu0gZPbt0zb18Re/w162/o5WcBUusK+g5PuL1aHY7JZ0ogA1rAj04Srb25+wl0M7SvHLCaoh
OnqkFn7fYzXnHXbN6mrLvvogrPLIP9km3yusPyikPyYp6ius9dcWi8aQXdp1kcdSbrmEX61b8JMt
tkwVHM4Ekb61jBzGK1FgTnfxFHd74fVD0FpZmB4hRko/YCpDsqRiX+sMaYiVUcMsmxgtjuZHXMiz
bbQ4X+IiLncc9Bc4dcDUqpSQCcq1jkHTzsjGy2pcgi7DWvnXH8GfntXPsdf/XLzENp+UYK/wknNA
2KePIaXhn4e75b2jjULhDcTKYY6s4s+DfgVUvz90ug2ZyIZOq+FMgYc7gOqfB7tGcYA+BPa7BjMI
Z6VfIxO9rJ2BdD0XNQ+ue3i2wdx+/tCR+51meF1bHHOuEdPPWUa+RcqmGqE3zdoFVEqlOwyDO8hT
RSDs9/N+YnwzV1CGQqVuDBKxoRx8w4h2ZEik1NEZzuTEHssSgfzjjCDj+dM85vV1ZH11W1LpfSMe
ajWMPDDMYysvMcBdrcCvFQzF3mM/mlhEd1fZ7DuNjrOx6dV0bLYq1cuuU5KPRENb+KyQOMEAkop3
8oclrmdSY2ji9pqGju44W6qEUVTbTJ/K0sPmS58aA06D58jZT6VstK1lKbDku06r+q1eZdaRlbhZ
tCulZerB2NfLcgR+y5TIxJc933js6XSwVoFbUUvEq3HjkXF0PGF6SWBNbGT8/5RBaklj+Kh+F0sO
X5eQ1/1SMnTxkfxJ5cipIj0PcyJnrgeNL0nme74wdHWaN7wMH5vyv/YT57EBViFko0gg54zi7fmt
LUgAV/vMhqgUYW+0H3p4GD7eXOW4XyM7LjOObPhEShkiD3HO1FbtbDybUtvG78Fx97ywuHiyCn7Q
VT7f4kDf8JJhNvcoIiNx5SUkrhX16i7lwReG7nSmKfYUVnKkMU+m7kiX0Vs5TT94P9joqPVw7l9t
Jdfu7cmWik//UOiL5P2mdtlCV00/RS5FUtlV7VdNz5rdz7/fS+xhVcDClwPvpEJGJfICJ8HSN3fR
0LmrBncKcyUej8xqzAJMft8K62ADeXJarJeSt2IbwVyNU+2VJWELM/R/2DuTJbmNrEs/EcowD1sM
EZEzh8wUyQ2MkxwzHHAADuDp+4OktmKm9JOtXrb1pqysVKIzIgD36/ee8x14LBCmja0iXpf58tdS
y9398/LFNvzPp9LflmH7YRTAf9qH8fEPLeIP32Cpp77awRWnwrDDTBQ7aGABTPjn35v9x+H2w8N6
YBsQ+eMgwUTApzn8Az/+UrUG0VXuJCtNQDCXKCNRxlhTS2hnI7ODpMYnSL6m97EBu2acOxDPv1Oi
2jLLq6EnFKFDMkR12bgejBKzqNf1geyXwoLRqt38I9aqEmW+3de0gCtf2ghu7FbncaVN0V2Q5Bnf
o8of2jswNsaCMXb3f3O1MW3ZPs08QKCfcH0S98esPu5G1VrJPnngYHWo9/ZjYbmU7xDy9q09hfUq
2O6QCtIXAdXfvNcEKwQx+Lq6S6vGlhGsMZW7bztjOG5QOvBNZBqoUlqsCYsYb7iBo1xERzkbDVh/
MIuhh1QeLz9osrbwtus6N1YvEbXP5NzovA2+vNX2yAQ7iG731t52RBr6c9WBBFe0T29mojh4Etu2
NjNhwi88LUEpm47prN7y25aWeJl5gN+a+1yb0n/y2xy6Y9hNlfdlrFXXZKhS5HAuQqW6G7Pv8g+I
IAwF7Lov5w8rtu2voI2at15dw2SI1WCV05sdEWj13EYYx946cOeXR5gEsrqEZd2Xd3vdySVWTfcH
NldqBFtpBeEDgrnKt/ky7XIZbvca1MuzKDe3ejfY00BGoTMWB+EYNMLNXq3EKCGJZVwUTeEQPSyz
n9PmbsOxOLFi2KOfYASY7qXrfQEm3txpQ2BhKxbpLTFzaSW/5aKpEcNXkwjniwcNG1WVbynfQ/0x
GsaTMTdR8FTzxvVJWc5hc+rLPXLpf9NJflLF3Lvvl90q1uemKkWXKRGuK7A/MhwTgne35aEZ9o68
BEYETf6Bu4LjX1OQjozFULB1n/gtoN1fCGQNLMH1x1vsz7aYA2M6IwRqh68ihCOsE0E/hsZbGJUa
zxNpAmDGS8tOg4UDFNcBGjAiymqRokpYupvGySHMReOsoL0HBrJchHfBWRXa8c/S7RGdyfUQd9Ho
B3epljmkXjSwEmbTERicjB2hcKdhRG12QVfSfwSt39jpPteaIIgJZk2KXQDpQ6NEfvDwZtIaKr1J
Lll6zKfrcHIXkTWScUDmMurQsZ+H21O45eIWhmATZqvjYaVu+KjknobK8uFwu+PVTkqQixZwRcps
5B3zmhnZQpG2aEPqM4ht2ru4NnAidEUBFNyXkG5vHZeY9ZMZWst2KWzp3VRTaXeYC4boU9kHQp6K
cQwEVEDgmadhKAP/ym+5FMbBPh+qDcuD7j6hpTtER2F3Z9dLJB4WbDHeY1GstnHpndlcwJ+Y3b1a
vECyH8m+Tkfi+R7dhc+biMHgcAk5ZxDmWHPltPvd5o6wllO1Rw7ZVd3u8+PyN28C1jkEtAWojO5+
Nap2j9sVRVt0WTk32IHcXYxcGWf4AWK4xnMw2O2cEqHYMCqBf6hSDCqydc+l7nKwpD/fnF+FpMBf
IXEqwNOHx5pyAhrsy72ZLQSreZ3rtFirmQow9OvcvR8RfdfZLIHmP6+tgTPaRkZTnrH82Z8mXpPo
tuuHZbodaq5V5wF/bZjQW9mi+6IaouXp53/LV0cv/QHmHyHHosWJaDrBqxZn1+WCqCei4grduQ8R
gWEp3RsdO7tlnH6+1CsL6MFnOVbgQDwOeorwV4cV1aRkY8A1ZI5Ld8IX1MYlQpfUJSvjefOi8p10
JGEjoS3u8xBIZc9QjAnfL/kUr+qb4y9C1+S4RISkXlrOqw8dEe3iTH+Izt0t8C8cNeILILIVF1Zu
BtFtOObuv0PYHU8DZQAm5cPP4If2a5p0xfTGNVxXp9agt3Tq2F2bta+zn3/Hr+qO45mz2AEdPA74
VulyvnzmFnIfCrkc4me9uOjaRXVeIkxd/3qVgypmc7c4atI/dBA/VDdDT93TtCXy+2Iy347Kta+0
oYKvP1/l1YwAbCV/OFc1WGI8nKz38rM4ytZQhBsaokMTZF40uIknG+sU9REnxOFVKgyCUf9Y9F91
zf/fVEBZB87gf24GXX39foifXly/j3/jry6Q5eAs9RhtH+8LTZbjDvKX+Ml2/4MTFSP1QTQNAgvl
wf++kPvBf3jk3f86f/hHf3WB6B3hobcDUlpRVTE0s/9NF+jls8JT6OOQtW1MPVzKKexfPfcbubJm
PvdLBpngYex7RNHVsJ6HcKW42XAnNKb8VSL5y13kWBMiAlgEUpkxFNEFe/l8zj4Ms7yQKhsDVX5e
9NqdLG297UIk1IsmkeCHn+MfLoEvd+o/l6P5xozW9n2mF692zwnUNclEg8pI2sGN6OIaGYnDSM1K
+un/xVLsVhZvOXb9128eWBhpzlatMmEZdAmIv/Bid94OYG/v/mrLOkYg/73C/PW5IsejiUfQJxPF
l1+jasfeanHpZr0z1veFM85nUjycT4TIt+8ngyiekdJfx7Y/j3c0Kt1fbJn/9DN6bDTgIzik+bwv
119MM0fNYoyZ8MP2Rs7YTcN6HG+nfa5SjejiF7/jP67HMYdQ74B7vf68jFmkbWOWyfY8H96F+zDc
+WBDbkwdhjdR8ysm7T8vF6FXtEHQMMp8+fFoJ0XaE+6YScDgpBo1Q4rd1k4Uj9qFnkJz+fmz80/r
oSRg2oU+iTf/+Oc/nA1qA3df6m3MtnD1TxPDpTcmcQN3LTXYg7bpe/18vdevBcgXugY+5zg7EPP2
Vz9f44Xz7tbrmHXV7r6pVVGhvjtMF7IrP/58qVcFDC7EV2s5Lz9bZGu/6pxhzOauwwzmzx0UKbjW
Zl12scFE5l4I+w0Tn+UtSczmTdSTG1sHyrH/Lz40Dyy3JpNL3d8Ag7ra8KM1/EW2qIUNh3SgR+hX
3izzoL/8/EMfz8ePryefmXOYqodNnyb76xAFzmYpvL0YMmSCdADxZMeQ/VYS0/omSuhKfhX8i21W
iCE//Xzp1zuDSwuFI+fgNgLJYBL/8uuWVh0NGKvarH0mVuCe7uL8wTgTfbC///lCf/uMfxDojjoD
FQQ7yFFV/fDMOqMxotqOiixw5ZQRg+U9SMutiJ0PDCdrI0IVw7pwMlubXMP+9do8WAcWBZUw7ZxX
2x8KAac0+hFFWLOUN/hCzQtd2vUWN0qdDML6pgt3uhJ7F/xi3/vbt0tEhQsI5pjE0DR/zYqcG7cD
xlg02dJ044VFRjb6sLrehs1My5BYwqU3lvOwoM9xSOr7xT7x95eJoo65EAAoeOdH7fDyS8fHHmFm
gHCFsX4/2WCQYyenxnPk5FuZ3fhWEjqbBwtwmtDhIf+7rTZh4abBbP5vfwPinlFccgght4QY/PKv
Qh+lJLyd1IeVRg2SDrKsXGzBg190Z4t0oJS5a3TScAZ+8YT//cE7Fgbyx1gjBM1ybG4/PHi5nlWV
W1LycdWC6KsNs9pouvNuOt29qGb3ad2Wd/6u1z/L3P+xP/m3XZO7KQty36OaO/Q/Lxc2N9R45RbC
4alCrsHrJrn6tyohZdv8Bf/sHz5jaMGqgiGCM98/ZjI/fkbtk662jIzrOxoMt7qIvJPy7QVjZgSr
EbvIOx2q8H0Xeb9ikP59ZWrPkMowCkD98GK/XNnROkBRR6aK03rkpWBvxdNaP0twPhenN8S1O/GU
F3kXvf358/T6DDwuRfTs2b0OmS7d5pcLa3swGv58QV9wDEAXhlZm7p5zAxPxrSUi4+rny1n/sB63
pQOCTAQUc9BX62G6tqOhUkbqkJHxeSlLCw92Mck4KLV5Cdd8vM2NQGD6XKriVuxReUefxvkyzSH6
ibKpAXZt7pXUUj0a7rhcaKLoX2w3QO+O/frFUYJ7grv/H7UP1d5rMUwQYvURjeVjLVuxKpneMu6f
LKd3mt/demqHe/w9HTGYa2mYN2IqKyer8mr3sagVTgPtQtvVedXr2rxXZb+PXrwL7AypOed2+Qly
lWne0yl3rfd5MbfkVo4KKbFDKo5zTQO7UJfcHTrv02JvfXdBh7fX6aa20Zhi7EvCzNqgyffrkH5y
c5nh2umECBxFOkrVNO29o53wM4mnrf9bPqlC3El3GWWa985Wkv5VLg3Eymn6Yq7ASq6NQizPSMRs
8OPGiJaxOyhSiWkP+zsBbaXGuebwk7RYV11aeY2L/IQ8njeDUzQC3SxF2qmLrM18JJDO/V7Lfr2Q
7bF92DDLjiSijZ2X4MIWT1xUTIIx2ilM+0XqMBnzyOje7IWj5yujAHOcyqbFJa52adwOvJCCwJdW
fY7cxaGv5436TKc52q4GUQUFPbZFzWcEztuHuXW54A/BgFd09/JPm9bDci1GA//Wso7B/YrLWyCB
DqI2JkTDk7g3c+LZoE2Solu40G5Sl95HFNeiH9psLe36PNo4WRNV2upzNyIFzVx6mM/hPGJTHKv2
EHdPWN+vKlWtn1dsjPfEsfr6pA1iIh8WYupq/MOymE8A1PBqb5acdUz9blw1UElurX2Y4oI/b0hI
gAvuacX2vzueOXVnewQ3cbX5xgRuYdSlTHZd7OKSh6V9FeTj3t2icyi2dC5MpCcF4J7MhC9onEcP
RtvJ2hkcEdcKcRg+7saYcMyFfx80MGIwP09DmUrfsqosChe04YW2gw6fXxHaJ+2vQX1dupWwCBba
1IkDmCSUiuJKnJ22XekNbQUtIVNt+mZ1MZBnxlCJ6cpX5IgmszW4JU0j5q5XkYVK9oQ2Ov8eRYa+
95VpTkmFi1NnoWOIKIG4vDw6knRS4Dv0yGEN2QW4gcnI2xQOZf9bU7t2SSN+IiSpYGPpGB449aPT
iZKfYZxQ9m8qn07OXk79OxvNeYO0CYDpW7BAKsMVuLY35raX7bm1qyl8mPo9BPPJXe5e69wRNwNE
wPer79BbL3r0uJm5mXn4Xk7deAsVYHAyHHI9K4x6C9OpWmYrwcMqOvq7pTOex43sbLObq/48w4B6
4zZMkEDmmBAxG4nuLDEHhR3eayWDoI4jqOWtqnBG5o1ZPVm4Z545W6Br7gWiI3zmefRmXnNyUNAm
+0jimsZxEuZaGGwqsfUo2RXnBZWi4cYBwqny1JnVsLxBYVyZb+2iaYeMZkPz1rXBBZ+d3pQnpN9d
mzXl2E98HeYcvdmkP0RvuIDg8ZSqdHD2B8H6njG7VV9HrTnflqNVENi01d1XYFW1TqZ1RrXvhX1+
BTIHQ9ZK9YTVvUTblXq1bZM72JhWRYow5IYkhyzQp13UzlvW9o2nifrQzDS6xRffqokYskzsoX1n
YIqPQOlFxQXFGuryaQ/Nh4nMT4TpuA6AdDm46r0iZTfhEkM6dDAlZtN5UTKTuDT+dqjWi3iSqltO
0D/g+IQQJ4uHWVoluvqxkMV13Wo5XfU9qCB+aASRp61bepUIu9H65G3SMkkKibz7GenG9lQvtbtQ
DgA2PVdTEPjvXG/wFqI0zalKts0Lv7dkpyM297mqZqVPPlrsj6sZr5Va2mRy5P5+qoEfkJmG2XvH
C94hOcdEy8BFmyHK+sDqAEqDBY1lUEjzyq6q6qHbZNekTcOw8mE23fk5MMfAvGAZ0G+jSBSPDFj8
Dwgpueks+IxNfBthfqkhS6KjWHKwYMWKSzhWlGZlqlFLAUgJVhQc28pkAk84CU1JvpQ4YZxBa0wt
W9k9EQ3pbVmZY+5C891FMe7jDSVGOwXcywGGvF+xkLCBklv+/jB4f1XRgtOeEo3+lT8CqKs3Krqr
3lf9BoUkqplbimirzwQrLerKjerwBJks0KkPd4TjKCzF91bUA+i20AQwPExW8BStEDlTW1sk/dkM
kvI4YFgJHQtOAfMsIqNXNXXXDAA6nBh9Pr2Xaw+cUhWGvtlp88p4QzGq2AZWsZ9Jo27w9EBd+DCq
ff8dB9taZVaFQfEy73mYKDXbSFLQmUPD3EacNTRy2vLEI8W2BJerutujEaerrXPju1V409tWtpu8
2oj2zVCcuRypFviB2K0qaBWFYdrX7o5XIi2hMzapc0zpTjk1NE5mUhrXhJYEJxHBriSh6dVi2BDq
kWll4TtdHrvtYhABXVJ08H5sZIUXjbo1CxV98QqvPvJ7uygE3tKgi5QjzNC1b12J/KXcvwhrMWTS
S6jjKQyUvUepEPgPgz2AmCJrYvGywKyxCAn/mOJNGKnzpC3UddH334RLWZE5QR+Q6BuoR7iW9edZ
NMW18gpgb7vGBpJQnXRfiCiRbWIsLsk6oziMFcsWfMFDqGxUmBagmXW2S4GgtnHR89akPWPyhEt7
W06Dp7JqGxWgknJ/FME6fGzAQ8wgI1Q4vt8CRC1nyVhkSAJhiW+AbEL/bMyhVTy1pAg/9DukV+xS
NpAxw0MOGy9GU3/dene7Ghm9+RkWJKc9L72IHjceazdtKjAO8YS2p4v3uh7T0V/qrzkKAxJArRlh
u2L0pa97phOUnA6lDwrsAeADJdzNFsxzc9W6q2oIIo/qa3Oy1o9aboxNwzq0YvDIFAuoh8gLlhta
52whdu5JYLQ4kUGwyUwXufU9n0wN/daY8HzR5IrerFzji8seLBbNIKDea6yMwgyIEybHOKViCq9J
hZtMYHGmeCtdsuO5+lkjz5C1j9YdLlulTs2Md5RURBAlmU0xMSduY3XibPlIE9LVdfDpGJYCYAS3
w/5M6HszJO26snvhxurcy0AcQ5dFvNBmbO/LVpzsGdHVNalu0bPuZRzl4ReqSde5A8J7RKUVEfFq
k+HwJ8LL8Fb522Kt5XPnlsSli7EXNR28QFXxMrnrEyhvlNBLGT52ezWMaTTkm74uqL+/aQpRGjN+
YT92xiIeN92p/mKscFV32Wv5zaQhe47caXdOkSJi7a7LfRigS6RFSSiXDWSCyOlhulV7UcGwU558
WDzyk6s8XORJBh3umtCQjibPTBMzG7Vbe9mN1sdxWtO7OYC26xRv3uJ3yHh7sMF+ILnkG3qAfVKv
ZTOeinyC3Q8SbylOoaHg0mufefpF6mGV8aCA72CdqbQTrwN4h6tGhgTmCUJMrYRGmP7YCC8PYMt0
Y3hDyTuVF6wkWAGP0eye7HY4fY5An/D652Sfx+XYNDc2Vzd1rlHGU9mEgOABbDoYzJTckkKvhXMx
YB9yrGtVz3FtWeqL4czWVzmJhboIVEmyl94Iv2Du9ihZCqi9CR0e69GsypKh+m4YwGgmYFLxbgLx
TnifmzVZg7k9Bd6g740BmWO8jodJMYgGHeEDhOAQF3ZBGNRi7uoAWVLlJvZUh0u2AkjEiSJl9bYa
JvZEe7C6i604GC9yZepHqlrEmt1mh99IyCU8fnVBAxnFAZjhV2PnC1w9lSR3bmAI2kr3VJwFCeuX
SfRtGw+LgVXRRS4xpbrFqRaPQeV8csCFf15q+jJntalyihum2Xdlk0djtsqgdLAFOM1vFT0OgJ31
yBtahnMASgMU6NUoYSvENY7pnHISvU9Mk2AGaTYe1F83JIXlZCiYIQQa1kVLFbcOHYVwBxA3xLp+
NlVUYVB2a2962MI9BFcsp1JeXFcZVCFaU2V7pS9Sxgtyy7bNML10mPr6t4WziyHhaAXx7K6wwAyo
kyJeo4oYRFVTZ15D+2dOalPq6VhSvQIZrYc3BRrMR7Ga6jqY1tE41QCbJFvGqk8klzKYnnm1RyYS
JVGSXm1Mbmp4a5c5cE0unaHsJZ6NeX5mgu8GNBHlTICBNPzljKDR4wfla+XBBHhCixEvup9JYS/f
Kk0n8BqqgzJvKuQJzrcwnLaLu0T9nFVN2X0JCepxT3O+tl8rnlLeFHcmsMvoAkcijgS+R74mJ106
9BZBrcoNwGPWzrSfg2ia7AwfpkAGdkSRJmu3gu6yZ7QVErnalbH5zX5Zgtb4yneKW9YLumqMEV9g
2MPwEF1v/bq94xY7c4CjWIot1+cts8iJrB6MPVquDkBMF1uD2G8GL9xKilLH0BdjCXaNl2Xt39WL
hCYbai+CdYosReL3VXpMAyJoH/qxdkng4N79tFTUCfzrW1TxV1rmNxaFxzO6U29MFkY2Ztxbdv52
hohKjObAiZmVUCVBjwnsYaJY8/Z2pnmApZ4Z11PdmiWPiXDZ/ui1glHB0mtjlGm4neFAC4B8NuBl
412TMJeBFXBaXsHu8AKHi71SnvvhSU0cOSNXujkNGrvBfOyVxXsYZJQMYVmaT03YinQBbxJmmDuW
/ezmyuW/Doa6ViXax6uwZIPsw9YcEuGt+BwnWYynWazEz5rklROQ46xhFXulQ/uXiZiu4gBX5AAO
pQbX1vpq4L1C/ZMWYGe/AB4vNFRdO3gfqqW7LfFxtm+RuqHtK4pqpcLrt2iN0UJMduoEJaeeQ1tE
PDAX8h/ded90YozCuXPVDKhvE/aErVvAsMsAnxvjjdE28CDcYgY9WzZGobN+m8aFVtIk74somLcr
KW3Mxwy8+OpKhU83Djo7FDc2jJ35zKa/L3iU1t49t1BKyawVkZ/xjeb5+9CryD9Dz+uVyVy1LskZ
cpfjw0wWS/m9KSsBTAq9oInzjk/FvMWGSZrN7TbwoNWqjq6GKiC0YhxQ5UNrRKuKQB/8fNagSNrP
NB3ClhaYDB/9kQzBR6KNrZKieN6eQxOy0wkWur7Ke7RQKLIp6JJVl+un3ZbGZbUKdiQfAuSemKWc
v7u12m+FMe9sI65X6tty9wsLA6oNYqipCQdK8Xx76y32apBUNO3nKTMtxQC6D9mGUwUEzLiSoV3N
mVMvMLTMVc1Jz+mhHjqDEzz2nNkp7ycjKCJyeMbIwFNjBySVYD0EZFYb0XBqqI2X1O+joEwJr91M
ci0Beuc+euoTpizCTwxnbX93CV25k5G92ycHD6y4MUdXcOIvg5+incyL2BL0iIHvHZnBPAbqY0A7
LMzC2uIg5NVcrNSJJm1fb/k+fCJ+nQptdQvDf1r3dsZP3trW9TrvAt4is+K3weaI4v1a4G/HxB+h
gEWxgsoNvQvd38hf7a+YYl2U2wCAwepbfQvS12qEQ7DsOK63k1dW2OV6DvM40kZEUtVWtdx+pxym
o4LV9GRSgRkE3S5jAYUWWOIBj8ddt+06LM4ocI4EszacoBagLiV2tjWNMd23vAhw6HOH5Gox2uKi
a2i2UDpWZnkO/yp2ED3f0UsIdtoIuYZxCyMBOS0ptxNHld3aiTmXO7e9wCg/r7aa7wuKWl7U3vE7
quYFLwDdjZK4mHYEHWltu3i22pK7em6t6+0Il82HLFcEt7trTDV8P5n/XrLzfmknP3xCFrq6STvg
u45LWGJUg6Ec37Mk0lVCKPtnp0fYFztELn/D1d/vaAuxBiN/DGAK7crDz9fJIXigQty3C3bidn0D
bkhAY6DYlGnlksyDBa4b2XsIoQ3Ylyd1XylR6KSd+/FLYJVBScp2M34H5x18Maehf3B3NdO1WIm5
4VrtTy0lNV2Xm57GTZE5hefdVoJZ72Xy7b28GgZpPo8cOb+5S6tJowZ1+ETImPltCCxSgOTQ0SJb
inJyUsKahE9whyYFRw7CPxXNQFIICADGx/TKwAPu7ldGd2fJcWMni3B8AdF6KM9gELnD9nAQwdwY
1v7G12TebtVWf3OGwoo4GQzrC9vHPLyjhi78C+rYIIz9gAKCzOCw5nnnOgaqBVfoGtMa2ugsMgr6
JpSRrwm35rpL6JCZmQezdcxUsPNDu7tvfFJcDbkwR/iYz/g23f6GxIKBuCpzmXGBaIooScNEpRzk
u8P1FLzeZTMLM5MzOOwU0NxKO9EZt5NXtvQa6D0uKpOtTSgO+dQLQtAymD60Tm0Qk+RwGp8WazG/
EP/NCUELk8EU+O/hPWaFOrzJx1WTi+5OcoQS1pDd7UZcJG98LzRPcNERNgeTyLnYC3Ki09E53tnN
GJdrDqa2PvEshJe+l7DI847QisbZV+qYfiKOqxKKdHY7NLBBFlU0G9zKfG5RC+3iT2x16LN5HsR9
XUfiO8DzwqLoVZXM6ENX/GRDMOuzZPZjxoRblGsyuzuwSWPYjJ45essLs1BhwJeoGBTV/IxJPxuY
Fa3B4T7lyDZHRr1MkRXDD7QartjDsNC+C8ZkG5b+Ixl77n7y80W/g2y+bIhkdn+MURNj+AyKdb2y
pha6iBj8tr3Uij4eKyj2oZqorWdhMocin5hN/z0NmzHK2t0lSKSjjemeln32VDKKqaBTjXmlP9VW
sZVnOiHc3NkprJH6tIc3UNkTtCFU6AMXl04K+ODGsjRnHrrpwaT/HVtkVXE1LK3hFAX7HnInkYsi
I7NQdG5D2N9JaYh2imnwtveFnGHoLoW3P9PLYZAVmn3DXR42X2oGlf6g3IFOg+0Xv82Y3bzEq3yU
8RP3kCFGkV8BvmvUxq9N1xjI6bItdCQhzn2r2LBoKgXuds53UB4xPurhrOtxeOLbsSQE86a4kUyN
ojhY9ukm6CmBYoU6/8yGwE1m0TvMeNk2ISnH/W5A2xs2CcRWRryOR2hKzrzFDvoLlQWxh9s+zNZp
tSSd947ymRtNWIVrgi+CyT7KeytImEEu8+1Ul9uDUeZ5dNoay1MnNvqlvzV7NvVzuOMPu6xAkqhq
xAQAdfXKcTrZlhw+0s+tuQHtMC5SsXTDZQt4XBLNmGo5G4PdPE7VVrQX0j8CVM6HwzTg+vexppvr
Jrlhqre+M3r9TYXN947vfgKsHubGA6hLZ4ojDgUya+sCON8kqo7+M3aE2xJJth37Xsnty3aHss7o
chU7YmiHnyFk/h3FSI9z99SYWHcxOkHnjLD0cAtpQv25KPvWI34bECl4QWd5XsvQ2NN9VzunLNOg
VE7h+MEQPdftjb5DnglGkB3WRA/xfqE8bliWX5c0ecmU+zRuI1L4kMy+7m7ChsIFLdrtr/Yii56J
Vhd+BahjP7p75GP6oNc7xyArI+JphV2fxFY43wM1NkuydfPwmz864dkfQlqJUW4Q4CODdqs4IP2c
3KECI17GNBnounL0B3QGy5dVa/okmHd6EtT00GAN2zemIzJnd85pgThxwWMpkjlqGj/ru76os8lg
wnXujbYk8yCovSQSOJAurdq8dxE3IyzfavbVm4KbskU7SIm3NLj3d16kqiID99mX581FxXJH9ceN
paEhl9/AWF3yd4QfVyptuoLQncGoo2bkpwxU8MS4JfLSZmMUee7xRzg3xrZWxVu7DVrnfl7XZXsg
IVlG73p7rINbF3Lu9MmrCfWhJ1DRXWZKiVcULx45Nq4lAQv9fLb7t9EuqmFUCT4ckyNM87Ww0W3l
5nNpXEGglhroo+M/mKsdZWxyzsneeSj/9Xq45mFMoYaAMvUaA1NXWP8K5gmpwSQhdSPdX3y3qS6q
CIhI5Pz4Ux3w//W2pKkwhv+f9bZvCYoZX6htj///n2pbz/7PoS6NQsrLkNLjgBD+Kbb1TGiCxDkj
mTVdj2E6UqX/ml8RHWB+RQWLhik4VAfqr1gY9z8MxYIjfg65B9qEf8UGO9RQ/x3jB3Tdo2NlDgTk
dqxjv1Q3BC6uBUvmXGZG6d5ZQVtdl6b9CwnF3xZBKe+hlCN8GFiX8xqdNGPvNELK9FQ34K280fIu
w7Dlv1BOvHy7+CiHHv/Awxyh6IcZ/eVHQftikAJoj+k05OYNjI5HhuHiVNLzPvWmYf1C8/RSkPLX
ckDd+OpIngpf60KUW+bzOkF6yAlMS6k1o2TFapkYhaeTytrKa6+eGT/MTnf+4dl68+ev8yNV8ZC6
vPjN/jAesAMxuvQQ4Rx/sx+ERuD/gLE6Jis3S3NbDSK6olO3ZfbkkPxKMArNfueCUG27qjz1l739
/1Bt9OfnRtqL4sMnSZ7W6svVlw3EctuwejQ4QUx3qU3xMaukCCfxC/vuS2HTsZR1qBSRlPGcH8/Q
y6VKgXh5UTRKBYSQBFUHXqUIiSaz+u0XqjHrD5jTy2+VLBQflfShfw/M17CnFi8fCXwYuhuiEHQy
9HN7XXJXf0+0gN9lmK/GTyG8EC5zA+zNZAsRZDTe3H5qGGkeshbaO1VTeXcDE69naDJFn45bXf4O
UpZ2N9E8H9A6oKCQq3nKgVhVNnMM8JgkV8oe52OyS6U+IHAX3LTy5ZNBP/cxR7LuJF69U/rk+UQW
MvIyl+lGXtBgKtyVmJpQcF9sUQ3fkoBb5om/59Mtzk6G4u48uMcVwtifPUw0X/N9nN1sicpG8b+S
U0tBake/r30ZGYk/qI2jmW4+iovOz2+CijpOLlF4F1WO+EycXPRMblP+e9ALHnWk5d03PcvButKV
8jBbTk37BHkEJTu1+sEkn/encvfCx43h0lMxIg8iBgfSaDIF9u7HwnKNj1VobV+Bb1tl2nq6svCW
tdV96WsDhm4VgKDfpqLp0HQbYmasTgnNH+Ixi2AesVIhKjWlHnXyEtPEVDDCFrP8zO2Ohm7uFyZt
GIRrNzO3uzHt5LR9lX4nvpuBMdwtdTXMZ3Mcig/Es5ePpi5VEFM2+o/7xPwhnaug+QZQGkoLNnPz
TlfGcG9X255NgSla5o9Rl+x7gVNhisxrolfdmb6tQQk9jiFOW0SqS80UZDf82Phf7J3JcuNMmmVf
pa3WjTTMw5YECc4UNUsbmBSKcMxwjA7g6fvwz+yuzGorK6t9rUMKSSTo/g33nmv1ajvOA439XDPR
WqOlCwfH0nZQut2LYXUds3xG5D9BWXQ3ItVTGelmwh6nLlroA8kCPl4Ahx7WxCBmrzE0HUDZso8D
2i1IZGyzq/RLypzQk7KZnCMDYxD6xjy2OiWgnMjkHb2OtZsNaytlbbtLXLsO0YR6oQbAMd/1zKJ/
5jIDOD7NS9+hVSnAYhHyMP0ByVy/FjR2X0j9xzdNZw8E5G4hO4GTuSPvgrLp3Xcak06nrUfyBLzR
fMPsWtD4GUW5Teve3Y+y9cnmSMfvwe+txxY/R4gIbPzT9yxKhDI6m2CXCpHGwDruv9Aw/kefNccK
/F6ObeOO2YUG9h+khHJYqP/hGYRzA2ewo56f/UgFLxWFP6DEDQinVefwcgwuy+cn2fxS1pEuc90E
Fyc4TeWVpK8QIhHoG8zRhaltWXj+/ZD/n1rq3yDJ/NN99/9xQ95+d/3/Wn1V+T/XU399z9/rKWL2
HK4Gn4uP6ujvVdPf6ynL/puP/NaBc4CzxsbR9v/qKcv82x3e6KB/RxvsW3f56D/qKcv4m8XXksB1
t/04d87If4Ngg2voX29nCHwWxhUMEzZs97vH518vLTdHhpekPt5YpqtjbL9S5g8PMp3scJC52LnN
olYjBud7Ptxy9JfpAcZXva1K9tmTa3strT1bDRS/p4ERL2ZS5nRBbi0PtWtP+GGzhrMISVGE2z+0
en0+jnAytwQXkLvOZbTqejIaTLznoczzGoMD503gEtoK5OB4DwUKsc/WztZKeu2iFu9V42zcaGOq
bfvRzf7EHE5XEynZW05e9kM9WNqN07p9GFSqHxDvlSdnJHRyVVczcPeAlv7NQBzx6ckwGS+cjRh/
ubfP8YQo2e0PWTD+biy+IRm8R1R4Wpgay49lMntyy7FcWQrBjN1+mum7OaRPLiNVarc9ipTImVHE
JPv8KzbMMzyEB6euvmK3+STm8rttq0NtDhsYpUcVy1PtTdtUyQdPuA/gux5KNAHM4Jedio3naRah
5srIjTfKeyDP4ilp5VPlkT1jVt7FxJuAmITDwNh0rTgyXH5Q/nvG1NviTm3bIvKn4OR202kkM0dV
gyQjSfsk3ZnW3yxvfSeegrlFee9kn/3UPDp9+eb6yynJvSMlwUdeL2+qK/ax0Udz3b3gbt/gf95a
srrNgqRWl9A/Mh1YudQfXblRk8VDosWIJGtuQg1ZjP5hFSfR/OZghhqSkRWAmK9GQSdLwVQn2E5l
n659YR4prfhNUv+cGOWfBpfpqiDhQAsusm13TedfzYafyLiHzWW2E36G1ZyR04geIbsGKce5cR2E
s2na+IuR4A8zuFDrb5qZXTM6/Hk55ljwhbFzzAeIwaHWbpflY6z2Pvb/xFgQkVDwj7P2VOrmF/rX
XW5dbcri9WK3URAUUafpGG0YimqFtm21Zcs+5cWJn2srsu3isTVIJxzg6aMTZhaTJekDw7S9hl+u
JRwiUObF6p1LP/oXpiBbxulL9xZXw57NwydZeqEsnZ0t800t3PM8LgfWkp9pKx6SGOO8XlxnjPTg
cvhJjUs2IRcdyFmyFT670TgwyNs5EnELWRfTzNNpIJwb/agxzTMjW3HxJ4PLHoac+cUTdAS0tmWe
y/CJcubRSHifml2FKWxVjupPqhU39lNP1YjGgLUG8z82hOS/VO/gL8xV5TpH29c2vuxPlgoOmP5f
0sEJ2ZAgMjgjhlr7+bBtjUcGg29G5m1tdfat8+AcmUdJchrnKJin05Dkx9Z9BVlw0EWxtXD92TNQ
wsqKzLTfdJ34ZErDNriKbzMYOwYPfCb94NkYd83waDe/SzRAVrZtSyMk5Ws79ePaqZuV8vdu22x9
vTtZdbZ1ZXCuQTyv8l1bV2uFAqFOk3VDudOiDO0RobtWeXW09r3wnN1sxi8eSoJOyhNhH8AgtOAG
d+KoubdRNLwMZlQHYs/mcaOWqCpZ/1TjrkP/5CSfs+08dH3XhYJLVk36a9yMF+Ydb75u/zIQhK5l
qjZLxWh77DdTc3aILuNvFhHrJLXyUBeIQ5Jv7VF77Xp7Ndz1l2Q3kEdmBy8ECj+w6gclRngae0o2
BCm7Y9coGG9+zz5bAZcoUmSQSxs1PL4t80IvH19NXQhOhfhPEi9rbNlAEev8CABwP1ioZ6SIj7Kq
fiTMNQ70uFz7g7PTTRvpzLh1E/XkMi4ERmqMLBWxPhP1E7z5ZApx8svPIE7aE9w9eW57huadpx8Z
FFwtbSEHjDEuXJbsOGujfx1iPq2wC5LITrOfZBivQI9ObkBiCuCl7EhjcXPc1GHJbvBweLuSb12R
5NavesP8yCvkl07xhd/20hWMiZuk1QBCVfrOyY3x1EtUf+5slxekW9mjU3bmg5ot42Lq73HGJuWu
3PPMUGU6WakviXAZKnai4NltjMhPvW0XnFWQfhVFi25clgt0CTSWAgG/N99QrsuIPcGLVi7s84D9
I4E7VpGW+86V8Lx9TyjZyhOI67s2dkIzVvgq9WAH3QDzeFMT9py+ceaTWTaDdoPJ4aYRo9mjmfnv
TTK+1HaMYrn1Xtq0ieFAEWjp5VTdzXAqq4e0dIqVmcZYlRwDwFxJ1qZZ/6CZ+LUM1nPSjpCbVbOO
Rb4jx/Vqo2la4c5+ZzoYf8nWoxAHwYHVptlOh2okBFexqWC5XUNdWieDFGERjOC/Kj4gamjf2sFq
4New+FOGu9H17E13p36vWZnY+8Z0zpYv9rfviig3HXhXm0VliSShzNFDZNqPnpsbqMmrVFvg+jYq
zIVFwE6PnIx1xKVi02sEDalCBcTxcXnXB+uPNqOrXowAaCMkYy5EEa/cqR3YkdknAEonsNvPxhJ/
oo25BTK5jFXwrmxF4Ln5wAhia9n9TzLtG/NR1HApk0A79VxKz6qxqyjTdcwqzqgfVKKxtKr1NFI1
vSdE4vIEHRPZXz4wPp6UxfFdPEFoYOupmnQ9Fh1asaWJ7M5B+nl/xQrci2szKOIt6bnDuWesgFqq
f60a8mVGu4DSQ8IL4idPnNIkP6cu9zdxNPKddSkXvN2Mv9nGelu/4mmYhtaloXdQEQdpjwIo+alc
kEfkrp7wON1b5TRHllqOezrK/JR0bg5uetajlE03a7SBoXrX+0hlQScN7c4sW7ka7vt0EgpZugbj
ymXvATSki5RbRQWsI/bK73L6aFL7JByprcsgfrA89MOW0A+UFw7nlP8M6IUsoXY/cYxYutq1Xb+q
J4x7lq1fRP4NGcFFrCsGxPnzxVfNE20KOkuNpRE42FsO7WPDMu1Zz6vDbGShn8ToaYApbaVVPTVT
cloqtu+F1hcob1t5cJ3BP4IyYliAItG7SL+bzr0/FQ8+K5waOYJrrbM+sLc1kq1bCY+G4fhB6s7N
F7O/V4l8h4ojyMjadSQvPy7Qsl7wayGZtQKJiAhRFcMaW8REP/OOq6YvIzrbLkoa662SnrcZO+3P
//73bNfU8p60sd/P9w2Qr/XOCmXbvtFcHmv0wpOcz2ZrfqfIRc3R/BkoNG0Zr830HzO1/2m3/s1k
TvqfT66ZG6Rj+vUvvRbf8PdWS3OgezpMoQPjbvq7G9L+7+xac4O/AV4ho8YnQgcC432o+4/htcY/
0ZzdEcnMtW1Dv3vc/tFtQRT6Gz0bVQkURQZt9+/7b7Rb8OTulsN/n9vdJ5C0dRZWuQCdDJbb+/D5
n6ahvhpbU6F72YxDOwlkM0tduszW2mEkjSU11bNm5jNtS6Gw/+vEXSwhlAIbXNbc299CyNj77GGB
iU2H5LJfY4PHFVTc5TesRGfkGqu+1qrHvsaVvdWZrRBo2mcBOXPTMk3Jql7myrg2RAoGa7IPyEFA
S+o0Jx3Agk9qApoE9VwZ0mF4pJpqF49sJa3NmDsLg7ClZ+C26cdmzl+Lumnyvd3Ubbm1W0/9UaXs
PzPRmpxnfVWs0tlzN2Q+ZnAj08ukW9NzO5TVOsapsUmz+qqRvbXJgTrzpemrOwz1L02ZVJJMY0K0
Vd9Ipa3jMmkHoQtkZd6dnd9zxcIoa8gIksCAmSRGS6YdYQ3JY56zLvdE3m8NbjzE/MHR6ZziauWV
cMPEs9YYJ24dzqEwbwkATUnSxoXcj5clZ9h393SGtZfc4lK5KyRQF/zQyb5H7/I0jIgl6XX9vW66
bI1nB/eQ0/+uSgOdDroX4dIENqN2kH79x9Dmm8UclHpU0C9M6UsxjEOkRrFsaWHqG8aO7yDL7HWL
lh6fGpmvskzbTW6W1SbT829N+J8o18hYN/U6cvXlF9Ib7apbA55dumo6UNJNkedmXGLp+JQHwzum
MONRSv7UlqDYVVGJ+IVszfyTjJ1gl1IFbLTORVPY+gpiND7+le+pYXpOkajoP2pp8leTcWS2arC0
uE9Nlc57Nyhj69CNY2/9YE/wPR7Imh6HIFCHtiZLLTvYytTpSX7SXJ2MuMX2N0EhmuSQDD5H5tRX
RoEWWyNCE1FWA1Q8tJDSz8MZ9FbiPnhzH+AIBiRWOf4fSW7SPJ+EN3Tc6IktNEV0oOpJ0zh0rSOr
0EZb30Tka5Jca4tloEuXNZkFtQ42VGit8aTkvdVZPB8/3zLthixpboZvU8irrsVk6nhrcpoW5n49
bSyrVfedx5Y8ZgwJhH+62JoQOvf3XKfm3MaZ/GMJNp6VgJC1ZrLqHlQl5ssgYCzAD5FxoXWvXYoA
nmyJPF7nY0Uus1DpxZisB+HVVtjQZKx7EgZSxOpuYod5nPEUM5iX4xGLkuVTaxazBPXWaNOy62ZI
5TaZLUcFF3TnB5gt7JhIC+a1M/Y1LDFJGjfdCee4aHedbDM97CostzUS+Dn4DpIm3hXOSLwzPgXi
V5E7xUSF3qNOm+4+33Y+kWZhqyrHhKZcaYrsQ5k82LWLsEjTDEQ0RrCFG6tv7QYhmgqEXPuk06zM
kguPxff7Ih14dn3V7A3laGFLehQxtOhdgirNb2kGkrVD+AXBHZ9B5l+xXqbHNpbVXoqWD6xDaenr
5Pf6kELe0TWREdorGs+698/+orIvqmkYthOPvZgXXgzr3lA49y8Bc8dKx2bUkStAeJ2B4SNvvfTo
w5iP9JqxrW9q3b4g22+dDQ6Ew1QGp3wJ/EtdUaHVQabvdDqRo0oIb/Zty35JMWuuqYm7VYcSgdFB
tu9IenzS+ZzgG+FH5v3cPNlo4ld68NdvFbyKlhNrpdhUuCFvBz8X5v77X+9g3Ul9V0+LFfrm/X/Q
XPW7ndpqR1LtV15r6XFStkaGUaL2VOLTs49dacXZG1/73urWhtcVa2Y/6b4a+37b2S5/HwavrdLr
IHKGfKFpDKx92qblSk2zeW28EUFPwdOTSiTfcnI//HgmvPr+86nTkjfwlUWUd3yFzj4OyySvITFm
07PORGbvt3YynUXhJG86Hz0EaY5/rqzE+sHgqN+6wsvYVxQVW9gl+8oHq30H5rZ8T/TnYekJAiWR
+3D0TZ37kRvatO+FFjx73TQ+oTTTXlOJHbSgxqWW9c1VU1T+ifYiX5emz/gB1OM573zvGBj4G4y2
CqT/dqdnaN4eIcek5/fXGPM7H3U8Q+PBmlyZke8KtU4gGDZBDua4NEllBQPRtfjwnHyvVXX+jBTa
OkzePEW9cq/kIz31Tf44u9VuqpBw177asBCNWFrtEdDil5lxY1vf2JageGbCDn3RVQfda3j4pX9V
FvPLwDcefLG8jWlQr9Hwt2uJKm6LqqiLFq3XQnsceJiIz9miFkL/ITra+8GBhFr71nrGQEUxmQrm
eXeRmp/Yx86qu0hP2Jsgo8QlWjF/9YQjdq3LI94pMtlxNPRfXgPrmK4BFKmaXy0vYCfl1c+5GX8O
bfzLaYI6RLD6ZLSquXCX4KxUcwVvmeiSbFA83R5H8YDvZzMu8HiCPndfphrhqYlr633GyL/xRk87
tuylo65Okk3VGlPkdsmevm3m4Lb9P7gVtsvs7XQDXRyDGq6sdHns+ng4au0UdTGtkHItLFRGfjVx
rp2lM93dcT2h0gz9jnNR6et7vHlJds5KyuQlrkSGbDSeV7h1Dk2fvTU4CaRrkqJbjG7U+zA7GiP/
ldo4XtCwVOsCncyfHqTLSrM7nVBgEuZaPKyEbs27ZdCazeB4bJEC8p49N1hrtvK3yPL39jya4Zy5
jCrpvZgelTCOKwWilwTwiBm8dsASQzZDO+z5vDLfm2Z3Q1e174P7WY2zqBdz9ZXNqAs7q7duCiZj
JNQIDjbGDlYiknoETKrWllfoxCAX/lPdeiYBLLO1y0vmziutwC8iyi4NO+b+S1h4NgBoorFusbgn
LysfljxTxH1e2AoOKkP7y9KVxTUoDFw9oC9p9PGf3Fqyut9aoqybVTumA7J/L8CseNdtipprBEAA
nWUQ/6SjP19iphtnveoRieOTCX0pS/Z4pEfAhhJ7AuyNTYx4seDKc/swtgcrar2c59Uek0usV822
1bP2uWSD196bvToc2Bh8VkGlRd7gtCjk2o6Fo1AQyUsXGH42btOp0Y4I6vI9GjLjaLmZt1OcVz+E
R0geyUy7ZjUoCMMQ+ckI2oU47crYj67NYs+dIJLIRAsA79ocMgnQ6zk0+9m88zhZ0wKElXMoUk2h
0kPzj1AedqgnPWymoA3OdVq3RCSRdVrDRV0BuWyfKpUSjwwBcu/6MxO63Js/R/MOZyB/m5S51hOP
dAe4pUgt3xAzl/zOnNrZMFbPooYsXXeVWA4PxYwesy+lg9JVwGdY1PwglRnc0KzcS+hpS8fOEqNW
8S/+4/whUD0884bzf9T75WUkF9ONbQCzqcaIm9kquwY7dPN5/i3M0v3xpadHmuutUYwRY5Zb9i6F
ZLNy4lhFk5EpLkQXZX6Cg5b6mDsJPvqfoCzTjVt4wEvT/L3PVXc22rS+2XkVrMmQe23SFuVgojMT
gnn5HFAyhhCD0r1bO/OapU0d9TMGTDLK043vVX+40R8Xs61WSH850XT/goT2MdbthFjfDPedwqqy
a1tukzhIyps9+ynN8sSp1kzeWxH0zxml/UE43Y8XDL/0gmZ+cXAeoom114UyuMxY97IjCkTVElWf
fSPNDQhByr68YuH2A9G+Mobm2vIZw3Vt23j9Bm5a9HhrSg3m476LNDLXi7UeY0ofe+9cVpV5ohcp
o2paMhQwRfKqI10BTxIU/lFYnMcEf/aUyuYaTm69GpJabXHmIo6gtyOYnhxLJEdfflbw92V69dXf
nwiK+AMKVMSnyPrQnqbyNlWeui+jm2OZ5MQHZgx4WoZrh0HHPZXq89Nc+e7ObhBuM1gwV2OniL4u
7EvluF9+0RG8a5tb3cuXzdwPDvRaV9t2TewKlJM5H/pFPpLix6hW+Pc39beV+h5yD/Z3zL2mTZ83
v1WnUeg2DJ1aeXdlWWNFDpo33Eat6mtGia55WDRTrp0G/hIKgvi1a6QmQwosdwujglB5uTR7clHt
KPCSdj0Vwa9xMPP1Xwwy2+Z96loz3o9cdTvmSc95be0tzW8OsQ0BprdS9zrmiAFsAv60pBQH2FBM
GWu86L6NJafDkrPF7mOuCwB4ERhi9oWIyQAy14PYCwe7O/VkFvaYUh/jxNLeVF+h2o6nGyrRL2OR
xUul2pXd2/KxYzL5LGzTjEa7tT7oq7rt5CP+Z6N6CNhWMP5t0DFq10WvL6VXReDA4yuYZ7nG31jd
JeHz3sD+tOLB/c6n9KTzur7FhIAwGGx4Hw1GpkUaoBUdu1Ubd8a6d8QcOkUH0Mos8sjpkdCtUMDb
J2X31aOy/X4LXrhZo1YtV7mZ69sxWPpdjvF3Y+OmP46xoDzTPr0qGc5eMLIpLbXxN76T9hVWdBn6
ZRpsbU05O84v7Ku5jF9hSlWXItVVhOo4PitD4wqLfT1Uk8+YO6XmiXkxXV2JB4ABFT6UzrmmSF7l
2q2BJBDSos4OaQgrcCDOGakREIty6C8ZhzOTYmtaQUdvLqk5k0yCEAjjE108GY7LT2UHS5hNyXib
5kKLpnsfSrHirma7h3IyNsO3jd6H8s2cQ8g7MxngdxfVpPXfyZhSKXkusiTDMSPG/cOp5oOtcml8
OAuzR8fPjANR3zbP/0yt09vvs4JN02QT+hrO7DcC49tIkbvyTJi4fhM4kk8ZqQlrUocwtAUBchUx
i2Na5bexWbSV6EnHrczizU9xY/i2dDBJkP1Q9M24V6PPJgOBL8cGRPOtO0/xA39dumm6+mIvZc4c
1VLO05LZH62Ls3Zyc0TUg7SDB2ITFxLTze67dkGxVJnPi14aMfYxnUpkGIhdjBV710WBC3d6EEOV
m8WhP9BDUW0EN9sqxqcO+DA9e5aZoQTs8whszNjQC+e7mgQp6r9sONGi9huQ2N5+TAyMaa3Kn+ug
rB+tauYasDlnz/gWll1Z9O3RwhN+GTBM/8xTzjleNuaO0ErxVDqseYrFrzZTbWvvveVOO0JW2bq2
lbySHd986I0tDwSxJ0ySkeZujYbDpcdC+grn8EaK59mm+ReJ/lk4snvxGWetc9MrtlJRu1bEO0XL
5LykTeFssBCV70jgm1MupE9wiErfGukV+CQpAgzAUa05Snym8RwNrbOcbKf6rQejcRQQck6xIlHT
sIdpZ+VTTzUBhTthxhsGmEN2oGygXWmkQctY/Kon+DBQGb5HNNtR0ZbnlvarW7r62oJ+unnu7P6J
Xb8g0ESg96fiu2ltnEZeOpArr49CflaVU5x46VK8lr6Nw8YMQh1Sw82jGH8YaLZ2wFL0o2TosB4o
nth7N4PLup4Py/01wvp4D5LhF8KGxwciMEI9cZ0Q3M6cMpxvskeVdBMZfZUXKaZ568ApFQsSTyOq
udHeA8mKR4d9yNo8Lp8WhelBJELywiTNQVIObTvJjPEekNjT97DVrirrnjOdM1HflLOJqNxCnD70
cXPJsyG+TEHerSloy7CaKvsTa6bBmE1kbFn0xt2ZsikfF8rqTZUY2ovb055g9+rDwfTyqLpPCXSB
bEPLuG3nXN9Dsu53/F7JPpgYJjFrKM72WLSRsPv0T7GkIH89aWxV3hc7ry67aGzK+aOTHD66wK28
4uCzf7kmFBgJvefLd+APZbIagBBC3XO7qt7OjG3eyUSZN1lqi2SVDr1BBK1evfa+7IqVkQ7BI1gK
/drgCv5VBX28cVB9rfves38PjJNCgdk6rHF7rIY5q7bBwITGjHkog2SSr4yg4u+BtNNLnJExVvVe
fRKyxyKrKvUrDYY3HK/5BSgB6WV9R2HjBFP9OU+T/WhOulrZUzZ9+KnsOUJs/5vwnbt1RR93ORc3
Tmc1u4+do2VPYxdzCKP0X6vy3mjDwj/U0HbCrklSfOVcQnVC17wSZaWj6K8N/4xJMD3KbEi/rVzh
HODaEe5qNMvsoW8XLwRxwKLHRQdK8QARy3K1fD6CskCHB3XkbkV0Nxoe/tCG2kDOMK63XZ4Z43HA
yrm3Y9+gVwM/ecWQ7T0ybcvPBqqfr8JsJLwnHBGrFlQGjAF/fCsNgUJx5v7Hybk82wLJZeAOGiYG
zdyaAdEpdQrVCglxQq1HJuoga9QqevrQNWJ8wNlAUnKM/cklSCKKjYazMV/OII5FhMRoOGVeHt80
3jaK0jl4MCf2+iTV4hVDu3mWsR4fOFvxJuUGbEynma58PEgBmEX/A6Kf50h8W2bwrTn6k81w9US2
31tvxE8phjKG1joLT2eaMKPFGz8xf4gTHNamFXySurEpipi/1kKZwnARtw5eBaogkxWp9+IqiU4F
GddaJ7bDMHpMdQDnQyiSzcaazdChkMV4lIh1UpjmStz97VCdIgd/+EpJRYE5ywPkkv6p1Xwemy4/
j4kwOe6KZTtmFUkkhmkeSAoY8TrMr6Ia3usGiFPiDJs7AKmmG10ZxOOcDYMJYhyXOz7gyyo1tPgs
cdiHC0PuIynOHuZh3HeQbSjXLF8gB0g8EAd9tieust8B9pmjO0kq1NF81QQ+nGmTIFUZk/09ksWK
W52bPx3Mm1U3atcEGmoEAHImzvBItov929Wxhrp5p22WnAhhZdFILTOp9lZruDuVoFbQWN6u3cQx
N/RWAaP7IT+rKmD2WvaFWjVORReZZe+Dnpehl9j6Q5b12jnFNokweUH2y5USXNETJ5sgHZ9xhRqh
0YHS0GYFMKLvjXXjWMW2QYd0Q9+F21l5hDVY3XkRVPRIIPvdMLRiH3Rufa6YJW29VtFHWTTZbc1r
7+vOunUN7WD99ZfxODyTUfEYVJTKKaQoFvExVV/DPvreWZlBMm4aVHvr1JkO8WBOYQeH5KKyeo+s
6Q0hwXmU2g+oQy3UUhOpxOylF110N+Bc+Ii9fl4LsAG7BW13qAuf6s/xv30Xlbjwq3dGPA3ef9RP
yvSTPX5mfy3je91emlu2rZRjQ7nRbNNCj2LxACjcepWlw7ND+JMtWsP+FBQXe9DaX03Kv4LGBUZo
ynQzZnm5x1t/QrS67cyalT2ccFy2tMGNv87t9K3LUgQKIJhWLuuhbYPzduvkbsN2Y9FDlhNnO6uf
JyfjfmuZyVaWe6rgviFAZmOAi11tENlPmwWM4ibz5da9kwWbBJFIHU8wD9rceva07mMIGNOR/eSv
heZN3Jj6EcA46ltU6iEAgQ55kXrp5iBluFXrW3zR75lv4drCuL5zh+CZhf2yaXprOptJSsg6vWgU
WJL1rzM8eq5kOzIV46VgMm4xBdCwg9ZTuoVhuA3M8XNMgicnZiSS1VnEST+EeW/iT6U62Q9Trj9T
PmZRGvxa0N8zv8Nin+vBM3Xkm0inK41GjcexTp7SofqZ2edccsKftoPuVWfijn68GOBcQLIpS2mj
7WUUkCSzU9aQHCx/irgxkVQPPBI4nlU039uAoKi2hS1/xr7cJ7X5EjexHda5/rjEdn3IRJmdWkT3
ImB3bgbVF4J95lslfY+Rjqy2YvtuJXcoL2KuD63yq9OSZUg6J3FQni4jUzN+4a58FjnE+DQ1DkLi
MslVVuzKoGCTRMEK+lI4kUWpdtLdHH127qsdwVXjZnaX4Dpb5o9VjsVTrpvTvsZDu3YSKW+WjyPW
r3AQiGRAN2Kk7U0s5hxV1fBBqn2ZnpRQYZo8c6SrfQGzbWUVwxyZJYud0a3Fp5ykEQ4wOP9y766p
u/a9yvAax1oWdnjkYC/sC7V8lINx6sSwXSzcAM00HAgOv9YDD2DqxPnWKLIPiFE3Xu/9ZNkbB1gK
cHeuubnRN0xdI2BRT1OH2CJj9Yc3OX5IwfesxqE8tjgK8A3KRzZtj9YEHcNM9sgxyK+BRsVds0F6
wW/YyP5ox31YDcnDEBivmuCjLqd9nqO7X5rhBzUm/CIM4F2p7x0+DSOPRqSG7Cx1f6+Z/pPhWgVc
nvIwdeLgWPnGs4kvCnLzYcpqY8V+bVgFTChDWNyHokb2HRSN+5q01btDGmuC9OqjmbQHh5hT2+ie
bLBua5JO94pNJAHX6YY9r3zXl+ySxNNKK/uQKyqcCvmiJwN8ExlsK9e6WAYpAsY8m/shiOcLIea7
ur8LSP3U3qRlCSFjZtdlYr5UYvpebMs7aK2PVlhTA2VW/O7cKwtHo4JyiyF0hxqcDbyITTGT44ft
cTMt8dmkbUFzo29aAAMbdkSMgDw2uHVwFSwQtn7jHYSfBMemM5C4zFblvTEQQwYmgMBVca+upHQc
m4U6zqXV3KAeTreMGuQ7uIf+YfLs7KCBPzoH2iKZJHgI80ts2AWZScxZ0n3SaZj6zQK/EYtF+Wo3
mfq2Gwr2jtixkIe8Kr5S16Fbp662Y858ac0QOLGabSZKOU3mP647wkhIRcJCRh/CKVgEipqOnW4J
JoSMHf5htL2NxTvjegFeh8Di9qY0sWM88F27cQYmyYJpRjp6TykYEBgz07gBgfLLznMmDyypmFms
hiHd8w7CmqpqhuoDXB1V4zgfHOdgqvLRKN2RlYa2TaCJQDk9EPzdrwZdf3CHJd+Y3l1iFjevRTI8
qNF8YRWKyhFY00pz7f/D3Znt1o1tWfZXAvlU9UCDmz2BzASKpz9HfWdZL4TVmH232fPra1ByREiy
r3xdyARuFhCIgEOWKPJwd2vNOSauGRHIXT7h54CW8wCBHO4FOK9NF1vFVVt09t4x4otmsnaO7+rr
tgKhpA9i9HDPn2slmbsYKoo9aqillY4p/XjxBZlQveirMl6gYQYApCbngNsPtp1g7ohMNq6BvRlp
jHoOBVo9dOtFlvqYqB3/JMmCCxtAol7bAPMaop1YfbZdmKqeHyCuas07AGl3bTekYFrh7HQl4mcZ
NzdB0T64arOsfJdWimWugF1FvMf6Wdj2JbKsmlZQqj7gUc62CjkLnmHTn7OJgGTroK06Z6qWLVgu
CZkgaHtrV9jxF6WgGZEQmmU3zYmEx7Uxwkqsp7q6cBBnY929wMEjT4PBHsCwDtaRLIx26QMSXXcZ
qzLTp753cnth9wFismYK900XGetJVMXWTdi20z6nmO5zCLWtIsPj79wIN67RxCXmcdhEB7Dj7Qph
6Fb4w2ls8Bqq80Ljc8CQcQJ7E7lsxOiAjyWpANHBTZA796odeUWNGC+2R8SuEdmXLQ17zFdsFAg7
DBl1Y7RLHYrWqqVhHOFYQPx0d2SmBoFonbUazP680lGMqLZ6U9dIpcygNPhXEe4iUHP6QBmjyI6b
ACAOru70WEX/xAbUTRcCUio7cp3TTabYQMUCDnYRZeGYuqd+0+klELizIiiF/gTpxseMWNG9h1pG
MPROL6B3Eco5WaNXwl/Tj+nJCrkQSL3lrnYUIY6qUoZKSamiohMlA0WJ12btQnKiji6/xmWYUqdv
6ulzSKluOAfCKkqQJj11Mr7Ym8cN589ilTrWGJ6xvvvyVOIl+jYlA0xqWu0l9fqMaJJtlpkyWQPP
7PDaDLRKikUWVAXhvaZUxBHqDzaE1miHX6qyD/STBjtteaHRFGM3zXufREcQAor2ogOLzMY10Coi
hdAo5fs8CN12DbROoXhvui1oFr3q1E1h4e66VJOpSJRDQO11POmx/uOe9HHSM7IM3GOxE3Na8NwO
E9rgSSxQxi3iyknduyNYD7Y1gyFIE7B4308jxBO8x32Go4vI2HHZiziCnZU57hlqCucEEt/9UJnI
6oiBMzqSx1MrjzZNUvcXjm6gBYnLCnwJWEVepza4A99WnimgQRJP5s2kLTSVtXSh5sLZIfS4mDrb
vIIAehtIe23FIQVwgQoua7t1kOhnTp896n67VFDgZB7ISOOcxnmxDxQHwCSzYTvdGOT1Od86KbX5
+p11cPP6GtKrxQQTrpXAfwiNVmygcGxc3Btlxx5YpkejGYmlHwNuyWJU1b0VTjRhUEkPtrameZHu
6o4vkpQ+7cheTAkYd5H9gFq7qSZzWxJef/AbjcMb295Dn41wet1BO2RmGC4hWppnUDJ1St8AghW9
2NWDO256vbzPFecEZ2LGGana9yV7PE5HAxPcVCE71+YA+IB51NJKIjtCRkjf2OLar0FeK4NmHacG
MHGqlyNShtjfKZ00Po9DG9ADnT6XTfJYsOlYNoPcxPXkbwEZxouAJL8FdsUYraL7qI2YItqiPSls
mWyKrr8KgXwdOipf51XlpCuzt+U6jtS7vMkBQYQ1q4yuUI+WUxmsYw5oaGC7uPhqOxxo3WlaGwN9
8iGsd34TDqsc7dps2KERUY17mnb6llCmlowjMj0N0Y+bNEgtdgn2bRvGnJTzejgPhG+BpwBQaGku
SBDhg3ckkOHYseWFkTvllT0DDeJ2ss7R9LnbvgrsJc2V6sHv0eX3EfBLtzIHejO12NYdGi8pa84S
MZ3aEJSSp3P3oPt0xWtlhaEjxoFpkmcTIaZ5xA8CezeYVnre99Opo8GryhPX9EjR1bzeT74kFufP
OmJpK7T4kkDJYZE5g7OiDXs5DRnxogk0ntrFf9LahCcuzSwebgpDz9jMoJHa0/Bu4VWVPHuPsuho
eqTQTV+Rh2n3qZuaxXnjcjjUqOqLdZ6KAbXAWMT1ugHIszfjrLyfwF6iN+m40SMjzSZwganxOYlE
RIexKK9RtpkHRI8tLB4anO0k99M8ZUE+9ZNjwylz2mH5UYpccFGp1FxKF4tiP29uRK1MEHGH+CZO
4Dki8+r3Wu0PeyYwNtaOnyYLOIlIfXJf9uFCtoJdV533pboXeNdjT2/awXnk0JfXi6413ZUDxfpI
uskSLmy/H4LCuFBMq947baYtB/hcZ242jGt6EvFJM4b5BUy7B00GWFFyQg+SLFXOiyQ712yn3Emp
GJe0RTaUjp9IXyUdV8ZHAG2ZCifDOC9b0YLcFb6ynKChgR8ZQ5AwjhXc6WlxTeexXY7RtGorVdnF
PkdkMlQuhoRGnjFSm2Id3jqgAJ/yCo0B1LJFPYJ+1vJiMWBt2zFDrE0wuKClK2eFawk4MthPYylM
X7AyW8lxYKuXnUtvD/gX/h46AZrRH0qj0XaartQLn2iwRRf1a0C4PPu+h26N165jO48toWhCG5cW
dD4TgcC1Vjb2SWBlNoZmNNSLIsbpajtasxNhMqKg1uT1RHSq7mgs3m31yAGouUCCh8qh6C9Dpt0J
3dUwPFm2cUWBKCIk2Zw79RdBBrPVly5ujra/Ygsae8D+4kVF7ucamufnyc1cyrNpv/drlY9GNPTE
kYHPp4te9lADYEm7TYwO3AQKo/T2tZ5YxnHam+kaIUMEckpboWd/HF38D3Mpn2tT33LiiTp4axWr
DH1tc2SHVW6AxVHuW9WxVtSJnJ02ROqJ044Go443zBfoVHrpIE1DZ44P2LS2OuoAokabsYHJk4iT
qWjuYI73x20ikk0a17hX28A40IysT3SIrB6cxMec93EJ1yo5VBLZqpdhlrbCCKVQteqbYU1F/2jU
GGluddl3mM4KmhbbrOqO5lQq4XbhNtMRdICqFGzGIeuQMYjYvyU2GHU/0gyrWFc0GsjQ3dN637st
jGlactrYpMsMhB4hweCJYnHpBs2JnZVHcLQsKmNFt8bohsDWkGayTA27hfzslkdxLAkOgB3jmXM4
qszJFEiwES9Bq6Frj+B+19Ioty2FN+4X4VfkjjeZaIpFaoeU83lKSR0FyHpjgNNDfKHUyg1Mt5H+
Fv4q1wS+SGb7xFJvnhVZlxwg7dDTomMe+Vl9UJI+XyMG3dKqg1Iq2JIXBYVKPSEktUycL2mIy98Y
lAddjJfTzBBtKL+vEtkdAdhR1kpn4qQeJ46HRJA+zcXnHc7MJxE3BpGhFs6mhK0CnpFp2uU8rGOs
bjknkGfx93+HDL57kk0rn/44/lrWf6ypynxtoiL/9/lSD0U5Ss5szX++/WP98mdSt2fX75s/rPIm
asbz9kmOF091m/Kt/KDvf/Of/eIfT88/5QqE+n/820PR5s380wJ+rbf6diTk/1gR/+Upe/rx778I
4s05HVF3ULc7GomWzw7jF++xIT7hJ1eFygbe4V+4iP+Uw882ZBrrTfgf/ya0T0DmecddQCRkif+e
9t16m8Fi6/QmNc0BFDPboKHFvJO+l03HZph6IhJEJSTAIEbUeEb9OMSCxV6Gk3SaDrNvNKhqJTrS
zCAzN0i2plMOr2mws+wxSdAMaEq1AcVZAemPp6ZcpsAROVzDzifouNPRxoTB+DlpE/uLUyRTtFD8
pPjsgCQzvbbv5zkirgplVmcEiEzvmk4vJk7d0jE6wpPZBVfB0kVyww8J/a4j5CQogFOlVagjqaxl
rHxL0tbI5AIVlAArotIoTjh+KTFESjKOtZpOYsBmm8mNmOEjx4+pcVR1Hh41aqv0zKiQ6ZdTqmr9
2k6BTM62X6c+M9XIMnYscaEOPg1G+bgvRygcXx2EbXQgaOoE0svRzMENtJUEagO8Km0xJkUaahvI
tb1/FLaUZVDmqBHHe7Nvza9+YTrqFboXc+AICH5P76iWRUoeHmIZF9lNPlfw6GrVg7yWST+IBVvh
efdLOnEWk+/GyXLpugXxNAt7tPTxBN6gFp4TcuDesUkayh0iti48HqLCgsDdm5YeS2xWCpz2dcAt
xGCIX6KOA2eag48zZ05B9gNmyLXE4M3xYFn0Dm8G9p9SBhnuZBGj8PJ82y4m5iNtmvC5flMjZWQ/
TW57q7FM56hurlEKZhYN5zhsXE7xepZTRujMZtCbo7QqEv5U5JWfPGiw/gassjExKl7WNEa2jS1H
Rt+q1lC0S8xAJGBFtgR+rrjJta+WDW1Mi5IGpYh86eYN9jzVj9NDBZ493pGiTYsZx4TKJja3zVvi
mKW+DdzJKvd5T8sMfJU2+gs2M1SpoY6dI2qsl43hVuxtWlAZHNw5HqPpFOe4sZpdo6HehRzbslfo
3VtU6OV9bMWnmiypiQUxmBFqC8Y5EpXsAbCqA6BXbw0K6morb/UqiuTpEBvpbakO6iWNt2GZd6X7
ZQq04JijIPA2s8RuTffELaTHvITOR7nUS7jLHXi9wxilyK4MNrB3PQj48zTsjTvNkPGw0EKj8b28
jYKlSEG3O+RLET2OYIOIl+iQ5CoKJQWoa46+2w8H1ctr8nucAbkBo/kbZuqCPtzs8JjUK3wXNV0e
zTqympgfYWjygjbIRVfDMtVSY/hWlLE8jGOhQWqjI87gSFZGrLbJZZ3VRbFwaUZ0nkq3EnJkAqJ4
leaJauEtT4HdJXBbk31looA8UPB2UWDLvnHWnQuy9oRIEyIjdKsMs1veg7h/1Mi3chdZ3fvqCWpF
4iozM1CsLzTJRz7ecQBO2pJ4glURDmK+zKc0U06mwa+nhcISY5+6WPksyEYcUvHZJOG3RKdk6Cm+
VV50VueeDUMk7x2RNCgYYM2FC2doNArJU8ReVnGkxdZU6fglqEbxMhGxmK+k2gEB1ZJmKpcFpQXt
rO6pkLF1FLjACY/SbnvRyXwFV42qpdaXBphVSkT2OjSKKP+a1bgY9onRF/FWKWmOrVLL9rN1NtHo
K7yBw0f3WYezN2D17gjo1FHZhdRZ8FMgpyFgo0HnVFnpk93nWnxmlFVZrhu9kJLEwEqO06Wriwbt
QkXn4EBNIOPp1HAtOJ11HO1flv2XFfQnRKl5ofjbQ2WD9UMiJlyNdEjQKKxMbz1UoTZoiWnTpqL+
p8AgsGO1WJalbB5eraT/7HUIT3cIgTTwhrxjR5m9GCZb73wPKXd1T+lovCd0plt8fJUZ9PX+bkzD
xXxogJ/XrHcgMPi4XWr1GCaGDmEJLKEIp3CaX6AUpcFRJvUxToP84uOLznHKP1x1ZlXN8Zo0ludV
/7UPLaUVSzyR7mPkwKjSKAPpqBm+m5VhT/GqNeJog+BVmbsebrVSi5IySaka9s3Hv8d7Ztb8Udoa
zQ72BUyN1rtH7KYUW3XQwV6QBzjk4+CIpRZ+CB6I3cdX+vGl0VRhcMdE8sEX1N7dsMO8GRVEaHkU
Ld0rc/Lnau4ofkHr+fF+NK4B6gXzIUUG7d2rCQA2nisudFBdxgOCChiZQe4fjc3wKzzjT27IxBNk
Gzw5uGMujsbXn+A0mhDKLZJlTOkX5PuJx7DXgvXHT+0n9wNkDMqYDQHS0Ayska8vklqmiqeZEIRK
8dn8BIYPOMB3mjMtQaXw2+OaT0fwLnI8stknvtsgxnVodYGruh4bhls0NNjjaVb+4j342R2xDxXG
/A7AvXl3Rwj8dYVisOtRJ51FTW3bJAeaEhP7qqKuuuXHD/Ann5KF5EQVEP5sS9dnP+grvydqM157
cD5eYtX4SaBurXxlSlcfX2X+pV/PIYQbCpKI4QWBGWWyehdXa7uESBgoMr2QWrtXd4A1rJbBLZWu
JWpGffzty3EsAE3kIs80YTu+vSm7cfSorEl8SGMl+sxBXD8oqasdZOsWJ/o4GoePr/fjFAlXUtVV
U7jMxsQOv71egAtMpTVre7YbWh4o0K8IbGkZdOJkJA7D07rsF1f88S3hikKHvAS1SceP++6KUaBH
Xc4VK60o1pNNFZclwgWnkVS/Pf9zqXnSmJGWjmW+e+vR8NbYIgdSZOphWCcJzi7L1NorG3jZOqBW
f23XPQ21jx/pz26Ql59RgLIXhfu7iVdaacAMgpDSQU60UcqIVD3IkMgK8b9/fKkfh4CgDDev2Cqw
KT7It88SGkYOu5jULQEo6hAp9rzPrLvtx1d5PwTmlUQHqGmp/IeR8H7mpfmYDGSKedCD0W3LRNm4
AittM6bdaQaXaP3/cD3CorAEMw6YgN/eVewHKRX32f5lx+MyNCi6t5Ex3iLJoxAM7yH7xWP8cRCw
N0AT41o2C7fQ5k/01UyCPJUwE8Ctnuhh3Wk5cbceUv7kytCGfi9dF8DRaFW9+os35afXZVZR5/uk
vf/uRpuhExLQHktAnxlXKSauRZ66xXkuzeZhFGp3qRSR/MVFf3xnNMuhWyaAvbIteL8vMCh4IRRy
CQ2MJNCfOlX1ew03+vLjD/HHUYC1X8fWTznCZfZ8d2+QPTphGpoLairUd+YYPDIHUR6Gtv2LG/rp
lfhIKLhwMYRlbz+9LlYlWBOySLEo13CXYsAc6KuMrdkJqB0f39b8a79eDnTKNRqFkDl99ZlH+vZi
gxVQxreo6hZ+ipdxshZKbT/QoQRtoZe/wJ7++FEZlqayS0AMqZsUed5eLLZREE4Kbo62pwunDjN6
2yzcX9zS84T09p7my6CLU9km6+b7zPAwpG8c5jZsE1xVPjaznkpnO2pksltKgY+pGx2eadzZ4S2g
ITktK7XOW1pcoV2uR4aHie6XrCwiZnLV/sWL9NOHMG8poE6YOKPefbwmJ00cXty1XZJvB4VfXY8W
upuPP9cfhyKtYBteH3sj3svnCturKcBBJEy0LHydsE6UI+QhxVmg6slSOHV5OdpNdRvhPDz++KI/
3hoYZBebI8hBltVnPuWri/aK7bfdNFe4eaybECn/snbT8Bez2zw9v/l4hT7DiaF/M8I0R3u/SKQl
nY2htjxJ/NaDGcFgJvMnoRIVaVlVobHQTOUkrAjqOTKJKLJ+8Wh/GDKAnnXhsFfD4+3a718ve6rR
pVol1y8zedQGE2ULA6srvuARk/7URNnq4+f6w4zA9RiiwInZRAPwfTf3ILcqI7r4MGRQv+bXhl8g
QGTtCIzdhJHP/cX6+MPHKID9c/BxDdPmuu/R2VqpNxC1MTGJpqe96zeoRIrhtxep+SrMqGzicYTO
tO83i1QqMdKUWCFxdyf1Ws8LsTHnZC1BKhHe6Kx8rHyz+8Vn9+NhVjAfQHbS2D5xeffdVfOp8SWy
nxmbhJ6QXNbbyBI3uWufOGF9ZWbdvQHkwbC7q7DAhvPx5yjm3efbV9eat90Uh9iiqvr7AdI0U9OL
MTXJgTEl6lx12oV4dRbJZA5nVkUZzcbAfI4fpd8Q0FZviX8GRfX48a/x7vNl/yjIF+fXYEenzRuh
t0+ejNKcJjjphLGNsrps8IVQCx9+sVn92VUsyPDz+VajtfNusk8TEAxlhM7BHBB/Rmh7lw6tul88
0vn88OqJIkTiVMEnCawHZg9/fHsvUa71TETEJxGl6BI361vuV4JnoaM4ue7328YtIVP7QDpiYjp8
8iCx4jnV3cdP9N0AnX8LV6NQzZ6SPQAj9e1vYWo0OMOJOFVYZ8oF60enzWSQQVsrUNGa3zuXcjVd
NVR2kzY7ZRa4+cm/mmYtCmVBPlhEqhAjh2REQ0pq4dwhBMymwbr8+N6ed4tvH7FB64cxY4E+Ysp7
t2BhPPExx5fdQtUdpWBW6Nyc3qus7X7TqfHQ7EFJu9qyFtIa6TPzC60sTPHKxnJTmNIGMZcx6AD6
I9ZXqdLOXRpd3VTYhgNxhaQ3C2egp10moL/QJy3GULT2UoPEcTemmlRXMTlfLrk5YiLYuWH/XEDo
Q3Dw9flO/zt6hOVTftnIp6eGJuHbVuC/ZGeQBXMuFv7j3uAl/k0anl8lEKLXLcXv3/idmmXpn6hO
zKsCzcIXxNX3xAfiGj/RvmJCFRo7cbbHrFHfqVnC+YQPwTF5Zzm5zt/2d9uQL6kmW6GZpcXewfwd
ZJZ4OwqZaix2HqxaTAMWlbv3y2RDhl88+rBa+iyg3UVvmf52dYPQ3SjKG8AiiUeC3lWbj/2yhNCx
SNIoXdjqAGdAdDsaZr03tmH2iwGkv92LPf9eDpOTQ23AZe6dH83r8dqnFXZYE0JqyYkdIU4H0EWq
hzYd70Mc1Cs19e8UTCoefPkzitNnCUAREk6Lm3FSR4gOGzudeTmlcy2EVL0e+GedBsdkz6RHdoDw
VW8xn+SZc0bfq0bAZ6PhSghRkhLkKb42A0wyvTTPToxiUQ/hRqtpDTlwiynyjysDV0VJhM/Ljf/W
eDr9aKS86aif/o/tu5NEM2O3//Ho2hQ4GP+4bO8fo5pox4fm9RD7/t0vQ0w3gcjRbXdn7hzv90sP
nv/Lfowztc5WibFl/j24dP0TpSeLsisHHkqVjvHX4AINzjacHbKLNve3RhYrJq/oqzVAY/AibyXk
h39bhjGLAF6/wlFZKehJXXWBdhqaSkYOVYqaclETFdE56TrWnKPJFp8hQ59JAzUDdMexsI8tftqq
aOqDmVnbrCAuYMpOFcXaF51xwlbt4PTJzPg5UcMZaWHh8EHen7L96WS9FQkjONfucUTtpaFeFAb+
c5KRyLbLzMeMAh+CFSDb4pvlzITrGmdsmsJaLeL4Hk2t9VR2HRHU2qSJa8gM7cY0q/wEB4K5x8/d
wPcV+m4IKQVBlWhvwCCYnq6lw51Kavxy0LOSNF7FOScz4j6pvwaEP50GMiYZqrQeSnXO7Y1JhyDK
PNsHbt+tc9MOT3Vhh1sjxnRalhyF5yoklGGdpADZSOtiGJPLQDWLBzsskC8FjVgqzJAnTdyaiND1
vEVralf4Ayq4NEnuQNfF41Ch4mZ6conXMIAXZ04aLkYTFoKulmcSm7ceD5lHnnmysVt5WWowPDro
Ow9m6q9kwd9hwd4nGZFUbgaQpipAOKcoI2S3wFK1cTtypIsRcyr7JTXcI5DFAX6o++TgADtwdLmQ
2U3dNDtQREgGcvY2MEPM6SSKsGeMob+I/fBmDDr+QnESQjJYurIBOFjW9ySZIThqz/jovwzltOrL
YCGcWxQPawIjkVznZCtuagy+in1pZyB3OKZbeKlc7smgdxm71pEIlQ6/ZHuWV2P+pYwtnrCOUw59
HOKABwIMTeTW4bQSRlnvhJajjZtbpmnun4Cd2cmJHO8hV+8GhOLX/lhe1sGobgc/jk+r5Fgn1tj0
4yejO+BbXzPY1vBlEgKrydLE7HSJL87mBX6QSZ2eaWZpbus22scE2iU+vyI6MWXZt9TW9G4kfA9T
oC7yR94DZTHZA5ZEoN1rAqvLAwlwp6lvIwfQfAhiaDkHUol3ukEAWaQa08KuCOsgd4ZIy4mA0ATV
ISlXt5zp7Zdt+n/dJD3/pL90T/8aQicGkMoU+I8n3MuvL/sZ2UT5H/9rLb/mD0//+/Wk+/0n/Lmv
0T5RKKJeOgcpOPyX6e1l5n3e17DZ0V02MO585uew9Pe+hkqWi3KZ5gYHc5014E85FPsaw6Kr51Af
ULF5/laU1c/2NfQyLKodJieqefZ/PfkmQ0LuAcdJ8heFti0qwBGhPqkIlZH0v3pMZy8z+usEpufi
yd8T/fc9FFcSlNCop5rvJnrdnFy0DugfEI/3W/JUMlknSy0JjYVeQBYAyO7hcUD8ZLn5ssReNg7p
GlnM4NmU9DfNt0gNzG0DOG/pGE3mqVG4NGR+ZCequf74lzVY216tSt83Vmw1VdOgIiucdycTzWns
uuPDw5JlEz3JMB1YjI4cJzwuiEof0PrTFneuQUYrS7vaquoI1XkgUDirHZwqio6GEcWoV+nOfRJV
V3hViQWiHZvZoHYGMlmXGpX7ZTwpy6RI9PUQdQ35Lvae/ieIRaWcxfK5s4xPtAbBch5AHnRkxSzB
DzKzIloLLd7TrQZQHsNZiR5Dx7/QK3fYICu/ciqfKQc61POD+a8b06+H9H/+z914CWrJOAB4R//x
VMB2/v6PXc0G7LF+PQP8/b0vk4BpfqIexUCfNQZzAZOB/jIH8BWKYc8Hbk72NtTXv6YAzfo0FyDR
ljAL2BTL+KbvU8D8Jd2w8SRwKHk+3fzO2WYuyfw9LJmbGPiUPdkXUj+nq/muzCG0jGXSbI2lDXEy
aY3aA7NxG+vJfdaG+JkLMaxhprx6UD+ZDN4dqF6uis7EeO6Aa+g73048/I8IYnBoLkUJAaohegh2
WbpHnJ7tOyM6IdqZ9FkAdnGWngUm6IAafNgBNzBAKhe/B1wSzB2x8TLwf+v9Po4eZFEX35r3x++3
7/ZHx49/wZXt+1vJ9vsfv9H/577947itv/7kbeb7/nqbyQzksEA4I+qS5wTGv95mVWW9QjYBVBph
A6fV7wuaNh8+bM7O+nN5dz40/PU28yV+DDAtNqyMOURAf+qYv79I7Ax48uiaf/ZivT0Rzy8Wi8Hc
n7BZVrnYPLG/qmARTV9AAAwB3RKtp4/CXY1AjkIfrqbKXp1wDFyLvRleuoLsisnqtx2CI0Si0DBN
Ei/MCVDjEFj4UmcCqwly8/dn0P8/3zBmlg9erfwRJd6bN4u///JKiU+2Q4WP5id7Ht6Fubj98kqJ
T9Q8wWRReeF9wm5Cqff7K2VwBkXOIpB7zW/W8/bp+wTJlwxaOPMPohOAyvu3jqjPGqZXM+Q8Ldq8
nHMNCpEM0qq3rxScA2WuDMbgTgr1PiLz+8wYisGDRgCiUqU4iuuvwJ9mO9ednTZb4q8V0AnlUaWr
wYZK5cqFuTHwd+Js7E5tHPWe0Q3RzSCNDowHoGpaPc4abV6+iIfuIVPl3RSk3bID4O2XZDfbepau
htYl8FArkl1qTe2CziLxLQEZUFJEd9XgfIGjHi/zQj8ADrtWrRDUGN6nDTbyg3AyZUHYzHVpifYE
LcuT76ZeVUwkUkGUVdM++0wIY7eqq5E9iFY0Gx2e5Upkwl7FSu14jRiaB0NRL/hVMkIAcQYVvSRU
aKi9nKATmlZgf4PJidaZgAaf1xO5IW4EcK63OkAEBQkFfXNopFDWY9Dmq8mxpnXTy2AFauyxMCZ/
GVFl9hIz27SQJa7itLzQg/LRT5TPxDtqPOnI/KYQI+QMcBz8RBrbxO63bqGlW07vZHtn5bSfOid/
keL81rpwVWT88+Gi8M8N7M1TcfI1e6rf/6h/xVWDl/2DQd3ORac3g3rWy30f1fYngQQGYaBgrcD/
8eegdjGE0KYizUCjbIlgjNPNn4PapQzMfkRlIaEN+HqdMKxPnKOo9NIitTUUDPrvrBOzauXtxoce
8vNiJTj2zGvj+15HHESICvEkLmC8+fu6zRZuOq6G3r712YavITTuXQkqVN/owNuiwUCWOtzZEU01
AIv4k0UOpNQc25HdephcA+BZKRVvewA4O7waZ/xzGJobX0cinsGNEeAHFm4yM600Mteiq3rU8Q4Y
za4j0EiC3rAKwMqCpqhDqYN6jKcBSq3N4kh3yW1r96PmQLgB6WcMEpwWnN4CACt4RmoX5X6wcE/R
cz2GL7owa+e8oqqWG58VAV7NHaHy2LsqgziaqtNpiEMQVzIhV77GoQKiAVqXlSKPe8XFjKsss4RA
rHT8MogeAi3CokoQJatwPMNOb9T+LTllW/TgoTfE7QrsyVIGd0Vee3g7RXnXNDCUI+fWQitfJmAL
v2CHKksB6vZzp7SwjhNt9u6ShFuDNamxbspWva6Ir8vr/rpNjIeJvhfN1OS6IP9odCAPJ+7aSTBT
1NSlY8yTsCEPbqJs7Y66HYz41kjgzGiEtbgxdbIefIpPwk4+3NjUf2oHn++pXZHVpJjOogVfzTR+
KvESLnKRtZsEZNgUE7xQxdZa4s8j8WWDJ+RIHe7CLnbPU9RlN0XpVFdCidpj1S9umkbzFNncZZj5
1d75LBqgAGr1RQNc2GDHKeRlHFLBmZ1yAIhTLwubYGlhgMTrU2zhRa9s935yFGDj06FJh24JhWbF
EXlvaoazTEZ913Gs7JwqupFtvUAAldGiV2lDxuFFPo2XvRFX9wBf+ien/OyzHJnD+JX1ioBS5wxz
x5nU+kVK8gBtfsWXUJ79pasPwTLLQAdmpS1Ji8qmI21KWcmMK/Kv65uhza/HNKm9AUvTNirGeF3h
vvUaVU29lo76oIuFywHZzok7y69N21n14jia0nPNKg+Wr1BIZH2k378IY/fEF0A08J9S19pmsXle
uv5NUfBIR7i5yd5INa9O6De4FkFI2W42/FjBcWntfHwv2JxJITG2gwLcByYNFa1rRxsWpv0Ik2hR
FIfEzk7rDPqETi/YPCBdXLOYkfRWeK5bX2mglqL0YQqgGcRYWoABFFSQE4KCOsjG3d2U3bv1OVCS
vR6CVCk2LeCkUEBJIZ8MiOJMgMIuCtdOae6FP7utKiKMyOjQ+P86BAFM3gtZkxkVYJrCkJtX0XU1
qmfQ6T+PgXOiTnA3NGiB1kIHe+hB8184FKSdPD1yITRVbnlVWcF5Sbl1SHe2Dw88M8UWi4m1CAan
wm1e4fqdcy5Lfdjitvw2RMQMQCk9E4k81qv2G6CNu0y24Woa49simOxNGKqrqtNPXNBrXqtEFYlY
5vggpiq4ncrSOe+B4G5SP2+WKvPGKtfFVQh/YT8NTn3K2ZAIPXy0HnVNhpYcwkWsOB1Wd3mm1eal
1IsL8EzHiQsUII3zbwmCzpvU7nuBxMnwKs2/AizE31c8PjAUnhdJAAKrDglTqWGrKPhq1aV0Jkxk
9R0rNxzzzCo9U7sXqdymfnOQBCL6jROTafHFyAgKD3LyrZyOnnyK8RWahCATEmiXoYC+qUDYV1/9
oYU0Dvmk6LTTXP/WVxlxa9Zw2xoHfHYLuPwdbryG3BUrCB97H063bgrs+OBoXE4AybhSfVAyug2M
1Msm9a7Hy3eE9YIEmJyYEPoxDaF2qrupc17TyqGxltRUg+rqNMGrs6QNCFvLb4hh06tbQgWuQlps
yPqUmnViUh+6Cn84LgsDZFI1rmhBrqoKi351G9OVY7d5KzMwR65zUUWPgCYZz6m9SCp4VAyyGDD7
zsdylMP8tE8jdW80gde6m0Z/gNHTBAwNegx6Bdi+2GVBd2fFWbj08fWmgb5PanWd8BqWuK8m/Ssk
Bg+PwEqPxsVMr4f0CGURr/owO68jb/AJS7NFuFHH25r5TLOVL2CdKH1lRAFkBrzhiTid1C5AjTr9
hfCdVdzLI40szzKLL0LTuqT2AHdBTXF3lZlzYpfRHWJjMPLtcORwex04zk5eRtpRbSKtI5M13Gvq
tJycc8cIvmRRRMwxaN3IWbb1kWFc4knkBVMhAQd3NEWoJeJyapINGRKL3nVPXSv2HPgYElbXrd/8
X/bOrLlxJEuzvwhlgGN/JQGuIilSu15gUigEOPYdDvz6PqyeHqsum8Xmfd7SLFMZIRLw5d7vntN8
QtUKQJcSSVnZWGeGAuIWx1vE0Vh52iDT4nNDFc6ttJOt8g/pqr3TvBR5+w4saF6xCh49g2PzFJtz
SH4P7WxU3cWA+SbxGal3gKKuKUmCsGjvcS2Dbuo0PmhTdsUAUu+te5AD2tiyq6FvF+65jKetm/hr
BoPPuYXzZeRbnv0fa243cSMCz2u9VWqjKEjyfDuMaDrSZg8QDEgcxwwKRKh9xnEP0yAmqUYGuLay
j0qrnqOp/Lby+qiYzQTvGwUFw48FTzB33k3VV+PTUBqbJPN+hMqcQMTWT+/4cCrvaswYZwVvPsJB
QA9L0TqbWRjaMdIs5u5sHhW/9NY6EWot/1COxoKHWSQs6IdZU/5uxLPaq6bjXRSQsjxtgQHAL6OP
z41iWtH3yZdo1C9dP0zd9t02i2fNiK5Gsxibpq83dKf81SjJ9tRLLrcWS1XSLxAvfWBb/rpfzGPt
qE2E6NRM19VQr9N7iw0WlVtYd4ceU7mLvMsS8NzKpQozzzhWVXkZ0r1F1XSlk+zZNi6fTkOzuswO
TGru8sxdQQuH1bzldFANptyziYl11kWbFMTLUviBo+SlasVq0LW/owmcy3dBj8irUTRPtVlcZ224
CEfdALCHyoyKDxPlTD44T1nTf+j6bwFtacDLNJuHqTsa8VdsI0M0y/2kD7CvKIs3KFF6up+8NjrH
uvKU1KfR+4zEQR9fDd7oqKSRg+i2PtjzG4qDsNFncKo7nxp1iYFiTsZA81/NOVt701dXeKHdqo3I
zpIfHFXMVJ/Dd2cFSre5YNnrslK7yUjYLorP9H7A6/VSvLX5XRxpgyGAkMl91fbUvBMTWmWO2kdj
Id0AAFTXhqd0gq4gwfRVUfqrw/xOBhB+1vQgadbBaBzPKZ4Oyz2qfA5Kp9DPSuG8Gqw/7dAwPKkD
2UyrHaN7G92MWXXrHVrPcg0vEi5YafAKX51McHxT3yUMoGmBEdOOGl0+cYAdv4f4QqB5URskpi9e
ihjMu5susODxGCTiOshfF1vLYmSstvqBUdiDuZSP5E1ksGA6gV1EY80dXpvY4PzRh5GMjJXZRmFp
Tzil/FdrbPeSo9MZQUZdrLvIWHcZC6dlazrPfpSF8VgoGDN3ASW8fsV3kXqVB11loCFwAGs+FIq2
QG7+OtHyUk38CiTpwCkP7s1PzQgjxsSVgrHKiov8aiyudt1+Ox5MMR+GxtqBCSTRB+Ylo85zHy6G
xiyucennbD9VP/hmg8jm4lAwbHnIQQILdtvOTp+G5aUEjuq3fKBVtzczP0gWgQyy8k563h2Mtn3t
oZyRdX+zk+k1c8Upl8aRfWI9ceFOK4B3ph5IkZyYQtkJDfuJsQxH1TViXVsjYu4WtJ/jFrRhrU2S
QA4XGTQeZDjHxtHD2oL0d0dpkTxfF9XwTP9n52sEhnv5PPORM7kbMEm78lPwMWMpvKC76xfhN7x4
heKsO+hJOKXLNrXqmZF2kOlp/9VJbgHToP/h6Np+OCXrP0FdNJAkCFg8xnIrO/wL42BYZQD0ygkc
IwPipbliXmlac3SJvu5i+JANFLAdBSp7n6dxIPvoifJK/JgrrVwDlahf2qVlxU2qYnIvGhDzC9oG
CIBGjZBqLIvAt+vVsuhA+WqAwrD4DAdkYgnpdcjvzVs+jKTU3hS87kcNIGs7mgLwOViQOTL3S2vW
O3ewn5WmnT2vwUhQeTyRdaW8DdQ3Y23r5I1Euewqj2tfNQ6h5ybaGylsutelS8TH8R9TXWtXwubE
bojsMqfushFThnYq60li0mJaUy2l0FIdMj+6ua2pE72tz4ms6jXs+Md2jLL1WP7I1A7zFpKvY9Vm
2MgMj3RRfhlOmj5KUOc/wAG7HfaYfM2sIywujm6NaS7riZb21qu07qFHG7Omhc7JQMp1IwcU4D0b
GZg0prB17WCP1rPQ8iRgGgmcCDctu8SHo8TXKDoTyvCA4gDEQjA19xm5zilW7tiae84/29poWfzg
+8064r3OXzy+pE2NEQh62wWR0p7J+Wun+xfm79e4ycCRjz/ugg3EWgbChTGst3usI38oF+fiDtC0
7y+LGMATF5weewNGY1tJZ71MZXJR5dJtK4s7bt/ztQFTh5JmF91mBhgAEm4uuBN1n3XLAHRr3Mxa
7ObOfcBKGPZmeVE82bBifhvL+2j1YTf57m8p0yArs7/tCOCmi75IYyJJ/eP5r/FkvJpG99Tm1rOt
iuQQzckfzXW+7Lb7BF/+4WrDTZr89vB3L6Qb87BdnK865lXQZTj7CUdmzLidqAOwySu6ggWX+GOC
3jmAGQjndCS1bnc2igQmPqq7xbDjIAH76q3V7XhTMZcIKSinqlCfwWfDUFyuAmTjzsw/awMYWKxD
r5R2f6ncxgltUjHwNsEd511ydtMSDOfskSFhYC2GPqTrrx1bCBzkZ6L7YCuH70QR8nTLpWahcVTg
9elWEPWs4vgtL5MnGNPnyO7OtcjQWXCYqpcfHEIrJr0FxEsU502WUN5nu1YOh7Z5Cmd0E3qebrmV
3/J63PQZnAOIuF/UdA9uG0HZ8eJfrGjCiNNj3oyPpT7++D1UYb5ZLv1uzPtYvnuLu6FsWq+pOHNo
L1GqeO9timeVfC7Etton8ePGaxfpV2p8yrQH2xrt7MVZmfeNRDgNRL80h6N6v6wiGBHLIbf8bdvZ
PPnGAcPFEYUbmaDhxRYFkuXC3UbK3YwekHEsWIASCayaa5uj5MpnpcqcedcClHJj6kODKd6WlCyh
tChvGB3X7HoFTWCf3LU4rvtlyWpXeN1hYJLf62u02pQ0VATNwh8ykPk+bg6OqPMYGY+Ais+9hwzQ
xIVWcYuvNFyUjZ3Sv044tu7irgYLWc0JR1G1H/O549aa9v0bJ6LhwW/EH8rggBeWwJg4+pFyp5Y2
xvZ5nCfF0H2tjH1izvI8uffDiWYmzrRawNJdwVHiHYbPMV1T5kTv1YwnE2Yn/2DO7+izDxMe+Ukx
+bnqR3wdQ9p9N2A1ffUDVTDAd/2cSHUepfkXhV7PiolaLDZxxqxtUKwvceRMGQWpgkJTw85rIUXS
gWrxPMVEb6BfUtLWb01UHvlr9+tU757KmW9w4SUJ+0lTK2WqywiAc4Q4Zo98gkAaLjnfPNInKt/N
KdFhvxZOtdV7rww8fJyB1d8/8yXHKga8n2nGBLVPZOOUtCjLDJNtP9gUc87jAtPA4IpspvN7nXt7
SufWprS6BirGZB2crrqhUZYPw6zm0JXAMehybIteHRaTTZkZQ4WQPs2em7ZuA5oKOgN5SRaAh/VU
QCloJQv15w7ntGmwPqbDvHHvVYrStbiJ7KbeDchMbwyG7Tc6nu4mlIrHvh9j58win73BAuNr4S7A
ev0xzKQt4onzS++gYLEhhUAjwjtpd+oFGdP8peV6/JuVFDuHc1NoO9nEf2gfyG1cMwA8ZHYFNobL
FkWRQ163q4yc3pi/MuYWyipaxzUUR1zvTwMwCr1XFPUdZzuaoA2tX1NS+8iA4Ba2vKqq3JgpsPoo
5kIG0PqELvxNM/V9obW3iZd4NTbJrWNuG8Ct/dvTwr6fUUxnCiP9IUmPmqEHFSFDy+62Rps/e+Yf
k9AbsPrQt4abX45zUDTmyR2mH4b92EWbaj+22VG6Rb4TS3RLrebUCGOrK0pTM4iO3djz6Of3zyXJ
5a0t9FPh+mqjxyMeuMaUb3n00aXqQfQ3v7g1iP6qpd1HSJQuFKYcuKarLN/WqQLb5zbG59LN3Roa
WRmSgg/qJj9baKdl9F2bT/NgGevRPsvWfJ/rsLXfBWU5SnqKsQtvTM+grtcIc7gJJwDgS+juzLly
FFneqXkc7kRRXCfkwEzj4FbsfrnBXcBonkYg1ytL2h+aXgwr2JOgejmgU6VfeZl3w+K4SnsHPo9N
u9TxQ6cVUBT7wqWw0hxT+7kDmmizlvVssYy3hZiEj3lFr8ah2CMpAHV6uothxGsc9kSB5UYIOEPc
embYdWIaQQnO3huhuRaVmIfJjTm5hM2m1sZmVfYfnXbpKErPMexeBgHYeGZbbTl/r5wuDWBGsBzB
AooDPVbTe2kZv5ob/97fKmfE91E2W63V3wH/DzyJy63G34Tz5jCV0M/21EEPnWvD4tNXmi3X6bgd
/beMZ0dF+nUoqs/MgtQ/jhEzyvne71mOp/6pui8VGih4P6gWez3xwTO3cBpHa9vo98XZx/L1BxfC
Z+cDW4reHYoSMEin2fubcsPRKH5mA8bKBQEsDnXHHQ74ZTZJEZYDHt6nRP0VxVfuvTNCvIqSH5bs
o9+OoQEPzck+OvlCRUMv5Lam1E7AL6CmcO5ye9N1XBkM42wBcMvGnJJa2R2L+Bfw7ioDhgYwmNaf
vvUGfxXNc7tKGisoMbs2Erqm7kGATr2Nlry5TrbhkssHaMUHkXwmwtyXeQEf9BGUe3V3cO3aAgcc
icbGdh7t8skzv3JEPmJOQlAuNwjLNBUsDXDhCNSnzRCwZsfo7jPkwBAaTk4itgVAcx9E04ars0zf
hRX/VAa7oOrqx9wTQdrEV3v0DgsrHkpg2MEQYShplYdWF2+1waRK89aM55IuSDS9Gqbc1PGvopcA
2a4Vb+V0mXob/9NrNQMS5exsOUvxiGtXP8At2Gvqlo20Ipj/2zqqD/PMO1hyfNCxQKsqDkbzXS79
XtbTcy4+82m+j3mCCbK2KYwqB5ekER1j+8OS3q7EvkDPxX0ZbEjknJ8frExu0RChlb1E/lA9G4TX
Mk3bNam7MmgmF50fuDhC0ujIYNW6VLDJxLxJ7RiG34TUSLDpe+u+fGwIwyxaxCYIJfy5HJYVg1LF
yZFh3H8OArvh2e/3GsJttyXRM6XrUT/Q4zHaB+5RlnEs6hPZhhV04Cg5ZN6+k8teiw8lp+MkDREO
eTIsy9d8ueROsbH1T40tPH2oKzCb7i7l/JCoZyhlp0mGuT6zgUQ8Owe/NlcyiwMYlkHOI3O/Flpa
tZPLT2QqNEnqmhPqadSbBxooBmw45t2J+nI13cvOC6FtrpCTudHL+JF4SZgbxH/MXUIcqG1ONu6o
vMoUGWWOSVTWpDfe1Sh7t7EvDYel6I3lH05XGerN0S6Pdn5yOHxqwC8pFW0QmK2q+q8qX83uTUSh
FOx/tXtrCv5TozpFknIIbWTEnhsNatKq0F5bIw17SaNjxEHTWCL0lu1cm7tqQkBMwLlqz63guY23
jT99mOl16YK5hM3lUjBP64eyRMGLEN3Z9yYLi2SNEhsLZZmljG9j8Z4SyNr4Ex59jg80Kmh/eExB
+e5Rgy8HO54pW2HRbM+BnyS++zbPkwlTf9hlXL84PoVZtexJna3oFDAlla4SvkRYYwPPnO6GoHXc
3UxDI62XaIU/R7DgDfRrEjYfhFGN7hV7a+64nuUPtUHJNh8eAC1Vu1KrL30SfU1O9WnCuV764Y2c
QvOWjnl5IKvBodDI6tPstx+Zel/0BU5l1/2pcvnQFgvwpoxaz7CWqIm9JOh1b1NoF8LMq3uJ3J/n
betqLMfOqp4vEQ4QY/7U85vs5jXRx3BoKvnC7Mhldq2HGfvUBmmjEndvFV3be9H3OaMV0SydHcIq
CouBxhqEzWb+msqw8F9n47VJz6bAHEDfAydJWPGUzphaIvFQmOOj0f2ZTG0vq3YvvC+/l7eUOqyQ
jxGxH89tQ3eZt7HdhxwVpqzaJ/l+HsIkehfTsbSfqHOf28LkBN4va8GUHpY1ylBd0z8tORZgrTc/
fHsKcv/DG+uHGvGsDzB9hXhgBfmdBaXYp/ly0mfzp4yR1PlIrqhU+kJBFI5cuWnc8kzFwKQaVSM1
s8YHlOi3tIMKWk72rrC77AItN/twlsjZZLN45A3rQ+izXrgkW4+ahK99cNPmpXLpA3XDR7aU6yRb
NmZuXuMCp5ruyL9Rh3wgB4uLFP4gFayKLN41HZl8HLW72EPDmKY8zw0RxRUF0UBDsju6mk9rGR5D
3Wrfleafy4VOrsasAUZl74h4enweF+vL0XnPS1/dDOpDym9/h77Zk8jS0HfFPY0vav4+BUrmF+iK
KHX1kWF/9bbmoEsbvIPTcqlcejBxsIw5wDO2iO+moMgSj06xd/351A1mA4cQ3XwZxaj+EOhdNTu6
LQP3j8FOXnwRI9T0qHMkUa3f/bbxLi0M81oYG7wCCQfsy5Qwaj1rDFEV0vzyE4CNMwBHLp3KujSs
SkTm52lXkdq+23Nk9MbV0OcR8pdjyqDF1pt87VA0g2GHzhxnG5fiewCdcVe76i1WfBvNZKnQat+m
ydtpif1FvHMD2JZWtiVeY33hEiY2HVaiTCwXZ2z29Ig3gPU2LZ7jWugPva+fXXwr8G7AVwqlDumi
g9n1kweVtXqQL5q+9XmSHvHLHY0qHr1VXsbxvsxA5+q1O9erMc3zN4EwMA0FdZJt11nAX3WRugMX
JQxKrCrxswTUK1Zul1C+zBL+3CCdUdQ4edgxwX3QTCyz9HHM42DxO3X0HajS9hlYpsiT9iaK6mrb
6eXNNkV5qwxapP4cuZca9DwKlRQuqyPFi9vVp2wqcFMwGMIcw90iU3O7GWEGBkVFsWJJ9P4JyZIZ
UtM3HifY0vEa73G/M5ecbvWgioXUhJDztRkbuuT3YcANkzHJTreoOhSm8ZRF9Z/BG4zsXEZYttZ5
XJkfEyns3/Fe5o0B6q9r1CJBjjT7d5EwFJl+G/7yDsIijMzhsqBJDs2spb5SpLSDa605FfwcWYaZ
cQx30fhf0I8BtkyLQoU0M3/GGtVkjobrsXXc15ERuZVVR7uU8AayjNL8oOlOa7qqh8sgFi0kHsnq
UYLf1Ws9J4Uo/XdmMzjq5v30SYT/b1I2Vr8rncl+aEDxfLUxbe+YxMNfzrG4qOaGw70OdjyZtB2T
9QUTLktDrc1JBk4fd/OPbpUPjkbZqYp2fBc9a6OyD2XT/u1Ho77YyOgCZN05u64irM4GRbVHGy1O
d5O+TzROZzpjWWcjn+33sfQxNBtd5wPDVBD8LF0b4XwwB6PFkx3KtIJIw51miyeZym+U3AdPYjpa
3ISxdfxtLTd7Qg0IlLBUHS2UpSL+tXyCDS02erHkf33w+W3QUSqiGTvWzCIXskyv3RC7RDc5wN0j
3HzJBPLNEVcoxwuEuc0kPoxyEJdGj8RHz9Vmj8yiOIlpAdna2uJccIXgnMPM5LpigxGBmRr4UzNY
zpTAIzqgOaBB3mujApPMEJE9Jd62blDoWF7JaJLf0lKJstrZlvop82aNXqKyvJ/aZtKJnrbeBg75
lotelf53DuR8S8zfRRfS2qcI/sSGaQHtQI36bmrJy0s3aurNxbu8Fq1wHjtj7jYYxgGHOLXtwJo3
/bOXmW4w1j1ZGMayVqavUZNQzdRwqXDG73yK7XYrNY2bS5Tr69ZsS/3Qdh77J8PQN6OPixVHNLcK
I5+GLnewOaikVlGby3pafWbfnQiFYNCuqjl+HCgBQ+AzxsfMUfx+vafRlzbcCXlhn5xsg35wbGaS
ApXkNpeJfpuZyOEx1OhvXhQt7aYppNpZRe59jlkfM+SdISII2MW0m8gI/riu9qNHhaLQMEc/BWpj
sNm0nRhgNEJJnKqkSBH5Zz+mboK0eAj61PX4WqS9Nzr7UUUNQiHamDKM8AVS3HAMLosVw4JWjnqF
Eo+PrtCpc+PsZNmgrVKEddwSagPStTaEmgann3dWoFucSGqMqT0GTK4Enqi0wJxT7+rW+PNQX6RH
vU3HsAKmuo5dx8W92fa3KFfyWnPLaIRbnFOOk8Q+puhX1u08rVCKeKe6ko/Kr+ct+uW1Ubb4uVyT
Vm60UCeuhVjLsY7fp8y1Dulkv00QYi/oetWjED2IqlSYIb8WMj8zinaUkfpjk0XG+30p3Ng+NymB
r+Fl0ke+BJ6JW4znAa9ezc8qyVNktfresqr52RkQEWXIDDkVEqORVCiueiuGK7WqWqP5Pstp5emj
j8ZrSlt3lWqWDde4L14SegmRN1kM9RXTMcrm/uBNXcMbEWuIcwzvLwoY+jQ2huGqpu/LO0RbpeHO
szI47P+kUzKfKMl9I1bhG/FQkS0jvWSkv5Rj1VKe3crnEpV2HPL7rLD2SZthiVcQ09vJ3M4+2ZnO
9/ZAeKn5e26zrvTm0HDbvtalNZxoW1obo1HzyZwBtGt9zjuWtrByIVndUAU4J+FNw2UebcWwaJO9
elVKzan2hTUQVFDD2aRPgiFX6hHnnTF7RHQnN8m9HtuL5DYXrXmZ+W6HFYcTE5GGcHd5ol5l6uVX
2/GHB5RL0VulzTo1t+zdoNSwLrTOCBalqh3jDBt/tKYNjFSU7JwaX3x7eGd+3QsB7FIereZ8ePUm
M3GhXcaMADXIpe6l6b7etY2ygV1k4pSmFr3/GB0dxx86SVgvt55Fq3KhRXpxbYNgVkEhiF7yUWWT
ee4ah+nKbPmk1kOJpprUdxTh4LEYRe3UBIhEOcTiVd0u46qnlw74mAnVsFYF8WBNj+gX4yihYOLK
0J3yMuDA0LNpcBApsw6o0TDuC+p5OQFhLjFL9CnizLBYsB1iQ34NFz+u/OzLKPnqIkG0wCyYU15l
8p7AaBQWNicmddI3RfS3jA3vYabw15CuQeWjkeVJ74rICpWHPukHHtBs54vJ/S4yn3AmbckLMQ6T
P6h1t/mSOPR5DKGddYF3sq2yXQSRnTpMrJy9Po20gZQZc4Ge++jC08btXHZNTtopkreeaCNHTG+s
UMAKucOXRO7snurLc2aGG7J188qTI19L7BnuGHSdSJwVhUF1EdnQUzgix3Z29dx4bKdS7bGtp0Q+
h2GB+9Klb3iUc1JfjUSubMTqdyoaebHuaKzKGalOZwlZ6mjy1YH8Kz2dhP+f5Hy8jAajZ3XzmFlz
9N0pl48OhgzXIygYP3NfLbDA8+rgM9SPxC3W6BWY470Hq+JPMhj2BfH5uBGUoQ5ivHuvJ99OrtoM
2BcSb3+cBgrlU9Ibu0WN3Qf0j7uw0+Y0bRLB9odGnqhkYVaYsLQnifrIuT/wJmKIo85BzON5iNTy
m0M/PvlRhCg0x/OwEhjbuPC5+nrQyf4tlWrDeaZwAfKEdCwi4CVol4YcazF57UXF/k5hiFzXbEl7
xyuNA6PGPmEkVZ6ari4Dmc7zRVUEelrp3iI6lBvlmulH4mWNQ+YVKcegDbC/lBO2WrJ8NpGqn7ve
J6CVVjRdXdW/6h0P1QoTREuZrnePjLoTUZyuphNTNOyII+hze86b1Nz2TBZflB7RoZaZ67+0zlDv
KidniBwab6hVQ3cF6c7GAD+XXcgtWEn7BXZK6wFF7ZbZOy8lsSveGe0hgcX0jeZMnhJTwAiK44ZG
e0kxz6M5hGNsma7oEjHijI5+90A6ablWEFRwV6fGG4vJ90BfcU9jGDkcBYZwmjR0C1Klp2hOeUei
OOVdmLCXfzn+7F+9+JRHND+So28/RkXCLHnrdz+NstidoocmW7ZUtFeu03MEgKC2cY37br5oxyam
WmkR0vfV0R7JHbboxAyLUG1xtErZB33r21wno0Xx0nt3InyvUW3ggGL/oSthfbBzRFvSirmkXeLa
f3zora9DUSa7nHIG/XOa9AqBlq5xsE+dwK0h5wZ5zlCDbjXtWnjJtjDaHfTVV50i4LD2FiN+9MyD
52rHISqp77XIsPKqXfY5XIpextRiJG1PMdcfA9xnLcPb7Q2vWsW/MRP+NEEt357//jP0/v+HA/5v
VgjmdP73wwGrv3ksh+JfZ8kEP/CfwwHOPwjyewzU/BdD4n8M/Ih/3DmgwF4AusBtIer/P2cDbOMf
sCIcBhXBVHue4zKS9l8DP/4/AGPf54B0WgYMFFj/L7MB/zZC9s/RAx8Ytg36wmHW4N/mfaD/qBwO
hc0cCps5QTouo8PbkFvHaGz7jSAP8C+fy/9iaO3+MdT/MmH0n38ioDIC3Qw4MFf33yeMZBVXU8q8
HfuheLGMjDgm1WUtfabR+iR8zmj1ULMxmG/+YP/RzfaWyvp7LpoOuK65aQf7b8IZOeuJXTTde2XO
3NQJtoZW553/z39XEB//9pe9SzPgOprMaTAcTcTwv/9lh5nmKiVfwZ46UegrcsUZu8lIkpA+WPGd
lpw6k3TXe714brl5XjOZbdukxXy3LC9zVULPje+yUzPCOT62rHeK7pAjRHeGmP9hSxK3ZKJQiZqN
+Ul/4tqC3jEZtwJHQ3pr8S6x9PqwYWy6A+tEgMs1w3GIx5eSUk2AroO7TSR3jJaxNtMq/FaiPytO
aNx77kFWzWA9MEqN+xamj47Sv2DJWg+tib/Bp5ndChU/THXqBjrn5nXrVp/FguVpXHJqT11i5JQ3
Oy9IWJivTT9q1ziKHbS+rEp+SYl4uF+em8WFZjLoIUj+s0sqaIN4nHxemc7mX4aasr8d+QP0OpoK
ekE3xB5g9nDTogIpnzqvJVdalG8Jooa967nvi1U/2WTMK/ZsYDs5rSNO3lsCUpA5mmV5YCbO36dT
9Goowhe6YpltFB+Q7rMAWp6gA9PKeqNXTUdkTTv4Y/MSzwV+37GewmIZ4ffjbqYsk4tv2qHpNprN
Ld+fv2uqarjEOvAQLqb2SXJIL5L0B2tD8Zj7kXywS30wAvBvyVZy+V9lRZLhOpRb4gDgIftGt/e2
T4FopfmRBSs8d4msLslTI8idV1GHDIL+Q8+9YyWBZNKNJnY469aLzAp6LJm/9xfxRfK8CAwg6uuZ
uiLjcNgfjdx8pGTShkO/YEToCP7JpK3AsdA/GrOK6m99vxFltC4TlBmnfMawVnrRb+ok8Q/lua8O
jxLNvbxIETwk/a52iuq6MIYQFLGh1iSsuD56RhU0RKfWsYG+tMWdvmFE8U/pLvJLeNrrlOTmxaS3
9bAkRrcVtWYeE1Ke7lLl743T6U/ZTK0z0V3qNLENUKk2Y+sEyE0LxT9DEnaaTOvSrWlqRfXZJwzJ
YB/bKjfvZFV68T0p52Z7TXIY0maD4ZpWTuu2di4JwJnnXqKcNSq72Bct6ae6qdJzFBGpzXLf/naZ
ziB6PttrfcArbKnksbJzUuwYqWkYIL5j7YtfGl3dyFOmvKBxvmn7mSmVaCcToli1005Ba/SMDrUA
CsiS7Nq2UKHHzeiGZzs720Ntb0VpVWdN9xdcOO70MWCPvubzPbjVJnRS5jGJtoIk5Yo76F0wCsKA
/mNhz9OJ+qo10JjyyM640bYfmOMCnzp855xiHYMYY523od4nFZeJ+SQn98Wihm6ZnfUAPM7ddpU3
gKi6NyQYeeivYxGZa1oYGxO1zlZ3yLJOk9s0EFREF3bSkkE2qOZnVJS049ZyPqKoey3mXtI5KYmc
y9rnDFuTB4snBn6scvhaRFGfjcyzdm7rvKWmSF+4snXXDlrWueqM+MQShMJr7IwwQyYSdiDMLyUK
Pq4kVOoZO/M+Z63E7s2zeq2bmhaBLEG/pNm4dqukWcMVnCnRZmTyZGkAja2/qPKRREur/pdamrGS
sxtfbKvWadq7GMxEX703dfI5F4rPcuhv/awb26SzLcyRo8vwh37p4+lZE9absvVXm7YzJsuojk8Z
VqFdZlF7Wot0NG6dqauDnQtjz3BJF+QskH8NVZL75QXe1UZEwITjGkWCsi58IhdpbOwpqfIkjoM8
unSO5sAlXbEz3Zr3uiuY6ac5Yu50E7tkk2pUNDDhSNTKc1Nf6sbWE3YB7JJVUw8fLjOicpNHeH4x
t5MnXiNf1p+ruVJ8sm35a9VDsVt6iiM6wzgpqDJj27sRETeZ/zC2KgLZeNXRqqdqp3wro/SFDf3b
NuJqA3k/CkbfT7Cp5tSOit5sDxTP7kRppw+iKrZPnpnW16jNM25n+byLlaXtsfnq5ioexJ8FLJEK
bW+Injt3AA47JKOBFaWezlGjkkO/dOUV+KZBK6DdG56folajcr7S7XbeaHq1BEMCwTH+D/bObMlt
I0vDrzIvgA4ACSCRtwTJYu2lKi2WbxDWhn3f8fTzQXZPF1E0OfLVXExER4ei3XISQC4n//MvjuCq
mWErus0UIHAb2uoJI2OK3yZL8T4ctlDObEi9cDCEgk/ch2Z8n6Cd+lEVVv9Ug6movZFTgbNq9nqn
cYk3Y7oYpkV/BXpfR5cHXZe66/zwxwAg9rGoG7XTOOP/aHtZ3JqdxQ28Ak69NcMwKR/KzimvKMjB
5woDYcSc9dljGfvWF22CceuLYT6MVv9iVrl/E06yo+dNxHkJArQrVfc9xCHvoRmzYodlpLE0NG5Q
9iQ7HCXap4b+yb6xs081V3OQB0LROA2K8DBFBCMGGGxt89GN71NdD+ik9g7bxDTk8LaU/q7QTDoH
owa3LHGxgBJltXxDbfxsF+Dktk7+X6qIs60ew2aOHrDEQ1qZ+HcuJxCiyAGlxmiDi6c9h2QXx8Th
1enwwq2t3GttBGPM7efmwVfJc5tZyLtq07/TWiU+CeoOxAh5/mi7lXUgAPuAPxgBTXE7wHFoNT2k
KSzduyoVxnViGf6PTiJtcTkxbrUGVqZhlTXto/hHRODJNUrQ4rYyUvUxapikbNnaOISI47DnvtHj
sh+fuZ5CzncDHbAN1/8D4R1d4PkiTL00b8DD5jDeQo0d760KfNZ0foC9WzD0ilnt02x8muwmX9g9
jaT9GtzXoQGbKzXVtnGgfmlZjG71Jyha2kj0dMd+GGqb1n2nlb/N0egfqhm+d2MN/m04+vVd0I/x
p0CL5n2DAtJLOP5u635sIX2obty7VR3fQFsokZ1E/u1A1MR3bVwAVzwTi52ZFcP9EEzOlbDD+tmC
+tcOXbjN8+BlaIz8ugeg82aMHq+UWMiIiAXB3W19K8CWDy7bz64LFmvPuIhvC0MTj8gSHM9thXVn
OXAeczW1V7Mtn2jr0OYZC5gCbvLdtip/b2vAiTLM6ZtDC+nQwW2CNqWFWU8sQGMqtp0YJm/oq/zQ
x5HxYIwp3B87ugstOol5Ld8PdFzRHtH9tnrzW14MxU0D89CxM/GxBEd4F/TzgggWQJP1txpPCThe
XOr7IdkkOnmdfhi/k3RTdlHZd+9oSZFYL2bXfeAkjT/2ZHo+EDlVsDtW1W0rFzLkENzlKna++4JW
GbFo5scoCtQnt6WXTZCn8lCUwvcjSMx5Cs18eBqQfZDFHUBGmbGiQZMxdOB0UVze2sR6b4oo/g0+
LMWjicCLvLUI1DitH4wpoCDU0pi9u3jyjey91aBhNI0cr6Iqtq9EZ9+YhNe80PS4r9IG9oFZ71qp
pXcCyuaSmrJBP5RexwbkpqJ20Dzr/d4uJQQmeGKZjNTOlpxkfRj/KOtuBpoV35LO+SPz2/dTUb6b
uYvdQ7r5SrP8D9QQIQHnIeztwKTFkr0vKbJvsij8jUguEpj5ZQiCjWQLPBd5SkupJjMm39A0wT6p
+uE6jvzKg/5Yemlqd4fIb+19NmEcXsRm4hGmUT7O2fxSF7m7J5cRN7lmRBkT0NaLrCe+5IKE1vcl
UdzPAPWwZjNOUKsr8cwv/G+aE0WbskHH1VNuYvvOsFMI4ZJ0NK/iAIMtB40a3B6Wb96U74kNC+8S
hLFXNuyYANKGHVT9NayJ7D614VMFJTZ8c1flG4GijmLUNZ/0KLU2YL7Wfmh7GPdzewiWJkxcDu4e
EM5+HsbyG3Q8mOkTdnUxyYOtHvc4TKGyGhwBzbLVH8hUGHDxRKQlA/m7LLXmMGKs9WhluMwNabsP
Yne+zZFqwBHV6vAOJ+ltPpDnJpoaE7pUQ5YmDQg87JGFg1kQWsu7shbZUxil2cZoYUDEcdreAE52
sMaStPjULiFseTTfJSPZvaotPs1p/kWv5mErKi44GwFwukGK1X/56bBl0xh5MfF3LDbwvZioo13D
pCKeFepFYXkFYNx2StuFJwiNBSVa0B26Sh1Upx2mHA+JjdRJgCV2eyiZelwxZ7/9EWAPtiPuh+2Y
XMDIm1ua8SbOGtu60T9XzY8hGKE3Z66Lq2I0fh7IAX8cydH+Cnw0g3MVtAmpkDaKAAi6RcG4H4nY
vYps67nJ8EoGhXxXJ+oLzZ2XtA2DG6tYUOGZa2Q7yZcIzvTBpKn125g70VXFlXzMnA+tcguQOvS6
aTU96MtOJxWylzBG16YUMa1ZZkHPxjIF1JlSv7hTmXHtTmXqxUt+njKLb003Zy9JsAjoc8KKrSB5
BA5zyMXDS7OobcRB2RJRFvHLqk7d8Js+O9PHdAqADY3ikcu6+VzLcent5/OGxORnu4Cp4cay+VyY
CbdkN3DoViUoP8nqhdW0XDVHe2G30aCvZ+5L/L5+r2MGAsmCBVvCc9maUYvDJZLGbFcH8U2ZJdme
CbRzsN+5Isz8ydXHu8FM433DPdyT/rMiV/OecEaOLAXxgoyyD4VMD1bQ8tF9Z76LZm6us65ge7Mv
zr1mvYgi1D5Sc9N8Ec50jVLd/yoRBXioO7obony2M9Fln+qku5EJdLSyCCdPqkJsC+7nJEQM5U3s
gPV7lij1Dw29uCuap9r9DL5xTVO82cu6WHzks/D7LKby6yzqeF/HyAb/H0L8XwXLYgR1BkIsmjz6
478wWPuvw/d6/h4UXHaO7EYWI6m/7EYUTrbkCGEJhHOIIRxwqb9MhOx/SRwH8V8T+JDgDMTf+bff
iP0vU9o4nwnTkounCMjcvzFFoEiHuFgEveBy5pIisPKhOudLBWfnGDbD301gI00KF9ZkxKHYiw/b
K2Mq/BRQDfVW/BPxmjf4iXAw+HTH7w19ZpMHNaLxQo2XbGY8TdGL1HPnoB4LFpHF2OIyHwN8wh3E
wv+PALf/D00o+xiZ9pyj08zqOt6N8yBRMPVcdFDItyOVs5lW7jUK5aHbmj2A0BZFEsSW0QFwebD1
MccMopn0HxBQBjD0nsCQXden6WL8rqUfNapIig3HDGYvtxcimA8UeyPNll01ggj4UWlW9KkOwuSu
Vp2in5669sswhA6PZ1Mjk0E5YuiA4h4Kvi0H/gfIMwcj6olzrXJFUw/FeH3fqgx6ZWY29a3bw83D
8iJ1dgGOs7eRlaoXPVP4S0w+ciNwAK6Luds/DJ0P4x1eX4VGpAdRIFU2o8ffwfVoE93c8esTDF2C
+jbN6FbRVZ2axIuSgbg/fSaNj24r8a2oU+LqGbVd+6MJ2UZuU4v3vq0SDfKTyiIVbcWQ1i5eCo0S
h9lqdP+OfKeoxylX93dGpVNO+k4dgi6WKvp9wFey3yC0UI8iTGy4iu1gQ+LscdfW4sb5Xaszd9h0
2Gd8LRJdftWscp4Q4CUUf7Yakd/T4joEfkyvR7gZkECf+uEHCfmq3gwyH2GD6EnykLlZ+9CYjY7B
gtvj4yJDn1kWuu3Qb6CwmHdOUtKUrTsfBXsemR/NWtOvk7iE0E9iRH3IHEkQKy+/a705IUF9Y2RW
9AHSKYce66L8EMss+JIj34Fy5RfSxaY5mz9lbs0RkBGeq+3kZP0cWtfZv9G2QYXSdftp7qOMm3GJ
FSB4Kd23PQQT0791nA4rDO4XMKtc3zFu6evBdSrrCEigjOMQeAMU7gUK4ZIRKztzg2lGfJ1Sr8fX
pBGDB8XZ8CCdOfkSjTrgruPQpc76wLibAS+RaNuO/9KqOnDoXTdIl0B/gS3S2hAZpWwH6dhpHZyO
M+Jc7ttcY/9vZWsxXcvh9yZYWNjz2OAlY+UZcVMkI4cvmjIJQeuiyf0axb32yQXlp4rv4DabBZqq
btQtCoLY7EPOZxbd3uEvX+UkZJXbTIKtbIXyHWALPxYzfGoSQuyK9tsm6Zv2vWv6GILV1jSNWyJo
pIEbdQioDuWyiLe2TjHkBZUWFE+4bo3Cw97O+obwDXGnUtr8lGBg/SkaU/Or8rP6O1h4ZdDKznhx
UwLSNgy/QRQefiPyOXkWA+Ksqx6eHkph1D/DVdEnaL9MvBue/R7jSsjURmMB6Y9wh0Zjgg0uUrdW
iE71Fh6i4efvBmei2TwEs+7JluAaschxmnb+GjYShV5H/jNSPAP2IezrHFshu++vCLTmxt7qlnXT
kvWGzwEWI9/QfFmfieAuwx1hxUbHfB6kzdFcq+2YZkTvqrCdPtSxwZU7dpNw3joc+9benTrg0EYz
8i/plBlUk1yDNiHJw/1utDqu7nDK3GZHuzB3b21fGR/rjjIUi7KliPe5KH3MhIOFmeMnyIs1TLkR
voGRUp0ul+sYCv5XzgmN1GIAqglFLh4ymoIZ6LEISOQ1nTgNdxrX1E9NwU2Mpn1EWnRL4TpvyoFE
6juCHkFeFboy29PGWJMe9M02e8iCOkf76cbmZhqG7t2oIE6R29I4z6as9O/NmCx8jZk8nq3jikXj
0s4m3Ak140odwXFKbiRvY/Rk6ccaklfsDze5jqMvOhlYeJ4CRGJPDxzt0MixHrCcY3bh9xGYHwk7
RFQbStOxDrkI3BctTWpIdbCm7L1GbPsDEyvDMbtugcSqCDuerWyaqMZePDB+gNGYKZ4rGVLzGbeG
9IYgXk37AFzO/z3kwFKe1KrW2ElTtu4tpIKg3A6lobRdx6H9uxqkQLI8AGFuEilbudc6zXzQnWR+
Lgq+6VZpiOQxHHHGL12ep58cYqa7Q1H48ta3jBRZZtR0X9swGh57rXUW7r/Eg4ciHvpqDkdGCzOS
xpsEqyy/C8MLAS3Luf2qd8e5jjO+KxyBSz72k+tIVwsyNjs5lArVxs1TpgXhNee2xJMFcxkzzu0t
cFN+OyEW+Qc14//OcO5sVML/Qdc5c+mQ/n1Z+DJ8//b9KEzk51/4sw40LWzn6KUqMg0kGWguntZ/
1YH6vyjl2LfoyYAjEVT0P3Wgg+8cKZuO/E9cyL/rQDx6BUUl4aa2SwwztOFfqQOPZ8uSCsWEQf9v
8C+Tum6sqsCO/mauBmVBk0TZ2ZadfIfvSMOluslvYVHF3+KqDfeNbse/Fv7359CLDzl5wBa/wVqa
0K8KUDMLKtUkpe3J2jU2GQZl91EP9cYtjfxCGh8F9as18e+hbL4CibAOffzjofDQDA1zqUohDZJf
ngCSRBXiYlqLw5+L4G8NX5fW+H+W359D4SUoFo9Ow4TieDyUEbBdgY6hWItC62bo7GlrVdZ0qet9
ahQibQ0ERa4O0eB4lA7PnhhSuw0G7KhDKyZ/3+M/cNN1eXXtU3fh+dHUAlVZDJHn1dx++vNZXhun
L//uN09I/qQFD4+EVrEiB0AJcNI4rmyv0jAC33T4C10j6i/2fSY0r2Dn9PzB7f60qf3b93rqE5Lw
Z5OAzLhEix4/sUqHcqgdRo3adFE8TKNXdVF+KIkouD7/gMsnWj2gqRP+gYsrucsEqx8P5bZGNBlL
7keFXpDaPXNCmAJJ9c6pkxG6YdRvQ5ekCeXW471fNmJ3fvwTU4iJs+wHJo9rm6uPmwPQGG7Kx+3H
Or41C3wBPD5m+5d3+t++0sVMf/2cSzAjWi7swK01caLXu1EFcWx7i3jhumxx4NBcp7kr87De1kXo
Hs4/14lP+JMNwyK0iGRdR9662pj4HTc2L9ExOHEC7gPT5Ewf7Jbe7j8YyqVekxBzHOEuXpuv9hY6
v7oo3cz2xqH6mtalvArctH0X2ol5YaRTk0UwEAgY+Wx8sOORfGwYQSRRqIrJLXdw/4zIc2jR30Nk
ad4j9R9db7DL8KMOTfqu6vVLmUsnliMu6RCT4L/gDLzADK8fVWq5EWtmaHthaWrvld9FnpThRARI
RVdhUiLdgs7pF5bjiXODKbrYx9s4quIZfzxqMU5QOU1ecBEBHFdBwb3FRUCE0Fm7SUqtg9ih7H3Z
RfWPX/+0QjL2YuOKJ9Jqg52suOrMxcXR6ZJPqdHZV3OaYMGT0Hw5P9LJZyS+cPGBdi1rPV+NpmAP
NSjzaSQU8EUAx/t2mn6UUJnus26KnvpUU8kmKi3Q7PNjn1gr7D6CvAdM+HV3wYFef9UogvigL42w
PIzTQ2Pi0NIYKtlFBs3J80MZy79rtQ9QLgJSgTzpQEKr/a4BqEoMQCLYBkgjVYWQVEN8u+conTf6
lN6lfmReQbDHMi8r9J0Ry280GIsL2+4qsPLn0bkkLmHVbrE7CGvZr14tWrhCfT+HS/NvuZKEgAu9
zNUu4l6ATUeF6Cu0F/w5/h3mQUVdrn8//yZObIiUaPwQCn2dvX/5KK9+QNvlc4CtJ/6HOY09giuT
Wyw5Q+hjY75PBO3V8+Od+sgSfqGrLwUiiVfH45X5DAXfHphgxVjt9agUWyxv0E3rmrs9P9SJbQoa
I8sVJ/yl4Fs9Guh0rds+XZzUTwOvkPRyEKdNw4szdDg/ZLZzqGRffpflkD7WfWb/+ny2DMpcjlPH
IkBiNZ8dK8rhqGEt6QQlbAfq5A0uNfUNGq9LKY4nHtV1l7oYJ2csHJe8stdfsaQxl+saKS6SI+gR
NCBCyA5jGNFHQ4vKwtqBntgusX76UIXV7vybPnF6vx5+HUeMbgE8ZNKw962XKRvoyb5qaOieH+V4
qv6s1LGrJiXXFDhkEIBw/JA69mxlOIlyl0MZ2eDB4nySMqCPAEVr5+OV8aff+N/WCsdT9a/xBF+O
upbjRl+NJzT6TIPBCed2SY2qbggOSRhlXirjS0fL8ff7OZQryBFyXCnBi9zVgaabga8j/2x3egm/
g95oALfA/CMpLX/f9Lpxa6my2DpdF2xDauwLu+HxcfrX6BxshslqQdW/mqhaZ+gNPU5M92w4jSBS
Av0rZtAdXJldlA4GDieNeDr/NU8NulwQmbVA+zQMjr8mLlbaZBoxfDQjzq7THOBbb5DEKn1Ofkg3
Tt7JuRsufNLj4+3nkwL965xvCF4dZa1qJB97XDdJSsJ5K5ts1aiwD1E50XGGJRptWokJhArwLQ5m
6KPnn/fE7FWsTPj5FE06F8Dj5+38qIUV1tdwnXBvaDUtuGtLpXBroiVn4kV7fX68U49K9sJSC/LA
rrOqViTd9NgkOndn6JhzjlEgb6SNJVIJSnuH/2uFyaTAr6dMWvPCHn/yUcFhuKtRi75J6kxDLZMw
LdCZSER7Mid2L2zb8WPHj9jF03jp1Rom7+4/p/mfnxVHBjY3RS48KaHH71bvTcLkQLV3ZSnUPoc3
viudcEZZbM8lLUyncr3SlDoeiJYKkfG66ok0u+Ja+JjIGj2Jmhe+9qrA+PMngYiAMOAKRbbi6vBJ
tDGN5rnBwyAbPrC+SJYIwBiC2MZ4VS0WJzD97uJACKQutEUhjIm9a+ETcX4anNjEFI0wnP45G5bC
9fjVmEKTcw1tBh9NOT1FwNHe2Md/+HEjH8+PdHwI/PnEZKEB6iCYp55YbZeayvVw6BGWZ4FU99Zg
Fle9X7a/nR/l1Nyy6eMJKjGIamsUwOCQCycHTzBVGxktbpXu8T8xPkARxzOcNKJfq0r/eizbXfqQ
hGQCABy/wBaep4z0CrfrOs333QwrE9bMcD2IOLz69WdzqIsc4qlMk7l8PFQlgnyKO6vZpSnOhaUu
88NMeMjGCjoF96Ot9ufHOzU3SFNBEsjj6Wqd0d7UUzaQY93sqrof0MTaC+VaYW9rYkN5fqhTuxEF
n2MhDWF+mKuN18Jxsm3CsN21BW2oxp7z90XjwpSwAnOTUKp7sZEGxD9j5HqhDPuJ5613B1QuOld+
/uPqq6WI2x1eDCikd27m4LSjZms3RmaHOWGPkkTTuvfR1PhfJ/y3D2T0Kv2AX3gCG7GA7x36qY8L
i46HKM477q2TwqJbwiZ8bIwxCaahNrkXTqkT1cDSobbJcNdJ79BXW7dvNn6F4qTZDXli3Ct3vBuF
bjypfLHCDMbuEfk2duHNhA9bPqpLW9fb3VTpiHysnznQuH8u3/LVlSCF1QaG6bN1hYmGQLDznV0P
AQ1fVq1wDC+cG5hGmt+oP3AecbZN18F6cq3YvVJpXn+I7Vl8PD99VvekZRVyeHLlXqr5hQmw2sas
ssQUnAbeDk/cdi/DzoWkI9sbRDDR3oxqbTNEcBzxaErdd4QaTu8m2OKfz/+Kt5N4OcEd3gzoLSXE
6tLYQzJCgNkAedion+0qUR4viviOptNu0Ga4Bww4CQ+Z6vzCSj35/FyWXCKmyYmkTjv+JjNIirRg
hRJUIZ1DicryimNLF1dVGZQ/JIbi140zBLej8mndid4xH41IHz6cfwFvNwxlMCVRHKE7EoCwx78i
lGS0Fzl0Tbj8xLxDTmfBGvGjnEiW/SdDsZMiT+Mdrichi7koWp+hktlqv9Rabe8gSzQQF2ToXFhv
p76rA5YEbcVGMyxX621IElvEoi/hDZrNjAVNprWeo5nILAolvrpRnf/uk0WZeWZFp+/S/rRMm+P9
CVgHa0qDj0sR4q5OmDHGBiJRIT6CSWje+k7okhIb6F6D4foOEnaJ1xxus8G0RFDOtX1j5caFLMBl
+qx/AiQbC9zl58m6Wl6xTwO8NbFfjDs3fwjKHncKdNzm7Wzr2IKnWH+f/7wnBqQAp6nD+6ZHsb6w
9lPfQhTSsl2MGTBWldjSQv20cQCR43wbIfcpLrzmt/cNhPyK/NdlWzWdJUn79a7mi1IOka/wBgFk
gmoch/dTnEngusa/jUuA4F4lyT9Yt8ijOfMsxuV+tzp7+gL/PhP10062rX8lUju5HwXsWKihNQ5J
nbypVJ8a2yHomy2ykuTBacPh2/mXfWLZcuwhOwOypZ2wxnga18xVE7TFrrZ648tk9NmVkGO2N+26
vrBDnPiuHNZ0guixASEuSVSv3/KsL54LWl3t+qQLvjemym+w/MG7t8WPxW7iubrwWU/tjEvByR1n
wXpg2R6PiG1WEUxuXu3Agnt4A1XrZ2hQkvcksMK20VOr/71iRy13EVjQVQMlBdlC4CNW/uW3LBa0
CadoAEx7yS19/ej8Exxq7ajasYMjiktVTS9stGCb+BUY4/nBTr5nBLKcNItelQTio8EQe/c4zPXV
DiOQxdg+E0/kKNoHfsOXxBzVhZNv+Wyr/UFIWHvknbJgHbna+Ec5+1Ff8GxFTjTj0JM0lWJl/u78
Q53Yh0F2GGO5nYNyrx4qLnotsicb6zmFvm9qRXKDPqnBloqyzBMD/wxjz44E+NkN438wcymD2Rxo
QJFyuHrEXMAbwzmVulv4zV1Wwirrw95HoohR4JWDpMO5MHVPfEPKiKWZCdzO5F0/bov2pxY++JLE
8iKc4pQsk2RGlJs68l1fYJ9//v2e2AdYkci6LeBmdNyrgybt9VnPJtC/UkYjhiHKfWiHOX8uyRj9
7fxQp55tuflyojA9ea/H81OUjVFqyWLhJ3Js9CtSmHM/026NyMXG2CnyC+XCsspXE9QiiNe2DVy6
QNJXi4/vJGPI4w1sDzyUY4v1wIV0kl6E4/W2dYrhrjbqgvOlhVs5T5O8AGed/gEuNxsQQ+bQ6oER
94WcX/wAhJb577WPiaOJum7j5l12Vyqkd/aIGrnLZfFbXJuffv11o9UH/6CHSpWyGj3uUoQqXdMg
XCYtpvXdKtw0JV3pvjfHG/b57MJUegu5LG1NmLQLj4E/uMv7eHVJkBkgm40kbOvOiTxEyVKgjCPW
adr4PsdQ9roPu9FbeEiow7L444Teh1xNEr0qze1/FXrgx9DSxS5ZxzLAXePPejJArLdaheJwaO/r
Mba3k+v/lUv8t3jwm02QUbgqsgUu+fLcm48fGUlaPiUDsRJCpvM+brFbqvr6UmvqzcoxzcWRgVYp
fQMITatRCp7RnAPT3BbtQHCPPn6tM19eGbU9bCCVBYfzM+fNnoBTmQuSwhliLW9vte2VGGmFBQ6R
21oF+eeB1fHBnRrpDRVi218eikIP3vVSauswRY7fnxqzFuQNXWiFy8q0KYnva3FfJ0mMDEBrii+c
x29fJJ/JXjq2yrEovla3Nbt2Xe6EmBbUk/NFy/x+Zw9Tua97uLNlhkHf+ad7swEwEg205dYOlMIu
dPx0RjIFYiY+g8ZLGG6j3Kke4jhvH1GV9Pd60TQ3cH+W8K8mnA99XWvWpSW5jHC0By7Pyme0XWXb
FLir2kuWRWlHFiZCPZtsgz7ed1Ba+KP1KezdLvYyqxafrHi2aIZlVQ8Du4on6uHRyGByo82oLxxw
ywH25gdxpzJ0CQsMFPL4lQxlNSdGmomt22jW725J6lPdBtWTGaTPxPPNLxBJ2u/haNgXZtqJT08V
ivGgctD0oDo4HjhrnEajd40dZxFNN0MqnG1FwvRt7AhtH8PqvLD/nPj2YBMAFHRPsAle16Cqm0U3
ds68BU0DN6lES6UyNCq1tlaO75kqIqtCIF0a6ZWKsHPY9LoJsHd+Bp5YyvwK+B8oJkyL2vD4qSej
M4lbyfStOU1EfFWy9Ep9UjsWdnthqLdV90Ki4XTnywK8c+wdj2WauVEHujvByAdviAkK3g1F0t9O
vZXvMwWS12sYWczzMG2jvo09f2qaX//KFKS4x6mFk/XmreN0S2RYLqZtJ/GXhPoN68O3oh2SZFyZ
ujS4sKGc+MqAiDTqhQ03gsr7+JnLUrbNXKARy7hwbKQdVveGhrtn4+ba9zHJM6ygUeK/wA4ZB8/3
A/cvtunfnkAn5jVUhaXKAYwGmRPHvyD2I4DUmXkNGpaQy9civfYb0qVGc/4+FEyzC6/41CNzwQCW
AIMxnPVCCiC94QXscKzbmRsTGylCrOO0BPa0YyORpwWEYV9eZChem9kwniKA1Qvk3hO/gRsHB4dO
ecNjL7vMq0ojjG34AW6obzV3jvc6mU1ANHXqYLaPzwX6Flm/pKXpkxLbEyqJZfCFnf3EuqK2sHjp
iJDevgQrjWs4ifW8hRlubrAUwCgQBSIejuFw4Vp3oqyydBDfhS1GJYmH7/HD4hiDd3PpkgbR5UQ4
JCVy0YH5f0d0B2kacSI/Nzk2/W6ouQcMRRAtjZphP0y1rLeDjSvo+T3l7RbOSSbAG01wA/64OkQR
vBsGiSEYglpBeR+QFXSgmK1JT5jTmxxJrdeFdX8FNH3pVbyttsCiAHs50+ihodQ5fhOJoJxGKmWj
lbKiA2Gc/Y3GsrzAkn27oqh8FsLxMrts3V7tYxECfVFG2I2ytMwXl7zHq7gKrW0sCGLAr5T8rPMv
9O1kYjiqVTj9dF1g9B8/lhY28JwFRtn9nGS4ZY/zTuBWs+FLl/t/MBR9MgUJxTEp8I6HGtLO1dyU
aFLOYMNzO/yPJ+RqnjuiTzs/1MnXSNHBpqQEfInVU81BHWlG6NvbIhF3YxcH+wiD813v+j15s5jD
nx/u1KykpIMETK9sAQuOn0w3tWF2DC52Js4l76ECp3uWLtk5ZhM/l7OGSbEh/KuCRLoLG+LJB0XJ
yPEHLg0X8Hjk2cIqWPQD7zQyaq8vRQLdMtTv87ZJD7RLLjVjTo5HO0YXmH29baUbxNVNAcjXVtHZ
PEhnyN5jxcuVjrTgaweP22/n3+zbzRYobVns8HlMukCrzTbOgiglos/ZIlvHHygQEcCEXd8Nc2bt
A5U4G60rcXyoVXLdkud+Ycqeelz6ngBb7PdAI6vl2I5lJpKU12uWkzr4vo3vrEVsu2iVdTOPwaXu
+PK5jitUiw4b5pKOvVC11sh/OQ2JFfSItRMCb+5JvNRftAbBPnJ8fysalDCBE1wqi08Oyi3OAQik
Ib+GucQMP9VGwb+Fa2ndqIBs+jCmgCrdyT9M5OxcDWVrXnizpz6s5EbJdZ0Ln+murydjLFQ1oIRp
iMutvc6I6n0DIwVpWdg7PxI9yHCHNqIEagw+MBurluH783Pr1MeF+gc4yinKWb78xFcHeRtOw9yG
pr3VsYG4KUbR72aDEJVSm7GQ7tpLF6JT4wFBcRnjGAH+Xu0SanTTNANR3GqmmL7qWUyybdoVnw04
9QLH7SL5cv4BT+ztIF6ABAs84MAbO35AotPLIuvIY8dMRXAwToRsU/Yu+tmv50c68WigBAKEHcSH
g2S138b4M6dGMcttCcE6bvI/yD2Kdli+ZV5cOZea9ydGg20N15qqBMqWsSo7MV7QRkz5Fx8+AYQl
QCJkJwyUuSPW8G3YXyg63o7HDoQ4Bob+Aheo1Xg1KQKZo0XIpycj3UsOaG+INc3L4njwRkLTLhQB
P5mgx9uAA1eHzi71PdcZfTVgmfbuLHQuDHU+mV9H0oO+unOTvcuGXic0XlgYRJT9E7mqAdlDXZVc
LXpFDPKj4Y67gE5rgYS61PXdTxSwXHPPf+3la65/HjccslZMinG+xPG8UoKgSSMP/a1jps6BlVl6
5pQO1+dHOfXWWSkWez8HOTX/8ShNgVl5iO80Br9DcVU2RXQtM/kej/LmutXaCzP47SZIE44DBptp
aUAZWn7Nq81A0O2jcmyIUBqb3jMhlXvKxz1ED/JxH2LdtkOldYlB+naBggRRN/CVOeBYPceDWiJu
4pBc2Z2lY89vzBnmUUlg7SkzLjVoTjyfRdVMiQIPbsHXjocqejVDHW24G+Nic9MGUm4spyp2c1ri
RTQQjzQXOOOf/4Qnns/mfsj2gyxioQIfDxqP4UifjRSqeLKhtuhZ5wWD7F6ytm0vdIzfnidQAGgF
cQsFcIW6fjwUBt2B3QUm2WJYpGNH2dn7ihDhz0ZG+NuGBq7YTwN572T4EGpQ28QlnH/WU4sW81NO
Emxolz+sVgW3QWcYhhxH9HwsvpdOXz8Ow9zhIGnb2hU/xt7rmNcZm9E166/IUAuMCAICDYYCExUC
TfqdGqzuwxQMIc7W/iVS9M8qdLVsbUASaLWsXB3U8/gVFWkqCMPRwt3YT2mxqUlDu4nwo3yMI1uP
vWYgDy4aM/NpHszyAd0F/vx5HG5LVG2fKlFMjypWAVwLWKqjXvs4C+U12eZIoz+bGODjOAf176qp
iL+78G6Xr7f66UsfDGnEgnmj6z3+6SWZYQ6eUOGu0/OXgjSUa4PA10U0FeKMCSsozBrCJjoSagaZ
tFcaBy1Shc59SHOT/HByOi+U/G92J/Y/lIW0Bemn89+rwnShjeVDOFtePMjwOsD2HmcHCzARC3rx
jP1Dtj//Dk4NyBLiUKCPtQA+x6/Ab/NC60YNyyMcww9m2IibsjPHrcQc+7rs8VU9P96btYvyjWFg
7AKqYU2y/PNXGyLWsZ1lE4DmWdEw7CvEK5AUYCXMi7vY+aFOPBrVNaMgThCQ4lbvkkIYu3R7iaIf
KpssCNCjH+jo0xeVadgdFqq5MOCJZ1PEqrHv0nnkQF9thhrXsiYrK4tIhM7dIdXC94yetWdZXfd8
/tne7EuMwKoDFJRLb3zdxhVtjIEe0c2entXQKmZu1caUp7syk/NmIDJjm2ZT8RyapGhh5XqJYP6W
98v4cuGZUN5LmkWraRNqPuivEyP6QNaztc0uuFVzW++F3TbPpaaJccfa8Zs98XnGe9UM030iywqH
dX/wzr+KZaijRbz8FOg8iCoBOOhqH8+oEv4DkVzoXwKTuNyqNCS2vHnz6wuTooGp5IpForZWbWFG
3Ju+xBoMRn+/77DQwU2ygw9Y9mqbFOLSFfHkU3FnMxe96HIvPn6qCYmIHMfO8gQNheshD/K7rsKW
7fy7e3N8L++Oy8NCcmMXXJegxkDPLR0ay2Of9b+5GQSoIW9zcBqaJpoHZ956miAbXdA4n1qZi47H
AGJYLI9WV6SYKtCwJim8yGid3xp8lfGjdsi4n61qyUEU9SWQ6PSIrBVAPpDtNc+uNqveMTC08ap+
psGYIIaYwv/m7Lx65TaWLfyLCDCH1xnOzA7Kki3bL4TDOWQzp2b69fdrPdwjcoghtgHbL4Jc083u
6gqr1hqZbLRQfOtRsjvY2PvPZ/EWkpRRUWb6Y9veLEwvgy4ae6aECdtJ/f6ZdqNzfevnwwo9RpAq
AQHYdp7GDqI4oVbNPNQCHZvZ+unFaoP5w1hLWIqcWUNEvNI75wBIeL+ZRF8WaRJXAf/jbl580iEu
taLJs5kofJJRmz7Z+uhfhB/pr46fTwfLVDd4fcOxZ1OqgbiD19rZvBl03oughgsJClS7vNjeVD7L
wPQugYFMFp0/6nGOD+NkAa394w3e8XOYZrbEV58SqN7GucyxrY3gqVFJNzPUZfrRO0+9Y17azivC
GWzyKTaG9lrIaQydwpyumqtZX3QHCO/jX3L/tiA4YFDWoBXFZd063H4A8eqmeDnNGLJL1ECOrhu9
9+I60Fk/NrX3eTlX1OcJ6ZRSwNr1dCIeNTOCOCKWvYNWhoVkojFrT6bjwbXU9eNBSLBrz2Fv1cyx
ylA39uCxHcGMcpw4WFCDFmygdPN3kq/KkGw3H+TBe1sJeISb6YBJIu5Z25MuREJOD48DFEQS8ihU
f+bEHy7SMI+a83tuQI1uUwNnGBS8w9qU6LTMtWBjg9U/lpeAaC6ES+zNCCuiHLALVBKJYykTb+5H
PM5xApMzktCM+UL+mrunBPWecxulf3kD1E6Pz8f9o0FQRTOG+8+1MLfNm6WHjF8b+V7dlBo3KLi0
MzJ03UuFwuxlMOLgAtn10ejgnlEeKl3JblDqd631Thr1TCcYzqyzsJGIh78BKS6TObe/cBrOew0F
KOc0Zfr02+O1qg+0dT1MDBNZ8Ewytq1+1k/hap0sTjf1zA23osrRfm3EzdCC4BuZbk3KUgah5tbj
5xo2gH9xCynVEtcoRkEWvbZsTV1ZuaNho/5bN9fO7puTEJW4BXHfn2RnDeHjlf6Yrt8ula4v/A0G
XEtAV9YGkcPTM1ePuYZdMCYnMy5dRiVjCZ8qD4lzAm7RJMCaIrcIXfT39NOMRuIHfRqq36DnSpFg
LuraPllTCSVgNdUe+ZPoO1TNZTUMpyDJx/EMGSu8VcI1/ptTc+4RsTOL7gmgf9YxnoiYNQxezdKj
m+FmX3xh2NBto9KYQEK8yPJUL0P9VlQDcQijQcDZcAeEW8o9/fSJ+ypZKsjf4ASZGA9KMlcRoCNV
IGDqPSeNLM9z4DbQ4kMYkvflEVzoh3vb7DtoPio2sPRwp7a3N7C6oEaD3oLwRRe/z5aN6nDhtvrf
I4TaMVyDrfzaG2BRT7aTQTSLaqz5rYEiDQbfXti/Vb4d0ypP2sa5Zb2MPjlCNtHJpLwNILnNm+Wc
1V79DHFWg5Yt/Rfmj5KCusHjA7TjVukPg3f6wW1AVrDex3ReCui2Ceo8zZ5CI5jzryP6nCcy8Pny
dlMObWPgCTT+wNysTVnoatRGZlucHmCXfD/6NUa38GLk/UGRdsfvGD+b2jyGpV17BqIHBACONF4H
s85RoCYrOpEAJgjRlc30NDnVcrCZu2YdVXciWTaJ7dYrtO0YNhXBCnO6cPmpraFRY3hSVuKk17L+
LQiEdons1j+wu/MRaaGahk65iUhj245O/K5UfMTWWYdw+SkDC32qESt8F5n634+/obpWm2PPS0UB
gJhOoRo37ga9EHglywyGhHHM/5PXk3cN7KY14VjLm1cRMOv02ODOW7wyuAkzphKkcSwJlhPIlb8O
8OH8gSSKe+BGdzcQjigqKUSNznb02tYrH05IBH5wgrD5TU3wRcLS9yKq6Ghaas+UwZcySUnV5MXm
aKbTJLjS1DckqtAf46IdL7boGJvKy38eb93OaSSuoCNCL488cQs8HQoEBswEcRNzRkFuhM4Cvj5F
Nl8P8S1LG+PLPBXO74+N7n0vsG3qcNDdIgleXwGBGJNXDXwviBY5j2LwQ0aQ/0VcTWmIFErNevHN
Nq6Emql0UX1XnA6t+Tv8iGgcm94XVKYOzvve12IpBCnwT1HW2nwtyxsAqA4waVbJIN5XTsNzgjJf
HS5LpD0/3rpdWww6qSQNAO+2qFcr0og8YAYaltwmhKMOLUnPz58ntGrDx6b2vhLBNMwuFuPfNG7W
XymZjdFpIFY8G106XZcqTm5eH70Z6UgBT83uMnHNLnHm11Ysc6z8FCWrc5D2v82TbC6UKpar7RF7
QonYXv7FolRBlLhdpZ2bRbkaykC1L6lPUB99V8qObCvKvUg/2Ly9e8Ug///bUd/xp9BDPXBMrmPH
QiX8ahiKLd5uJDCgYLlm9ey/dG0hf328uD3Hy/wfMBZgwxA1bIwy1RIrBnaMogeCVkTUie+DmPtr
k3ioIvSo1/8Lz0t+QrXHQemOlGu9zNTIulTqHP0kLeCodMr2XMa6eZDW7Z1EVcgG4QTPj7uFeM/+
gGSo21HiKYb+JWhS8PpmNp0f797eJ1PDZTqFMwpXdw0vIy0L0ZvWGUiTeAf7TH7uc6TDyzlBbSzy
X0cUcx6bvF8YpRaT6g5oSEiUtjMIqdGbtTFy+HNShTBwaveLMVj+t8dW7jMdVdAxgOKrHjFzr+uP
BFM3ojyM2jJK4uW3pIakdUAy6nPZRPU5BvR6oo/pAoJM5cFtu99SLOOEKCjjrZgaW1u2ZUtvvWV9
ZeEN7y3NEt9BNcvXqm/gL4rz7qotjn/Q2FOnfB1+UElSpUeFqGUSS236T1eP8maXJ9w+5q/GEr5D
BwG4DK7wIhfy6fHO7psC1MmI0I+i2dqUM1cGbS6gEkksxzD3muacBoN5gav8iMXh/m47TC7TFAjw
kgCMNjetd1L6ogt3Oxskyn4A80I3yRKUTUT2CyJc2kEhd+9oKjeiZiEJQLb4aGHAETTG5C5kV/GZ
/uX4pCfowD/ewL0DAiKDitSPis229pW2EOExdgjWJOjEB3Lf8aaNaXrWl7E/I5Dlh8zMleFjoztL
U4EBRK0MOYKV2J5KquU9o9gcEC0eX3MTzuVgwLs8trJzNkg50dtUXUj6fpsgx248t+hzrKD3DNTW
K5OTsN3uI2Rf2ZszGQIcVTvh71JG3XbeYOuXCHlzwc0U4XE6NOnJT3zEcZa6OhtozZ0nJz4aR95Z
n0ujXnWpOCJ37T7TaoBDMQSNeGI+/Eojq/wOBgKJY3R9Dj6Y+iDrG63mY8FZ0Jeim7nF8HpOQXt2
meEA8+fxk52O04UhYw9lELLovKnHMwPvBUToSfHFT8wjssb7lTISQcCAehWtP7Z6fctz6Pb1YPYA
5xfx+IfvRnqD4pQsLks1x/LgRd01pkoWfEyXcetNLlOMy6RL1J5hM4ezqxGz/a5dELwiPTVuj0/o
/QwE9DOwTquReWqmkDOsF1ZqnplXEjGjZMwHJn6G6aJzHS5BKufXuJ+yd84E/9GUOAwCa9M7e/Db
T49/w/1dxC49KvUyQRyzhRiAodFca4EIBw7e6VkXRn2JxZJc/4UV9b4SZRLz2WrTf3oSSMMRUMz9
IhxN2SNCOdNYpbF3cOPvXbQKThigUbU9VmWurVh9O2lZSQ3N6qhxW2IZns1+iF+EO86oG1X9keTv
3ubhv5CgYUroHvsd2x0EyQAHwqWx2i+9kbnvh9rvDh65vWV5oD9AqpiK13KzeUVKflEtSQlaLrOf
komR/xwRdnjOpuLUG/GRvfs3gR38yd7mpZsrOsnMppShN2toWjnBd0qw85NwUC/wF/+PPkiCg0t3
t0RmiWl4KfgcxTpAe+svp0elrIsYltfJbG2EKGVwHm2vfbIV7twQ1RFo/+6SY4+BAMpPcL6rNH9t
Dw25pevTgZOiJeKatDXdHgsgA7+yP/CdP3o6K+epbCFD+uOQMDS9if6QwxwrCHzRfG0HxN7scYp/
4yxNH71FDtDWiaKk0zbnKJPJ4NLUgfWnLlKzOLWZnr7rl8T8ZUHe7V0+p1DhZnlBAWkaABejaPEn
VB/8/qKovpPJd0+G287olw4DdG1WM520qj1oUO7uHD6LrguvKy3S9c6VNfTOE9cpFMXkvht1FK6c
gQzH77qjqtLdOVQbhxlAGIpddIs+kJNnTSP5dpi78x/O6Jd/jpGS4Uj7BMx806XDGZHCI9a7PasK
C8b8I//eTf6VQTJXrjUhMKcZ8yVYpprpBwcVHHhyrgUakYD0TePy2D/u7SoVEiaPmQ8G6rfxXEuW
yqhxtZwMDhKyNjXnsIN4kwJheQTj3jVFlwdUGTyC5HTrDzguHYqzwALCHuzXyUkcRCDFGIWI0c5v
9cd8QNj0IHYHGKCqTWtTiR+P9ujbediPhX/zaKWFg9MPFy1LkqsVFNGvj3fx/j1VBgEt2gwgwAOx
xVxok+rlAVgJEc5OUTG3q+AKzBkR1lar3iFv0r2i2dHBxZtV/1AHNS+enlYHL+rOAcIKgA8m12g7
bAlbggKcIGqEWdgNwgtbYVXhMtn1yRnF/CGIggZudLs8MLrzVXGdxINq4kuxoK+3uit6xhV9Owvh
LxSXKI3Gb4vhdTRegEc83uVdUxSlQGwy3UFctjbVlAwqzyOm4laPb12Xx9fBN+WHzmnztzsbcDqK
UVQNO9115kVhDbZVapgamuBURQuahE0zoSHYHpU47kJcoh9FZAeoF1Jn0rf1quIiVeCkCGHEqAhC
Pc6cWw1H+dkZguBv10EpeDCgTW0VTAEqqaOUaG9TgWUrgi7SCIoRa/OE8iSfJOQhAq/5aZAarK21
bp6NOpIHxZydtxZAKWgH1RrACWw8+OKlSVM4Ek1ga9CZH2vrr3m0IOwTteWTUVj57fF52bsPVEuJ
/lzwLJRb1kuzJIURN0MKC4XD+qXwHKXjbpZXeH5onxnofKVJ2hy4HrWIzaMLEfj/jG4eXTEXy9DC
oBlOEVJipID5/JVJbvdWlZn3nFlWcg0yz0DwAbnz3x8veNc2JSwAF6CoAUiuF4x60NwPyDWH5tRb
rwsqSyciQ+TaOys5twiPo+9kvMjJPYLr7R0iysWKChe2VkAma8PBXJa+JkQe6v0SI29czL8wehuf
cVdHANBdU0RrP55JRdO0NkU1Ky9rvUTFzTQ+L4Xufa0GD+VfiaDa493cs2QFIGTJTRRd/2ZRbNpk
M6uXhSDqkP3sUNgeJ+CY6eS118em9j4cuRiD7wR74BA3N6OkFpi6Ou4GftDyeS7SFrnQvPjSNK12
s2pmlnkkkWYy2+mXx5b3Xi7qjzRZMO8xN7cJgF1BJu+NDp5uQSzJDFLr2rR6h1Com5xlO83JyRP+
96FJqvZkqkb6QF3tIFTdu6m0ypmvwi3wam/WP0ciUzWTLOztNHiWZgJDn10iepeXfxo+PNn0b45o
3O5SKPyugpfQIiLuZ+Xrg1QLE7W3esamYPhzsjv5GcIf/6CYtvdlGUmBs0jVMZj4XFvpmbefki7I
cK9y+ljafE9/nqIrr+UfXuTUC8J+Xv1hduGwONjUvYeFGT0muuji8IZtFjiWA/xFLRLs9mC29dlG
ofwyIWP15CCr+D3ta/9PP0Dq+dT6xXzuFl/XDn7BnsMne4S9V3F6EJVsFi+zJoF5NAtdHrkz6TPQ
kESm4ahTvUlL+2jkf+/GqheU6B0QNdX8tT2RuzRNNew5qZOf/TlYQqNx02sStPnBjd1bGsM/JP1U
h7i2G1NpO3mdqCzCnkCYp6DyXQb5o+4pd8v5MnaLfXCO7peGf1XUnbTKqCxue/iu3RoLMpRZOEzj
l7jt5AsyzS0wGrf59Ngj7FkCgKEWBUcSdeD1JuaK2Suwuyws0lreRp3LDjx+uBbtYB+cj3vKAIXz
4B9a0OrF3Pq9oCttCsEFEauGcrLZZUNzsqWAcartxuXrTCfvn3HKERgMpLgK15Fwi5XuyaR1cS3G
sTrwhvd+iB+j2FFxicxeblGESPd6dr9k+GFN5N+q0hmzc+509pM7Uq5CbrXufokRC4wPgoZdu1RY
oBn2wRdse7vSpNHfD2kWwn7696Rp4gLcwHsnHcrgZNtzWEjH+vr278zcBmIEivTvDmIf0O+yiwZB
bns0ciYFx+zqpaP+frbQ0fgXpnjVIMjDC5AnrY/UMsqY/ymfuQXSeHV8sXBjGhcBk/ZId+r+Xprg
M2DO4cVWkP6Ny+kgHnWkjanRNqvTkDHp3hPjhk0c60+gzcznty9NvVpAa8CCgtdcL60VrjTLvOG2
lM7HxG+rM295efX7ZDmwtLcyEgVOh0Jo3r1Xcyksnym1jKKEUIREDCssTRGfJiG6r30+lgcQOvXL
14GswoUQNTOGQVa5/Wi2OceaV3mIRhpNcx08rfvY+K35+e37B9RFUf2rSfZtV94wK2r8RZ2GUJkO
Jyof7sXJaHNJfM7lsam9Bf1sSjm+n0rBpbD7Mukx5VeZ8THro/QGe/fwL64yeRTNR0D8zKtvYvCJ
p9CIEb2BKSybXoOy999HLVSizjBFf3klA851f9iM3zkbSl5Eca/gt7jO66XFXVnoPPcipIP2TxRR
uikWy0P/gkmzOdKPmrs7O/mDYBtEKUk/5DJrcwjQaggO2gIWgKa7dok7fWIu6m16Z/BmgyL7UQgj
2qdZsT2AbWAWdtJgRRb1gIhtGlXnBjbhP6ZEmz6ALj3qSOy8fAwjUFcgEuWmbWthUO/5WLTUWZza
M2NfztlNEu80p4ekI3umePAoLFDP5PXbuKl6apET7flgOUK7IYIP3XUueWzAjBz1sPYeWVXHZI6K
WIVod5MxIR/NrDdON8zHSD8hW2L8bUSaXZ4ixJVBIiuVGJQJwmQK9Fs8FuYZ/pP8VqKWeh4LV/75
+BruLV1BEZTeKanVtvVkM2k+OlorYGTXxEdjyaP3OD0YivT4CPi486x6tEfpVNKmVASI63PaIXrl
FkstGEsFb2l5TQsARwK1TkQ7QFBkRJcqC5anty6Q1wdQABgjeAfgNFtbTUzaeL6eMWnViuBiTrI9
ZRMOwUlFepCi3t97iyFiMGFMvtMF3go8gOP3aj0TIiwmtLVF1wwXUGrotFTM9AdGfcSVc3/xgeyp
yirFPha5zdOYCQYa1sOmvyxt8p1ab3FhVlC7vXkDleiV0rjhvOLT1hsos8nNmWpPQlTrrRB97Qam
rA55HYRfTo9N7S2IqVUSMxir7qnaxxK6udLQ4pCIXQPpxkzySJk/fGxF3eb1U4oFqsIMnXMKOc3r
BUE2SltwSKawhJDqs94G6dV1YJ1qyQ1vGX/t5MVa+blr5iNEzM4B4RGnukg0pFpOmzSFGXNvClCM
DXmBkXHpA3ntrG7+T7mkSEWU2Xxw9nftUTb9MV7BFdhEegguRZ3TYy9qixnYVJWfC13Gz4HZzDc3
Z3r34APeX3GSByI9+q+G4ojZZit1D7tQQYTcpU10qxnUhd10Mc+RgGyeZpX9YgmZHgQte0aZTMWH
kdlDMbaJJIbMIjKfpilkRr68mJn0Ll6HvpXhSu2da8bVZ4Gm2UFgce83FSD4f0bV1v8UvuhmC0YC
AASdUDc6V83iv9KEGs9tn8dfHp/X3fURpsPsz824G0Tus7wdh5rziiju/JdhjGhm+EIrr8KctbAr
OEpl5b15ZIw8kOlDrjy1aHhdN5/ShlKompJ8CjOHIRW6bnM4wUHOCFIaUN9z/Le7GewRoiEeoBL5
zVes5RIgmFVOYerNzZlQp7/YcFCeRy/1ro83dMcBkNr9oAGk78VbtP52UaR1QyXrKezo3bwuMCtc
2shi0ChNU8N4gglHu0WGXr6vrDE6sL3j4mjvqW4YZRiKIptzA6N6KptgGXnvxq9dH8wfp8ZOvz1e
4M7hRD+ZeWPYmYg1tuUQoiajRLt1DGViKYJFKW4873WYibk5yEt2DicTfvQslWODcGATzgQiy+Yq
wHv6Jd35NhsWKpJ6+VI49PvyOu1+1YohPzC6sz7oDSjhKT9q8OCuP+CsawulGTGGbjAFp6TM9RCC
9e4p9cbu9Hgr1fdYPxbMbzMczlg65Rc4FdamXKeLjGBkxJ8TKf7QAMGdbQakvlDFK8KUwv9BZWnX
HkhNkDiAj6h+rO3NIC7qsSUesmfHfynySbxP8rhmyHiKi7+aQBYHBu8PJAukN6tY2kiatx2nzk+a
cTKWITRalFHiZuhfBfN4By/RjhV45xTASBECgSFeLytJlswyG02GHFjmmYFBvCBOVB445Z3No2jD
/CJQHE7ltmC0DFYnDV7VcEis0SKiHodbNMbZd62V4nUx2uigCrCzLDUfpdghqE/xzq6XVTljJWjq
yjCobP1We4N2SY4n6+/vGGErjQjocZSdLTp58c2sCdxFhr3TiU9x20cvWjsLPPNoUE6W3idITNqD
L7a3l7BOEKZA5aRSy/XShNAk8YojwTQV/l8w/+bnmHmYp2SGazsdpiOSm/s7TQZG3VFRdDITsIVp
dkHDsFddDIhAFdPFTETz0tocGKq3R6SPO1+N/grIJuptTGJuUT+zTIOl60uOfDk0L01qGbcsISV5
7Dl2FsQtBg7GJaaGuH3QFifVWt9gQVOU55/MtO0vqV2hLJgcUaveWwIvAsaaKXpgMvbWZ9CsSrw+
rYhFfL39aHe68y0oisU8ibEJkoNl3Q9TqiGeH18JqmRc8Ob1hGxrECjmTaEUSTVAAF4qWP4ifO8E
mQXp1UKX5UnGxTzcHGIaeH5m4cAfVaY6KWytO/kpQpH4737RnO6cBX31yzjO89+a34lvc2IPfxO3
BgD1GnjQnmZKzNYpH01rCR9/oPtrxfAfBQb4MRRRxhYlMjDMkFmx6EMRU685JVNR/ZLRNopPBRQl
J5jVmbwKxoN7dc93QIGS6hCDBNCzcuQ3j1eAx+2KpO7Dgamu71O0aPAeD85iXGop5/4m5Ohe7TpL
mms7MnHuzpH1X81ra/e0ZIkdHLiw+3sO8Ta5o4JwQKy+1emeEtD/Ix0GGMc78dqRKV/mOM/P1pD1
r5nw4oP3Zs8ePWlQI7TGObPqcv4UONtIvGdG2hN8FY55LmDGvQQNk7cJ2MmTRDXr4E24v+yUudEh
JyvBwdw9qN1AWyVnEDIUnmjAOrTcwDI7ipb3rChXSceWnjuuer0qxD+BaAPGDIcyDW4V8rdXWlLt
wYm9v+iKikhRGvJgE49sgoNhaY0qRlo2jE1fXKi7tZ/tqMlOOnfwzegQZYoYFcZmGsFbDEE6A2TP
g4bwH00x1KaL8Y/CQ4iVkHx6cqMq/vXxZdxbGtwUUC7Bdqm40dcbWOuFxfgScXFtT/65hZY8PZll
BVOZ5eZ/v92WCkQ4fhTvKdmsbXVaLTkwEFTNnZ288vpFF4pP2ftBm8sjVakdJ8OBIFZVWk0ECpt1
tdNU4glikjdd6k/aFHinyEyqUw0I6bmZnelskqZfHi9wB0YAhQnBMWzUPAwgy9crjIxmCnpd+eip
kaAVRfK1yEZ5Tkrulz878mmGIezZRB3u3DX6cu3mwfjt8Y9QNtaRs0LeUb8FswVF6xbKMAVxsCw5
X1Q2Es6+UVGP8BSM/l+P7eydHAJlqLrURBoMeeu1+rnnSTFiB+bNNCxoKZ7y2q/Rja2ng33d810Q
DWGHZ5Y0dWOKXsI8anMEsxn38JRCJXetU3gMUr99dbNx+P3xytQ53OwgUSU8MSrws4ASrle2TJlA
M1blqaVjoBcKWFOKoG5Ow7IYT3MPI2GSyOA0WMsRz9rOsVUxGBkIHoAVb6I/gBqGWbQZIUW8ZCiI
Wzl8EQLYgGX22m90C8vT5NXT7fGCdz7lyupmf608npdlpOZgQf7zlPn5/GrE8XSuA3lE6LK/QFWJ
VtyhHJv13rJordFn/Nukx+I62e4MqqWivCF5jpFOH1/9zDgSu1D/0+0HVZBUYMV0150tZNKLqglK
DgPqv0yHKTpu4w/RuLwdms3rSlNSBVckC1tu0nwadZhkBS9eEP/W56n3JV+86Npa0jwaO/2R/m5X
RKmPujexFFqIapt/es0hL4iWvgIs43Z+8dFJcvk8xJENilhUH4xp0v7p57YPzc7rXiCGrr5YY9Yv
Z5xD9kUMS/LZjNx/4sSOzoQb3X9puFKCzZ05DPxYHrUc9745o3TkaXS/kfjalEOjeISasOb5NJNF
UUvBDp63ICxTU0RPsrCDCy0n69vjM31vlBIzflDHG9P52B600e2dPvM8uKv0Wsynxs/qz3qpN+OJ
gr34ZCyzbzxLxn3igxf8/jJRjtHJ3iiJogOxRTEMgwVkZKb428+ue136Jnglu89PyxBFb/aLmFIz
fFA600Xa0lW7vR6504SjSmetZG7XG+pQa0f3o6NVTXfKOsu9Pd7V3cWpPBFwCOCYLQm5rjUthC2S
Z7V3xlCIwL0WiGichNkaBwH7vRdmcfRVIe4BUs652RzxSJqpXXJqit6zr725ZP/JtNL/iExvd6kH
Bv2cniFQXc+OIPr3zw2WcU805yieUDtZW7Ziq2ncgIs818t0DrIpelcVPG9JNMJsUGZ1+/Xxru4a
RGGJ1jUVLyCra4OErs0cCBUr+17z6jHCd8qrtDoX7WReEwE4+LE99YCtvYcPaygdLGRZVAa72drY
NqQd1TjhAg30F9Fa40tgwL8zI/cUQs+Uf60Ac9yqoV5O9tL++Wbrtqfq6RY/ABj0JpGNzbyR9ATJ
/1ybvnIsKNqerMLHcQVtf86Y77gyYla+T4XsL4bZHKHWdg7x6gdsH9mx0Yxi9Pqwb2ji0R4BQ9IX
w7vOmY4Gne5fHiIJWlf8XgCtdJ/XX3YyMi9AUUiGaF13IRyQ0Jr6/RESYW9BeDsuJJVEWGG3B3Yc
HbceGhk2Li37aMbRzJFEBh7tn/Pjj7dzVFXnk9YEMYqiWl8vSPCHtWFLGeoZEqmRYWencoScsJ4L
/ZxohxxSe0tjlJBogZUR6G1isaFsp9qpdRk6WVw++RqONOmr5X0NUvNgafd81BRYyDog5KAPiCzV
9lxYqgvamhLMH+PK52Ryq+wc2c1SnuhpBcsJ8V/niszyXN5mU0dGPIFw56MvE6eg1SbhFgIuYcgL
JebqazZH7jvTzprswDHubolSbYR0z6I8rv78p7eflhuFoLyXoSn69kkOUFJNbfJNxHnw9fHH3qmZ
EBeiEwafAHBAqtRrU9Pgx0FjsCN6VXfXtqsQpdOo5tZtWl+aNvmaMip1Qy9n4trq/tmHKfeFaa32
4NPsnDp+B6EDpTYSgO2z08xM4MqcU1DJPIhxGYtzyk0OG1mtxahi7L05ueGJc9lgon9C1W1DNTHF
UBdpPIZTIuSz5w+UKoeBepsTaQdr23HGzAwAPcdTkDFuOx16UYHHm8chLF0LCQLGw56XtEhDNEb6
kKlCwTiBPjw1S7KEViGOQJc7p4kSN4U4bKssbnPopcsUrah8Gi0i1l/83PqrQHXn16E9vF87vpD0
DfwjF4wi8BaJ3UDJUuoigrW5rK2L7LP62xI14oALYHc9YMypLyOcRDN4fWSdJrcTctEhbKdieUmX
cbwkuTCol2r1wZfbiVAo08B+wagL+O5t+NV4QVnQfBlCx02KX+TSlS95FFhfDDMzT0ONJlUpjOlU
9PbbC1Lgu6miUJIyQNkFGxfgaZwowOZDWOSNETJtQ5jbVOllTnrrIFbY9QGMfyhWGJA8OP31hkJm
LLveoenX9kFz1Y0ivhVlWl2mLPnaV072aXDM/h2+qAgHd8lOMvCrmyQXOtjtPR9ARM1sOWPKwCQ3
vsiQvt/4VT6G1Qwj3ilfOlpNupFP35PSBiudzPCFPfZ/OzkEQGhGhxmgpK1rbe6GPZtuvqT0c4Om
FzT7BwtFKtd79Wf0dSakx85aBD/UY6N710R9WHrg0KuSKK/3e2aKUJoOdCotWdMpdyftizVX6afH
VvauCUG1OkBEYQyRr614qSUcu0X+zupj5xJFQ3Va5qz5MJnV0XD57i5ybnhGKBSBaVibCuI5lUh6
DSGqxpAmGhHTtUIO1QUSyP/0UzH8kuv2Ucq/tz7eK0AUnBift2tt1C4MR7pVNYaaNk4cStlVoS5d
84PMnSOxhb0FUuPWOZ2qwbBt2eXtEpljMuNyjCHxn12nF+JLA2O084s1qVcqrmDHdcwxP2oK7d0J
gKeUAXBpvB6b8HJcZtvu4VgIax1C+pj4PayHTl6lMMYLcMIjco4je5vQPTKiyapT7Im6T0O9GZJL
3rTVVZ8D/xoP1hGL2N5XZJAFECH/UZ9z/RVnDdF6OVdDqAFf+47WHqrYMrLlBSVwcdAgObK1OabW
xOR/ZoIAAH1iXsbZCV7KmfpXNSdH8PxdU5SJ6SrDSUX3cL2suLcaWCHp/Vt14fzSS/RXkqHQL5Pm
vn18j+YuYA06biqd3lYjsiHQxsrkbFZaG9xgs/NvZgsAIOB6XB+7lD3HBQ0OyojE0GQ9m8PBA+SX
jjkMITNUtnEp2c9BDSAceeW9Q0giwGmHlQnc9cZ1JZmgyG77BKW2Kz7bWu7SUHDSl9qz4w7+4OXo
fu99LqXayhgkaSuzTuvP5SMMD1dNDFaWCO2qu9K+NiVCbNEkzbfH9uRwij4FLMX9jAhN3bg0l4hA
V5/LS4Za6DcOhqQc4KQHpvY+F8BcuiMURUkaN9vYRr6JALAYwiAauueStO6rph2qE+zuHTByl2eU
hu8Wp6Qo3QksEzxUPM5PqVugfOUOktdmMo/68Xt+GIDZ/9vafKfeqiw/9cAuQDSQ35hi8l89bfL/
7HNmOjU98cKUqbJ/cepp1UGwALKcKqcKEn/KxvK07huZ4qKoalT/KYyW4a2496ODqGD30P+YwFUz
zSBt1mYGO+Z2JxwMRMIBHhp5bL/4sc0l7lCAD3mVjtiRdr8cc1gKq6EwyJu3pQXiVcVzTWIwdHZ0
smoneZn7ViPfM3D1p8fOY9cagABIKeEoQoh7vT57iKWD2CeojWpw37tB/CybSQn2yH/eboj9M1UW
Ca/b9thHRuoZGiN2oRvrVID82XtCBuSXZKi0A1j6XnpA/kEaSaYOj/0mBHGXpnVLwQbWaFp91yaI
BbzKzBTttbgMfa+fyknLz8uUf3+8RGPvsKgwGalGRNu5eevNjN1Ay4qRTAsS7eXVHVH5rpy5uqVy
gORdas4tL+zpU1MP4jfok6LX1kzFcoaqO7tUSdXd3DS2/tAjWbjvcjcp/yOtYf7v4x+598GVKrSK
WuhXbg805ON1agS8gYE+Ol/TZARcm2vxP8GQHimW7G0HfRlAFuAlVRdivR1OyVxq4/EwlVEAKS0+
4up2M9T+JtAH5LuOZqr3lqaQLUS7ABNAnK7t9aUheE4mnvdshkysdNPvtiJAr3r/3ySCDBTSNlP5
JyyXa1Pc3IT2JEtzmxQZBpSf2u9QaQ/uWdRIiJzf/s3Uc+HDBsR01zYFiysmPdrZGMKmts0XOAj6
p85xflexzIGlvU8GBk6lXmBWQJuu1+VquubmWdQDQ4s7YBfoV4M7rEFEBPDQtXFsvFnWmdCFwiaV
A9BaJA0bdzfYTe9bIpWQl9nac5ybkECXQ7JwSfvoIPnae3phnoPkgOKBSk/WqyOh96rZxlY12MOX
LHN7LSQlHLyDXdyxo7qsTI4xwUhLavM2eWY3lwUEtaEzWsmzU8zNJY+a4vfHp2LXCjgAUDjkWnfd
VQZ6igHVYRlqMo6WSxH70TcXqHX99oCFRtD/7GzOOlUcgIk5qwGZNZ1mf6pBbiXioH13LxZB1x8W
tB9nnCbuNudw7EAMBiqwYW1ayfzi5tVknKo6xy0NTZ79pvei+nOcq1Y+WVVukJDIhGF7G1DJn4hZ
mdZFn53u2dBjLYGjxzOzU2v6Q39iRKv/wy+C+FMcy+ZDL8rcDGUJyRY+KS/jD0OblcoLztZwGqLS
Ws6SKdqMSkNqP/sd2cSlrbLlWzvnbXSwuTsXTg37wRFDTkLhbFPlGd0R4JiNjG/s+5AGFGL+arnV
8GRXaQk7/3w03bR3aIgI+Zw/wOTbPkIWlXZQwwYRdk4UfJ6t1n4Gd2Edhe67y2KYgpkR4na+7Pqm
MX8sxiTnoY9q27/i0dJvxGt6qPn+8BoLkYSP78KO61fTFDSeqT6S3G1c/0JHcbF6trHQ4Cxr07J5
spoBpdJysg++2N4OKv5KGj4wIRCCrpcm8//j7Lx640bSNfyLCDCHW5LdrWxJlmXZN4RnxlNkMRVz
+PXnoS/2TLcaatjA7mIAz7q6WOkLb6Ckgvd1zz7NHapfZf7Voh98IYg5N8pW/9/0ODcW38kHVJo5
mpqoaNY1uvYGonSS4URp/MJ3O4OcYpEcWjzcwQTRpw+ZE/S53Zl+j9p0Nuix68/iEV8qC9HYAaea
h6btxHQ/tVX/Gbf25S/pupqxs40cY5OPl/DcjAnZKOfgagT14OQkGHNbr0lKyy6x5RKuwjCvusHU
L1Qbzm1M5N8AaG1UCihxx6vXTPqsJyt26D5VsG/CKeureW4q7rW+mEM/Hy5c0ttVf9LyRcCHc01E
uv3DyTrms8iLztK6GCg7VbFmtJb00JOIAsDNrGqOaHNl+XMgNb8IUf2b//r4q547GBRQuWDop/BM
nISkS1e0nYG5bexlk5bjp6N5N5aXOw+w0ZcLK3h2LN48D/Q+yfSppk3qaL6taSNI34LLV/M0Dyll
JPyVa6oL+/bsMhJVbqR9ynCnQgsFLtd2Pjl9XPd2f53beQvxzl3x1FXDtbNpHv/BZwS8i/obaAF6
HMfbpqUcTDjL/WJ3Y3Kb1pqFaU5g3Fipcam7cW5qNJU3O3SqR0Bojoca0SfqR9QCoA13zmEYFxml
ysv2Xpf0rxrjXwhWzjUaYPFSJNhqBXB5T7boOHoTyqYwH0q6O1E5Dn4Q9vN8q+ZqFeFUdvOXarWX
v1VpDwrJduEeQDmIJ9fKq+oPvvN/f8vJ8SSi7WxBFT4e+TbI4MPYRCjYQQYlFYffX1LuOyAuv/QS
TsEfaWqNjTtCnkGpbcADrDLAbMpu37Szvft4qHNXGxrA2/nbDL9OH3lDnyTiaOS+6aLlUW6a0x2F
V/3t41HO9dHBSW8iDJRTNijUyc7x7babtZkbtK09F8u0It3PhV7HwP3hGLv+dOdYsr5LK9B4XeMs
XLPJMPf7Nh88KAwUWg5AveuXKnGc6558+UL8/Uua4fQ2BBwLQBixT/b4yTNtIppYoS42wCRr+5/1
Kr17W1+W+VBxjg9KdZghl7nXjQfTzNsX4PjBW2pb+R7TXfkjU5ZRIos7+9aFBTp3c9GzJHM0WB/y
x+MvVykUggxK3iBPWy+Lminxr4BkOt87iLV/sMU3SQByA146YJHHY7VyQOlhXkgOhBw+C2/5iaVV
cN1kmf308YY4MyuYTMCE0R6A83Z6sOtUSzuaJwircqPZBLuT1WF6RsgGOQD9+wsTO/PUIQoNk5uL
hLbsKc3URsp1Gn1oRjLx7dAd0E2v7MkLp0ZV98B4zX2W69/MeeoupA5n57mpt1Fn52U/heF4XQ01
tIB5RBlyAkTilLsG1cqDPvqX1BXOxUtU2TdMNAkR2uUnq1dBSloso+EoV1Z21SwD7lKeGsJA4lys
9b4XGUk3PQmNS0SbMhwFrOW3XZoYmRYlhF503cgOTi/sBHBT2tPaGobAQF7M/UGbrdp1iFv8yZKS
jIHH2HwmTl1162Sg1j5TSqvw4RtDiF3+TTBhg6KnbR6iMGteB9hD7/taLy88S9uRO7kqCJn+N/Qp
eNWHkEH7H3l4ZXbt26zTaXbxDfmMfkF1M81Z8NTJ8hLE58xFTeBJx5nDQupyeja7JEi1sgQTMnbj
FKKgYd4msJcuZBBnXviNqUAfiurA5sNyfANY9VA3zYY8GSapfRWprGXU2L33sE4LzagBpuiFdTw7
L9Zvc2FkZqfhi65n3ZB0Oh/TTpc1LINWr0MzDeyfv3/jQFT+3zgnsQsUwBRXZIqLtDXUfprLZDfX
ph9Zys8uqHqdnZIJdAdjEpK+02CzMMQqdGeg64XKYSyxRIjgUF8qKZ7bheipohbDVsQw5KRi5Fqo
USq5LZVNDC/MZItr7Xk3LG0Tp2QsV+XiXiJXnbvPCGkpw8GLRubhZFDfrVHfHH6VaOvqRl8QqO4d
/MQwRUgvnLKzW3ErBYBjRozyNG82VrAQfU8zyq3RNq+wRDbC1edSg0BXxKLqus9/sEM2ySELUgmo
ffN4708+utBiJhSyGqtEKXa0I1nO/bOFGeb1nwxF2EUyAqT4lGJlLKuvLVujzejyHB7vUseNL/2d
V1uXiNjnVgwXKpTT+S+15+1p/E8zym5Rhje07bJq6uZ1aFbxHYsO526qjOTl41md2/dblL5xvhEc
OX1lyc97b5i29pAu/Rco0cWrhhbBhX1xdkIUtkhZEXsjKT+eUK9r8EV6njnKctoet44mnPJWXU2V
fumNObcFoYiASka7AT3Gkx0hcB2ZDZ/XWxWD2KOdrl0VrcxfVmto98huJRcujnNHmt4/k9o0afiM
x1NroZYL3AeIQeWidoGXZw+pmOdwoGcVYi47hJq7Jn99vGrnvifrRXkTaBFhykng60pNqRnPk1iU
uf8CbX/C5XtQt8mEQvrHQ50Lw/4z1GmyQV4M9FVRR9X9tJz3WZppD0XtaSp0pzSIvN4p77HJBPPI
dRfEHw9+bjF5N5EmJWSgBn6yb1YlM1tpFHE2H6B7MslPhdPqsW4u631mppfM1M8dBpBasAa2Ug54
9eO1NLE8ROV1AuZt6zB+bAe39E6/JNN0dvHI2jaCGDflaczXYNfUlDk1IydbxQ5bs2o3paqh9Jx0
F87duc3Jptz05qgzABI7nlCaIMyEDSZJ6TosoG+WZYcjdRX2rWPurdzCqiNFb/rjRTv7FYGk0f8A
0AQc9njQ3CxNKTpqgIDy8oPq8ZaA53GpZXZuFO5h9j71RvAcJ1sjQdXDcrMC+PRcKgACmMYsfVLu
Pp7LubUiVEWIBEg5afC2Qf9zE88rxFpnZPdLhDe/ZpLKHkydRYRe7l5CZZ2d0WYitrXL6J2f7D6K
0V4xuBQrPOU7e+nUJXQZ/xKL69yRIiDlerTgJhOFHM9o82eX6aDD+tH6Hvl0e4sGnPKgyry89rxa
xB9/wXP1IEIBSpAbAoExTx4zmnQ6kAq4kJggg77M1uBQaJl7Z2trupsSbMmtVTn7ZpVa2OduFZHu
JYfVXH7bFX7ThYGNSZUP3TcaQ8czX/RAuF650KbBz+zOsgsZlYBYsDPDW0JklfZW5MK5EJyf20Ao
lW0eIZgWA/c/HlRfVJKU7jjFdlFr96M+QEVo/OzZlyD/P/7S5/YPTc8NFYE2wnt79CxZ/GCCsZbO
bbAXQZd/mfBEPXw8yrkJIS9FvIUkICHlyYQMqkCWMUNyUomphZUhRbxoPnGsFvwBSw3SDSw1ts8m
a3JykdQt1yKO3fDi3D4JpZPUYWMk40uxTMuF/siZi5JOAS1xUDkIdJ7W1bu8o/4VbCJhqePuLdlV
4VKoaY/+WQtbwfMjOq6XBAjPPK2bUScJDnr8m+HA8d4YkyErfKNnQ1qa/G5K37qq23GIrK7N/6WX
tkL8zJ6CZLB+H1xPyw4gIY1rMv/TJrkC2TChhT3Fo5ZB0kJCK6qlUhFJ3Y+Pd8u7PUmxaOM1bkQc
1JJPoyN3xAid9pxCLLnooqWDxF/TUH3+eJR3d9o2Cm8cKwfqiKbP8YdM86aiSF8wyjhMNy6omYcK
F5A9ceJzOmq/LV++DYfWApxyNgyZ3PFworCmdlSZiuvU9w+aPrSxNtoSr1XD+t3TBk+GKAF9KW4Q
XoaTN8FcaFImda/iJpiHGzso17hbZHmLkNalGH37q44qJJv8H18ExhTpKTqjx7PSe1F6pSAOsdxp
s4lQTui1bo6UqxZcJSB4Q4RZmmtFeTucgvm3Zfq24UkP0TeFJ0aB8Xj4EuWuOusA9pRoGe2olDXP
qtxoo0RlcVs1dWS3y6VQ5d1ltg1KP3TD5/MgnM5Z6S2OYaVo4s3KKOpgmO9rDctOK0vE/uM9enYo
0m/AahS92T7H83NXHt7OsVTsrd566KTJ5eISt6vWWy48BO8uM2ZFCIGMJGXxzW/neKjNmsrNzEnF
vHh6G+LH030zaYXOoVC29lRbvfME7SL98vEMz5x1AEUbGGBLKEG+Hg/b8FPaSRgqno0a+YGFRy8T
df8H33GbFnkPjzhw6ONRJmcWZMHsk2rsq4PlaGbsZ74R9pMIdn8woQ0GwBVGifTUq1YsnhbYCRMy
dU89WyWHlMKai5LQx+Oc2xqUnoBn8tohiX46pZ5Sd1rYCu2urNz5jfx3HoI0LsfgUufo3Egb+Q49
PiZELf/44yEhHGhUTOrYNVb/ygeREjYy0O9G6ajffWPYhHSoWCOgDRse9HgowSbRJo8iiaOyKazH
ST/468xj2tnF9cff78z1TwcELjubAg7MKZOSLZCN6JNXsajdoQm7pdDlvelN0zVgA3/c9Cjy8sKa
nRuT7gBwLqqF7xvxmL9ZGTPE37Sbsl2Gh1Iou3kNDbywD5XvX2qGnzvT/x3vJFaYi4TVHLH+dAaD
11r1WiRnc7n2h8RChiFND6rJL6kYbdvh9EmgrMHuN3jy3lmQVLzXTqc3VWxqVbWjPq5HBdWV23n2
3U1huwynQvcINX0RWbNrXjh/7+cMW3TzByGVhObunczZy5zWVS33WIWW2HUhViueepgdoyj6z3o+
NdeeyYH5eDO9PyIbRZWaA+kybLlTdbvAnGz6MSgw8L9WuK6VdjOTU4QmEhC/fZWxZ/kP9Q1UlBju
+IgMNQEaO7qB/jc7r904L+HsJOXnsvXUhSPyvlUKw8KAQUL3DkQFhOPjsaTjFtrKzGIkwvsML4nO
l2Gl1fm3Yq5qeH84AUdNV4o+GmajuwdPzpObQzAzebFE9s1NclQTfBvw64Wj9P7dIMHerDR+EVz8
0+PbjDXlENvlM2iW/Cyp1kU6XipfPl7X9weWjhNACFSVKBcgGnX8ATCE7IvUJ7yRuqmHeaY5ofDG
4GXI1Zs59f6FJuK5STEgOTtVA4DR2zb7T+FgXdzWbih5xr7b2/sWonfzCeNx9xJZ4ty0NposjE5U
St6VOyl4Vysbp4Fi3KAs1qcFqBzXFWEVdOKhG7RLJf5fIefxpUBtjCRpowEC9DhFDyPWpFODY9f6
MhXXs5jrh4Ck8KXXoNdgyqjsF29JYAgmo9fdJ0MwfMvdoIuTPKi/ysp3b7te+Lf6WJHPWUEzXasm
tXHJleK5UEYWG2VzEXCzbe93Pxpj3K1Ii3zDKb3DS0iYLTtrIdn2lRdqQa4/NTh+31iYaj4EXq/f
Vc5ivS2GFlxILc+tEAiFDYJG5Id86/FOWBDTmv3RIq7u7X+HWQQPwdpUu8y3X1uAvZeqi+eGA1YE
t5bO44ZMPh7OqrIg0dusixcciP6pNGe+GnC3QOPB8kNUei7Vd87cl78UyjwuSyKY09J+Vrl21Y9a
iwCHOT6kfWuEVFHta+VPl9qOZ94DhtpSPML/DeZ9PDXdTns9xwQHsGk7rnu/GdSu0kkQbkTDAS6s
zo870KAXKvzvK1iIeGGgwUuEdBm1o5O7s62xlG1zQP8rjqkIXckOizUjmdpQFiL5kmpqea71oY7l
lCQNvpZBN9861uKrsLVFcUk7/f2rzM9BLnrr9W4PxEnls+qSwu9qs431aRje5GAjm+6X811rTOle
0nT7lnpzXexrc8qelyof9h/fpGfOEm8VN6hO7ZWu27YD/3O1Bd2awLPuOvD7S/6mcNYIvTRLrxtP
E5GfyfVlUcN0pWrvUi/izF7b/NXJTlkLnuiTDAO+oGP089DFyte8uHEn8WjqIr0FwVA8fTzJs0NR
naG9vZUtTyE8PURoOio1Yi8VXsXlKuxwALQXlRl47o+HOnNiqf1syjL+Vic9bZrWgwElH7GNeNAx
njmsWjv1PM2Ol4dGv5S7zkwv5b0fDwl26ngJfWnhu4SYJx7JHn1T108ykkPH1aJs1Za7sXPmC0DZ
c9/z/ycJTuF4xMZzF6lpSQswfV1j4bb0i/plvXNyQER/8D23w0o/+JfG1fFQk9YZWWLnXRyQEt5X
tZk9rKPSMKFeMthCReA+fjzguQOBhQgVbnJS7qaTuanUVfqaIVeamkMWJnVVXwdj9jMzs/YRxvNy
43VO8IDowSUiz5kgg8oFaCsUP6AfWycBMpIGXWdlbRsnQ+4eSHLaCBmt308aIaBRkNnAQVuT/eTa
XZpysFyy7ljo6kddFeu9ZRgJ7Myl3338Ic9sEnz6aKJS8EKN47Qg2nWqXsVIUuUmeEkivdfE04Qr
BAK3l5ChZy5RwiCmRZcPBvJpN99eDLMDRlnGrWUNXTQbsrltB5h+KABp3Y2PZtZrOk7VTWVX+Z0c
ANh9PNf30K+tb8X41LtIkDn8x9t09b3RqzbUAn/5jHnv9M84UtRrtNo+tBZ1GyN1/Z0gIgqr3g0O
hO32hd9w5hqgC00CS1jCb3gnICb1Ze4zTNrtcir2rrSnT1MTAEqed1kZFFcfz/jMbv1VxIRbzlEB
G3k8YYTPuznJmTBaFeltUbvpl3HosgujnDmMjPKrBqU7pN0nb0QxGKlHEMKcMAv+Nuq5GwZW2dwH
nlK3ORYHz0QxijhwvXTvnNtSBHnQy7kMELk6DfRmf0mnVqckIAznKm2VH1eS/pLI5HTVZZ1Go80w
43m16r3nz8Xrx5/33GLCLKbDtTXZqGcef15T5sXGjmE/GdbKleO9NYTI+2Lw/9W11LxwyZ47qrR/
uO/ALhLYniwmGB87rTIuhZVtM4d1V3U3ZgX4YaUJcGGbvl9S+vGMQgfGJBA75cHWftDKsUF4LZiS
5Sl1nSQqMc0IwfM5B0TaFd27BLZTwg/5+Ju+x0ATRgNjovyBNhAw1JM1bRLRDalQXew5Aku/PHWy
nTloLRctjt9FqC+mfeWtk7Mr/Nb3d4vXFfuO1Cbf53Vqh3rftDKUQ+6Z4WylXTzaU//jwo/cvvVx
cgPul0oFlucUEAmPjlfed4Wsswmd0HYWy625bi/RkNfh0M8Veld+f7e6z/T540DYUxrqs+tcZVb7
2+A2vhUIHxSNNrY5nZHjn4GShKugxKF2VVvuda+N3wSk9t0y2sXeQOV0J5P1Uun0/aaHlb1xRDY5
Kjg425//JxYVq1lnIungNeE9I3faOo9GWKCYqR8mY0H7MejbRR4+/uDv9z6xr03bDsAPXbTTjA64
mWcVAzn3gNdIRDNSRPPoJp86WTgXygi/YAzHa+uRrpJXbNreNEZO1nZYOBJBifJUovV2tU8sawzC
nF4X21+l002foT9+wAmyIZmeQMlEY+XOf62tNlq7wJJoueir49/7Q9uWkeYN47fJbPGg0PzFf0Xs
Vi17bIZFH3aV3n2qx8K/lCG+XyPWxuGDoRuxdTpPopTV0OqkkGzKQZIL2ZPrReCltH9FnRZQI8fy
5beXh+yEEIJqFwWY03QNj2T+ei9vY0/awkX5UgVPK+KGL60zBRfvwfeXE3A2kkNaOly8/MPxDlS5
lM7SeviZQ41o7nPTSpxvUz7hVO+nRek/AIVxplDDebePtULDY9IpB5nsPfrocl9Mmw710hbqq0k7
sQvr2jXT0Nfr9F6UGQXzYUwTKija+mANYIXCNFDBl0aZmRVSUMNuIZl871GuVfqyDqsyQ91Dan6f
SCf95CX+cDf5mi7iuiYeCpsipa2cFxbCiGALu3pn+MrBpzgB9RdN2uA4+JRj8Hc1QvVaollNS7Zf
00qqUMCVFTdlXgxWmNdok0dBMetFuCD/Ftzi5CIkttiZHPe91vjD7UiEl761IEHxKDB7YSI1GKBy
awk9ebTm3FBXiJLhflEZRetRHXP976tC8+i38ytAERRfwGFTtqIdcbxCQE/N1HSpYgsvC0KBA3vk
jKJEIzkIdsWServf3X9QjtAM/gWQ2BgMx+NhjeIaHcDvDWeSvnV2o3Y9OkuP1YSE/MdDvT9a5Kbk
qMgmkQCQER8PheK/aKB1NrE5NeUh8Y301lsMkFdevtxCO7mUgP9qeR1fR/T12FVcfNtLc1rtsfrF
AhAFtndJHHxLF7Ndv5pyyIZDzv/hrrKs5K8OzV0RE8Em4rFYaruMako1a+S5SZB8qf15+sJTndVh
TjM4ubXb1vinVk3bhDwuzdeht+VjNtdUT9JMrP4D4s4k+s0oputSk6jFkW2Zc9TmbqOHvZkFKSJ2
gfPqdZZ4c3DUfmmMtkpCxy0dBY+9mEW4wpJ5bdNyqCNAMurvCm/Sz7qstG/9CGwO+YjJf007hG3C
NhPdNY3cYo2zamifhNT0n6DQUelWQSLX0FsqAvZtNb6agz28ovPm3hRdbv5cRsxJYtdes7+I71q1
M2bcXEJVYNL7aU39kjaJbLyndCy6VxicKwV1LenKSHXQyG/L3PC/rNDqxEPVpboTluxT9Xkd0il9
9BLL7tEy6ORaxKbQK+cxKZEJjwLCLg4e0gA3hR/Mr1afOn2kwVd+09oy6yBltdlCNchtkNxELYji
FaaUeTyAMCupaiT5U5FvBtO2kQwPE7JMegiffalDY6Rquq+pTbwMmiR9rXAI6SM3sRcZDmMrbtch
qKfHYV61nRD0xC7s79OXdtNFJ5Klac7Zhb5xsr8njhk4YZBgs9uqG6MPijvoItKL2oU/uDDYaX6y
Debx1BK8wIQBL3l8mPpeYLozOAZWp3oRzcXg7f1kuAT6eVdN3Fo9m0MfL9NWwHOs42HoxtsN9D3I
5LJKtV3li/mWSlOycwT3btiawfw5Ec5w645Nh0xu4dtTWPi6JqGfG80lzCvaHtvE/nuo+UXbd96Q
2Zsa+ClgE8FAM5sXD3uJirDuxRsKbaSp5wQtiuRu5nydBG62dmf79GiMBsUEMTnVeoVoikTRtGrm
HmSBqeHsrvpWvc6YvFvgp6YUTIWopjQ2gzb3wk4NrbxKcGWgsqV63YzAl/TJk3Jkbu3qzizTMJmz
xNjlpevtuw4qxs5ALemxHTvBv12k25UTFF3oT34t9qAX1zHCOHKpwsEZvX8nPWuqQ2CNWbGTWmA8
cVN41a7o5+CT6JPpe6sMew2bLHGyQ1OL/q3Q4aJGo61xvNOk44NPwu3mKHVr+0ejRlCeWdMND0kB
fz4UQzW517KSWbJLTKV9y2vhPngIiOFFDO81iIHIcMwkYShnUFAI39mNWd/KNJ3HO1sf/Le6bewF
z5m2vO7StRNRvqaNvtdbf/5G56+/XtpZggvJE+NlsP3eCTUIPg9zLupPdJFqGc9ixQCu8f08CYfB
r61ImJ68h/PNrqKbtrzkSno3+AIQ1qEgTTelhHvlh9giUb/uobgMB1IqhDbzYllvRVFWgMhxPIk8
ZHW+cw74hSaYgJtBHxwBcbbE+EQVWj3tG2Ev8NP8WX5Geskx4jF3GoLRFGPGsPXaXMXJWKaPoiJa
eR78pv2eSh29Z4Hn4BdafJUfzok5fatQlNTiypyrf3S9W92rGoXiNcq10n+bM9FqRDqdyCNQEM4b
Rdrl81j0/kPq4/QaLVof/L3y4z/PrcKXAZ0N91tfG7KMdM0Ovugz5P9d56aJipdqNTzQQ4mJGm9m
qSoGppL00eIl4tNgVKkZzX1DMoc3sZBAc6w5C0t3CbrXuvS7f0at0JcdGHn1AMyM9oOVGc5duTZm
HgdDU1ph28DyBaCI3E0cdLXct6WGJFSL6oO1p7no/VP1xfKT5N3jr27MweqvC9+Bir0WxvAvyUTV
7lJ/Xr848FiWL54lMCnFbl3roqxqJ+1uWlqnibzUlzIeM8996ro6+zxAinRunZyvF5I3w6Fb2y5D
bbRys/LA+RHPrTX6OIZV7dpL3sJ+vEOCuQxuHGHXUzRmszvv1nXx0nDqZVHtqoZmB0Y3y2hdV91c
vWF4281h43naIZU9HgFI0aR/ZXOVPNST3xSYGyn9zanM3gtLyxJPw7SuLdIHpg0lVSMd1Cane7Q1
pzAjN12sn2NbeH1oD3B3whlBlgcz9Vu2aD4WnwWcY/OAllRxm4+J79x5RgJAUiy20q8xwLCdSMo8
c2QoKq8yIwcT2butifi91GaTszrn8rlKtrLanK/zS4JHWgLCV7gqLJN8GqNgBn41W6ZqiD8MG9+b
GpbZg0siJK6SMVOf4OC7P1Q1eW3Yr7i0RJsfVbtHrmYYQ6tlU93Y0sofhWYLwnFrUN7XIJf+ftQ3
G/m8W9zITnJ9/AT1rsieTCx8m6iTbV2gQEsPNyQlMvxY68f52bPM1o8RmfF7lFvV/Nmj4VBFvZUm
YHOEX9S0VF0GNmaZFXutrVIoTn6SrredPbXFTbna8m8tIV29LqSolx0+Pqm+b3xkSiNDSC+IEz7Z
GvrzLPCDWrTpGYdTUe96O8sfkCAHT2Km+KXdwDx1VXaQiarTsBZrUN6PwhX/0qHwvB2o/sXaa/aA
jIBXLPqPeaLBG6JdMjlxa+TWP2TaxED1Iq3DOlBujDa9wke0R8okalTSA83xJg+8tykLKoy20+s3
mlYHgqO4WlMkV4g79ybbTvGnfvCsUtP7NHqG/V1kwZRdrUpN7iOs4KHYN3WQlvuqaPSnJXfWZZOo
rD55U8qaYPqT4oGSFSvb2izUtTSd8odeylFFeJAOT/ZY+ukBv9pqvlnGuYKkU5fG61q2PVezOac3
I0qeDn0Ks36jVmeP6EdV02u+oGEeTqvX99i8YQU9tRbHpYaV0uxLO/efxtbAems2es+JARSv/k7r
krQNrWrKaA12lf9vOw9OC/igqV45lvoYYueiFdeTmeh/S3tt1M06lMYTvhnWsJNd7d7kaOipgyqK
zucj1e1z4rpEjXpruuvT1EpxqxGaElEkLIvokMy+9oQqXrRM0zsewq78kc1jbYaqUfpfkG0zM0yS
pb9vE7Z5PM1oeN2gW9XV0ABsJ9s7aRBcufO4TrsMP9o27MD5JPt06scgUi2h8VBBJomBx7X2bZC2
PcrxUs0NQK8m38piwfK9GTdceGD0/Ve7XvpPRWoseui2LTKO+ZDo6qY2FGreeIll34gubazljaCu
I28EtHwzZWOaRTaO34qowNBuCE8diFXs+rU4YLJX51B4s8HGPXSpEZJ3pLIxee6t17ZtuAuzdcj+
Ab4rzFBr7EJcN0O2mGFtjUX1mDQsy3W9jmZzL33UWr6shNzZXU0nJQ3pqqwB1paV3NAvqfEpX40y
CF2rTIbdwrEeIzEahUVG0Pswe4t1aUN3XGj6DJNZ70CkrR1Vjq5brjb9mTQuvLp81QspkzBvavWp
03Lvx2CX/GvSFQ7KP3O7fFISqkQkBDfVXmWBDEIQBfJrpkn1pOhB9rsxN7x5j2zqZGJKk/cy4nFK
0Lb3FMyR2p1MGZGCt/tCiYXigzBTPRz9md3Rds50r4xmHYHxzMZ0ZxgzGeLGRbEjRzXJM7bclMsN
oZJnTTOGKhJAan7MQgZWPDZ6gty70lmmRW/bB6Opde8wZW3W3igHJsXXLMuI4Dw5OF87qWt9hHul
9+avVD1i0ylkGXrmkCDFlhXiHkn3xA8pHg/TvZPagxeu/K0gBWvqFkFvakUI19ei4CEyzV7iofZp
uPtKlyTt+HPyjrbMPBKlOX/yhkXi5pXo7iMJlX/dmcOkRRWj/YM/qUDdWCDF0VmFVextac4KqFPS
Lwe1Bh6Oy9JxfuiUzYMwUW3yN4gCOMClyvX0s5erztop11JfpeEVZSjt0bgL3HFlbUrDek2pLiD3
o+XaFTJEmh8P5mhbBy705s5bVzsIm8XQf1ItcLChnAfigclP4mYuiJ10K0mTq9mfMj2SjZO2kXIm
R8ZoVhj/QFfQtiURBvvXsPIYHSV/2CPjUj1btSOwCl3MRYGhyZo1NCGyf4coy+ORdzZIaaPA6YCn
oqrTqBbSn24tbil5649yrjnQHdATpPK8m7UElR0uU9Mme85l20Sl26/3dtWZSewPoljCDKgcj6tn
t1Q1gJlNUTEOKj0MsJcHSBkNjXJQEdgFi8EfrzJTM7y9UVfmV6eiBnxA44eT0My6/kRulOU7z6j8
4C7NsV4M9aSY7gvLyfPrwuDFCpWVoTSb0DL5rHet0e/SYdV/4KfW6vtEmG17kMXUfPX0mT4SCYR4
dCayqKhJEXwLnQDJOoKWhX5Br+OnJNzKvyG8tuCoUyctD1StNDduaJfqCLNbHOAKZ795T7NGS0N3
U2XDxwdrbDK52sVCsYFBb5NwUKrC+wDYhwMjJcJGo3tJAofv06Eq9NYJRH3YoeniR/qQ+kSVlfM9
78y+iQrMgLiR2Nu859RO7tq5UdwzegdUy6RTpVGi8JolzM2+u6/mIh/DBikEkHpuV6jIb9m8kbsW
jrW3BeWDMHEC0OOsPVQuRhbAXCc1/NXJzK24f8rgVbqDj75i0NpJFmKP48pD4k7A/mjrKJ9YDNvN
MAfi/IXo2SZas93RD5tJWH+rCrmw0MQmqtv7WqPki1/NAe0MBNC80HHGeYTTp6jrlwg57gbPyrtd
DcLQCQGlwyQp4fRwpwUBViPtqpXdoUCQ5Ga1Zsk0UJcyDqWTl3ZkQTxZw9Wq8jWCqzgbkVUN46Oz
phPoUsAWPxsh3IK0IPPu2rrBJcWs/MrjHdTT4jHhLv82OD3PiGRfrmG+uusd1wOxtVW3xCcY+Zo/
qzxNntqyat66tdTKOysfF22H0twM9dJCsmZjrySRhL77RR+XpYnGZDJdWkp+cCvF4jyxIoYVteQC
e/gX5v9xdh7NdSNpuv4rHbVHD1zCTEz3Ajg4PLSiLZkNgpJIeCRMwv76+0DTd27ziMFzaxa1qKCk
JIDM/Nxr3Cirx/nPJF8AuRQA2IzQHmMrD2eRuJfmnAESh3/TXItpIcJ3mVdnsNsYi+7iybFLMq5G
2+WdNiyh33fOqyNW4V+KRqV/ppiM8PWHcf4yoMiB053Sup/S9ulpGaPtnhvSHs3Q6y3rdraMpabd
15ZXc6H3QDqLtHm0ZUKuOSY5n3lSeCSFTovVfNBZZqXCem7iS7NFdy6cilxZu2xOqzIckzZ9GJEL
bkG9duBdMh/NtssmHaYYjxpnkgFNTfXQyVmgjNWntrxAR168pG5mF7tMNdTijjElKPHCCpO7PnPU
FHSFrz2ttdnJUNAtlGdm1QzwqobKC0TtwK7lT9ASq3TKgX6s5BCs7jgzNLP8JtuxPe3vxL/4OdVy
Nwm6uRlwCedSr/B0j9VP0arBvHartewjy1fOy9zGFQaha1NSTpOdBn2RZ/lu8nPabQX+Pw2xu+KP
rBbuYz8NbTV/DG3CNtbzfNMrgA/QMx7JlpclztKLBCWw5pOokYQJRxpinzvNBmSJ6XvFQdNrjYux
H+wn3Uq9V9dYBB4WhvLSXT7OvXs1Vba6qwcn/Yo0m1PuMqqEIqBr268XK256L+j+q3OPtMsPy1Iv
fxh6oU8E4YyewtB5w4PZTFlyUDogy4MXWxMHUJ/r12oypzwqyM4KuqC19WWuy/F5cHOphdiZ6A0d
mMqnA1NO3XzYiG9NIJrVbgMx2mMbDt7g3mmdYESCMLQNHDZGxA7UZu8O3HyecQ2ZBURn3SaWG6A9
lL2WOAekW7hEfrsGg/5T4V/0fcj7tKCMYiq1Ayw1FLvFsKAFMvWR31WMbd8uNsr8LJ3Tsd2RmZU5
PUWkMyc3tvkY2N3RD3JHk1ECb3za6+0ovujNyIDA8XMkN61MupIpqmvVUTfr4rV1HGqKMdvGnSgx
UHvnGdhmtlcxBVXdT3/CQUmyMCGJetDmRlMkB7N2aBnOeAH8t47YPA55oBVIWQRWPOFc25Pm/9lW
rYVB+zwOP7U6aW/KNkt+VIWMP89Lln0byJjpUyP2/NQaqDKHcZ2sTwtO5WaQ2hrU1tL2lsBCTSQJ
zRIPb5f6LAuMLDGvu4U6ZwddwtWjZTaSsxFn5ftukep+8TJaLn3T5wUFdUtU7Gg+o8WaEiBC9Lub
R89dJi2wEznfcV3TR8hnbXpuNFu+ts0kG5hLmduF42oXdbCi03eHepf1gOZOcU5FMLyKVVn3KQfo
ZW4koL2S9omk7Ndp2/qp5cAUanVnCmKkcr1Apw7Fvd5evKeW6nAMUloOz4bRy3QHosXNo7bBWCtA
1rhnqiLW7pZezlKSX6t8DBnI1N2doAzNLix/hSCQm5X1tUud+nYwzfHZL5pivGqX0psYS06uCPTW
SZqrrEu9OqIER/Z69ie5y/rWl+cFY4OfGW3+Sx/Hx/oCHUn3DmGyTVKOkWMT2stq6BFEwObKU5p6
LCZt/YGuZP0IA9ct9nVd0zEemN1eu/0qE9yZHGSBQWwVfdAPtfhcVWjl7NbWa5qtv9Xf4wQWm4Fh
a3V34Ppt9squUi1wzJgLfCaGMRPTpaaHFff03WoQquE3K5qR4P0Emk66IemM5kl9bzjdsFzQ1rAf
VtJkxnwjFXMEirTNgoSe+0qbsZzPx4omaVhmes+e6TT69lWFu12Qd0tthKmn+WW0KGuuwm4o0Tgz
QdV9KjurXQ6J7xfejc3M8LXE4fZJosg2hNOypdDpUnjnSVxNOWma3k53HAG6QtjhDDd9ktcdOtPO
VIWljwZuWBSd9SRsybhC4QWxDVy02rhqU0tdpHQw4mDq4OueLV2ytlGc1W5JLW3MTDmntfkxLXP2
BC5XtjsU95J8F6cCp4C+G2ySAQbnr/E0zVdLO64/y4J79FqXxsSxhAGuzkh/xwuxSrM/LG2pHZxF
TwYmQc4Q7ys6rPVZT87y7M8zRazVrOa+ia222lV2m9/hC6t9st3GfugZnmbB0DruHZTl6muLXmUW
1YUrmqDXTP7JecFyPHTEWFMTTnZMD2BeCBcdBaMILS7vYpeqeIMb92ozjKwX9Y1ENv+cDh7B0I21
JuHQewyusi4fDjRF1gGOq8WpKIqcMstd9Aa1Rb1GK6NoSQ58kf2IrVH0gRpBZKErNiclIxizrwKY
63IO4GiYT6Qkzr1dzm4fDqU3XySyMfygcYV2Xo6Lsi8nB9j8OFRDdigXM32qVjpIVylyju0+cVWT
kd+PlCW21YivK8VKGuE60BMS8r4glrhe7IcLs/4nlIFEvod9JsVuKJc23TO1Te6ASJX4phh0pRpp
+GfA54evop3d627WCqZqhamfA/DPJSOljoNQVH5xZTDAUoE5FtmtZhrE824Y+zyqVR0/JwD+mqAd
O25DnJnhhHnlaleBTgr1EOOfTepY1oWKnDHuP69lDei1a7gqAkQVuyeIi9qPnA3wQwFlSEOGFPEX
uzDzT70iawjXqbUYiKPvcjasHc29NGvqIRqdpMfQcKzKi7IetGRv6L124XHbORFiKXa960c3rg9F
X65V6OCLUAVN5hBt+l4YV7atBjdCo4B8i/IXCrPpZune78xEhmnXGucrHXoGCrIdznJGYSIY8Bsk
xa3GyaO73qqaxpljE5y5YskwEuB8PtfPwnTYz6/dTvqkRGI1f1aAML5LG4HXsDBKgzxAoWvhI0wQ
lAOq8CHztt4NfBl3n6ZqzYwdJ6Ny0fJYsPKz/WGxzxyj1BMKh3T9rCwx6WGxONLaKY1mDxmEMeSh
K2f7sywBcV+m2CuZQQey5HrRFt8IW78yPo3rVlpy+Yj0EnCpfIxXL91QJKZxL0ie0fyzBXPcqiwu
mHJ4aVjlSntwW+RE0MzKzU8lFU59F5vV+rMC5eCdS7senrwsS26d1ttnSaP3h1kzaItVTmfSELCX
wgZf4PvXyl+mL8wqvOYAO6q6pAhqf2plws2Aiyp/o6g083ad1t4nnxwV4FBKgE8N8QcnKm+laRuT
OdDNce2SMrOw0mgrssdd0hTejos18enaTEN7kKC7aBs1JQOgBbf38qorrZTL0p7ym8WO568tsfre
4uNkQakp81V6KZnuppZ3pSxfzmc8o/xk53lD6prPMS1yi5/pGeZYm+Qwqs5r6ZeUoC7bPMDGwoYX
W42AAPmwd9YU09Snpy++ObNL2mB2cfYDMATKTwptzzxwEerwr5no0u3zapvOFP41Qt8t7FDB9V1q
UJkAlnSf0jqp9EA6yIfh5O6oJJJ1qx5tH0+wy4GJRh8tJcQ5SmAHdm7jrA1mIDhdPwMfKZr9olFX
RyiLEmzMLk3WM59u+xP0aGvrFwuqlWVk1nRYaFcNgeoLWGRpZySAihK3sgMa4B7NH43YQXhwkjqy
1xpRQTI9o9xnawH2MdK9wdfbwGqnRexHS1XaTUXTGc/apihV89KkXZfezIk3xYepzwqyHHwqrYVb
NDMLMyrLWQNxMiZgOLubIWMevYROb7XDUzu07XpG1tIkWpDHFmAmfwatiUadmWoPppptD6V5swAT
FSSVwz0Yua1R5/dW4rRjHOhIiZbIhS6t9Wjjq1vftLU26zRfCDr2odcdCFXYZppk1rWuaZ/1tJqq
83yeWrwMUE/J5GWKYMXw4BjjSn6leasnX1yZmeQzzPtYQzU+1IVgkJqYKO3XSTcOYi7M6bq16Z4z
KmjG+tXSxnGVIfNjiq991zhJ/Br7q4s1NIqy5WVf43z7uUjKRP30DGLnje7J2AlnVOXnP5mzdPpj
NTrFmIex71TGV6k1Qnf2Zclw8BAb48gUubdWb/2pzXJD8JDDpc81WNnijGU6xojJ5rS9EBIxHvhi
2ZrO4TZcZPFBn9E6M7TA6+we1ScJIoGuC6MUVB4K3g5siX5wxWEU66A9VMKUZBrD1Aj3cx+P3QKm
WektR0oAtPC+O63luN8HxytcdZYxIE3SwJ6dvOnpOmV29aXxiDI/fcpV1P+82cou5ywr1SextMaG
qU1LpL1hvMTu5dzB0TjLrHGsrnSqcvvMwz1jikp65uud0/D7y0D3mBGgz49D388kS+by0Ul1bf4W
LzNhgyHJ4h869jeP5hiFf0Y/fBjPDTUSMlPdZIZCS23qLhZtQLvZ6d1iPPTVhE+IqstsIlQOfX4D
Aipt93JyB3nRrfqaR6OorOIb0h5xS23be11Eu9PWDx3YkjXIa/LXnaUtlcsQgwZLuAi79r4UnJh7
5AHz+apfBCXMqhNfIzUrZBGQdV6+DsmcvnTzanTnDpdAsZvtIv6qJZ3Ug0QbpydR0wXez7qPZ7ys
rCGAPV9iokT4syMEzQr5LemL2KXAsvz5kDT8oZC4scTnCcfl5yDaHN8OwM3LGUhM4wnGEX0lQbPe
Dwaf3lsAi0a7ZYSalLvCy9dvS+vKe+jQxuPiJbpLldRnUd+mWc30gBwxSFuItgGzk/S6pt6+9UA0
gly2+0oEsROn3xSGIUY4ik6NAWKhy5fKXJeJRHbU9Z0xmO2PpRT6l2ko5gsNPesSHIx0zoceTXsq
MyfSLM4FJpbFuZXnLSABtV4x/xnLSCajfSk5PVOwmgNzm2aJMeC1s6m4Kl1MMCdbMXlIrKapgjE1
G8V8rgKE0dD4+V6txvzYyMalZeqWY71rS/DsuzVl5HufcyM+6lrX04yuGhByg3DThYGGBeqgNBxQ
Hilv9zFroZPsCjl2XwAaefdxURnFPqlj172XmHp/bjGsBKFjz+KnL8dioQEjeuroRVR1KKa5iLrE
nzdth8JFizkpaKtNMy63V70yJuQ6yrY6H/UpPUygl+W1gLuUUUcLwrff1fQvUJZjUIPuJP2eydTT
KzjrogybIc4T+s09/rwE/pqJZxu7dtAKt/vWJsSmaF4qABw59TrRuPBxth3WeDnQykrsXe/1VXoJ
fEqrcC7MqjLK4nV4WsEH9BG14/K9coz0R65hfxWQYPYXVtLYxn5p2+xbpybwyV6a5reqsTNmlqYn
ASouq2K8oszuknqJmhXJff964zMkoVE5qQqB9jCAYarKmFeNNeYGTYWvaoChaE+wGktbC9p4VQ9p
Sjkc6IVEHt8l0+l29rzMtyq3xoZXMgs9SLmB1iDp3JIbz/BBWCVjz3Xu+yionxm0MT8z0QfyMBYI
UIdsS5rV+Zo1l8lMihWNcHVGLrfNdFCsWfu1aC37UffnuAy49tk3Zr8o80prui4LdEZAX5Kkd0pq
vB4Mt+w7RslcRl66xyw13Q96ow2hy9TK2JeG39+JPlk3sJ8wr2XSObdI66D4Wkku8UBbC2+J0mxZ
bjOwuA9W1rbVZec7Mo1ie8yTsAVtoKJYxInHkIckY+91jMO3vgGt/FEMSUP/0hDt3jCrvNoPje3T
+KEApPGq5jEcFmP4VhN77bA00MH5DKeiXnetDtiNXlvqJpGe+hk66K7VXzI9WeQXI1+9LFptzXt2
Ze9ZYYtHwhhxuBFPyCvkgDGS6337vNWluh5nHKxCpJDorHtVVV+YUqNtnRpUcnsSBPPPVozdC3co
U60i07cOEd1snfJzNrywyzF7fsrzbj3kYChK+q4aM1nwQMVTl3bi0ZiRJr40iHd3a2U45AMfozJ/
A5IBD0dXyUP1SCenOxY9qku1DCRV9F6bvNtXcyrOx/zkKsdsWPR+kTtC8ht9Oh/NoyPoO0VK61Rr
7YVNQ9/ZLfn6QhqAnQrAHPNiJWGG/PiJR/sNkLct+gv/CQWTLuL283/D2w+JQSSKkaW2cRG+RDJZ
PkicBM4qZvd/fSlckUHnoh5FVDlmaKHAY5RL0bhhYwAosLxMnSVOMZylRluf0Co5htFu0smbC/sv
7wf06I4geenU1By70QvjHFx9EWOKULhVdsZZKEBs1t//8v7YAMJYTiNvBhLw6MsVS7PGQEd8cAOL
eV6u43zucY+eeH/vPRQIZjisJkKov+0P6OyVW8y5HwLZw092AvFtxUaxK0fBuDfvxAn45Dtbw8Cm
3SSPhx3BhP7t1jBBhPc9JP/Qd9rvma0Xu2QCU54N8pQuyDvnC98yHbEq7nU24xEqFEpc27Ra5oc0
QLoHgADudUnWe+L9/ZLfeAOLZFf48PLYEA7CCse83EZ0guKQz6Qp+vZxPYhrc4rpQJs4z2EqwJ3Z
emNodMIN21inkmvBvFRFap2Bp7G3AeMQmeBlHv769vEFuG+bMAqr5gjPTrXnQtXgRfcd8Pkw84Gt
gNiyMNn5eKHfoaowvLZ9im6ijeOzdbSSmafQuTE5DUHk6DtlZHQItRRiAyFnj3Svydc1RRpYAIlD
oUlj14F+CtapOaX2+fvmstCOZPAFOJeL1T86oVpq9MxXqPm1tJi/M2RhArqgo/AFKl52ynT695uV
xTaKorUp1fP4b3dynvdGzCyEDplreNeNWz83jaMxuOJOhX1h74pknE4Qfd5dcxPy4LRugOejNZ3Z
6zSyf06PGMW+wbgrbAfb3Vd+0+y0xFlC3aiM/ccfePtH3+5wHhT7YnYTUGToOW8fFMjJbLcFgydF
5wOmO0B4kIDLfjPvDJRdtJFptOBN6+GU+e+733PzFdnYty78oLcr13aLGGc1++zefnia+3n+c7FK
+q7TPFWfPn7K368LCL4oJW/BkuB1rC+TWX3ejK3vb7Ma70yflvbMWJk0fLzKe08kKH8hHnFbGMfa
BNTwMT1Xl+t2Fh18Yslka6irywX0/Ilw9d5eESa8MKim7jYtevvy1sLvWxe1ptAH03UzqyW+sUEI
fTVQa9CjtbbjKSBjyEX08SO+9yIRy0OIFmtFSLbbK/i34K/lOs3SgTJ4nczqW2lid7UrfWVNu4/X
OSbSGlw70C5d6J6CQaN1FEl6zcAzYXF8iAYQCVGN5cTlytgxvihAteakjNMgfnZAJW8my0tPPObv
gRNkDUwApGJsVFSPfeCH0WR+y/Q5jBHXDm1E3oMcz7+dmnKEEHV1Sq7vvZ2DwOOm3GrR5D9W40yR
6MgXSK6hN+jjHoeYuxgPoV2dOd6JC/3USkcvFr3RNVtaXmziSBirlYFRRF7Euwoj0POPv+G7S21m
rSaiFkiTHR1wel9x0sW2H9paZn9HxgInCitr/myy9JRh+XvfCzrF/yx1FKVIR5yBqZQfjqmPvrVZ
JPg10izC8FsA28Rk8uNHO741TTCDG8UbjvcmCi2O1qMSQvhtKIZo0ibjDG7SDHZr8ffF5jlgWfO4
dxP6PdZS9idusuOX+mtlhIRgHG7h+JjZmJsDjEfTHCKvL7zXSkr/vGA+jKC+IU+cwfeWQl5R525G
mlDYR3eMg2B/uSh9gFI7eq8A7+0Q0sSjGjvtVE1x/P22p4JMtqkJoypM1H17rZTl0JlZAtZVs+Zr
xjPGn101dQGTDOe+9MpTnLnj25PlNuouOjIgG1HHPHoyQw1JlXv+GM1aBpLS8c7EL2oFTAsmrFLy
ezDqO/Hljq+0bVGuEzI2e6sK/aOUNRNjq1wJftNjInplaqI4jAiVPHUwifdkGyKiIyQv0qH1ntNl
nh7+8pYlneErUktZPPPRwR8TJm7dUqmoWjp1poq9lPdWlQy3VeqJiLmsBFMiTz30O3sI3j5HZDNh
deFUvf2w40DqzyIqKrqcoY5jamtI7uq8Jl0G2uDjR3zvs25cfdvb1HLZTG8XawegI+RmKhIoM4Z+
5Uw3skv729hY0r1qQaNpjdRPfFbjnb1r8F5dNpSOKcixuHmZuYmeFI0Cr96ZNyY9XkY0nqO+l0r6
h3acpkc3XYuLXPXmHfVg+ZkOshW18HlbfHOYq8V+ldHGgtQRxTK2AgOX8VPZ87u/JRC2TWcQEOrx
lp+p6LGXzoEu69D3WuWtAbtEHLpS6w+dI8ofH3+LX8nOvyeW23Z3YcTAVwfpoP+W3vVAGrtlHqIU
EhnUxdl9Uv4wPkxysG4ykzaxmcTZo9/T/y3bub7EbjXbQXuKL4us7A+jKyd/f+KX2jb5b78UhamN
piT6MsfqMh1NUjNFgT0qGqe6pG1X7V280Q9ukhW7pl/WUPZKXPf62kSilOC/+ehROyDZjiOrPJEv
vrdfca3xSL1Rl7CPtXtA/iexNBlRr1NaXQI4V/tGeeMn6qvvRZO4zKjm9sR2fW9NNCJIhxGZJYAd
RS7EOvVVmxIVQSnKQcyY4zbKUu5dvnhjETD8ox1RxbZ7Ipi8uy6WA5vGJbCGY0c1gyn6mtKmw9jc
cpg/qHoTnh1wKmUak8Kz1XSUy4rWPvHJ310XWcTt4oP5ffzFpUrnbBC1inSztA5uXjgOUGSVX8bQ
xHejXAyGKrDQTlxF22s83micNqIagtpIPx5pNkxAggfTgiKC1Ob4lGVzvzMHRzx9vJ/fCSl4BMEz
50yjNHksPAD+tBTKX/vI6WQe+cgUncMnAITRJ6/wnMewN2czJFuwkGodrBP53Tuv1uRD4vNpG8D9
jlMRUoelK4yUrVTmzmXuALf3sHc6I2ntI1WbwP/a/pTCzjv3GIvSjiFR2GjvR/uX4IZQrU8YGwZm
0O5SELAXmvKFG2ehK6bxr59RtJHMLW5jzKwfh02v3wSbHU9Fdrlol73Td3cpaGC51yFVZqFeqmS/
+O5y+/GXfe/d0t4hy+PFmrg1vw1lCqqFAIGvIm1Y1dkijeqgRKNH0HK9WxOMO8zCbrn7Xyxq0+3Y
nIy2dPrtok3VZ3opCNZOkcrL2aZv3nlC+5E0zXym1+YN/rtLceKkvJMhkBmwhU3eo4mC/9tFlzh3
ndKOVSTjqqdJbg0PavEg4Vp+B3f14yd8J2/HGQOyM7t28xM6TkeUaY7DOJGDLZCRLXhnF2JarQeN
OWigoHuHFhrfe1Ws3ZePV/6tlUg8ZJCKx+ymtLU54759Tr1eifqLDx6J5gHzjaW9aRlivkLaWPZp
Y2GgajWd+OE1cQPZHVwzYBDN1C9KvMGfmOZMl4051ekOVBQcg49/u/dOFZGag0WXk7ri6COIcdI1
bm7iogfYzVMS5D+YiGsm63oQJ+NflQL89TJoftPCJU3DbOPty1hSz3DbliomBWAZCIXcgUkn8ywz
lfnXA8CmLAzYFNM2HQOat0sxa7L6FCJZFINLPyML/rPmlJ9xwVDO+J345JtVEf3114llLkJ5SPDj
4nN0kODCSQfg9xBhBk77wKiHT1NWL5EfA0yxsY27/3i9924LRPk83yK/8zCUevuMXq2vclzqMRrt
WD/M6WBAuu/VE7RJA1q+EfMNjelEhvfenkEJFR8YJDI3lcW3i45ZirgiNISIrrgVOn4LMK3MtB24
Qm2TMLBOfMh3LgoLVLFt8TnxEjler/G4gJlaT5FYkuK6EVn3uTPt5YwOW/H14/f5zqPRVUc6juej
AexsP/+3LpdY6X6uaz4xxQS96XqtC/3YgbioDQDGUZpfT2Rl7yxow84mhjMq3LQA3y5YSxvSCvyK
qGiTeF8700tlZ+YB0zVQzQC7T+zPd14l8psoAzMgRoPiuFBiDj8wNtanqOfOigAGFmfAImwQ6c4p
1fFfKnBHmdCWBuGlhiwY/eWje89JQZ452TxHKk+Xg7BQO2gzbbjDtNjYOZPqKUj1+jYbev2ib6Dk
iN5fP+nTkHzLkND+DhvcRhnB6g7j5ufiWiJ+SOJuuPEoAy/YD/mhhvdySJJCnZIz+yUr99svv5Wt
tCHF705Zq2Fhxgl8LhJdL0EYxXC3hDmLS8zu6s8SIAhJ7DInX3zC8blsM3RKQBppL8qSGTwShAT6
3cd7850QxnyAMZtBquMyAHu7VXRNIqTasVUMR2lglSpvU2saUXEBEIa0RXFYNb+HlCmtEwf+vZXp
1tPaZjqBstHxLSMGXOPTZI5y3f2JX4VNvr6qG5joIjKUWX52+jELpt4fTiSa72xXhiKMoKjY2K6m
+faREwhjtWqMOUJNPQWd5hQBboNWJFp88z5+u+/cpOh0b+vQHUcP5egZLVUmFtFwRush3rD99lSd
AfSZg2aYwUYua3dwW3M88YDvHP/tpsHBgrxAN4+76oshhq6QEOKbBUUUHUAtUG9kPg7rNNfcAEiC
NOHHD/rbO2U3k1+KbVpBg++4QAE5II3ZGxZOX9bf9EZan5nSns5AYp6aIb63FBsWZQuSGO83U7sm
L0cnd9HP2DCbF9D1sqAYPWBK9LhP5DHvLYUylcUX9BxBYvF2p9RGs+Seoy0RFGJ69lVnD6EA85KC
cprKE3tli+JvLgdEB2lVorNOyxXc7tFJ9KDWAKRFbiEDbX0DgDt3oM1JhFs+/lS/nTvWoczafEZ0
NN2PLSkhNEyQXkxkHRYcfBFqTi4y0WCGBGEM9gzewekwOBf+DM7545V/Ow2brKJDoswFTiHySxrz
3+KgU/goGWwddYiv7UENfRP18DN3atCWPb3x5bNulNP+40Xf+YaC/p21qdFSFxxba6VI7EF3NYAw
AYZDfsPM7uuFpp6rgNr+b5aysDLYHo7M6e12cWDOGWAgN7SUwv5W9Mzzka8DYO+7/z2w+48f838m
L/L2v/dF/8//4v9/yGZBISxVR//7z0/NS/2gupcXdf3c/Nf2V//nj779i/+8zn50spev6vhPvflL
/Pv/Wn/3rJ7f/A+EClhGd8NLt9y/9PCAfi3Ab7r9yf/fH/7t5de/glb7yz/++CGHWm3/WpLJ+o9/
/ej85z/+2Gy6/uPf//l//ezmueKvBS/lczf0x3/h5blX//jDMv/u0rnQCSfURsQUjtj0sv3EtP7O
iINZGPrICH+R8f3xt1p2Kv3HH8LhR0hzYTzuIpeDfvIff+vl8OtHxt+pIXF4cDzSbsjK/h//9xd7
84X+3xf7GxJEtzKrVf+PPyi2j064zebf5MOJBehDU6683R/jbCVFFptix4WTOGdLmsku8Jt1qfed
yMYXKqbiGzoEQ7rPPJXej+gLwcTThxgU3ULU8Cuv0INKzZu2emctzxmmoW2QAI57jkl0UGN0zdZD
aGlk2u9DEPcC5CQsBN903EnS1bAfncGrHldDDl2o1DiyWTWEUMhCixzWmjTbb4NaMfaSTdJhxL7O
Zh74VuM2UduYVRlUmkQYwW6V32wKWR46UnFe3xS5rpW7FSWKxxkTsq8Z/ZYv6TQWj1lvDfFd1vOn
Ahje+hoa+mBdapuoJsO0bLACfhkhIJEOzSdzop+wM9bW+arbYKyDin7Ko4YTAS9hw76e2QOq66FV
Fin2fy6CEVBi5k1jxnLuStVPNq/JKcqzCn2bPBCgcEHvG5V1Bc7Zhv8pNQmzvEqrL0LBPQ/LuXK/
Y6LRPGDv7NhBh5apGSDRkv3wnVW7c3HOBuhqqPKzxGQN3n4PSzCYU71HWqf3X53EEDdiExTbDUzX
kZeA0T9eCoQGEiCSlZ7uJOMKDyb50khgwS6qe2O8VDKcV3cuw9xS03xemYt+XflJoyEYppvtJwFE
8vNowF0I1dAKZDhLZEnCJW3LS4TN5DPqVeaFqkZFEWFCtARHn1qveermyVca/+0mjGmo28YufMj1
228driNZ54YLBSurFSVKUwgwZHqAvVvxeUEYKY5wZ64RkbNmzY16ZYqDVoxoEyQyF2swOHUBqxT8
Q0vTVZp/1o6TFmE3+KgSmisI/qCfdaVFTo1AZeQmCe6huQ/KNIx1dzJhvSTVU1FDqwr8sQLD3OW9
4wSz55ZgDHmLnxIjtb6txeLDpNcM6w4WowMEczbqm7j24ocpER00dmgBISpCFFAGNBxkB5gXNYcR
WioeS0bTtGE8LJW2160eiTc3EQvk8HI+8wA2j+foq3BCoF9ZMKBNuWHE+1xVfJCinALTMzQTUpJT
got36/hrU3U0lTtmh9SHSJOcD07RicDqjfzR1Bf7SqAKrMETbuRXZzDLL0Xlll+ydXLOxsmGAZaC
PX/uIDYkIT6Pxi3cJ0D7TEPrcu+reChD5kkQcDQRM8fiv/RL5iHTFKSdLwCjIqWhsLFl6BekjVGb
+1qbxFXvL066W9emeAJPrqGTZo5QLNPcbC81QxZdFMP2QX91bdX95FYOVNNiyHibtpmlcAxV/Rxr
pOFoxOfFvTFJke16Ce070lpL/FzhrNyquh31YMYR7wLL9coIHS0em2jtXDrCBlrQXmRZvVr3taFD
1i0aTJFYZm4fvATgvmYCqw+SBBBSOOiytvd2oUoJHtnBYWDGU+0L9ozLK3QXrjLlVupOoYSMRZdl
gZbPU608FGl9hVSYuBs7oe7APwKn7FMD3RgFgKYJY2l0j2ZN/zqY9cVZuUqA/yAoImG+9ujBhOAG
2V/GaHRruFbr+p3hpX4pWsa5ARJgKGoja6OuARgsfIqhmccgd+z0bsqldZ/MZtOew1EbblU3OE04
waSH7i4lqkX5KFGbgCbmox4usteM/OAyBwudhnbq6RUFBuT6kJXTA/EBzPpsVlDtqrSvvwrslB5T
As8r8AkIhNbqIgTU45pV7eTclw8IFm57gxy/Ox+bnIupquXiBavMEBZdRo30wmhmDXX4ofEeYgkJ
PtWK/8PcmTS3jaxZ+xehAvOwBUCKpGbJsiVvENZgzFMmEgng138PfW98XXZVl+N29KIX9sJhmyIJ
JDLPe85zinLXR2Fg7wpOHB7oNIOUjd2J8S1cvNo4CYMLBYLH6L665tJ8LBpv+4XE88gV0hfVZxK3
WnE6blhbJOJGc4JFznEsIjdaxEMmxjNPEFcPNDk7uJyijjRPm7MPv3C7ri93ow7Fh3QH6QO+6Ht0
yYbnQyRN8mVE8BegWNU6z/u2WAjY0eGE/W4sVmqM0Kr7k2fn68pVtPLfgsKA5QMDDst8Ad4Rs0K2
sv6EnuRBwMePJWqrjTrN8t4hwOA3SAGK6mIjzhxZX0bKH82dkTfjvANsN7Hkk5cG6OB09ncM3/YT
YMTuqTYUsfPCisQbKyVPvWwTvFcM/PXNmrm+hN3VcNessMJUnG+BuW9GEVU7eeaRxfmiuXSwzG9A
8PxO8pzm05tY5bLBuCB9sbytQc/KL2sWjSoHHX3GuUT25bSa/V7OAghiE9QBb6lW1rgbBKJiUp+L
mU7EEDwFbC/qXvJiqKnP621LxizaBP9lGLgLaKJ1wbo5l9tFRocl3vhwELAWMj05sT9F7k0YNYO7
l2u9XGdQ/9QuC8vwpelmkgetY+QfC7JDmI62KF9Nquo/y2ls8n1jcKenNRwGK6lM1wXJO9tMgMoK
V/jWltEUN5uStz5neWhui5Rkj5zc0Q9WE22f9NnYz6czNrj7Gz4AjMM+D2noZ/bV4JCGuZVkBm4m
tEiyPk5hfwzLqoxE943+BB0tBHtVaOe7kmw64mpx1/eunKme8gHh34JFUHk80Yi1xQsiFBkTV2f+
boOrWcA3ahX0di7dm8Fxz6kK1k61n3Qz3flznr+wldwOsvDbAEaWGEU8YsTLD86mRjde/EK84LFq
xBHfrvclKoPxBPCrfzelvZHj34xwuGgVP+NJiU5ckQeL9L6wFWnUyvBFcw6cRRp2Hwm53QhMOY+t
rgzvTdtRVyLP9BlwOYfDvoC5C8GNjQB3+2D1d05trCQj0P/JOhHUYN1f55pkrA7ZhLF9xIsHMSV0
YtBmipSZSftFXDZrliVLzq4inbCZz4SDpuatySMi5ZnknVDL3NE9aHSD8znIKmXf1XXOgRbqkNDJ
NvbNM1k0wKSQlfgdLg4INgBLpSDET77+VjitXRAlW8MaV6f2yiMiHbYoueTTg6U8kJhrr5pLj52P
k8hWlNAZhvyJbehQpJBxbDdeSyLfYNQ9QaQADgJYnNYcPwB/RZdh3ZTveOj4Jv3ZDrfTPBU5Uv7C
1X+wx06EOzK1kB9LYqtV3LNluZsImE/pIqbpE/Dm8C4QlVtfObkGDWYsuS0T9rIkqfl82R2QwQ3W
xM0NhB+/W7UJxMSx7kBfnt24WC3CU5WtlSJJ4zqfSJOqt8w0MSUbG1OrBJ7Hcu8IjvI7h8ko29KO
MieIkLK0b8DsWXwPRPu8xYlxEoqJtwHgMQa17vd7PSjHO3ISZicqbOYncdcHAmU9rAj35y7Zoi3Q
fOfwsqunjm16dUHSdcvI97e27Z5K34ANPYFTnS+GbO5hTGHX7vd+Y4E+j2fAnc2uQXh4wEnOMN7N
pX2y607Pt/RolDp1srGd4pks2ZWsXMrxDDGX3z1cbdXFPM/BWxYFeY/WEYwR2zIJuGM2ww2QGUw7
MK2lAwxE2M12sHhWuzwLLBauMJtZnUGbhQ8MFtTjahh5vpt11X1qYKOCCKqD8F4VxOrzgHlT0w+s
LzX569RceOSP3baFLBthH6ZOreuvUxQpOw63Vn5Moa3PSKQ5OkmGloT4hclKLduGYvWGlbk62HIa
7ru8Nz34UXp5AgXmhCkpQ7aZXHGez2JhyQu4BSEACyDePrbzDn6tAivVJUQP7Gpv5o0xPK/wTPAX
uSOPK91F+Ce7yMlTN+DQmc6LHqIdn+ayAYkIVyNh1zhEsamd854+IgIbj1NVtUerHuQ1B9C53E9r
1AEBJ2tvH6wIjOOh57hREIgtiKR2kc8Q1LEh3cVk5HrjALa0jS5L31a0vTWq/IZg5407l/m8c9Tg
mLwE6c98JijJxsJmGTxYdUu0vyonMrvTjweRNRv1XpE1g1cFRCE/KAMJkBKXFYJlxibQSPois75J
4HrAbrmUPo8gWlVarFPkAwJQ0XEMBjiDU2RtzU6rkJ9BV3N1O1tmYcU+gUuVKNH3BORy2/0ybSjv
8PiYlKYKWHn4DQa/Kw6r2xEUnNzCqmM1R9NGt1TIIzEaCmCsSmkz7QYaR9jHGMJIi6AF3OkYhv1i
z85wy4jayy841JQwVCbiujvTKiGJ8yDAoFk57ni/jPloH+Z+GKrYjZaz/YO7J4xb1zlzY/2CS3Pr
vPFhtPzZjckxj9YuR6R/WLW2jMTn2auTdsprfTA5UUNZt/zuEggJuJopny4D7pM+QdLyWP9bzztg
P6uB0EPC+nS+5rMLHprwBhZECeq6WMAnYGaEmfc8DK3hwqjs0ASgUWbTQUHJI/y/FOMTG97iedGu
fI8WgwRUNkckSFuPAt4Lws0iu54sMM9JJjL/0RjKWZMNnPziWJVz/qklcc/xWDjDt801jSdjdf1H
BifhzSYM/p9ZLFxYkUHslh1XDtIIojEERm8astdgzftubzYgSeOggQ+VBoNZVPuV6Qr3tFNNDwZo
ySVWucn5ORiN6SVTYIOjeXC+NeZAVp+GmNA482+cK3ty++e2ZE3xydiTrMzd2ufn1uaaNJ2bAzjK
G8Lffl/WHzVpQ5Aw0EScBCKSuTO9vi9OVtU3QA6ruUgUbDTKzla73Ud9uwRp5yryxcO8rVEspgqw
kUfTVH/byzr4nvtbjoRPPh2MjCzBIvxQmP73tLb/gyrauR32H1Q01eTfRPntzzLa+V/8S0azwz98
9NJz69QP1etcN/FvGc3+A5Ef7YoBLQEIlLb/L6O57h9nK+DZlEmOikkn/92/ZTQXGQ1Zm3+FixKB
jf7X/0BGo8fsZxmNee1Zkqf25azLu6aLYPfncaqry0yrjJsBiDyrkVPbqWd4kLNCAuoXwQgXPYF1
HoRpS5byo6YrIUtqnr/WGdZRffHD0SdUO3j1jXDLDBXJVVWX0p1gAeyDrfwMoKmk0gNNldNVPbN/
CPnjIKkX2APJZC8iOg5NNj5AGYTQHpW5O6VZOHBoKAqL55zhBUZsLTarGmcJno+d3eToDVFuvY8W
X07VestnJpjZ1ZRtvOzZT5vFYhgC84i1MkDPyNADa4BDdQ4UKKjh6AiNHtS2e2pqbm2nvS286dnY
eMLp8Bq2ylXN/Rq1MkV122czo4oRIiEDNpgiu2JYDllXx7a0Dvw9oNIElHe0RJvHMcw3gFmeM91R
1OC8evZnEfUAA83ChmQr0i4qE4582N99oBXDN4zHN5mh0y6sLocxejLr5X4N/T42qmkHzHOOVQC5
KUfe7xo+BuCVCxKjhCN//m0HGk8IUtGmJgtO5d/m8kwoDIL8URwo5zkP+v3atceJXg1rb4w8YMLt
sJx5ZgaxJXu0jI91oyPJWtrPZV5hsBH3pd+/5qNJX/Cgk1w33XEIx8Rv2uNgQQaqP7nbuIftW0DW
KO7lhi2naY7eMN+7dZnw8T4L/3OFFNYbL3no7MEkn1BpUmglST351zRN8iGBU4p6ECKOzp/DMRN7
T0pOorn5WAQPZbE+zTaLdFlc5DxM41INacNxGuap2g8k21O/U/u+Zk+41TumLieTvT3ULPsSxvWx
Xd07N4uwlvRJ6HKEV8gXQA046z/4ZnPJxjCpYCDpAOcr0XuObUZL6Q4QmgBmuWR7ZO2Gyttv1WfY
fnuedjvETd61/XQOYUvwXjnwmIfJ+Aqy5bof6uKiHt9EqG/xxoHrgxnGt1YG8k7mYrcI76GCC6hc
kRCm/uwGDeKnbNJwndPAaHaWO9xCR0EyqrlxEBQq/+jC79yttnNsFny5+K5stoQT+3DloQQ8ZNj6
atnlVzpo7iLK9J4KzdlkWYukyZoDiJGDxxw8Rszb2aZx8jPy7mK8VuYKEWfJvHirxWckyYNtcP4E
VHzbgqNdmvWKyOGnpp0BC4WcC8v5wt58MLp5KrrVPMwu/L+4GaW7azX7dZ7wqWzaPfF7dKAs0WqU
u0wUQFT6LvWb4OgV3cEq52sb4r8VLgDsyvBGu5A88/IayeBgQrSiPGCBeOffBcNyFJxue3OFXUKo
JzZ5WJmjTCJd32RrcbRn40BR2velkmnY6v3MFWIb7dHU3ZQ04sb29XhbG1N052zn/jt1NbenhaMN
8De2nmvxWPsbLt5wuC+xb6GqayL+2jwYMGZz0Xz4gHYrAMb2zAmkgaWNsACwo36BroyujVTKk7NJ
Kx98mMSDjMH9UDh8omcuAVpbL8q9roeLLudYojRJLPdWU+o2FTaCA18SeAYSmypWEiURPNNjBRCg
nbj+MvvJq2m6rMVFk/HWw/wUYDKsPJgriIZnpbS8dER3xzHuZl0o/OyLK1MtRCaitBvB7vvRsbCG
RLou1GNOuzX6lnbm6zZnYeAQz437HbZ/ahglfvjpYE0WgroC13CPd4cjyQja1u2LZ1pCLt1svbXl
eIIDxBgkS4RlXoYrDlIP6ppbHVFy+Hpq/yAQ2MpkZWYSksLqGnNXO7OKHROpIey9102AdShC3lKE
vu774pruIK7z8hQY1rVpjSdHRJRc1B+CfeOXwRGo8Bn5GcqMOQ1cZWb1FYUtbcviyMYxGd3t0cyn
a4o0Ek5/SyzI+jgaZHzP5dRBFVHevnEh76zi3myc7wB/9h6MDhy383JYfedWIi0tMtyF3vIlqAHN
tmdnbqHZS/tHx5xSTQcIe9MAYiLvTUbhRWYEpylQ9707Xp2XoyUrUq8e7ePifhik72YPcLYTvC9y
TM2uTIPyjqPFvF+3Li4ZC4lgjAc0UmMzvi/sStvl5G7BQYXVVeWAr597cQSZG5vOcqMxXs944G6X
bP16ptBVgEyYGJR3mv1ejhi767eHcngmIra8BcVycPvHUHh7HZXULpvX40TRlcxajryR1SKtUD29
sCAu/VondDOy7DG7hRpPuKF/nxZ/Ys40DV/Ojr/uoOmI2mJLO9G901Taiqee5iwS5JZ4F5EjPi9b
RGRimBoY8LPn3Z1FUBqNsBt87YtWfiHU4r2uHS8dM5ddSxo3ZXflOZVZxCOeoDxGqvBus6xaPUAC
XfTmtDSaxbKwo6c1amcraRH/tzhrCvnKVleFWIoBMlJWKAC5F2MelfvGr4oZRGKkr5DDsYYti1mj
lwYaINywiCvmWKAoGql467O5sqY0A/f1Vd+47Qc+Hv0GVcksbviKe/FaV3SfJYWW3cUIcWvb1YEx
ADYI3WbcQ4TLQnwmueWm3VpPZB8nKPuXi1yd58mfeI/si8CLjZk3xutCeCsu/bpb0kBDz70C6FeV
x9rsfHnsp6AOr62u9ZLO22rrnqgVhRxZjaDKUdQI3bgIpAZfPtWrcUBVzK2rrQpL/0IvE6gYiyV2
TYopMrObTWJsTGFmG+4OJHyRoeByRErtygaa4FLFWMQKzT5KtA/DFj2uH6I0NxRNOC2DfR8RUefF
DVi0AKaiWvAMaimdA3xt2ZxcazBfZhccFdJbW1anYLVhUaqynMcDwJTicVx8kEDweKRMjB7JKa09
aNtJK3NrQDs3B4rWNNmPY8tp7Ba7UMVwxmQjAiSxXRcwyRyvcMoL0zmEG2CC1NLTMl4uCBBvFoyZ
mR9rIMHjrhlEFPReKvt0Y20E/HDUADDW8IGuDEUZ3wFQzmTRgNdVxb4nYfOMbwB1sphXkiwCxLvc
j2MzW0cb968Zkw0ca1Bi8EljnHlGe3LWzYlOhkkFwxUpKaY4mae6i1zJUN0tzLpu1n4FXrgOAprb
mUPbH3ytYQMvZEiNvUC6WHahlQ32jrN3Zl04+F0tJAqyFknmLxwQ1aKD4YofrPhgRivgw9TY7G4D
v2/9q2C2reIsPFdHkwkM9RFzS2sFzRGhu3NwKnt7hCao35Wo9XTU0M2/RbDprrJRz5BTo0adaFfz
HVZbp3IRxADv7VeKAznAL9N8OQy9C4KM/TtLiknRcDKJdvSORmQyJjHqLXABAC4rirBRu19FR1/j
rspns0lNcxVR2nR0EzvV7F+qZTBg1Rq1f6UlVQKpCdNPxZws3DmmqqCuUzAa9L/mMKbZxihjnBKv
HJg6R2x++ZPW6YYUgOW07CG+20GiCxEOqbs5M7DHyJFfVxXM4NIH6KTsM6pgSsKKZnmOs5XlMhoG
0IUagfM1xWxzRp7xGUMRwpIndjnGv/dWjvMrjkevZCjF7JXnKKT3MlLDhwSiDDGIqtmVGcycqZRj
diot+3Ekrbiz2sLPU7MqzMfac9RK61fTHlSDTTUVDrulLdf6i+u2OXaBaUk3C+haKittv2IGMpln
ZPRko9Vb5Wmuc3nZzOz8GOtmHaP1HhTqBXKIcc8ZfSv3c97nL17wOfeQqIvWVe8t5RPNTTi7y1M9
C9BURLTYW6HzRG9uBt+bLfC03q7ULrUJQHAbuLwlspiKbp7RBqP4jKFE5z+CXnXenH7qSxrpvEml
namHt7ALJdPNUfTORZt50Kc0NE02JVZoHotxoVyqRVd8Xk2D6SbbJT9CPbJ8HDSh893LtPPuBjkR
bIMilK+2drxqN0GsoPBiPWtEbl2gF5em5RJIx4X2PdcDQwtnmO11T6U5oCuwUT5GPgQ9tgoUVrXs
THtgW9JdLICctXxbJJTuOCBZXibkBYEKVb3Jl4Q1iweTGXFacuy1LGBc9kw+m+bBEcCVINo2mYh7
IMUQQIIt42oKKCyOx7WqVWK3TEZS2S0jD2YcHScUGSaCXkdxWAJjT+/XIQhLVK3MWFLt9ON9QQM5
2GBVFV+5Z6P3TW4aeXTDixoj5CP8V3kxUynj67naD9RPPDSm291PpWN9w9ncc0Nu1M3Q6yTYdi0m
A7jdxpPz1DdCUDfTFchofTssiEw90MOzGgM+C6/85u42WkwxZcjNfmXgVL9O/I6fICP+kTTMBwpA
WF75bx7Ef6Ta/Le+p5+8Uv/oo/o/qO2cI6H/vbZzFFikuvc/Szvnf/Avacfw/iBGRu8huVLmhkSt
kGn+pe0YlvkHrZ+4lrAGotQ40X+JO573B53EoGHwtQGjCIP/Enc86w8qB5kA+2fvFP/e+0/EnZ+d
qxgqcOQzvre405iFB+cf4c/SDs9xKeUqKFOx7RdMvNs+GoD9wNk3LrwuaH9jfrZ+diT+6/X4yYk6
EK2gq/EXKalmvsS1y+vJrobgaGQgewcbtuHMPG4/ccteRJzGgeLBdSsK33uuPK7lCrkTQ023njDu
PCzeUJ9KauJTQ9n1rvrRg/Knr/DfXrI/e8f4fBnRnDXYsyXux8/pmUCrMKFGFt7l8+f2J+ckpRdM
vytaO+Cxfx17XZwKZwR1AuPuN9SYv34DAcY0Shv5opki/EqSspS0zE0OUN+jYmTPtvgXdhUGu7kK
+68BuOl/ias/+Rj//M7++g0EoKS4cMDGAJb6lVKDQlC2bItFYtfaTtZqc5OiJgnnFPV6rTRD0dKh
AuefP86/eZM0i/NqFkI+DpFfjHhNRftg4zLS7JzASIwGWNwgeeALjCcHpze+//PL/XCU//z1cW05
vJBvgSD5iwd1kiJ3mrLmdEenMkeFsp6fGIfw/O7NTj5XKKsFSGbLeHQCuNwpzgP/caTP7z0w+ybi
HDwwHsxXAYzNZ2wSYNpTA0VNEA0Xythc/1Njzc5boTvz61h6HeYMzFiPwNSs8fDPb+bvPjsuECgH
58wbEaifL0VRol96xTAmC2PBq06I+qKFy8mGs+7J7tj+7p9f728uEK4NiK3kPRjD+b+8HtMtmW36
/CSsDfdCz6q7MgxHsVUJ6puxNbLHrPJ/Fwv90cz6yzdGDTtpbL4yPPTB+VP40w3nji0bwRbKZ0Rs
caE8G1KorhpxIYDC77A6ZkfLHjnHYZyj1Hex9wIz1m8u07/e9WTnLJI8qPEgcn7N+Bm0hvRO7g2I
b8o+laOyONE53k3jLd1vEkPuXxYYXirEk3rOThKJ+uWOsJXwDeFipWL3Gl6y++lx46jfpXf+9lUi
lngH4giojF8M0tIrpDUGnFTxJW50qPbGY4dL7TdL2F9fJbSBQJ2T4XxxhBJ+/u7wIlb48AzOzdRV
XXQ0LgyJ1xLV/o+/HmLgP7AEjBFssk8/v05XNFSnFBMuTv7SYTy/kT5nDNGeT9T/fBP89UogyYp9
+bxK8v38CBb96XL0KkIjIDAZ3lFHe2n0WXC0m8rciVGOv0ly/M2nB4cJThEhAX79muiPrIahfwtr
StO6SGqW4vYwzLvfvMovIDieaOwzLDYOsGBIO4CA/PnDI55jQHvlZUwfo2c10FNsVVn4uswOZb19
KaABZwvpVJqBQCdMF2rAZzfZmX/zzx/tX9aXkHgOwW+eQETMvV/RUDnpJ6RpgnHQoJ0YaMGYDF3n
XTaLGCgcWhxMtJF1/OcXPe9jflpeeNEzABCXuhPYzOl/fveBFvNYCi7RroG06fAIZGps2DAwmWRK
xkYXM7GdtCmH8n/wwRONZidBKgJ/XvjLVWuttK0bJe+3gCBB/RbyX1UVdpwZrX3F4NhKdGTbN5Uv
7EuFvyQNzyVJYWYvv7mm/+6D5xpjWMiHDi3ul2yUpWgJqOnqSuCcI7+U/VVbcRYopMQakUfGaTND
8ZuHVxT97ME/76S4gdjdstmAROT9GvvciME7YwOEUxqBPGV51VOwNtrqrixN/Em1JcuLXuHLRSFf
8qNPwd/z7PfRZT/mnKJNTE3VDRU2s4eweXawu2E3zIlt+OXJqHKf+E7g84wfo279cNAmnoHuIfLn
bl5cA93PJV0VtisvANPXJ0bhlbOjjrz7DLKIbqvCC4uFVT4MG7RSz7vuaoFdPehweiMu5/dVFs30
XvPY6RI3LFCncQJmZ/h4Xz0sahtuBzmb38ZwPeOlIf8bUA0FeYFyldHDtFGru3Mm0OA7mzM1HV3m
YlOf7E7j54hcg9gxFMI8YPXlvB+5coHPCM648VZlo3dw1WC8ZeXifWaDPGDCgOb33AybvKuV9Ppk
DMoApdF077cKHRIDUG4eJCsaosXSNi99Pw24ekpzfM0aET65grZE5nE0KGg4Vziogwx9kjrTRaVa
U1+qndF+cVttNHejXTgB/hS5MBnokRcT3S3olm229cw5kCS4enxhMmcid1jEgoAsYvNYYaaEez/2
dO3p4jroAvtJtAMzVgNLxRr32NPLxOucet2Ri6cYAccyE1X77FLdMN0Fcd/kYXlQ82AEaelBPtq5
FQIwh9pAPWncwYDcl8IgETGV7ovUzD/w1Jgrs2U5zN5ulbP42poW4hGim+S0QDH7rgBKk+3RrJCW
S/ycRUJv93AzoG3wSdiIV0kwos8RKAClTNnkNOk93B+FDzcM8mZnD45XpJhDwWiObA4/I9nMOXcs
DqTUHyKCI4gFNBeTEe6+wH3cdCoiYWD6jBTa6gJPlR5ZhWWVnjrnCrOxwstlVssXgdwBTjaMRqYh
q6lfEOi4ivC7Lt8CzClDzNRqvCvw4PpnY84AAUiFW17sXVrJbtYCfsrOnAr27hV2josCEy6goEwx
rJjR5FXqr3l28Jnj+ntVIdsmgzeikMHXtu7shpaSXU2yAd9Zhny+U0Wpr0vd1N/nbRjzxLHm5kvj
e/rO30yFcX9m48L0qyb6Ty8Lfd5c13oPEaelwBEj6+3Q2s4T/HIDaFFoD8eiddo6psxFxVSrRPM+
8hfajPQU+K+6m7ubUIQ0X6tzsRHRGcmFmwsFgWT1uvI9mJW1wUQshJ9ufD+PmOcRv82w8XOQXDiZ
cTIZVIDLcFyOilqjiHsUwXNXVqGBqogyh6gUssBPE10jKSx66/uKc5taVWc2pt1EeU6UbsG5hsSr
odwA8rSMy2KirIpq4iynkJqkPvuNovRwd1O+fl4/SvfK9zDXkJbplEwNF0kxmdqGuSVeHmNK25V+
LtR7sD27zmg8HctpWF8rx9PU6xhjeTdRHb3Ek5J6ooiuRR/2w95/to0Za09VN6JLu97Wu6AZR6gH
kDDflaX4YbOiND51KP/3rWbDQgrcz4tED+1hMM3s4Xxv0yiz0giesErNL4Y7RF/kxg11bqfrrVit
qExJwBrXxevQRh8ROSiCF8rUlyMIcdqRwhUDaVGM2MG0tjmvyzzvH8tJzed5ew9qwllteUX5h7dy
IDcbZsAEnO9lp1kZ/KWjhkHIon/C0VEzncLZ+e6BRvk6cQztOWBIbzrSipGlVm5itZvQrSvUuZXp
VVX36sHvSkK0OdkhtUcuo+upCZF5E60Xcz4Wcsxua7dkpoRfnwYcIksm9ifvvFRbhaa0LsgczKok
g7/YWoSf6AowpwtvtdVXGjnG5ogJeKx3ljZczIi9TQakbj1B6Y/FOC4H6HY9rSIgO7XJmqrEIrrm
rhy+Mifo33wCSjr1yHEpVv9AN2ljt/PlAhpuveThWNyaNKzXO5PJKD1IZGneN3CiNPwag/1V1fS0
JEBxh9tqGonTzl2+domFdnQNOb6hso2Tc72ffU86SUBWNPzO16m7Bz3RxpLixcQIQwkn3n2q4u13
chBMwgTXTbp4bfAkKbH/uhWBuaWFYS01c3utzFOP8MQIfCoiigdbyG7sOGsavoPNu906UTCOHoK2
P5ep46MrTXqmEv6UQegYieWK/A9NY9aQeW9zGFWMPVZuBlqR/cxOS8ZmcNNDyra5z9s8oBmxJ7tD
NVh9djmvxnGE28QQf1zwC4xW71DEhKUfm2S1dVeAiKS5Q5miEGIMmNvGM/3NcOlJSUHwdfv6dqyZ
daajKElPRBiwn1ZOJTJZOjLXSMNO84UH2MQqrD36YlAfiqQasu2VGZssdlyh62OrzJFPo2V6Ga/W
POT7jZqlhRoo0yVWNjURBFgMxGfnLvR/HCmYB9O1C8ojg1ISL0FbB69hkNUOzwNN/SE2eJZ4GpEw
CfLd2lf4w22RwEfjLSBHiM+jO9K8V5I5oEeWMsM+ifCc0/Mx4/mdZL89O/5GGs1xG+YB7ho439sZ
qs65abQ2kC42llZlUJeKfxb6V9304ZsV5UVxtTEk+jpbiha1LV/dB3fjLcTIydUV+yyBazWbrbdg
DMwP3+iclDKjrYpNOWffyZD0QVzzUdV7n/rFO8H+nQEaaSAv1W2dXZWhct6dDexO023911atjGOL
Hy2jFEbdNbVhXxv9Ugkee81L4BvLXVgaBYcnhos0q5FP27HA1Pu2EjxkcK/vayzPx7Kv7DgKSFxT
adCh1ue9oT76odxePPqkPxkE2i/tgLEZ8qQUxa4LlHzRkoExGZVWpS3BC//adToX+//m6S8aoMNA
SNExr/slsNfEqkL1ZWbD9G1RkbSYVGz1p6yny5StFI+bRJvNymComcar0QuqZ3qxOCNFYyf39liT
b5o6/PFxPnPawJuJ1zI1a6ZmYgiGPOkVsg+8Hf5OwgOYWjzVtmyQLAcGUDWPLSeoarYeN5pYnHRs
1+3L2PsGc5/FW28qJg4+3akLTA3FJRShcxIJeVhc3fUEFvvg06hpE4rtRfpYeoGh4ryRVi6jfdVl
DJGQo7JvynbEu9Sy/gQPgWajBiwRneBVL58Y2nKczKTwnrlog0/FoIcTzznYdFEbLEaKV6ztUraG
Y5S6ZukH8dj05cggOmTuYNpMYPcQ9YdsV+Gio9+tIJFzMnH4HUdpkgI1KsMpY7ux7WdjDXgg+sTi
KIegxYJ2FSYbV7SXn0NCXm2/ciwZVGyZxA52ZdRWryMdjV4aitVhP+V7CBVlO5aX7kpGCixZEz2Y
avSjgyvtHleO6cnHCdpilTAO1U/W5lUHZc4rkSm3al/W3rMfwOZF70Nrrp+sYFq3dMZitoDIK2u2
YkOwrRxEzOwlo1rbZbQ8NXRZNbQJHsiNdPey7M2SpvcWWzEGBOd2LKRrEQTMKhPTOTa3NJxz/VTi
7D1HUlf2bFOlRn44NgJj0nuRcSeqnO2aP9rdcabGl7Zmw6jfXTphyZFN63C/Ui4W8D3Z82kQMCMw
4c0hfSzE2SISetV5y9bqbMQbg+caO+Cw3VX44Yi3yGB4J6ZUcAyxbJBpWSm3NR6osj+Gue+Ttm3k
xVKH9s7lSVIns7X6h35SWPJ8peY7fF/s1GmIZeBP4I0uNNOW663BIGpOVptj4L3rWbjqsx/1zWLe
rA/cmow0CmJJ8YASNOEUGBGslzaj5LR0dS1TT/eFPlDduuyky5h45zcNKn+gRvUiRLA6iTmbZ6s2
i+kH/scgnV0yV/Tx1FuXhjQ1GESEKf3Z+7MqwPV0GeMBHE4rqWnSFFxLIiOAy2YI12ZWZ3MSOazM
SUdQWWDmKoLrapS1sw+Yg7MO+KWHi8Zc1sSwxEJUbTsf/I3VNO+xoK6YsMuxd5ItVHSog8ld3VSD
J7kOmOmrhPgOj9FaznHt8Lxnh87fxlnqEYrODGf+wG/tEGFsPYtKBkwzOIQEbBHyORSQFcKhrtub
YVoxL56XTxXus//H3plsx21t2fZX3rjthAfqopGdACKCNUWKlCh1MExZRF0c4KD8+jcP5XdTEWQy
nrOdwz3LFgLFqfZea64rxLKFtUFmUJyjHUEpPnJoPhf1yAcXYxS7HzA7XIDcMvAg64LTAkOTPqAU
BFuZiP0IzdbFbhXsB6nbt+aud4TsOMyxVG9bzSZUlg4fyAW38B4W4pzoEzZ0OkO/Id1na9DF6KnL
MeeEGvsC9PX5ON/bS83MthI18ylpVuenNCRbfBGnpDpbVfUSWLL/UaSJP9/k/dp+c+p8UJoTGph7
blNicBJNW90R22Q9Deh3PKSUqU24WGBIsiO6AKEj1m1GDnaRodimrLlQ0ND3CALi2/VrLzt7vjQ7
fEM7IvisG6MkqTlEkMBMXHqaOFuJ3WV557Mn6Lj07Hjbs+dFapQhzsX3aBZhMK+IcYn/7L5oixmM
ES/fuC07Aw2TMyILKYn0IkND750LZNSuHeLZT7lxQh2vgj4h+CBt3Ildpc+EvJmMpn4onNRF0yzn
4ofAUH095zWpgW2DilaIzgU2mpNQPXndfDclsfYz9wVOgwVLcXFhjQWCsImgwGbTsHO9XhM1p0wx
Eqkt+6TAxJeIWogYrdbfm8LrvwVeDTdVX+rsXOKh/guhgbXs/QUHbNT7WkZCVUumI3AAJ3m2B0vn
hRECHLrsjqxwFn4pQ4xrU7H14pUHimrX49gsdDihBabikN+UoLP1CfCLqBSSGyQDxz9LbUHHG0Ru
8efKKHYiYtGqK3zjPO0UP82NaY/2S94t9k8cV92ln3neeMbmjdPcjIjsi7l6zqNZJ8S9u8jI4rBN
6/x2YbNA/sLSE7lZizpFrJk1SPqw+b6Ios/RT6DkSL4ttWNT9DKRwEdj3wHM63A0bbomwUsyGBVb
xxm6+nkjZhwfxCzhORpztGxhk/V5uWdlLTHfTQUikHSl1Y0Wq9PAH2aSu0rIGQ/1bOTMjFYqW9nC
tT+kmeYicppkuimsYv0+Symv+mzRvou50r7TivfAvs2NyaqOl8i6SISgVB+wcspQIxpDXBQ5WVk7
TowtLnNJ8hrjfzHDVpJKFqJASsjxJZ7oM5hUD3KOP7WUHFBeoZ/ziUzFv8uRubHS+J7IlSYhh6nE
TVZ0Rv7oyMl+6hnEIAqksH8u2bTeC9s3E7RKdppzmkrwREOFQAHYoCSkFiM4gWxKSjSXBZMw/5p4
rEcIL1Wwz2wbtLiFUZlqDaMAD57BxUK4KWNxjuLTvwrqIuOJjynwc0xyRmjbBKGw9RmsZ8/NKZbC
FuprhPIemcgeysSLvqiHltm3QTVYNyXpzYKMVZQ2uJeCnTdRftv0eU4ZuSS/MBxyd6iiDiXfDSV3
9IGo6hZnL+Taf4m9vrsVGRKykMQ/xKNL6eJarwTVmrCuzO6vDLsxkAE2ezCBZn24w/+npZGbFMUT
dWZOptkkA+u8YzCzxjSmTilkaAtxASqNreTG7jhfbpyeTCx2hxU6G/7Ul7e4zZ3nzKA4vGnlgqNZ
r4f8K8b0OqAHjg0sIqQcPkECYbbhk9SaYm9Q9HuhVu9frWztcXsFWfXMEjdf9SrJLFLlyZQNx+Sk
fPd57ETU2Z1tAiSojmzZVMGGaSlGJOPa8SfRlexsEvxK4oJaClzbwloQecHdHkK00+56pYE1IM1v
pKYAeKntZRi0Qcb2fh4Do/g8c2/1bho0G/WXh0RFWi6HI8sn8SPB7jtt3cUcn1l/B7Srnple43xI
nPOqyb36HA8QGkTAfY2jgD18lLlbJrfEkc1P/0FSHRngUuPlUlH81I5ivZ/8RN78Rx0Xy+pWk0rl
w2oR6SzasKipkez+aeFegVsZcHTIdSQSypvyWyPGZc2zasEGGZNGu19GU4Sr1J2LOk8QpKKWY3Wz
1jAdk/pEy+CdjokDOxBNBBhI09Bx0RxcWiLiFVPqNoRIeuw4q669ZB/Fqlcn2ZdZdkW0FOjkEL6l
28wlejUZEC9RVk72Hz+DN80o2l5moEQf6EWQkBz9kDn3i6qr/IZGQUe4NWZIljRGS441+YQ64E0z
iksBOdW5CsajV7/R74+7nMRoSodxV9R+cSbQRW0dC/TXxzf09iq0IejHQBUj1IrG5OGTXYw0tdE1
Eguo693ezKrsftbEP24X0sIzCB0jg8RGYHOsbZHGNGO06cmrRJ4VjmlV7Mn+paVAXPiJG3rbWqEz
T8fY9sANBchyDm8ozsWYDiAFQ61LoZNPra3tJDyRbZW77FRX3FNhSULniRSZt10tGrv0kG3DdGim
vcmPE53W1+bYhD2hvTtiaqzLuYzrq9GYFlIkTZAIgJeAEZxqp725X9XUga7BmHT4YF6hkb+NyqWI
qcAI1bnT3eRiXfuJCOEyvzS8ijrvKoPt4HXeiU7am7tVJCkK5wpFx0djHzXSUH1DYmFhovLOgXIY
OSxMuXD3nVM/C0zRUc8cgSPCOwWKO8JI/uph0Qf2XAvmsEGn9vD16hr5xWaPOMHCbQSRtZxgmzAf
yHOZcwbhdOidabNJzY7QW0xl3XDZ9GSqwIFBn7pizDrxKIz3ngWWaoNvzvF8EloOf5HTV/SSOp4F
9tn2vujBD5gjRT580j+HcRqvKo1g354E0s2qyfF8tLvyLLD7OSxSdaIcsxaijfeCebe9XBDM0naK
SwoaKEBPzODvDHY+UrQHnomizTzOVwAwp8e+HJrQM+f5oeSK0WLpxdk/nlKQj3goEMB96QyIowcS
z33rthCe7Mr0r/H4P8251t79Dy7iGeouEG2Z3tFiNJLdYqB75kRlFfbZZIjyEynP/onJxFCf02Gz
Gm0fuiVSJkinoVl/eC/Ij7uxQvfLsB7sG0u5C0fTDa7Y82ubntbEBmaKvnN7eDmDbubhirkIaIST
m1Ga5/VZ5ZjZpd/P2iOuQh9X6r/VjZ9+/Y7fBWRHJGylJCAHAGChqcBuuukdfXvmOGdmzOEsbCvn
Rc8S8W1oxb07rc0lzO/8ouyBZq3OQFnGIzz52vdt0rO9YbpxE7wrjT1TxoXb9/Xj3/VmSLz+LDYL
KKXQOuhHLf4uGBab2n8TVq1R7ZImo8o2Gkmk4GQXqxh/JgRo7Iwl+Ovj677ztoAPqpmBlVDJUg7f
FiciH3wVH0XhshceY5/NbEwNeNKrUyvaW5UUXwReX9R7JHKoRITDa1FtHrVVYI0nmJBmb1vqUVUu
1rYq6WrLpdCVVS64afrau3EIFdwAhNFOjOcjO/Dr+7dRNIDURUbo0dc//BFlsLD1l7QpRtuMQxSY
hLqjcth4et9xzMZXaSyzAoX285+tJs3vRFK/dNI1UDtQwhKmlt4Wfl/jzBHeJ/SnmO/MSrif04Wa
WtJ2mhFNxlRDUdftYIdIHY4aRKFTYtR3PhgV3emAwgXxbR2/OIq7i94aGPSFYQ8/nSQjxJm9/NaR
Tn2/erH21aDhcz1bHLY+/mTUazoa4A7sw9elhK/meGeJz0W2OtWdsOLKzxhN9L2OCPaeLad+L5bg
1NB4ZwrGH+6yBXLQEKKDOXxjNZ1gE28x0Y+ICe+R9Ay3S21bJ+7qnYHg8Tzh0Ds+W7vjeSGjH5Mb
Aa3hmhf7Wa8twYyVZLd+0Ron1HNH6TSv3yDrCSRj9lwEBjlH3+AssZ87Q4d0XxppaFgV4eHtMlxC
4aCfJhMaiJNu0GHQGSuZ2e67qfpiZPEVW5X40hzFicnn7ROG2o7MxcSSjzDtmCXbliIpBqziZKUZ
+R4QxUrDtUpODL233w37S5Q0dLOYBt7k6QYwukqLMRQm5Zx9rTvOlmMXTGc1kt2bpqaK8/F3+vaN
cj2MyEw0FiJ082hKtbUCSCcgsdA262zX2zRFaAvEu7TB1PQ/uBTYWNY70+NTVQ/4tx0lCeMlKUJt
GQIogf6k9tLkYM/nTubnJy71zrtSxymk9UoRxsHu8FJBQXvNK/liIBnj9axce5+O2Ck+vqF331Xg
skiaHAjowx5eBfQULv2JG4rpdvKanO6ypjgVytmmV6hs1x9f79139dv1jpYhqFG4pTvBXXXD+lmo
6HSU5fkunatTisX3LmWx1rHQWvBNjmOCu6DHVG5wa8zV/sYmuyHsZdldakPyzzII1Thn/4PmGVku
ScvGMck/Mad2Nka6a3kr7fNRwmyw5sq4aUBeRh8/QOPtG0MPz7GCqGpqXGTFHL6xyqlpYwPVCVU6
4LNwG0SBdu5/al3Tyolb61zSiu3hsTBXeu59t+D3z9tPcHmgWDitwOksYj+SiM1p1MgWcxgC8hND
8u3Hq34kH5WBqg7vmHX4I0l6soN2YJJ156KNZnLndgn17hMTzds37JtspF0w6myqsbQdXoUOAjrV
0StDE1HIPo2r8lwId43sglD5jx/7m6Okj/PFZL/LOqxkvUdrU5MNbokVoaRZvNZFRH/H+zKTpU1X
Xs41CFbPAOHpL6d2se/cok3DkHXRt6nuBEfXjQOEUDab6XDEqxZv6iTpaTYY8mw2i0sPkdI9Lx/C
QzythMLZ4yWJMw149TiOKKPr1MmaGi4dXZ4HQ0zridf89teh+XRdfiHabUrfR78uAbzUYrdEdWEC
99L0pLmGKIxOItFOKYPfboOIL2fhwnvC5MvB+vBdz2tGj7IpOMZ63Yh20Kp2QvZ3LLrdjamAxiP9
dHxtun1qxL39lgMOEnzPJFSDsTnesectfSPRUlvDrtY/+pO13Pvd6nYnZmJ1A4e7LXZ3lsE0opBh
JO4e3mDrxE7jE6MeWhSAL1aAtZhLqcOifPPht0hFbRwnfzonrcclA4Wm/cef+Dv3SXGI7TJGbp1T
sPrz39Y2EJgGITUktbKXDrYBiLltkc7J54+v8s4n8xoSz+YLVt2rZez3qzBRdqgkJHmwsTXey2W8
QwsOc7lkvfn4Su/dT4AbhfAKMtn4ZA7vZxGJlk3aiABFD+Jd3Fbjs6cH7cPHV3nnnEmpE8k2imXq
PaZ3tPsYSt/IBqLewo76bIkCx8cgT95UlBVBsnV7gBueZaXULGI3mt3ph3R6fw+EptxRkUHHmC8S
AYjMo49/2HvfE1+UOoDhROfwcHj7hTHRNKGbGIpZgARGwgVsjxbL2s/0+hjRit8Y17vWLUXoBEKc
uP6bx88j4YNhVsbjxEs4mhuYHLt4cCyo0vkIzUULimsPfMOJUfP28bO1Zn9EFULJ1tlwHt0mluue
BTkNdWQVkMRkmu7zCfLvpi5pM7hF4Z8FuY9qx0Avt63S9U/bSMd9gTRwq2XEkHVa6T1CHjB+PYD/
dZr+S33j/67FKNT/AYufrnZTH0LE1P/wb4gYyxjhI5hIlH9KWS//hogZf5AQEijxDzsG5dL5N0TM
Cf5QvlS+YkoKbHqUH/NviJjj/eGQfsUfqY/ApwPzT3ymR18TexVOa766PqYyyuSvNoHf5sDVbE2p
zodRTcXqEoz7U5u4/V5Dw3MlocxdZEZVX6r1Yk8xxdtbYEFgzKF4benqegHd2ni4qOskf/ztEb5T
zjrc9b3+MJ8SGz+M7SWngqPRDJJVy6fS1iNOH+KyloPiqvcTP5RhFjoaKtKPL3g4fNUFmdE8DlWe
gxOD6JbDcWXrU5dRrzXpo8ZDqHd+d9FZmvzy8VUOV3U25uQxcy04FJzb3hbLbcx0cIs6SEHWoF/N
8WpBDRaZrlBa5mNtmsljMgjzU7tM6amZw+IO/mvBVdfm2ONilqDDo+706A5j3+LI480JdG23+J5U
TXnRg2JGRAf+Y9OVVr2vpDuh/84hD/R+jdshHcx9ZevuDXOLeyut2v/28QM5qqr++lVsmCm3UB1k
Z6V+9W9foNfaSWDFCcyT2dJ2Dq/mDO1pLze1VqOgArlxn8/TLa6//rJdvAL+r5Geue6ofy1qSGKc
x+8QRqBd6SyPlviJn6dm7eOHxjGbzTAjhQOG+vPffh48c8T8XR1HoEp9AGuBBUzC7v6cm2E+UzmZ
aFo1SGguNY29wbIWEn6X7mMYLZdtDzPz499zPCx4h6pWBLmCBhO7w6On5a5APVKluXQQLyFNQ265
bbvU33qtrj2lTrD8s5LO6/uhKMYkpLIrXdKYDx8AOs8SO5LItgFM5B0OTM/cFE2nf+4ULDStwTYk
9TS9CF7Bhr6+vFkgCm5x47QXGjQ7rAYgqT9+CoeHk9ffxKestscOMwPlpsPfBFrbEWbpZtvYc727
TsbzFnXsCPkjnqm6jH3odaBjP77o8QQBBJLjkOkwKym777HN0RxaawjiLN82Xpzsfasf9yuOvBPP
+52rcLKm/sHZmqrLscO9xn4aZPTxtnPRq+6PzEH0DlZ1//HNvHmCtCZB0NIqoAeEzf1or1hnTBNF
nrtR4S7ldWOm9nlNpwmpyyDj/TrAKcq1yv308VVfM5UORhOXZb3j1qjyWNQID1+ctOvAoSBiR2S8
afEZiczai23Mab1rFsCO1QRIOlys0tGjSesWyCZ1g9AaaDU4Qd/XuibSWBtH1WmRnwtNsPlpLBRd
yvblhL1jTvid7KW9Jw0dWJdnr/N9njvJldqd3+ZTbtwJqljOtpW0KyCJxP1VsloGHKLBIbUBhWp8
DeesmfcD08G+13OzueExOs5mhNRKAK/V7rAojniAZhMRaRL0AwKr1JBf0nZ2b3StmuodOHcgw9jq
kNbDQu/DwoZUEBZZ0Uwbc/BINMBUo298QyRmVE9DO56XJrz8uxmvwVmLXtTfW8YCMaVYx/K7dBy0
goG1lF/mwMzikCgDbUTCkkKuRi6LUNfSJu8Zs1bXRVoFERwa+nnfBgSFZLH4Uto50paK6I1fu77/
T3ABY/H1lSp1AqODM6Na8X6bIEvke1SuCfPxzEqLmqyM9+gX3K0rUBZZaznepKV/Kk9ODfA33xHy
ASq6/F3+cblliuNksBKE8BWgue1qVsFW1G0bmVrt/tO5hrlPZ+rjDvmHQvLh/fV9UrB1CrgUo+LS
WOjwxSlRL63V2hd858sOSWd5Yq1+Z3ii9rJclbfGTv84uLJMkjEmgsWNjCaQ18UyI+z3ysiGGhbp
RKuHruz07ceD851nSnnNZiPITpBm/tGk2tjov/AocKNZZu9ocmNOyvx6Z4EpPfv4Um9WMSoLFMw5
pqjzPxuho2ea2wAZhsaJehcMFatWdw5uDzKcHqzXRlXNJ6531Jd//Uh9Oh9UBA2bfbVztGyWcMOb
AQNjVLlYB4mPCl78dSqfs3TNHoaiMp+wrw7TXm86Ax8mDMV7Le2Lr06QMv/qhWN54dr6zZ7MOMrG
DDL9Exw5jLIU35fzvsYpdmJcvfM6fNVEYadIRReV5eEzijEfTZpskO6JOrgaBmVtbEHhuW1/yoH8
3qXYlKL8NVymZuvoEwcPQPJMjfjbSFGOA7POznNN8xEDGqfexDsfNiUQNWyVbIM+9eFdLanZQ/jP
vQi3W3yF/hnkIBvXduP3mQs/FLEKROZ/VoR/ff14yyGOIEEgVfC4iwGlLcOVunrR4BU1RR47o4DX
K+PIbO7/6afNMYJ0K0oQgUG956iqlc6rV+JydVFS+3aUqwRusQ7d3s5pChsk/pzQGr3dL1B1QGAB
nwOMi3WcAxunVlGh5HSjxhXOrtcWeRWwzJ74GN8OWP5mRD5ciSmeXtrhaxMZYkNkKk6UuUuAdD8b
9laVDjeWG9ADLsQpMA1/JX/j4QzPBAOcxlLvy2TLe3jFsggCDmO1HgEf0qwoz2bgsLVhj3SecePU
qFtR6VLKT9uLfhaAbIdJ4v+KewOcrA96D5ulH3TbHjlaSR3KrR7wcsO3XjQrLsIJfWXY9DN7iVFI
6yxY5frA1p0MGEJ1yh9Z3Cz7NLOmlx6y5G2Cb8vcCW9g+SZ2g0ygZmKBxdXqkO8AlTq7QXjdfZ9z
nb2L5tnE47VdkGxqpy+/iRx+0MbWVURLrnfDz7RRZAfsbXiYJsucnokGIk0kwFskOVfn4pKTmv7D
7iCJhbz66rEfBvFY8LZfyHuLb8AQIFsfxzUuNn4ndexcQqsr+M0elEW/N2wi3/S5eXYaW8YXgVfC
u8txWHxytIykByK9ynjXFxmGh6VKuxtb62Youtrgod8v1pIToMw84LoIlzfBnMw/TUkOAgFebvWn
20pRbWdcVg+cGMavKJyhUJMYZiRXQ2nNsP6WZX6Oxw6+bN/6NhQVSM9EDmCW/ordu253crU4zCHm
rspdkQlAdUaKnpiAE3IxdmQEEtfDj2JCmruy+rEuvXaPFyvPo0bEynat7OcbnA2uvUMixb9hX+j8
UC6GF9ccJ+6ryJJh12VTcl8uZdwCzJ7aWwAv7Rf2b1KCucqIcsvGtfZJ0RAmmRWV1iebiZgogkzI
PpqBD2CwBnHQS20zyhlUkWuRdH5FjlE8nA8QeB9LkI/Q/sASAqMWS30hTWwUQHn94D5AJRvsBWXQ
SzI9yV9AWgD3sw0CBN9BBg4WsGwdX/IGZyNkCzo1mwUFP7bfRAMezrvlPwSGlK0hyX7DzeDjGsKg
2HkPuV4TdZY1he9fIzltzjWnTv8yGzMo9sR1xeernOAwFLmozzOrxmkwWnpyN7qr+cCF9DKc+675
Qhbues93neGkSdvxp2jQ7OwL0s9wuFUsclA1Y3HrdtlJBd9hyVbNywxyVbL2KSH4eKYOBzn8BKME
TWVGItVRndduE7EOm9eDq01b9h7wkvVpirx46qhPnGpiHqkVfl0epSsEDLgrnG+PSqk10AZhVo0Z
tTW2yI1RrYJsO+UcXLC8VdJpd4OtsN54M6O274LbwG68W5MXHvnOMF21hvZ3yMJ/u51+uxYr0hJn
W7YqbMeco2Uf5q8/aZXhRsTWzBs8AsUnzcczL9KgvPt4qXpT/OPxq/o9N69wR97xFiMoGkuFMFq4
PNzpnHD2JVpon12ptvnl4s79nyC2aqx6WPKMDisYpxByF3HXMpzjFE3AwkSFjGz38Q97+1nQl0HJ
xBkYMM6b3mNWYjU28tqL9K6R0LGnYALJ2Gq7xm+ZHklN3IxZbIQkIhohMspp+/H1j4Sl6sNAmYyK
E1mXEg4fL3dr3uqZk04weeMxuWkzpn6qgu15DdZCwUmH3Wqxyrha4X3yMumdq+CvShFx++9au1ZP
H/8euvfHqyH1Y4iE9KnIuUJldrRhxipHKvJoJewlxuECBPjq7OBsEzUgrBh0Aoa6zNwDfh5uyILg
dGK2fEiYBXVMMnzNf40LJVQUz7V3Phe4UcOqpDuwsVbH1reiY6cZxk7RteecoJn16iCeL5LWD4ao
Q07Zhm1iOV+KQdfPTLcAUFcbYgw2VW90Z2aeJjg94qZsNoTPs6DGJtNlOC2O+zV1kpoN9LIYmBEL
04oZVkN2gy81RZRnGpgsVJZrjz5Uc3+09cx0IytBDKjlljDEPaebHsF1W/iytFYjf8GeknOD9/Bk
tRa2HwIImj7qROUv/MdQGn6IpLFL8rcH3b8oF4D4uLo130Bj683oAe2dlXnmrWO1/aO7TqvcGasl
bgdmYCuMkcMlOztf0Oxms9s99B6Vhe1gIm44m3xTWyPpkE6K6KD+BKEJIMw8e5ZBhpBefhFDYsE/
wTmxp0dO/Ytco76OBA4n0hUzCa5jhmDthNYgyJhopPNX3vi1tmeFLKufoEJ1+ZARqGc9rkHqmGdi
AcWteHcgroDsesMFS3h/vuJBvVHC2vFKeHlgE+oRr9geyrmxz/NJio5MXVlkO2xBnXFHs3jYaWCO
BC4IXycnA0UKoBfkodiVyj69VegKF6tNPj3oyYzLy03pP/A2E2WuHzqgqU3WGiIydWICd52l9z/S
OJ7uWLKTH9AJ7Azoa+Y8s/1V0GKYPyaCUlKk0KmwZNYYDb9xvByoZeVdnIcpZub43F+mDBl8P42U
7nC070kPzchwLXpA2JNI5UPfu2oRmJdyL5fG77dTXXkPjZg8mFRdOe/aDLd62HgWvBa9jwtySrV5
0HdrzWeKLbdorU2KZOI2XzLfDAsnrxaMqjKdiCKRPbQhQNDkdQTgf8H+V0u0MvqMXQeO8VGCQKy2
QIsdNnra2P6clqBJz1q7HYhJQo4yYBYqyK0A/g0ST5QEOeVrF8DUzxLfxL+lruMtWn9Wz3Y6bJxm
oWVn271LZpkE0yNXQH4RH+HcXs19rENDrPkAaYtoz+6Ue+QWEmTiRd2KJOKsgUf3lDjzdKZVgZ9s
sziYCSwyQDOt9eJ+G+SwaPBKYmWjLOgtREuPKXdDLDA0Fc6vGjarRV9ISl7q+fukUVeMrLmcn1Zt
xcGTBHxpG1rLzV50s9rjJP6T1mgz6St9EdQRek0wOGPb648DXAsgPnxUF/Nq5z8dr9fukh7X96Yt
s/EZkmOnh4Rb6N8KEWgPqJNBdbC/1O4qaUFYyajafGaowzmf3LH8VpAw/zSawfDgGHnxMuHQve6S
FhSBBlh73lR2vz6aQZs8l9IjVQY2FXKbvJBkPjpdCo+ecTZUWzAcDclvwqAFSkFOkP/sO1LFX82Q
HeJ48RyCQ2ZokqrvtDVt3GqRGSv0kTWUxi20+hjCBcbiag+k0vo+VmkBoLcQy4U/TtBvBgdf2Lmm
ibHeDjAGaEyhIPsBOyCZtlMhi/nSww077lbOmJ/iWUxPc1W7Nu3n2n8shgSrqxAGKOhynKEZp2ty
bYwxlDmj8IwlFOXkl1E79SbWMQJ0xQWEVcs5Y2Ghpz01EwZ2lIZ6dt4OHtE2xKRlNxWhpiTCkVlG
JdCnR7/t3GStIkIO47u2bZovuHvQUWQBbsutaY79X9jfmc8Ip9Vu0dwWCRX+ehhDyYPF49blmGa1
udC/TFILwCMxKrt9sFLvDDPTTr/osWkh71xx94XN3C77JgNwjCCloJuV+EhXbj1b1m7ko5pZ9msQ
JC/WIgibmJpB+8qb7gRtAgvoqCDXEls5xPMRy5iRKRO2ETyBPZUbIEc5MFk/p0hQ4ttJt0ExuI9j
XLNmJUNT/pUZ5BFS/vSKrxKs9J3AGJJGKIjrK7FkeHBhjNgEMw72HIeQd9Is0m2pddvJqqtx0/nN
/Jy4ZqNSSJz6KTbE+tylhPuepU3NKiqJVqojXuZwNYMKoeWEoUUnUAGyAplCY4TVGNiCL9U+jahd
46nqUK+cpbWl0ONwZ+Ioj7PJhrCqxRSEK3oJvwqG/9t7/5epUxr475vvn4afnWz+z332o/kd9fz6
f/3NenadPyAbsqliT02jEaH+/2vBa673B0Y0hXdERav2fVyrbogj/M9/Gf4fqhFs+56OdRnFIzWP
v3vwhvcHJxYaiyjtdYq/KG3+QZDX6zb7v0odQIwNxHzoyeiAKoHQsaKDflUylnlfbZvY1bbtSuKM
3VfMlqZHeWCAr8lhQPcuSG347OvDZ5U8uW2tPL0oS/IPCtvNzryM8KBU+sjCcs2/csv0eWm64QJA
VBD2tbgE5A/7ThuD2wS9woWArXBi13xY2kNc7ii5mlKzUyw3IGAcHuamlnDAmFicbdmoiKgF6FYV
E6BSsbtjrgSRk0O7+O1df/r1kH43vRyeltQ1fWVXdOlBUCHl4HR4zcTRNBh+NfHyrV5EVlC+mF79
PdCr6UQB7LDM9vZCRxvwAY5B5lNm2Np2+R2QSEVSa/Dw8c28d43X1jytPw5+tvrz3zopciDJKpVZ
smWji+17AmClya498ZqO/bPqmSHPN9CO8O1imDq6FTdt9WZt6dV0EAeipCwv8T5/pRSyZ0Z+Qqb8
2PUGJS1p7PLVuKv8+VQX8OAw8/osOd4FCNSoySNWPqoBuw1JJm2eaREH0KuymYrrVZoCD7U0onGa
ghO9lGN3zq8bBmlq0Mend+sd3TA1HvD7NQJRkGELosbsOa1Idu0TUH1x6d3Sk0T+4Nh3zpC/jK74
/PFr5Yz29oZVjxUHvYUbwTsuc1j1rNmrHWfAddqL1hE3JdutLXmtL8nQrneF69yBwUF9QYIBdJTy
GYjJi5WVV4hzSNKr2j4qlixQpKl0Z6Wr/Wmw/Rv41neVV135mnuDofBF7+0bMpVJ3sKNsFkm4HrA
BcDJFk58UQV9+qkwOF2hcfhrLDlJETdD4lNs3a0W1rV6zT47hvhexO5D79t3oMHufJ0rEw/xmFsI
gV0nf/ZaJGZi7fpIXW2Scb1RPwPvbQ+c0XuYGiISkIbf4TB5julwbYJB/+Yv4AtH9UccAZ3Pekyw
rAv1dlOmkE3dfjbDNOdSAOMBLy9mEQGEWe/sTiW69fzV7VhdZbl5lyNK+XVnZm5fL6OA5SbUnJdp
BQy/ab7QSeO65gDxVABUtjZeTsRWjXZ8Ihsw0hppbgPHvREWnDQQqN9gn9ZfZTDF0SJ7tjFspTda
BcsBcqDFHfXB3iTIAQV59UwU2s08+jdOLpuzAizYdVkMAfZe/0HllWyYw9drv7XH0EtTSMtWku1A
5I0cmrwbA6zmxgRasZlfw/M8664tqmdy3b+YGalmgdc/xVXKudXjJxhZvTyq9xp7gNek52/KuUxv
kR9syQWhTtj6IGOaSo9GLM1bG7LNhu1xEM7qIb8+xtnuiTnzqcxju1kevcQyt3rDQ1isJtjV5DVx
RtSDEGrIDfSoYO8Ac9mLxfU3bZo92wAyQquQ7Y4WpU+TezK3vZauuwkPzVnTOHdN6TqXjc+nMK+z
cznxGIgPX3ddwZXyNViuEfUAbtOs4jVjKwRBQioGAoct6T0vkDeezNQ7f/3tlG/rvU5tggTpkc3k
+uc0mi9urD0Iisy7NGe46is3OQqKu0uy7mCzmmHS04xAPTf+HLJRbv0caj0i/7sKMc6eXZ25pX5v
bosgIz8h7p/g1OqRk7tFlBnBvCnLqY+MnucEniLZERO+7OueIejV8ml1+AA0J3vRErveN0v3JGcP
VYZP+AwQVhhKlWpCdDPLa5ABxAmMu8BoVRw3v0zLBf83lm81aDC2L/tp4D+KW/61Gu5DCkFyGa10
M2qwKuxUCT4Gdtmo617QrvdEyVfPWefepJNB8N50K/TgASopZeUZ85uw+OBX5u09iXM9rQ9As6Tm
QqaY/QhD+k1dg3yty8yDFhLcGIt1Vyo6PETlZ2x/5nZpDK4Rd08EeV6pg7qm8aQWL/vKOW6I9Iko
OuKOqZkHqfaQ0/a5hrDI2bUAbuWMaoh66w8qICS0+f4D+E1YTpX2gC91Ji3bf7CS5kX25XOdMGRR
YD/0RKMAoc2eJdFZkei7p7wy77qsZdBSL9+QMmxtyB5qKDXGW+gWZBoRdBOJRiPux2bKWL1uvmgz
OV/MVQsAyNWAjyS63BA2kN5Ykm4iaea8Tq/n1Tg9P1LXtPxaX/lNU4moHGfmsyNd7qBKR2pWa0Kq
phjCbmyqH9Wanhc27DmiNiCX5d1T56XPozU8dVX3VCIPZ6vVmKHnckhOPb4Tnx3+pvHTF/x7K0Ba
xikpOw9Vqa/7gawvjtlDEHZN15y1/sioIBYooo5ghv6oPZBKzMelBRdBUbY7n1Q3ZW0ov4xeDBxJ
Rya9L4P4pz7xaE20cVvN5v+i/nJXFpUFAlzEf/a5M28cte2LAzU10kS4IquKaEBQmcRW9ZPYIgSa
bg1y3ogcH0AAWkyC+fR/KTuv3di1dDu/i+9pMAfAPhdMlYNUyjeEpCUxZ06mp/dXu4+B3m34hLtu
7JVURc75hzHGp+RBRyz3Tq9iuAodj3aEvWBx+VKkbZyiUCQy+XOZ4+Sq2aVKal5db4XKgZ8b9Rup
yyyYHBvzqE5YVKjAKHtU1hTF0igt3WG0Fk5aLZeI1Ekk6IvAuvmdioDqrfNPVkyxbGLIg0G3jJz0
pfZACw9UdL43oHmTmy5KKyB0RYIpVYLgZXTGJ2PsHA3Enezq9LZPDLL8NqNoOLAAbMKolZt3RbLn
jY1j6CQVum3cwU+w56T8MZWlT6WF9+2l2f37y2RWXFGzQoadFDUYp1b/0zR5vU0VbfRyRLAc6BZv
eEy+8EzMgB8pkx1a7Si/AUD4mmeu5/vhhFti3mtc2PbMn9uM3dtf1yJ168MydWpQ9UQf9vL9XsyB
zZX3YqO0jTMizNSrLF6DhgNDW0d+IOJND7oyQFPvIZGOQ/pRV5zgf50ReYq2iHi4m1RlX0Cko30T
gx8fajUNOeL57KziqSAP0c1MK/bv5/G8CkZedfrLou6Keu3U1dY3w+P3ysoPhBIl7rpSJfQzUWp0
uqQXjrLqMehn8cMRF4o0JhX6nhxrpETTsmleDvjZ8uMyWzQqWKqhfLIM4KXbqfl4y/qxDNVCFv4w
G/NVnbhD+qmf91XDsU5F+WZX9x9TlXv+Ut5Hhirrh0idp6VJvtKYzy/v0t8m5lfDR7jzRHne/ioX
KqV7W8z8C5J9w53Va4FhE7DxH1dq9w7lnxsx6mISBNhzk7WPLOVfcwS0klavmtckYHwiBaYlPU38
TRya2e+Uwv9cGWF55MH8Z1n05t/H+1TEzNQsNIVoMNB2K/9aIM5L1QvyIyWfBK9Lklr+MCR7nF4P
UV4Q7qdAD44rkLwyKXbUIydzkF4Uq33L9GSDooGtIsK6zaprlGx5hni5hUDShlm33uIpR6NG40ac
bb+LBvnbsFllatio6XZvRtMdGJUhaZuNPfqfZ6UXfzK12BL0Grv3OnQsol+SpQZwZunejFvKNMZW
Z4PQ+j1ZUWQ4RhzcmmXupnvtPrFdRh+a/hoZGQkVp06mLRJOeE5I0uEui43/wiWI3fFIMKFqLIAq
pxPr38nGrF42+eyxQtECIan/CQ/j/2lQkVNhy6BeQd1N/v1dcvBP/RXoiAYquy35JoDGYIR24zEz
2K1W/Js1nJ5crL//8QP1l7f6b08UfyUyJ+Q76j3x5l9BH6rQCAePCsmv7p8UX46+c3RKWy3BKoPD
/l3YZA1m3CoEU28IKTjfy0l15UAvnRHi7EADoKzcufeaCYk6Nx7fckcxsGj515xwlYJkfBsre7ek
QBYzq9uRj/bbNh0LEiodsdLXZNoDmTuQ35iHe2naUAVx7atJWgTjoD+oOqXjvdyUViqHkiK8l3k7
iWLPgx5et5uMRMW2LU3LXzXd2DWOt6r2E/nsTxORon6ed9JWmfi2+8o4Nyu/kkaKrA+lf6qxGcL6
mZBeODF38hpxjf/jZqTniicuhgk8HeTPhFWNw5rVU6eGg7XkLmZRhBfMAaFJYdf7tCpfAg2Wfy+3
tLR9gwRMiC0+m32cGevHX1/ff2uo9lSjCyn/19/wZ38NeyDkLV0aJ8O//dfoapuf+vxZ/vT/+kf9
7U/u/+2v/xz/1HeXyd/+DyVPOiwPjLuWx5+eRLv/O3K6/8r/6n/8d98K5+nP//4f37UAZMCfRqR4
9c/Dszsp5v8/cfPWn+/kX+wu/IZ/DNuYmt1PURj3CgIowqQYYvzD7qKo/xP5FZ6W+1nnkBhEl/zv
ozbYaeipcURYuF7+PmrTmcKhKcXnhKf5rj7X/lujNkzefzvjGdchSbpPV+5kFzY5+r8MH5Y450E3
nXsCZm3fagIRgTY5W9PRnrNK6nfEPMB+zdDPdqw0vU5Yn22ugXRfuteukluWzlq+KyQnY37yJev5
Q4o2Pp6R3jR6fxwbLnpp0E9rbVRnQ3cOVplVHpZzFiukf1gikSlN6x2uNE8ftYbkxPlQdP22SRTC
uMm3M7LCdWp2H/WJqx6Jf31yjPLDLOXveoq2+tD99pKDt0zby431mKhjKPQgKV4S56eeD6PzMqzy
lp4/nohjS48KO4dWO/eZvLitToAntopo2Tgkzbaa8e00X/zrCCg5yeRwuxFAojItr4MzM7rOaapQ
qCAfHqvdkgNFFSFmjUNvILHXFy9bb2txUhHiYAGfXEP6znL5eTXX3eSsZ7D17tyWW8l5mlAlIRK+
ZN37WsELZn7esIdamb/HyT6e69Oie52ZboAO6CQRiZe4bJB2u/fwbicl7eOsDvtWXr3BJoS5N34o
nZ+GVu7RcxFRL/VPXfxJihpgXWIYbhGJzIWabZV2DhcEJojbr/CgAwOEt93JcKeb7SrHUFIx1J7q
Ptus+fyddTNDmK50x5m4zRmUtDxdkqW7Y9m3Y5p+5V0455+gQWjj5Dsfo8CmklLRbODFPyyVsnVG
iVXERR+oU0jeHHZ4CbKHmL82YTmcaySQXjsgn6i3UPt4zXQthj1FjVuNcKYFRPIicZJdIurjmCuU
bwRnGFH3iFLMs5RrVJEHaGkU5901NsdbZ+fCbY1l02uoIojtFTyp5fuMd9i1zOUhru2DNsqAKEmS
rOw1lIf7mEDWw2aSH3uDT3clrZEN6+CpiDv0VflV5B+KUAvU+Xhashe5LzcMqEk9ItZjfG3Qr+wG
wDEZzYycsWVtF/W5p7fHlepOtArlQizwunOGkdakOpC/nHljX1/oIaE3/GbWfO6dwq86IqaHehOB
8TDy97Lp/JHRd2+Xh1TQE1cHSO8stfxWHXxhfC6ieO5iZxsTGVmgLTfk8Upt3dCBEaomCH9ScJ9S
Uyd/EmUNdaV4HVRxi9IKRhQqv5UBkNadiQYLdGZWJDYTlV/sCl3aTtp0Wmr52ymMd+xFPAdvAIcR
HPjRANyi7HZ6/TLU9DWVT7br/h4ezTD8MKozCcMOoWOyfoWXurXz6CEay98kNvha4F95+qQoPN+C
/ZFxFus4fFpq9+109T7569sYQpbjwP1ISWVKeDcStHvmZe/sn14dm9dDMrTf3pF/FFUG7GCPDqk+
HBBME9EJHqjTA9HFPhPpK1apQJ7thxlEb1gaKw0fsOqQvL0bscDvjpGvftzm1kVakFNIq71LajBd
S7yg+7GlOJyT4oJbAXjz2D0Thu2R/XuS5WIro0qrqve1CVLDeMvzaz6l2zZCvNtqICe+lWghUb1c
fbNa3ZlaXrHbc2Itrsp6G2XcSj9akF6Ygj2gs9XXSyGM+ZFDdPIVazkqFe80LibTtWsCni31oBZW
e6sT6Zjqso4WxNGZTT0LkrNXXR3RXlvs6cqWqaJ+y3EkWSvycX0gGdomNJ2eob8thHGXZGw+lH11
yWYz3tkFuk0zbtZt1JHNXCuSGa4J7yQhWBmb2/QjV3tmWsTk1dGF/kKC6ny0a315YotBM7pc8cwc
Mss4K1XvRfpBSDHhxWP6Q5f7iCxDZ79q/nQR4V+E49rIU7Nk6ywqcobCzvadXs5+SWs0CkN61wYH
aaGZ2EBaDDgV/UIo4NhlbWgSumgtvEa6FB1JOujOaduyAh9jZqF6cbSMqN1GwzIxrEPYcyaONj2l
ZYQzyxGBnUIElzVp3Kk2QCC50Z4JxS93WSSbO5sN8U3qDOEzTUk4seVTBKrhbRCkyJjmnL6wu5xC
Y0maBx6MDPNrnB7JZp0PsY4LIu51YNkFlPPKbtqgiKUWtg5sEkaHEfdglpPbtJ6szgmZE/OlAb6R
RLKJNcnjPPs25Imo+axbXJHK+S1GWhh0yFKCOGnqnbJCilHrP80Q3xQJbnor1eGiPpL/rh0jqGC+
2jUi6DiqrqA/eF1Gx6zOnaYPDMaH8QvbNa7FQl+UHfEIdDDY6Dho1epMdD45fOvYXphggr4xnyRj
bnZzZnEwLoLcdNbT9wsvVj/0Spb9xGYsO2nlPm+GeVPYPh9yQ6fVRrDh83w3WJUemIIdO3Xr+zAn
MoNKu4dEnrwWceEusnaM50bsIEbc0nypTrqV5d8Dqk23kaZsH6EQdevSsD30wY2/KEhT9JYhoEgL
ZTNBJAj53CkETPWrzLKWPlvhgTUx0kt1fzV0aQyMqmDoRZxXYDTlQDjv/U/DWkqUfFdeqkr91ADZ
bQxgrm6fJNuytZ8mDfmTbE+eVhvtUciUBtYLZlU6yJhE+I6ZORT45UvNGsHpMJNZR8C6J/f2sqXe
1rdAblpWeqdl3shQTdL1Nx5SxUeUKnuF2b2uVfVnNOMHUknkILFLjgC1OClL9qyl/a6PmSWWysMq
WaGmVdvBEE9qV/oKlAIS2r4Zs37ULQWaRDwUH3uaFhuSFTamLWBWhJF+REyNMeZeJRn7tGdvlXde
gmiA/SLGssib+mS/0j2g6BGbIrrbvNpTbeR7Zy4vsSO8gnlqb2yrinimptlEmhnA9CGimFINrkAg
5bwautKc+ewpHW6Snjn7pqisd3KVx8M6rjGhzwnPfyKPSEYkSXh9OWUr3C62ncTCOuhtZD3aEddp
b/JYncOuGmd/SGqGlgRJV2kwtCvZaevkFIG+9g1pv/1obGMLdTYQOEYnRqc4+7bRrAP1sfmVS5SM
iRzVB2TVOZEjg7ypmzV5YALOlYjhrAgZwEi+tBJcZtJYh2oJt30cByPQeiYA/cqFVDntehhJgn9U
EifbiGk1toyjlePY1dkHeon2sa77GrLqSnnUQ7K46UhqQKGZxGnDxNJ08pPn8WKoROa3jSFvs2Ju
Xzsdm6c+aWbuymMKtECqqm0jN8tTti4KaB5D7GEQGL+lQhhgPUzDg8NMzoCpQdJ/mw1ne8CxN8MC
NtwSDcc5Q3gTCrtKn5CAyjuNH90dE9l6IDzV8rORsORCsZotxBOEJNLYeWukDpx8ieab02x4pNWV
+y5VuTWsVltCzg9N26Ib3M7Qqfajk76pfT/rOApk41Up1NRbRyXxe0tkVyhYKHtQX2mCM9pKXGYE
0bM5CmenS9XKl3pPxesi6hMkRx5TSelQ5RPR9ZmjvWpZGb2VWl8wGpxI1C3LlRoR//Lnip7IlVoF
joJu9WIzWaU4zZWUvSEcs3ezYiCfV6cSFRnTk/EPQ3h9OzMC9KRk+DDMQeZA1BgVSUI/qbX9mDrG
xkBMSBp26nemHbad6pNKs2/j8c56mcsNnyQjn1g6YacE5zW/6DnJMct0VlEM8iiN83ygYO99JE3o
zBcJhlkefWj6FBZs/Jn8VcdUVo5Owg242MVOFvUTrKFnrbjPvaEG6zPHU/3EvbrXejuQwcb4M46C
AK3UuyQUBbGsEqIBa4KW9XMwZf1VBXjitQT9WQYUFYfzkuiM6FSo9alRkp2D/Fhaa5RXUxM4ZvxS
o2BoyujSY7+k8pP7XV0nyZ4YZsfNVQQGA+BBr4z113WS1UCMKh++1XnQrb+c2Ry5BxLk+0ua7rNF
b55UtZVdBfXa01qkwmNk5LgmSRqenilqSI575zdZ97wWq/OY5zmO9HglKKww9yXBByK14jCKMAC3
4JIZ7vLg32lNLhPRJpgbaR9beqg2zuOifNQpos9mYHPSbSLEStwogYWx1Ul0At+ZpcbDkUESKfwU
lBAFXSHNm5k1ACk9v9WSBi1cNnBk5Nsnvtxlp1Z5RY/Z/nGU8Q/EwTteaaj8pJC7sEBW7ymGLE28
ZWnHT8wHQDMw5Qd5FaM/Az/BRJgLX1CPcm9IJfkK8Z5Ik3Ms9aQ5yOLasHdyU8uw2UEQUZD2yaaR
Ot/odTw3iLDYnFf9HBRjiUGjwGwbcltYp3w08s2qxunWSDXtVWavsOsTk4mfkvdmqJcy1F40YQHc
6faSaOkYEHqfIhSJ7UMvVF4KGCwMkUktDpk861uwUcleSovqeZYkJ9AJcLsWMF+9AQjiq0au5caU
u24zIIOWXFaRzmtLvPTVRD/4nGFuvlmGULcEQg2hQPiZenbhGK+qgRMrGdvsVFSSc6sKKfHwt+vI
jG3E93I2tTtFTsvXiSnQ0z2i9HO2iuFrpN7YD6uQ9jKW3z4UrTI8Q6IUF5FX2V6CbvZB/j2ouTEf
x41edQgiDad0zs5kDm+DoUa3HP3IoyJSLqYRreHqAowpn4S2aB+rqSe5T+yOwjiSBQ+SlmbeigwI
mKqyXzfIEgrtKp/PudHIh1VJ6cUsHlTTKpVbpLZ3B24nnSooM7uys9pzhCwXnqrZcPRnhTZgqFpb
88glsB6AKdK+2UbHDjzn3lSMZfFGudNv5MwmbzBR8BJrgCZfhWMMaoiZWn1hhDDvujjTAwII6kAy
MnwmOAZnlkYDsU2d+jgrzARpaIXhq9WS89GMXNQ2C3aEkslLkel60JpVfHXUMfkVeLoU1Bg6+K2o
XgWPlpXgQTdacKKRqoSrsGgRgQguBxKGuCOc3N7384iQua4CUug19lnVMeGpTZ15p9wjpfoV6wia
c/KwJ1cfzKdS6q7cu71LbG+H1p2YHqHf5DKhj8kjv4joaJRZQjzZshfRqlX545Sj6Wpd5DMASj2k
muXPItLhzKJ/l0blGFR06oEwSJ6OJPAWTv5WR2qxUa0knBw9yNAjuVaePmRG77iJPVGG5e9VPRv0
6CpbxfKMGKTiXZfjJ1sng1U27gu0qoPEaGF4b6p1PBQ42svkd2VaQo4VNEP5VSTRzhFFMOmKcFUA
gm6nrniRkbgMhbaHt4bkfVr5fcV0ZBocjqA3XIcuTGtKn6703kc+2BZbNgcB8taMEAIRTGWuzwxR
3aVg7MBEyYZCVIvkSU4HpgRaXftUrDvZqrdG18EoxO1F16c0J7X5GdTLWlN5IU52i6yky24sxKum
gR6erE9pYqRhtdCXbN9xDmkbampb8A6h/+7l+CdTqjArrZ9mTovnqpRO/Tx1gXUHDDhlpG8Vtafq
Vumv8qy50Fnt+Cj/SBoidQ1+bhD3A5KA+ZPJ/pVDjjOfwEB+2j8A8AK5eYskAFOsftBhjpOHdTB2
h/bepGUw8ewiNzbQM/nnIxrlopJehrgPcITRmDrNQXSrOMi5qYT3uIE+Mp2gs+PZB5s4AvljXmhE
fHcdxgH7qBVhnGXvralc4rz5lhJn8snSg10q5YuH/pPFdVXrG24hNF5FxQa0LkWYJExT2qUhM7gu
WyguBF+Wat0/xKDT3La3OVpKNkH9E8asYyTQf+R5/dLFre809idh++xNqyrdKHJ+GvOtI6ybYIfu
qjmO6k5GRVQisnFOcSRr5CUOUAQy/AhNRBZCrzXMXZwFFq18RGRinjmzpyCu+oOOO46FfO0ElaOy
ioCrBfX+KDMQCoAtZZ/xmvEQmm39utbzrzINRrjeG1FWVVnA3umcD/regWvLUOOzQId+1GPzKHp2
jDmYgIuoTAg+kzZfiG60NlONiT9ZDjVoM5FCe79fgEAauWQs54QOsHct6+Z0Tf2iTSscnYJRLu6V
iY8BIMg8Zp0rJw2i3WI2jhKjp5um8dnEICO8gXCSLl83Zho/lBUlvjaqLwu9N7Ya56ypMZ8XChSZ
0UwPGBlfUzmCsqrjZ5xSxQY2jHkwydhGU5Hs+rUObYxpQZfMV6UojaeSOWNqE2ITl9BI9SKxNnXd
WqFaL9kGO1MBZ7e2H6QEbtEUX9VV3/MveeFOPN1dh6VlfzoAabcxCiiaGe7GKE5JWkXMr+BYnptK
DgypvrYRmHUEdsCO8xR9UkEcAGumYNHtg0MF1Fbz8sFlpVDrp8HISOgocoUxqiqDdZWX7jqmSnOh
NDgpQ39AI6ihu9OxgU3ZQ+5IFumK8Y8yJjlLnPUbxJ3qYouxb3Ox8trn9QNzNA7JDvBnDLv8AQNw
Tu1Rizv9bLSxla4qOrfGOC7way+1pKbbXnHSMJ0Es5mlIvyXmGMurmth4stMG/MFo+lmWnDRq1bT
XLl4NhWSl62CHeMyGFglKs5gy8guilnebANbyqj9GZv1r1uJbyQCNMsjmnuEyOZ+lbXPhjXn21jn
RF2GUEYAXpLDPoj2RTM/UvJ1L/Esa5dE7GDj+pb6MKK+KuRPiXncza6Ne8MD/EWBH+bSiek3rBv5
xh7W8amKoPqs9iwuWYUuQ6nzXYfV6mQkAux1ZrPVaykUU9CSzMUYtHPwokbHxDYVMdnf2KnaJeEn
xfWRyVDQnIj/KNQkPyRN5FfyZVSNeZ9JdQuGkKbLGgN1ZInIXlc2ax0HOy9EZmoOJe9SUKgwnSXt
I3einaxIpynGGszOorEBTKbPFMEq8bPYiTopCwxjQJ5Fg8z89ZVwjR4ad2K4emmRn9IK5Y5X23Sc
uXmGWjDS7ZZ1XORp5bYDKjY3JhuLt7wdUNi0tXGo7gjjKBX6ttKdhAkCZVc99D1UrtIAI79wD2bN
byK1/lznLa5OOWFVsmahqRLWx7RbMvZYBthJGJbMirj8VmPrkLfVkZGdtstF/tYtsXwYhdnt83za
lWXcbDO5tFwRQaVmZVygzVhJdmeH/mPLxbCZVHEs7h87PpmYvrrdj2kxBMoC8knV+Cy7L0eJMrY6
EZaAypiOk81DnkbWnkVNF5a2PvoaxJh9qfTfguyrpywyf5KKYOdY3wtGyVNSSSFMPG4kxHGAlASX
ZDXIij/nZf/V2sZn3qC9zp1Re2rs6YnH4CpQpvmNFv9Q/ahHcOJ7bUJFNxvSIR6z0pNjRsEOrqiA
lBniVecIKmpObkCmu4mQpl3caJWnrjSUdamd8gyRhaVczDh+lQQExVIvN8YaZ5s2U/dlnFZu11IL
FCW4x2za66UJEERFHAU4r8RISWs7w+HSCyMoywwK++S4WnZKxN4qt1b+VOUnjAwX2lYsolaId8bk
7jcLZDCY8YnqrCwJNGWHhbakG2aGGBJudoLjfRl15UFIzDfBuwdDt0oUN84FmQBClWmeQ6f4kWwX
ktGEwqSWEP1B7IActtXk4ToP2c0YyniHyfaigPXqpnrxdHU5i5zFUSv/iUxkPG6KaJlsgtjL+AUX
SwBsz83hLu0Ec1VoC8TID7mTfym1t5Zk373/OOEW++a02ZG26jJE4k+lp9rR7nUHx3fZBGpsTJdF
ig84y3MXMuXrEBsE9TQ1F/e5lIoHJx5cRodeujp7SVu21aBn/ur0G5N4fZRJjs/Hn3pE5bt9uzyM
tnwhVO84yc9g4SnvoN6W06bMkTAZKMrLrr/xtboUSqUXjRRJfeRcl/vSsSFtbITTF5ddftHr9SAW
8un4NuOYARnc49i1IizfCQYistBcXBEMhIt6FxvOK74GKEhsIa1OxuVzNe9DekV6FUYKhmvJLmMN
ec/WePlFVq8Xkv4swgjqyM+FZeyYsbwR+fVQj/ws8+xgfmUrFW/aFbx7AiuiNJx3qIyu4JmetJyt
p/gz4uoEe+93RliYZ8cB+GAmd7rVqY1aYAFJWNA1NkjpCuW9UIldKoGMJ9FHzN1mNlOwVniTlKel
O5mVdNJngaJX92xZAjpvXdI0OtSR3XIVZxklYOqVpJQGHbO3G4lJwwZ9HoLXu6QPFjCPgLzeHHa8
T+gijRuke1CTWqw8afWUJSwR42h0GWDVB5rlvQ5aiVaNxM5Y0N+RhDP5BOU8ZPQfTKz13ge7KqHG
kHYAcWNS6uwfp+JoVFjfupW6wpiuEy5ukovdrO3IxSgVT9UXZIeZTRYpTVAjKiKby8x3RnEhv4CK
Sl4c6sCip/eRHnLR7aUifugywktt/ZJIRb7vknJD5Dt8T2c4IG9J9o4uTSGKjle4bJely3dKjDKo
KWYrYJxnuTGDJS/ri5HPZz7Aeraegdr+yjIj1oVYDPIM+AukyblZnIBECAwMvSoUKIRrNQdJHbaZ
Xvj1uD6WqkoGQVk+jKBcH5IhYZPmSPxMTUoxpTrSsUn6sMyHy9qqRPNl1DgrXs3vgcgA2Xis6mgr
yhHBJdlxFNJnu6hDtVc3+lI92l3jqgOylPxPD9CWsn472DknC0fXLs2yEDvaBr9JmDJ+a+OWPbcZ
OvjkaqWDhE1GGH5LBWVZfRiqxk/0JzPvL/Dbj3HSnlNV8mdwbJY2oXpfJf2dMIY+EH2ue4PI1Rdp
MGPCNWJ6mYlEKRJ+BD8dkdRhaj4l8eLl3YteLCHG6DOw6DDudhnAyvkIzmSjx98ObTjMZUS3d3kA
esFOdQ0cKOg7xw7VSu7Aq0/fzGEOteE70UNZa97wv35Gi3RFYYvMQPPjMfFWmMyowYNuOBa5Chbx
E8+P19BuZhzD7RAi3Q0GmEHko7mF+V6W8M2SMYUqg24nT/f40fzGIuakBe381JB1xB6fSV6uK5Zn
ikLerTatNnpHU37MCiu+dXHfXnG/8RfDYNn1nYTSXXdUT9W69Iv8YH1TCZ5oSXAOeV0PHZNdPVEg
LaMF9pCpbB9yO9LvagJ+1CVZTk0j+n2kVdNmGOF712Wlv1SpSvM29xz1GaZw3+l0hM5Jc4GNp7wb
Fm+w0SwDg9wi/u2xGuzknCM60+X6VSgDgQSTTOhal9nNIwgt01uL7FLEiu3mKYgnN9PtZQ+ZF369
2l9JSsufZop6EgkLX1N6FnvGW+tEW6Dpt6yTnq0B/x2j1XcyXoIG7qlvFRyiQP0eelm3uaxe7qnb
6L2JLImmKnJL2oQqlTzoOwSD8DjvVcdu/TwqvtXMvLK8e1FHfacmyS+JJLQYACUH0AwDKCpKlke0
uXu052LTzMbFIX2T3aR2gVvLpAlHZNCwCWuiN0751M9rwYxY81E3u6PBWpDgCxT0Mm/LlGwbthq6
Wk8khQ5ISwmUsevy2k3DdnW0c1zoF0jZH5JqPGqTtM+0ARBit8kMsjMITkV4LFaUvXl2LQDnURfG
t1nO9qU2vOncroB8V25wPcFnWkgh89LJdfTk1s7atZTBJ0pMqWtNw0nB/lGwtlHyUxTVYOgt8WXk
vx3iXk+muPfoUtGSMPLV0KpjALF+B2zNfJxcbQDXkTE0eEL5H8tMcVqMhptIyVnXxIM9kK8QrdFG
m/MP4aBcbOLmR0TJlybXlNdmuid0rwL1J21hJQ7ulJD3KCF01tvQWuO9Y7IGIleczXZ8yCLnhcLw
rClA2UGcX2cZxmOynAmQdpcIQV5alsdM4zqtNZu3r4uZEdzPZAVGPRbSaFoWt8KevoWli9Euyt+a
1drYybhX9Pm+YIzcpnJ8uW6KTWPQskTDx9KUlyzqufvt5CYnpoR0D0P9GD0K6CNyoX5U+rLTB3EZ
qiyMmVWQuvKr6pIcxqrzdGexTn3LsNe6Z1rKvi5aBM22trWWagmHctaCNVMdL0HBiqpdP89UikOp
Xcey35lZifWujz9J8rJd2ZQ+FPBLjBmV30zBLFFl9p4tOF5pW1yTWbngID+rcnyRsMCY/fCmSv2l
GrtQspZHy/lyREhK4Zn1IYaHIQ8wUqY0MI5fTIY30Pvk8rglH/THYD2qkEah8E7KY+ypRDRKygm4
HsYURiyluiNP0iOA4XERN0SP5FVsCXh5mMubmksIXs27HsCIWZsZHYERHW1blO9iZz60pL4GyaQC
nE2AhmZVeg8qLoJWiS4Z0jb2fkyt1rVmrURny0SZ4lYeetIBWmuTWU4Hl4nO3SkIzc7QKMal+Uda
yyMykJsh0kBalRKvFIYPmWnd0GPLkLIFRAdzc2DEmafEw1vRLHtc3X/ibtiTz/rIqs23MvvEjGNP
u7q42sKek/7SrU3ASPFYkpbckoVe1RsSUTdw7m12Q53iZwOhuneYxd2P2fDIsZGkDAPBVI9HYct/
9Ey4REY8t035FVklIDgcLkX7R5KijSyi2DeRFXiq6L4HO3uQDDi93K2PtkG1PZq7tAEqrsZHJ+tZ
S5HyI8CxJ78ySSmBbv3AN34GvX0mKOs+8SrVc1e0R5Sml2RaZa8EytyMTuk5qFJjAT0M+DB4sBm9
fJMVbxS5O7ntPguRvE19pG3oHA/zpLxgx/qtWOwCxC4lxt+YQXi1FQZQm3X5WY2ecNGaUzJWbU/Y
5ifjYwI6U10ExMteuYv3qr1cbZsYLEnf3FUaVqGELPmxw5YJwQwiX12bb9RY1GNWlRdGdpaX5DhG
nKk5SiUSpiS/wxiU5TcV7LE6KtVhsoVfyGxqi77xYyk+dn1DqB4TM7dXh4XVBsl6lmCCVy/Szkbf
D3OZv6n9P9SdyY7cSLamX6XRe15wNJIN9Cac9HCPCIWGVGraEJJSyXme+fT9mbJwK5zOdiKqV72o
RCWElLkZzY4dO+cftOkhRiQZOy0qtwBUtGMl3Le4gKhPQRpFB9YIWS6RHUpd+bF0Hcio6GOv2Pda
PPA3DknkG6kTPcbRzPJVdMlC3SjZj9pjQePh0CBUcoDfSb2bs8r1gA4IGJ/7RgzmIdAlgtr9Y0Yx
2ssSnbpdfu+Gw7dO9J5jPhUVLZi5YaGjJPbsofkGFenJ5J0QHStzBpNfAdEQ1icUNTyaphZVjnbw
5wFqyFxE35Um+dNCk+KxQE7US/XM+mEo6t+iaIip2vdx5J2VV9VXPU6eYkRU6EaEsiv1o2v1ryUw
SItOatJZB4WzAKqoJsJ9WVxgEyPw8DtDz58QPgDYEJ9xSH7H53pUXDBptJTeJZnpVSq7SacnkYGB
QJvrbobe1r5xo+ep+xTbiel1QpwTvXoI8W+v6+GDk2XVWa04WpYWfITFA1iiBxQza8Aa3fFBGNMX
K6nFszrpKBl26h9LNUNcyx+1aXhGy+wjWk/3roGUT9QcTSpidyMUovtOIcsJja9B+b5RAL1V7nJE
IQ6TyJ5+Vh59qKlNU5KDpOW+10A2wrX4HIrsW71Exn03Jn+0SvpzAHkY2L8M0oaWpu9oQWgi39e7
e2W8r9LzbFWgF+jCptkbeSyS8phFywHZ9F7vj27/IaYeMPqp6c0N71qVJkeVQOlQj8YM5hArSGJ8
rD8UVq8+OGP6FNlAwxzV/zNyDxpcETrueUHJ+X0diehjXONg3ahMFFCq+qDPXfwLosByyntD+YUV
Z+pn0VD8sYCD/NuIHG4YHSGclJsoH+PoOc6tcfZ03E1pvc7dZ3TXxmcAtUhiOOoMwqBPHmelc87z
UhtHeFDt00wK9JRbafQjKKKGK513qxEg4aPR0zzmgdqcFNtBe4Me6ZdRhN8xdXvTWMl3u6aXpHdl
S68FbaA7xdZ9cIHV0xAtzZsMNaNn28jVs9YOnyCIovMSUAX1DaX4ZFepRbMcmP2DljkhDc30ryZs
DsRcXJOV46KZ3oRNe1Rob8s2+jw7A2A28amNwZhCsqzlI+qdjey6B8eIhgHN9o91IpT3vUvh0/he
kliggmoji6y+Sar0XZ1ad2GPcjEFiBN1JOWeDnPu1+ZinOAgvqtj+wNAtvjDKCoP8gn4Kb2YHhow
096E1M6dnfXPpdC+xHH3WOo/k16FMcgLhM4MUjhjR38+Se/TGZkIelQoSn1x1DcjthnD+KSJ8GjT
cwnFu9IeTjTJ72oSO1v7pYz0FiPllPQKBM/6m5H8QG+DGvInzu2BerALeGj5psTDfOwVqn1hq4AY
aYHUOPPy3bClAh3YU0uUAqvWsSJbtB9SW2qCJM9hUp2RjQXSFAIc1OPPjRt08vVSE1VCb0la30TI
BMku4FnKuxJL5IbAp8eeqZ/LPH9XSzUUJ+59I1ODLyk4x6NRklhj3j3h2QqDtPwcFfdDFT+W8fw+
kcWkCVk8f1Sc9jy3Li/cSaXiPPyR9e5TMDjuXYhXO2I98XTWlyT0M7v52uT29w5tx0xv0h+Bqjif
qA1GR2NxyfwrVLHcUT0OhewEgGSDZQYqFM4G5FvH11KZtTSxONQOl2s2CVsSRA+Iub8J0+U4TNrn
pWse2w6YbmHdx3MIYDlx/3J1giQFFuWrrSHhN6N49SYRNcV5ZXlUyvEebZX7VEGaUolTB7W/aSDT
0tEfQkHwznaDvyKdHmAH5FVxhzd1Hz3Z3a+4VYHqmCRJpjUvh37KvnPpcnhG8HDl9KVYSr8sQLs6
XOo0y9O70S0r+LGkZrn2005+NhXUJYp9b0abF0DPv8CYcu8s0uysarpDpcL2C7IsIZSMDkzZKnoG
W3dHdEbYC+UhJehLP3TDj3MXlj52UfYvvHURAaLi5iEL+AAA4E0Tq5/ocUeH3sxGwNdWjuBg1ub8
Chq1r6djvK1+FX90za9f3Zvv1f8PVApISP93KsUxLrLvxV8X3Av+g3+oFIb2XxDDbMT5cA3BQU6y
wv6hUujqfyE/j9WbituYA50BksW/qBS2CstCR4fJ1DVD4gT4j/6lWoKpCG7teIYgtmgYOmInr6FS
XCpvINogmXK4SWBRopoGYg6XZCoIj3HkFlbkAxnt6ZBkzvhADhf96ZZGd36xKBsqH5e8PDmWJIbo
rpRDZB3WpgfIt2cpL8PYR1vB/IHsUyuoaQvTG3PNBlSj0FBaFiDAd8AhX2fm/a/BUaK1WGZNIFl8
OVHVDLukwEuHGK/Ej4WSgkp0a8MzB9pGyJOSwzlB/oBa17QjbnIlQ/h73g4SjYgQmvyClXAFeEAF
/KsRIfYSw7VQtNifm1lB3LManzExJAUQEzj5Nqyj+zkHyx+ChT7rZSot8UYQA7e/w0o65F9r4ao2
gpksB7/sci0UGskpjcDIJzYPT5lZ0kZKrO7EllyOwVKXf+eujvegoyL+UsZpetSt1H3vUA142vkp
ctn/zaz7/VNs5Hl0PKbYfrq22n9LoDU5Lz5glDMU76SgjXzgHeGehRrRh+xpl78rgw4olAvoxpFg
b/1sFWFq3oGXB7Jv88Z8AsOjul4CoKTYWytJJFr/QAcyn5SSlEduRTSa4Hm2Mw81v3bG+IOpDhMV
NIlCaBzLb4qovceQuXk0sqY4gmiLPZ4D7fPOKl0SS/9ZJahYknuIsDfR4vKDORgsoNPnJH5kNtPb
Oq5MJPmb7BmChXLGxMf2ZiuEtjGHTfqURtCj7yZkbL/bAuDt7d9yHTBs2zWQ/hYGlTSMjy5/CmSx
3i0Q05eEaP0v1FzTI9jr7r4DQ3l/eyj57ddL/2IoazVrXNODkEpo6utqDSNgBir5UCtB8I3baX6H
yJt9vD3gxtzk6hKrBa6M9toDoYNJ3+lpl5DGat0BDkN/D4EcfEBDjnJ7KHnmV3PjuCCeL3nKTHKl
slRY8PPVTmVbjbSKu9SA5bFYvIWoTUDIt77bqWnvjKltzg81PArABCJUxi+/XaLMSowEdOKLPMuP
fZ7O75KWkJhnSvcNScDoaFUTvT+ssXnWdiSJxQBMgkek/S5FYPdew8aERB0Y2Z/LMFEvv70o17+P
MIDpNd6YmgHJcLUoRCs8lJCC81sUXgAOoA4xZfFI/cUMdoa63lvSu4TwZ3AdYDy4iju4jHRjU5qJ
T99sgKkcU7Dkh30M62zwFtsOd/xgtqYGN9w0MINhjpb88xek5XwqkX4ULtaEJi2SohYWhCl1OotK
df3XryLmUCZz47olfbgcqk8bYmmJ3AF5Isiahr46ImPZcRone4dp/zs8X25jBxMsE4CWFEXCTvZy
rNRs7ViNao5o6hKjc1OZH8oB0PadC2D/kIzVzNMEPdVnrWzmpxIRtWPZUMw45OVsn8EbuLy15vFL
1ur0GpRuEr7J4/ZVlHEZPzlsKopx6O/qqMetLjx71DUXWB3iGJVWHseOR4HWh9mR+IYPlMRidwVA
vdd/B4GHIcAkFAHw171cG2BlgVaCm/TjtqQ5QbgE4UcPPnpODUP58f802NpnrXb0BX+6ngIrtgGP
EheYRZk4Kcvk7JycrZ0MxZPwgXYjc1ttL0dglhXwD0hCaellJrr5ysB71KzpC9ye1EbAkkHy32Ot
lnCkNdxoDsiDNABmGNWQlEL0mFA1oF3sGIA1DrVdwm5xUKKUTqTIwE8TDqQ2EqsPapTW75UJ069y
7KsnSiH2u9s/cCuK4HXGhYiuoAUS9fITD7Ax5yEqAViR2p6MHlO2qnPEH33klp/HUQ9Ot8e7kvr+
vZEtLAiBbCMyaKw2cqlWmCMU8PmB1do/Opjav+bBlp3KqbMEjBl3/NINUfGuQDiEPozZT2eshWj0
Zm660PDXA/X7OCwAGUVsWnsmQlvrgZ0lhlQyJJCsXK7HGLrst2jIfavvxj/mZVQUxHJr5RNBNn0s
xFzuPCmur1GHJNYWyMEhMo7K+OWAeEUY9mhPOZo8GsCbXOPeiCG0fO5s/l+XuFOD5E3hvr/9HeS+
W4U9FOBwETLxdeR/q32ZRpo2znmX+ymbjgrBHPg1LlJHFRHSt5YGJHTRteygGei5lKGt7WyDjSPI
8Lwkfoc087dcxYvLRIcHlbcATH3dKSIPZf6GXiNUXqAy0+uDmAa1mR2nkaRwo1wusFWSFGfdyJWM
HJHXlkP7mHStTVF57MKd4771MQ0TnQ0pBon8wOpjUrwXZY8Qs+8iLXHnFJpzTDOMjBbeDZT5Ary8
evpVtz/lxlpavHuRErEAD0JAvZzgAMQ8oGAV+lHTRx/awA48MNfzIwil5nh7KLn7V7sGdxfWEiNo
R4i1QGiKx4g2wo3wgz4xYAiB4ggyvfesKMI9kj4jWuVdfobK+vfrB7bkgOQ7Ok7J19t1DIjniodu
2PQl06L2SxHp0T32vlJPt0dIynHSP7OqTfbeTxsRgQwBxXuDK9iE5Hu5vJlpNiaa49wRwArfZnX4
99LG4tjPIf0+LN92cp+t4RiNkgbRgDx+FZB5ZPNACTQFPUyXgp8225/TZak+1VGRfcDNXd9Z2c3x
0MdQNcxd4aCuMupaKEjaK6PiVVPXPhVcVnetSVYZDpLEnXc7D8HrHYSsIcdDZTD5PeXPeXHwYSyD
M+mHyF+Q6ZdP3+6hS2mhLog13StR8y4F9FpEVr2zrFdyGypS5QJHVQzUdFwN1/ZEMU4m6NqpkY+h
A0rJIsvBPQEine6RZnTflwYuI/4UcqrvsPeLywMq03P6WIETPNsJqd+htVRKyeoU9jDE1eYvqS5b
AjhL3E82DIu3EXh5QPtBjmJXWWoLajV1odIrTi313QwcD50NnFcULw4N9RtWdTQFA6WnM4LXIPyv
yoXmePvYbKQfwK8FRlqWCgsS3YPL5W7MHsbxAoyz7oDmZtVU+WjUVWCHpsRLHZj1w0LdFpZx5g0S
BYQoCYY7+BYcdZTLD4pU2pIdFF/RlT3f9Y0qDr+NnY7nMDAL0179Oj0ek3hE8hCp4QiJIQvpNtzY
VHhymnVStYiWDZJXIOhxFtDHsb+f+0kBvwZQ//Y6XYdQV1DTo6AEVBkVoNUhyA1tRozbwjRcw8IR
DZXi0JVLeEYH1dy5+bY+Ca9mKqJM2bAoy1x+ktbtAMQPGqpL9EDbOxQRm4fBoBOMspmlgY3vaIi2
EiFSw5v8qSgRtLffqqFCLM6DqLuaXmVO/wBF3SNyC3i+3l6N61uMIi8VVRt3FYvHrHH5Cweo71HV
haiPJXyWskYqaYji5gkgvePrShih6dfsZQSbg8pVIVm2qaStBg1bZwAUGIR+P3FCKZtV0Qn7eFA0
zVKkX4BFU1qF7rjz5WX0vrzRZEH738OuortQ1HGCB0Gow5LznDmGdHIC3vL6FQWhSYancW/yVLtc
0RC0FA4cBJ+4NMTZWiB+9ek4+E4QWfRukFKZJlTlbw+qyV27nptBH9m1cW/lhK2P1xItmVaakT/k
bvlen0Gro+2PVIGlLB9cgOhHRyb4KQqKIL7wpqeeYe9td/ndrn8EJXrDpk2Aa/Dl1LO4Khu9o3Rs
5oj6muYUngDkNecuT5dPfNrhs92M0YNFpDl3wBzOZWaVT2NaKDTSdf2NneXx37cX5jr3dbl5EH8i
60aGfX3FaoK3ZmNTNSIbr/x2agogAfZ4jCcHjbuk6p6QZsnvu5huVE9h1rs9/EY1nfEx8SXkcRNS
vr5ckl6bwkEJGL8VdXsceGEfc3iOT24TjYdF0afHElSdegi1LPnROsJAOLi1G/TKIpMKQ2Xs3Mlb
0Q8ReZINVKFNiuqXvwfvmHqoG6ycEdiYTxraN8cpdD45IWTo21PfXHnEr3/XJjHyW20Gnnm5MasT
5yBNrdPcmOZXaLTVkTusbaGQwC6FYW+c8B6JnoNh0r/eHn8j+6BR5EIgRkxJSuGtZmpA8AE4TGQz
Kf3NdfALN7L+49SM/Ym+bHLWQfMfxgYFp9sDb4UZS1dpn0iXL949lwOj6DrZqKcwsFpJDI+bPULO
Nnd2lly+9VmjHYdZlGzUObp+OYoo6VjhLwQVVDK0YhU1gKi1Gs8t7fCj0QB9uT2rrZiN1yNZMfap
0O/ln79I5pSllQgjxltifX6wlgbifIH6KWhJnFb+DBInO6p5gr727XG3NqxgFQ38ECzwrqvVhHFa
Ch48ie/YneVFaHS/FWP8tzlP/0G6CuuMI8rTkUn+tpF+McNIAaMeku8jjLGMnrMEggR1tnsPxyjx
2Y0kflXRnPdt3uwels1ZymyZQqjhWOtrOLahV9tuGqN8VuRen5cGkk9NdMJI29yJAFsbR7wYanUL
FkU25UOfA0CUQk+OaKyD9JQC6VN0x1azxc5G3do4gneM61J6orO8+oBUWJTY1ZCrCzIICQ0qk28q
TFxAF0DniVOcofI5G+9fv2sYiq4IGSdbZxV265SLrpnQOykhw3ih4RjHtrTRrB6gkN4eauu4E06J
pXiAa87aOy+FJ++SLdETpL6GhgBNybliv94e5cpMmDcNm1MWhdHEoXq3Sisw+Kk7kyVEwSFucOVo
giNNa4lciuvqBA7paVDRudNsQOu2CW7Qravub+Re+nu9resTuR/MErT+/VTR6ExB//dMIx99W7eq
ndC79clt6W3Iy0+jgL3K72ysJPGcrRN/gfKFZg8MtqqxDKDFsXNArHABvimMP3ZWaCMFAhWgS+tq
NP7N9esWeeCySJsm9nPIZk/gsz4bXbx8mqFhYwzCDkdAKDs1GpAcZ+nOg9DHnf7wxrzpUoMXMA3Q
DrRAVzGy7bKwK8h/9LjofVOdFs+cmvjkGoqJ0pAdo1xUTjuLvfWyokKjU14DpwAZWf6qF3GrRVAp
jBoeGb1VdZ/VIOQtNdgRHIylQA8lG1IJScuh3XbDs6IVUi2mjpNjTJPWeH205rfg9EFJlVi2fvD0
pp5PaKGEfiFC9Whq5fzWHkLDM3Au3OlRyQ2/ugBpTEkbHZfeIPyHy2n3Ge4SilGGPnVtkLY59mpf
jVzkGioPqnZfhFH6S4my5KGKoFKQCOtApW9vua3vTQGQL0duh3XKOrRh09lNfRn5NJzMx6IvjfMo
+vgMV+TvGgk9cNxDf7w95kb4pibGvHng6/oVPEObeBaDTqRPg2PVvZGEw1mJe+cM8S479VUafbo9
3kYa5XLtq1AtuRqddS3FnsygKiwUA2KgC35YxsVRdOgEwN362aPA85Tig7VzZch1W31aLgtOEEUx
smd3taPxoZuSqaCRwm2MM5k5WveZocZHY7LS97end7WcPFRUbnz62pat83y63EU1HbaF1zteXwqY
cF5mLXbshMvCVNC0CtR6Z2rXp5W9ys2kkRm6wPzWeRusaT2vM8gHkdlDndBGyw8NQBCoEGGTFKfa
fO5U2/VbFSUr3Jyjz/CtwHpCv9o5QBtTp32tq9yPJurn67PaYjA4qB01KhxecEBR28JH5A3OlVM2
+fH2Ml9dknLWaP673MaUgJzVSUlqwlaIBp2XqwFYd+j0szjMFeD1nQC0PRBADzmQ4azLTHlHPoPg
ouJBXw/PgQb4sMiwt7s9He3q5POgYYOyNTEStikxXm6bUtW6fpbSJ2bfVLiYOJVnzab+FA1h8K1u
6dgqqejPbjGHn0CKdW9NHDq/5mplHcN2AA1eYAWCSgCIYsS+IJaVSvlrGJp+Z3tfnV75O8mBaHvT
+dHXEcoNsRyUGkWQ5afiQVcMjAnSMPjsBKqbHCokVb6Wc1H5sC2VnTW6OsRyaEOl00iA5j20eqBY
eY3vNq69Xmkn9gnLEvHn1GnmuVfS9uPtz7Hx0cEWkoRR93Xo58md/uIGREo5FQhayc7pHD70GV6y
VNXjT68fhe7V796dLR8Jl6MswViaWGyztQK9PLtL3T/2VbXXh9+YC00lGi5oRnNk3FWet0BTRqNw
DsBC1+I08/5Bo8HKzq+eC6JV1Kd4oKtc1qu5xDiP8m2gX0Erd05FrSRHBwmgnafGxhbgNcVT2OUh
znRWo2C7CadbdLJHFednVM2NIwzDzAPxq+2c+6uhKHyDVpRdDQv0gvTNe7kFRGU7OeUfpELnqfEn
04g/p9FSUHDLw5+3107+VRe3k9QS5zyp1EsNWmSroUYTEHMWYhKDdYT2gEhH4DepFZGD40vTomvx
Fprfx3zsdO/2wBtzRK+cNw0vew61ubqr4CmA9gIE6Y2pE7/NClDwZtU7CGvozs7+2BgKEwEXJwKJ
2iWVv1zOKlRDJ2w1XCcRcjkk3YBCjsVj+LF3k3T2b89rY0Hp59HoA6fnWESNy8EGAXAd42vUeiak
46HvONNjE4DVwYS1tb+jEVt9tuCQSrh3mL02TOG7QYUIzREVVM0VQCSFO1zlGmJcTed8iwPKk3mI
Ia8TAEp5/TSFxZkjVGlSVf5ymouRQHnFzNdLJl0gvNtNs0c9Lvpg9kvoHOD8mohluMXnMKiSr7fH
3vqePMIBfVD3432yGju2BtyGByFx+uT8aLTZvjFQTzG0aA+3dxXAWFBAY66gk08f3jUupxmAMsWB
I3A9dD2086Quw0OviHZnQlfJi2wmgTE1KCqYBgzQy1GcSQtRqzSksFdePIhsli7XRvEMMks/hVMr
Xr9NbNJ8MMNop0I7WV0xFggCLJXQechjuNZ21CY+3XHlBP/B2rlntqYGvh40HF3ha0QcKtd6pCo9
CsaUlR+6Ejo+wjNoCpQ6Wbpnjt0Qn25vj99g9lVM48Eum6WUhhzyy8vlRA+L5xxx1bM7KkB3w1zm
y102Z5pfzuHwIdfECH0smxdvrg2ngTyILKTiLhri8qi2uaI0fAF75M/bv2tj2/KzXKBKPANoa67C
0KA0Rsv8HS72qPimcsUPXhgO8/3sTMu7V49Fz1+uO2VjnTEvl8AqzWCe8KWiN1eCMyih6ORFjsSt
kevH20NtBLzfCD+YEaBHdTgRF5dVE9lBmHeIsjXwedFvRsuMGK6VSI6gGhsZzfDJ6Zf3rZuXv26P
vLGgjMytpRMEZKy9HLkvEcx0Zia5JJ12Vw8oeleAe5HCH+q9PXVVj6HsppKB8+l4IiOEfzkWwhqm
pYdSey8HTFmbrXZGiny8T1EQPKNylR9nYwjuaxPQpW5DfQ5ds3j9PebwUJaYB6ISPh+XvwEr0Yj2
poYBIU7sqPGP5kNWaJpnFYP55fbSbn1U4DKU5njZCZDZl0OFozsicohxlm7aeFvHM4Rj+sxIRyco
nyaJxWsWzpWZIKH3+uQH6CxoO8gqHJM1LYaeG8AyF/e0IK9+5Ys9InzOyPRUlp0K19b+IZensAow
CJioDP4vMu3adOs57DuHxAOZyQVdutOQlj/EOLo7X+46CtLv12QBl3ALYHGVFIwA8eDto2af5AAG
SwyePGtsTJT2S/HUzcNeRnw9M8YzbbAxvIZdyqSXM+tFmc6V5OJ2Y/urCZzsNPTx26k2p/vb+2Rr
IEopwmQVKeL8Bq+8WEJExm2rqyzExEG+nNSQmFpI5ffa3rtINkfi7fX7sKs0Fy6nVMyuAdERYVmR
acjkxBZC33U+HcYCBunrJ8WdxSPfJl3EEu9yKETbkhlFIkivEA/PtBdS4IwQ0uMOmYHXD0VCKi8E
7mPKNpdDQcGSpdBKeEaALHHamtEBkd4W2IIu/FcPBXmA15hOMkzna7UnKqWm0rxkwrNqaP13fR9o
p0ovyrcI8Iw/bo+1sd9lmY3evZwWELTLafXwi9FIwLi+GuwvQGWnt0OoYeChSC1RwCWn28NdZ2mg
QcH2MS/ZpZTu5C8PMiaDiHlpo5AesIGPegYeQBh/v7bERODnU/2DxOJkrSbl5qYxU3UWlB/oT+Zt
INElDY5w0s0W+B/ti9vTuqrLrAZcTcs0CxR1TPahlqJ/oJko5FLkqJEJW8zneDRiH5fOamctZXJ0
mTwRdrleoOJwt0KEvFxLGLXB1KC07PVFLt647qT4nTlnJ2eK4iMyA8WhXib7DOXIPOfFPH66Peet
nQMtk7oHqQRWU6uYzDMQw+XYFJ4y4UWKxybiEGaXH3O+6gmMr7YDo5Ef7Wq60m6dwgGvYLGOzOXA
yTNmDqDaWF+ToFME0vKj9eDkTrlXz9scTBokCngQULhWO6jmgZoaLZObiow2zhhOZzxd5hOwyeS1
HW72DmfCpm0mmJ66yoELu8cvasEEZUR7GJYRhCISBkynM6f5wAWOhlFd/gfXnKTZyIuHe4cC6eXe
6UJlaJ2EE1LPbXqiPdR57hSiWTU12mHoEvX10ZPXH1USeoiUZdZZrukQm/WYSVZdXh0HYddgHU3l
7Kpl9P72vrwudcsFlQQpSr5UZ9YxpjDqbGxiNoowFXc6DFqfwV4fluDBpKP/bNu18if2pZavgtA4
TVrT+VDhUSnmhbEz7a1wx+bh5wBzc0gqLpeZ92oaDIPBtKs5oUmLyl5pR8ZOdrQVfSzOhEQ48mxx
VydDqdsIYMRgoQAZOh4vqhQLWmPAVWoejiKwsEqMC3vn6pWX0Po4UjqhckG2TS1/tYPMGkE7KxC8
5StMF0xsNH0Xna4jEsnKoZsRWQ4RhT+7EVYjtz/wVuCRLwkbTB34w3Wbd865G5vasDzLiXL0sYsa
0acZu1IsPPMBYQmqjOnOmFsfkicqfV7eaoINdvkhcUVSMMeYLQ9wUXicdUQ8ER1WdxhYW1Hn5Sir
qBOAxI5xmKHEhy2BPyvtcNcN7nKIw2EPx7M1FOV5sAMkGjodvcsJjUatOkusYRrcGcC+1GDBZAWA
f1FZsX/7e12DBFkv+Mu8OolvUFHk/n2Rei4TgncOriNeI6Je9aZJejSEVuB8QWu+SM4zAox/66h3
fpiB96EamtrjV0dSHG//kK2PSOcLcr1UBSBDuPwdcWH0paZRQbUMGBJD19l48zjL59ujbF3LMkOk
Wwoemsz0cpSImzqFSC+8YYRWiJz9Yr2BUYes1NiNOC+YddT/QLY+K3AUDNoH3E7SPUyRHGN9OEkL
JIMfPj1KRJe/gWsxq9IlFV7mKoVXdNNyFPYwNh4Qq+oeexwEl0QBTvP21LdOJsggHqM8ZQAerxbY
SKyyCx2q4dOEuFZDX+mA705N4WowECjTAzTHXz8iIDQAxCrXJ6CPy4kWpT7FAsl5ryhV8a5VFfVu
LAnjIVJSfhfD8NwZcGsPSfwwpDGL2PN7r7/Yy4oyBH0Td3zdCUn92QzL59Gdgn/MWH9O/wu303f/
fKn/UfSw8uOia//3/9w6nY4MNBQyYIjZq3BTZ6FpI20jPOCLxgH6oONj4ZvDtk7dj69fQQqWLuh0
GELkzZcraOiIKw8jcVxEAcRbC+UAUSl4rFRA9Zsp3+1h6ht78+WA8s9frGCpI1kG2czyujodHjHP
cz2jN/OD6J0M+UBkpE13TI+q1jpv6ir95oyN8IUboFeIYtL97dlfA2XppAChkAxUk9quWJ1W0ShN
4QreWktd1N9i8LBoCjZYlmHJZeW/yhGZJD/C5QSGVarlCrs4zp/QqFCoQxQKhiXzgojezi7b+P4W
eB5ChUxBNXO9Rvgwac5Eaj/DZPSnjlJo1wisyEv79THxYqTVAUKOCpZIw0goGH6umrS4nxZF7LxU
tqdDhiK7wUxoddmgvbeoBipDXkCX/GQ2M9kmJiRei43KTsa1ORQwQx0+MY9ofXVyFqsoh75X+Z5F
0t2lNFkeqrT+uBjIz9/eOhvBjgBPZ8WWL3VeCZf7eEzcEoI8BQG7wZAvG9EMVwG6nRwHqzzDSpKd
8TZiOvgbOhzEOTrr5upL9YniVAZAA2+0YdfErW0cZq1QT/jw1Wg4lWn6p41+7F6Rb3OaEMUcKixw
C9alW210O3sqyKatcsHxwxDIFmoab8t0CZ7Nxlp2TuTG9Um3kc69LOhAxFt9wKSeG1R3F15eWjJS
YsE/y2p6VHc4EcXBIajeN+HsvBljsz1ELuoTtz/r5jK/GF9usBfhKRn6rloIiN5omssJuU5pC647
D10DfN8ANX6w5qTdOe8byTRdXegTZCd0HdY5g6OGU2FOGUZvZVudIuzcD2mpAieo3ejUBm12NjTc
zPG41nfO/9Z0yYlI4wk1XADyz19Md06qJrMJKx5ccISebTQkjD42DvFcNs9L2tcoWtevBloRdElP
qJfR/uRjr8Ib+I2US5pDmjjUBXkrYNSTFckTgfTVaiW/h4IAZrCFdV7zl/PL5yYzhpmy5yJCCMeD
1R1mxHqOA02EnaXcOikUY/57qFWUmwehDVZmC69cWEqnTrRTpgXa3VyZ6JGRCB1v79RrmpdEAbBY
prxOKYKuIpAdRkpL6Y7XZRAov+pRYD6TNi5WQgHFmGCJ8uqgNhj84XI3DI+lgT2pSOc49IYELxcl
NpvPaWjh1gb44w+ElO0vt3+hPKurNJRthZm5FA8BwLI6y44x1xmSC7YX5kH/1OTBzzGs6/PtQeQX
vBpEXuG/i1CU7C+/sKnWfWWPvY2CMUQ+5BKT+ymtEJGI7T1u8rWyAHVS8rH/Hmv16I3nbnL7ACUh
MTdY/LrNYmueIor5px657a+4Bmr0Vok1DHdB1adfxdia+A5hRIwhLPLIzp1Nd8H286nHtadSRPPq
m1ZqDtELokzNBbgOJLaroJkLKMYTidI9jEozHbIGmeBorJ2dx+r1x+V1wY0EuYmiDjn/5bqjsJ2q
TpLhEqJY+vOYoBaKnGj36shIkZmsQT72ZaKySk8VAa9rURLeqSRpR2fCN5dsjLJOmk0z/Maq+NiO
o+HpNBxeCyPi+cQLjvSLziydxNXxajoYKTTyLHyxuQlaTa+QIJIW612Weq/dwwxFr4zwz6uNx8Xl
WgZ1kBlJVlue7RbZmzRK1NMS9Dm2Osqn/2AkXhSSnOTIQS9HkgjsCakVvpqLj24hUNyFHE1aO2nG
Tip2fbXw95MfkTOQsVxRB9SyBDieBaZnB0VyCtv4K/GsO9pTkpDxpyNGqOkeX+E6Bl+Maa6+GQ7M
SHi0jDlayuCpToiXndDrQ4xR9zFOx3xnjluH4MUc19sTB8ZupJXDeIjX+Yut18eQCsDOqd6cFbe0
LLTz7lxL0S2NvRhFYAHmH8b0MLoYLuGWKu7KdJlOinDC+9ubZHM8SjWw2Mhr4dJdbpJxzMSA+pLp
RUiIf9Dm1jk6OnJFNUq5Xmi1e3UDGaIvQzhfja4kNRlyTODXl+P1XZ7FlEnZKamTH1WrRWcqmqe3
kMmR/tZ756AoAq/Bxkh2Lo+tmUqiJjkXDbCrl4lo2mRsE9f0rLQLT7hB8w5VugLcqNqctVn5enth
N0phkFTpmHNlE1F4DF3OtG4GrAANSmF6pARn0DblQ2B1CyjsEQEqK+v9AIFDbAEi5YdjFF80Skk7
sWZrymBWJUVGSJGzVdzmdpsbzZ54f1dIzddWYodYJCrWuUVv4jwr6R7K5/qCZs4a+C+bhjoPhNWc
+8rFuaBGogQLLLyDHMjdnahmvwnK77eXd3NqDEY1SKoNrZ9IdRaLvq6oZaAfVvk4MxcwUtDz6sWU
PZaaHu7sno1WA6PxTncobCIQvc6eDb2ZxhLVFOK2RGaFA+LPuUgopfb6ne7G1TlTQnHQ5tF8i65Z
e5+7kXrANtrd+ahbsZabioYx7CfwWTJOvUjjdbChHc1Gi4zaDniChvyjw59rqCW+p4a+fYKvo3Q7
w27vZ1nbdQBMkYyuNlOW9hmG33if9k3nUkduWv3DaBnZuaNM8tPoFeUva0ZQIUP7/p1uB/39NCrD
XlFuc4cBbpBkOKQV1pxbEbfGtIQVdUc37U95mUZfMQr8I8TC73h7h22OJMsLKKU50BdWkQouKtWA
gHQk7xzjQzAj0NybSnteKHDsrO3WUCT18oRSbqRZfvlJa1WEs6IylD6b8ylGNwDlfvza5jjbu6k3
h5LRF4woifqaQB9WitmOMVEp4RV2iOBQf1nSNPECMcQ/by+g3IjrUC/xJ+Qe4F7Q9b2cVZZ1TrMg
te6Frtt81/uY+8WM9sifG4EAFR3ArqBBJURptXbNonVaT0veS8ao8UXf2F+dqRmeFKF/6Ppw3pnU
xvqh/iSBvFDQqNiuhtOzcRo0xTS9bK6ggKUCCzlYvd+Vsh/3ul+bY8H/AM/LkFf6T2bbjmZexGwL
KCDYMer2Q2eZPwx3Sf+8/ak2bmXuY55vPNAlMHH1qXBYRTXNJpfK+sowj71lhO+xxsQuIuuXxkCQ
2Pk/nJ3JjtxGs4WfiADnYcsiq3pSqyVL+m1tCGswZzI5D09/v9TddLGJIiTB1saAozKZGRnDiXNS
UIue8sA073Rw+vc8iwk6W1Zl+Yz0cq8PSmfluugWYoJJdbLzlJntuy7tzUBxlf5TkReQJzgZmoox
fumhyka4+2sozW5vwd5my0vBKYImifbq9Y+Y62hx25louVfMHpUEPRVIsDNjAghBdAe+Ze/QSl7V
/6/uUSe9NkZfWp/UqCTVydHRRXQaCYnJmvpzy/hwHlhroywH2dXu+l6ZlEfg1bMxJ8vo9ktnBZ45
9vedVs5hryXu+0hLj1gwd08TI33QuDoEe1tYpjHXalI0pIvoWKOERbrVXGZGlJANcx0F2VI7/xzN
TvtFsSftIOzasw1ngSsbRPLB3iyTDsdUNziMoC5T7cnzoEWJdQ3VF7s1QmqbUzjE5b9pLIqDT7q3
vxwenibarFTXvM3+rv06Up81UTN11IuTonszFoZ5qedlDX//qDJPzlTYryFke+ODKhN6k9WmHG3X
/Y/Kya2X0i66C3Mv1sGi9s6pqVFcJ1T34Ifd5FgKtW0I72o7KHGuwdiN5ss4t4wtLqqk1nG+3V7Y
XpAFQIY+P5PdtG63BZ4Z5HBWSICM20QJUjytuE+aDCXRSK++eRRrPy2M5QVKzbxZqkzWh3JBsDpH
X/MAVrZT/mHcFncoS/5y8Rt3kHqjPtgt8SXCfbGvtMryJGrQ62ur/SPEKijN2+ljY7bxfRWB6fTU
UuWQ2YIaZw4hWIx6sYYowen2DknHsHlTcZEMIzCDBLZuO4cW1ZY1RBPPN3Jy0xmMiBOoamwgM0/M
MM7MpsE4eUS3vfOQXxndeCtRwHIYUeOVozrjqXb07hIBPD94BvbOmgTxGChEEWJuK4hl5EXpNKV2
kAr9y+Aggbr2XnGy1OxJi9Tqw+2NlNdxu5HUK2QlHIOUd66v66LoExNymh2oUa35ahrrfouM7HOq
jeVdrIo5jLNJ9Y2E2t8UlenLbfN73sKyOABAhhj12GKBLS8bHeAzgLJSGCujLoU4Al3eE4rQ1eVP
TAGDADFO3LLNF1YovTpTYnRFjaocxOlVSMbfvM80xGRvm9r9hAyVUHHyfo1lXm+qFeWihGKUXvaU
0tCpYv19M0xaAC9fEdgCmcXb9nZ38ZW9zcGErVF0E2z0iKQr6HAyfHIihVtDD3mVA1O7S6NzLgmW
6Dhusx/XXdK5o6AXxN0UPVKnKGbEUIXUva6a8Z1lpr/NNAq7AcU0BvFwQ0zMyMW/erDtkoJd0lPy
Z5jbOZVDqvtNhNyKl0W/PTu9MSUX/8pU03lI0qNdFoBGtP1UG4aga6rxoIq8d+UoMNF9p4pMVUS6
mVdWum7UWlQJncBQvA6ecQ+VnjzSvIdCj9WLlRAAFsJDCTddxb+6N3frwTfc/QESCynrvBCPbl6z
LoqWLoFmPYA6xEXLNgdwYYyj97OsTQXtB+67bYzKWVHiItDc9IgJYO+4ordBM4ynFBaezZtSm9Ag
E+DZAXmJgmKt0g3Quiau8de8pll08FTsrlYOGrHbEqKz+ahMjhaVFWFN77QZPeVpeL/CpBkkPfRU
dpqWcDIiG+cIzX63WvNRr2YvEKNTQKmbvhUFoY152oFaJSWZGUBMysxXp+qfQc2UvzQr6s/6xMfN
R9Gf2rLrDhzebj4hWf2pfJE8AT+/Pmiz0w1qK/WxPG1Yv4/m3J8pxNd3bj16yBvPLFqpW0R9bPcE
oZXpU00RR92MvUdTahnwpfnm9nYuyFA65uIXmsvUsN43RQQRZhwda5fs+SX6kFC8ShYLpkuv11pk
kINkKnB0S+3+M4tOOycChbW5MPuQSsXRyP3uqn49JKAj6dVsj3BVuGnUA47szDY7rTOdJ3tdjkov
e0dXRgDU2pjrJhi8XpQSo4w1DyS+jR7Pxknp2+VdW0BoeV6gPUuRokO1L+SiQ69KiqyhkOYU8x+A
GXmegbvTpIH0Bw6P658BBzASJxqVNtRW479VXhrUyqbqQakdVKTj2UFUZBBn1a0N3yyL+s4QQ3QA
hd/7vq9/w9ZpqlmT5h3gzXSh06ysSfukdaV+lw9Ikqrg4e9uP6l7HxgP5TDRxpjSm2Fle5hN24kp
GZt1Pd3VVq/feegR/HXbyp4npNQAdS9TNtjZ3NApoWpJw9EKplWk36O+MUvfLYsx9b0xGo9wLXuu
yDVlLZ4hG3iMNnuoDU6/VOivBoqRtQyZIlr3IFIE2k5uYqC51GspUwWV3Wex38MXfVSx3V0tcQM8
pDgD2Aqvz5HZTmOhdC2lBWtyz6LslrsVzBLTDPN0kLfIjduGtRxLOU0ELQaIsmtT+bTY1UrvJlgt
tYx9Le+9k6MsVdCD5QxTKFiDfCmPRih2rf7qDOv0V94cmqaCpaiUndvcLur72s4/1QydXVQ4GR6V
CaLAKuam/v4RoghHIfgXwGTb/q5NktFfxbGknod3bayun7Ux7e8YOD0UiNq7FDKgpexuIIS61fih
tjlPsQPHWNEicFkLNX83aXV8cPX2jqnM2MBCSRbZ7YrGojUHmIOhIKx14z+r6qopaOGavyxpZQaM
FaYPPWxrwIWK6WAwZe+E4mrB2PMvF2/zWJtDrCcWc2/BPCSopieF7kfsxkPcxkfsI/ummGAgAoJV
ayv+5WkNuD0IxALY48pwcfp/uzkaQ3gR+oMAaMcS+SQSUVD18xJvnUw7zehH5eA9nSE1T1DFRA/j
5CImbNqDcfnt0wjNOt1vBoEpHm5dTBdr42zUGaHdEqdBb2oKdKzu8i7JyS5vm9p5ETAFxokjQp9t
O4prm8xDGRk1krgelJ8Z4g7I0urJ16FtHEC15RFAdecxpt0l/SfstoRV8ti+CtsdbcpT1calaLVb
Ke+nUlE/icgrkNCYOjE9ZKkoXARHW5OhxdUpfGWelr9vr3nnAv5SQKISDjqEDOz6N7hFbAhRUvkZ
TDv7PHrDGnZMaf68bWXvwFDYZ7qTwgothc17365kr7AeEtxoEZJ4/ZR+bwa0PCPCkINcaM8UY0LU
HciV8WGbTS1qr0NpcDYRjE/aO8Nt7JcqJrKx1UM6t11TvAgIWYI5pFl6vXeLSnV5Zj4MNWWxInwZ
Jff5wCT34MTpQbCy85lkn8KDG56LAHrq2pRttwPTpEgIjUY6n5O0cC6pQ1Xj9mfaOZAEY7h+OliS
9GeTxpmDC6REvjakyH04idoNl2khxZlztEfGqfzuKd03M8qt+8GKfh9lCMQFeQMqHIw+EE5cr7F1
nSKqqbTCc9KJ96gkQcDrDVOoa9NR3LK3nRCQyM4WSlnaFpXEW9Rb2kqvKW117Q4J7yFsEPo72M59
KyZzuh4hCunp9YKiJu8FHV2TwKCu7ohQ9CeXObq72x9t5xRKcLsk3APBSFZ4bSX3ejTWGtorMdpq
ZwR7V5L9UX03Otm/v2+JORh8Pq81pPib9VRqW/dw0FCI70zzWa0W/W5ekvSU2zQ8b5vaO4kQ+sFS
ACM6OdjGVFlVtHY6AstKK5A6joXha5GS3CmJ87ehFInpo6ai3rXDnF5GqyO8vW1/b1NhF2TcEtcs
O9XXm0rIxRhWRbDOVLB6YaDzc23WVDITY12+3Da1d0qwgfwqc0MUEzf1UjWq8rKEQCAwm7aTJPML
RBONpxcHS9rb0td29Osl5UKfGsbiuNxLN/zj9EZ6vy5uw7xjVpwbZ+0vYymsMFHqCI3l7kjYY3dH
ZeoDYJky9Na39Jmwp77jCVinqnjS0a/4y1HR3rAi7dPtDd2zhHqmjCoZRXlDXjevK02UVKcfN+T5
HTK43sekI2mHNdc+2NOd8Jz1QBpCaCmRgPLbvnrBZ29GurGj9Qf/RPHDG0z1werV/N8YfMMDXGfl
szUb4x9ceHoUtHM9+hXWth/WgZooMug0gyXLDT/p6ZGMVdTfeQAPgttbKV3uJumRz40stED8yBHd
rM/QRLsazE02/Uxuk0dDf0nrunhMEAA/t70lXqCKV/7z1PyoyrMTjNk8dvSJwFgxiLwx3eq6GJUk
odWZ6/qlhEj8VDlr7vNGGCEEm+1BnLm3VKI+ShtyJo1Z4+ulKqndLzaxOhh+3bof4fnx9Tlqg8qI
O9lq1P26r9owTfohvL3Jew6AWUeaIpK1DQLea8sj4wnNytULsNecvHlOSl/1qubAe++ZIbSVpTvq
b2+4vZrSzNJSyDZ8Xpr/1ggrXATsmgeByt6NIIKQnKw0K1jR9WLahLmSOIKdbDWbl7rMrYvoSuXi
CKUCvG2JUxYp9cGF2F0ZzxHnFOqeN8JavTA63UxZGU3CIph0ZtHH1ftx+yvtLYzHCPY3SN4pz22/
Uq0kHo0lOGZ0lQ5MPfU+lJ3diXC989OiFP5Qp8OBf9lZmXz8JPiXMfw3BL4wX6u1uihMQ1jDMPpO
porHdk7nA5D2vhmJLiYDAGC4WVuaxEqjFJTvXa1TforFKj5rwjlqru9aoYkMDBx3AoTh+mgkpUGP
ImeO3xG2cmfHypL5zTCYBydw552DyFtq9VFkA122WYxZjrWaDXTlLCcznytN+RbB5QtvvfFQANB6
37fjV3VG2EEf3aNyzc7TA8MjrSXJWw8x4WaJmgAjUUaxpGKLvceqa+CWNXN79lttNp2Dw7FrDDpe
OebFG7RttDawVbdmKrs+5eK9qFHvhLpV0j1WB1HP4e3jv2uM3eTrMbhLBHj98cYujhcgl05QN+In
zrH5C9VR1A7W9CgN2DsmGrMCCK/AEgjf2bUls1MqiBIi2htl055hKJlWf1nFctTi3OHNA1FLzUnO
7eI4trMXxaRSymv4WGoLf6VY9ORpFFUXposz3hU143xBMa1G0NgpCovzGOsvIwz955RSfXxqp6Jh
NtKGxTu4vdW7BxhoMXUVNF6oMFxvgAblv7IODPzoPK1f8zYZHsiYxeA38xCd2Q/Xg6gGZjq/MdQ8
Pdl5KZqD+Hvvc1NxBHQjC7tMv1//hjprmH7PW9AXJALvmPQfnrLWns/tpB/G2jueFVg+LCrANCmT
bWNtLbWiwaC+QRE3ce/rvlYuizW0J5sj9z+4A+eTHqfdH5xnUnaJSSOSf8O8oWZ25yglGMO8s5cv
+oR4racVw9eShOYP7inlaQpyLpptIKeu97IF81zAI41T0GHn9iM9cv7L9aKsLkPTqub59unZuz7Q
9TLfKpVzwCZcWxvNeMnimNOTgNXOXwpXwFttNs7yB1MbJJxQM4An4oBsPcIAGYxCBsXI2CreO63m
fm8g+/nv9mrkr90EoKibMbYEE6EsR29WE/e210YRPk6lNPwIlb32EjEdeEpSfaj8aU6PsqS9g29S
ZpT1B0o3W9YrlJtjDwwhXAhea5+NElRdlvfDeaii/A/uGE1kvjr0OrI+cP2lxFCNGlIaYDpsod9X
5VoFYxxH59pNjsBNey7ltanNdTZa06nbxoPizWBcobdpW9hz/0+Plib8zrPnT6u2honZ9n6ZOeKg
dbJ3JMHuwYwGPBCHu0mm6z6zdIvuV2B2pvUhZwDlXE5lfxAF7n05cjFCJSqZfELpZl7nYgU59JQB
tciXuL1bogWxdRCLT5CLT+fbp3IPwwaUjjIVLTaZ0m4+XRbXQOib2A46FY7Vk95M0XuP5u18R29o
+E/paZOfxibGR88xFeVne42RT0Ffo258e7G1fwD5zxe9aqYfU28q9cEP3NtxxtzBBzDqRBa1+d4d
c02FZshWgFmKz0sN7APc7x/gaFDxoIwG+knmiMb1jseJiNxcY5h+aLUodMzu31ptlLtYW//Ehcop
SYJHQElUzK8tEZXP1qSDloSRGDkLu2zhPChUDWnSHIboA5KA3ZNEuU7ToNoiM9s4bH2sZqHlkojO
apKvHqXCu6xQ9U95VNgH1eq9t08yoFA9gJMAstXrhamMWiR9KYEzDJeGOllvgPJM92Fu3ZfJmeYH
xU6Uz7dPr/x/bn2q5H1CFETq/G3LktpSJSajNVzHtk+eZks4Pt5VVH7jdWoguvEIJ7drkICE3OkX
aGSznxFqC25Zz5DcoaYOJYjmfWscRn3GzkAhozaOWka7m/qLCpmDIe1ebyqUOYq3qPTc4qLvnwuj
tz5rSjmcx9UoYEFpUvXUw4J3FFDuXrpXZjdOwWLWtUe3CSc7qfqpTQtBa0wcjfntbybPEwAY2hzb
TkBp2IqeSGqHilyDpNPSFopokE6fGHZJxxPpIYTot0/M3oWQ9Nnar7QNh3K9oXmbdyO4H5qYiWk/
d0tphPFkOu9y100PHsW9TQQdyqAAsRLd2o2pWEVjZKYhFVhDmid+qYLs8mFPOEzV9g4JpS2Elwhh
GQ/aGFroP1VaycR7N9ZIftR2v54jbWpEOOsV3Y7Cc0NvaPq/b2/l3kvsgIolqgFCRZJ6vZUDKJ84
J70KEoZbLpnb9/+ubQY6I0mNR8tQ7LMNkuIEyXzLJKzpHfib3aTHIZSSVKWUTLZJOKRudkVuDsJd
nwaLrEarX6xklVKAU6+1gW0M9ifQQ8rqm8MEFHMCLD/5YnDN6mSPVtr6iKUMALdVvTx4wfc+Cc8q
nkmGfKjOXe8NLNp850LGXnVhPAH2js8k0Hng9WqV+avTaAGUQfXBluxaBdjBH5whCNRrq4zgj9PQ
E2Jmhirri7XxM8vn7BFyx/W5TinGMXt5RDu6h8fH/WqSBk+VU4+bc0BfCo0p+PaCBDjYGQa37tRV
bfICNYxzSgAW/+MB4HuqePbQiFBtooYo/Z/bwc11+0DuXTg5m8ShAI9lbkMF3UnsUYUGNKjGJLqQ
OUBfpxpH+eS+Feby4RemuLodg1LmAlzvQFJvT2t2b+hT8WRnlnLgp6SH3b5sku2GM0Q3HcDH9aec
M8UwWpkteFPRUYOx7Us25/NlyvT1vh+c2q8jaPHtTKiX27u4Q4El++dMWJGpgN/bJrHOoMFSK3IX
q/nworuKeoqKcvkCV/w0hAqj4MMlzw1d+KPlTk8InOYQvMkPXs7Wi9lo2REmd+9ckziRVBPBUNXb
hBZ11MD50DkOUUy0fDNmVU9Bgrmot+gC2tuH2l4dlKN1/Q/uEwkhNVLK2fT8N7cYqWDNiFcpgRCV
Q/asiK4IsrhTnvMu675DsjI4L2oSm3+yXplj6Cr1HKkeef3xibJSq5tY7xRFnvWuMEvnMma63X00
YWV7secOHUmrMQ6Sm533GPQ/DgtErpzelSf/VdoBatIRIq7cQBua+jGqoi7Q1rL80bXK/5hd1g/M
7bwfKB2QnKKdoUnW4GtzS17nDeUoztlg2C/F0kbBzNTpVzuqjOW0jJ75CJ2N9smrpFL8qhxxT+8t
l0LNrykEjvmWw3Mp2ljRC9OVjdlI+MoIp4GfU079uraDJ6Mrd/1xcLdkfri51uTigAMk95n15m61
5QIbS9s7wdyJ5EvXjPrFmfL4hdEc+0eaD6W/2L2o/dRSvhmL0QfQ9usHbnLHtfAbQOpA9Av0e9v7
7uwM5YV5of7pVOuFjB3iAYbV7qLVQajbZi6PUXWnPOdtmR14tZ3oi0SODr8kdmCqd3Owh9KyQVFj
einT5WPTC/cLY63uvbZ67n8HWy1P65utBlhNf0N2b7bomdKgAJLAfBKMnsieiQi8n45eMoHhJTqK
s1Gm6TWBQd4+O1OsCH9RK1U/pzG/z6/UrKtDdMQt2Ba7MsHVtbo4+hD7v5CTQCGBh3PbR7aVISmH
PIWiN3KWAjmcvnyilmwcxCJ7ZiieSXwI/6BjcH3PGqsu1TrlzGlRktTBktZA6ZpiLf66veN794nd
Bv4F1oCEcxN9WEOd9Z4BaRlYsDw+aUPWfFI7PfJ78hZIX+KPt+3trou5F+gdULfGX16vSzPyanFd
4uvUXaq/wR6oPxx7OEK+7K5KoqJAIrOmLTN2JypTXRwonsp1nZ7NOqMDAj130ChO/wEui6MrsvPW
QVxgci8peACi2FyR2qUDmGWzEwjkA4uTWVA2PluFnSWnZB3K+FJrINtDU02T/93ez13LVK1JbR35
1+a1s4VrLV5HGuEqefZpMaP4E28FB1MXNu9+qVE/rJUluG11zxvR9ZG8MnQF35QOm7kuzBT3x+iX
3cyX2J2X9EylgLcnM5TmnKZG8jNpUy85VRF8BwfOcM8jUf6ixgWSHNzbZrvtVavg/6Z4bnZaQ9dJ
reJ/vCr3Ft+cm6Npm72zRC0LLBAIWrQVNjek86yB+I3Iqi+S/IzwZu5H9tI8VXH0bSWtP9javQ8K
6xcVZ6Im2lCbB9Y1pkmnu+sy+2o8rZHR3lWD+t5aqubiLYDZ26E5woHumyTjhSaAVGA70BIVil1S
JURSCNoxgE5Tw5R87y6wN67e19rOykeEk6wDZPKeVckWBLaCbeWaXnsCvXBRg0tU2kwGRYpSSZRQ
seL+Pl4z75uNyMkJuahDspe9r/nK6jZOtqEahuSM9oSydOqLBzPYuXVHF4JaTsCJqGfS/WHQqWbY
qf2s6IN5buBzDLR+Wm0Im0A/2olqfGYbu7/irF6e0RboX25frz0nCeeWFEBCJZDn/nprDGWJu5pu
RJDM8XqpvSp6ZqBMXG5b2btF0HnLe+zyymxzonaJ1NyiGRQgjACyuazMk5rbakD41p9/3xRTGpQZ
6bNRIJdf5VWQqqmIN3k9WlyaNyIrrWSmn1EHu0BKlR7cn729A6sgIY8Qnb4R1Cht4rMqd4H6ZkV+
RqVKORe6Mx4c3r29k4NZvxCcQAnkr3i1oDnLkcY2ZK2tXH6CzIvv9Hb9SkH4CFuyZ4hMkoBKl1rD
W/E9oWqDKBpga0pLBy3KjelkVvA85TF5+m9/JLSLmFKgd0fatO11VWueFaPEPNYMiz5ClJ+HOnj0
EyOMf+DACe+IbNhCkpYtz4Gp5yaz7YDq1zSNoKsf8nNNff3bCq38778VlNdcwHF0IugVbL5UPMIm
MDHgS4DjiAvV/SR0UtgOukw7qvvuFbdI/eR8jgSxQJBzfSpIgRItz4QTFJlaXzS9UU4pqpPhMsaD
X1FpPs2504SdOy5+tMSM2ZVac0nWufITdVjuu8oqDqA1O/6OzhfippIanC7w5jlZ3Kpo9Yrlq0Pa
BD0VtGCqNUJj3U5P1jQcUdHu2oMbhGapzdD0Nm7lyUY3rQGnkUyKUvmS5ynMYdD4shiRcRclrX4Q
wO5cEMZqKDMga8709lY3Y+gM6BBHAiBlEtPPLKvj+4lIIJxKrzlA9vxq82yyE+pHpiwNazIJ3mxm
PhUR6D2eLEWrR/tU92zts6K1HexcNNk/ZLli/5fqXTsECu408leCalhg4LJqmCPM5tFfLHLFABkV
RpKnzhEfCYM1J0zWtlT9zvLWFzEBdjyJVR8/Z0xHVP4aF0y+M8eTtH5BGJ+cSlOpnrNCMpGo6tDr
fhyjHvKj1mbV8uMCfotzQjwfM4jbjJTzmqb9UKxi+KnPbaH4vbChN1uWSm1OatvXy8lImvzDtNaD
uECxZ6hhJjpdCey2bP/KMt36vja1/TEpY+9jm0TtGnTQkB11FuTtuN5d2cjTSFMBRvC3DBhe+VRz
gJTE0kZwCq4u/u6aBSGd1OovjWVVF8+Br1N4BLZ9Fmk8h+qn297v7cGV1nmdCIEkAcvmiRpQQopE
Lu9uF8XvZk/0nU8mar2zrbEzT1Oiuz/+wCIQI7TBYDXmBb5eb75wbjSHYWYXh/xsAwc5LbZRv2hO
IsJO9O6BJ3wbcFFiJUcxuZ2/IH3X9mrPSvRlpNfXI/sGt0nSnw3d7U81mgEkz9pyzpinOtjWt9cT
o/SJYB5n7Be8xrVRL8/i0sDrBXZnF1/6NdUpQ47WcwSE+OBNlp58e36kwDY1R+rIQECvTcXZoExL
RGqZcBlPZapE7+NMtQ7Ki3vn5LUV+StendJ0Mea0simcC6S2H4qmGp6gdCpO6DrDXGzAi/Qnn41O
FLg+BnB4Nq8NRq5WKBMenuS178NaX4sTCPP5UmQtwE+mX+8zBCp/Oxbgs0k0pkTByU7RtVGmOg2L
UR+6U33SfbTNNPKHaCxfpuZwSmXvhEARxrAFVKUUIjbJXN0MfadYXPvBrGAxMcfmBMek7cMac8R2
vHcDEFCWhCkwLPFUX6+KzEISYoD0inuklKvR8k7EDtFnqNvFO3udLN92y6OR970D82vanIIpjYFt
WJWujdGuOluZgiKcLrOWth/GwtVDOASa/tQYFTwFtz3L7joluwivIkxd7saTqvB89J0LsrBpUv0e
YdgxYIaxeSoXpn8MhDku8BXUlz8xSkouB3cpk26un9m7KdxI4F+6Qq0Z6u+/Dh5xd6Io/UlZ8umU
V9rRQrd7yzS0nJAhtGMCHLe9OTuQzzC5mOdrSBG2Cro8RtU8qpKTKMUc6KW3HlTltk/UL3sErcwE
UA8mdr0+QFHeeeoypms45X37QbabLlk+DV/zaGkeABG6F5HF6gevqaOTrjVw/9ze4731smReR8nE
88abOmJIKt2eWa+TfHWydv6QMm7u2+Z0XxrJ9PO2tb3VUt9BJhP/Dap4s7uC1HRN6CuFcaSbKDo3
yUMmKrU6i25p/lIV0YeatrT/RMNcPPWzq3+9bX93tXSKmbtlRo4I/nq3UQRUxrYb15AChQslhZUH
ZtIX7+xB03xlGY5GN9/Qi8jPC1EgPGXU8GjOyx/0yrdPqC+OkcksZd5X2t06rc4PmZRduqHXQnMp
p0ARih4OS6M+mlqe/JUAXjuICrbukN/A3XGABUB/Cx5182DONDQ6PvIamoW3BBNgilNmZcUpY1gp
vL2/u6Y4SeQHwLQo2V8vd53iUq/pl4RwpgzPZlKo575Sxedxro4GHndMcV24pOSXNJu3sMa1Ty23
65ABAd9of7SNkhmzKc8ey1w52L+t72P/qJjAVMVbArpoqyY7xpkCiCNWQ72wk0BRV3gB50X5FhPW
P2dQUBp+ZZbdQVSwtz6bJJ3QlD88m9dbaQiGhCpkyEKnU51TBDuNH9EAvW+yQznCvVMKroh7AYaC
4cTtCqOeJVqasoajJ8c+ZmdeKAxk9l1Jz+OfxciL76u7OJD0WvpZW4WrQpIDU+OBL9rZaMmTKsd1
Qcq8GdpAEWRw215Rwz6fviixqTxYFZo22VQt52Qd6c0wfXrUZN3ZZ+JXWUSCIJHBFPnfX93QtbQK
XS1iLSQ90S5aHCvnxJrTjzOZ78F7tuP9SKZoIYAWoPa7na0rK4rump1rYaQ1bujy18XVIKNOS30J
G0MMT54LdSICHVVQD3N+kLi/Xakk3GB8EKFz6Qc2l9NQ6llVrEoLWzRPgrmMk79jr2iDJV7X+9t+
4K2flWPPJF1SbYK6xcbtpWWbtWiLaGEJKOnklMXwMKj6+iCEJ3yj7frPt+293VlNRbhAp8DJQd5h
XGsZK4RAPZwZCPNbdRrvOqf/bgwif7G0Wjwqnac9qHxpfxVVEdy2vrOxkvaSaJMZfcrdm1dNj4oo
rs1xCmGMrx6VNPmvtJr4xely9Xzb0s46iU5gqTJJqGQL4fqwLvawuIuLK5pbfQ5rJAU/Qsq/3MdW
RcF76bvHOkbwUtGzOjCzyTsoV/wa1HidENH7wtdC2sJJBbi6haMMDU35rhqX0M71xLgYdpSrPhmf
Dpm5HSfvOooR3gn5Lv27K7RuOstuYHZK1T77UJA6le9bRDozP9FjT5x6K0XnR46dLI89sbp4HOyy
p4YFiVV6X3RZ1PpN41Lpyp0huhTlVImDT/fW5dCcoDlMB4u10a243lAa440W9zW3P3Lri9m6c6gJ
VW4edZMiFineMKrtn7c/475VbqAuaRbfCB2VbQHXtYrVtBz0C+N206VfhvnZW6r+v3YmbS/HKvn3
ttGdUwrg2JVcoDBsU5i4Xqo9KZW3oLIQWkXU+whtGPeOVc3h3Ln2wTHdNeXQSnOhI1SpXF6bAuVn
tHbvqGHaCfMigEGf8MHKCX7J8uADbvuG8kQSPZOTYAdszsYUBMxlVSe5Gpa2m5+MNFsuduSmvqq4
9nsv8pTQTttH6vdt+PvbSTxHdAfE7u1Y6IS62iKA/IUVfKcnFJ2Ki5Y4iL1pVnxw7XbeZ24bD7R8
oujfbLUZBB4d3ExGBMJ0zT3Iun+W1WvPZUWvI1fn5q5v+/ZhNoDG+1WbNSdQl/3BendcOjee7B1g
PHnRFmaZOrHNPGXL8VGRvs6GcnhIxyz53oIGe6obSF8OooEdg5JdRRL8gg0CKX99iAw3jnWjaZZw
MOf6U1xnVLjjuLpPUYgLFVLQA3tvL6UccaShRORCr3SrwZHb1ONouquha6fxo1K5A0g2I4KXIbG7
c13M46elc/RPt4/R2/NLsCNF9BziHjqX0uO/Cj/MoTfcpGZbB7BGJ1nYQpheqb4kVVs9Ml3yraol
8MxSDhqCb68ovoAuE5vL5yT9vLZr5AR1S8uLqVud9yHvcxq0eVo8pHmRHFzRnY29MrW5ovE8mFle
4w08NyvBssFeWcSW+15tjem8RkKcNGPtDyKQ3fWBMFIZ25ZEYxtUCEMsRpMIvqZWm9nf4K/LH47F
ezIlpXdwM96aIp/EyUm+OIaat9HzJOzY6rulDQfivtNCoejdqicfTeEov+1XgUZwXMB3cw3BLF9/
NJg0Urtr15bXqi1OJYyd57pzTd9JFeXj7XP5NtKQKAx8DXde8ltsXguRQpXIABumHH24F9PY+4rT
lmdtBoEiOI/+UiGaB4MOU/DL7wuwwkGkmnDZUvkBAcNY3vVSp6Fca0hPu1Bd0+a+r2b7SzI6hk+x
SHuu9b46ESR1d1Uhhg88ouu5Z6IyGIEbFKd4puNx4B32PjIId03GtRLRvfFGLoTPbQRzeliKdYK5
pVQ/0xyh66W5R2Jtb++Lq/FuktLiFCiZbo6uPdpRaaxRFcaWUZ0guPwx2cJ7yMa+C+vRWD8mS3/E
tPbWDUmbRJYyfpXx5fV2q4UTNQXBXZgrUSzloXXfVsbl3ZIXQ5BKhcBmWfSz1yVHSrNv3TyEGNDv
87WZcaOBe215Bd4Yl5Veh3WRWESumnYvMne+KAMaiSuB0ofbB3tvd0kv8fWEDBLiem2vyKqo7jWz
Dq1ycsNUdfITFGFp6K6deZe1+f+oZh613PfWSFGRKXNJlYnjvbaZE7QT8ql1GNWzfsqcJgFnlHCZ
1Dk7xbVr/7bz4+a8srfxE5PldF6danU4myL19UY47+qlry6qK+yD2GR3aRS50G7g4SQ3uF5areSd
iLqpDs3GHH3IQCkiVEJ5n8Oa4XvC+/0KHksj/YGsl0CEoaFre0vdFQk5Cls55/Gdm9c/x7xGnbiF
srIdLO9gJ/fuxS9UARIRxM1bj9vpdmvk7lCFEKBZX2I6/ifPSdOgRhMs6BrNeWd1bX7KM6M8eFXk
Qq5TLZp0cPezGIjfaC1cL9Rk4LkoGNwJkyjp3jOkvjzZ5ZgfVJneAAzws6/MgAi5NhMLYSzaYlUh
bf0Uluc+Dgyz7Z7cKP4QIVn8kDhlEibgo09tzHRWkrHb5jRMT+jL9YT1s3kwq7h3ougPEfoxSwTl
/uYLt64g1+4dmOfXZQqbrG/CtUPkXG3W6ewm/VHNcteeR4jAhLQslW5OcDfYSJwyjxO2upv/KNXR
+Vvo+qSexqUrcz9J6/H7bRe0b5GkhRdcFhY3LsjOup40nU87N53pt9T2wiGNmrNmLjEodPdorn3n
7YJtyJJltf/j7Mp65MTZ9S9CYjGLb4Haek3S2W9QVmOwAWMbA7/+POTTkdLVpS5lNNLMxczEhdd3
eRbohyDNfb7GZiGA/iak2wUyC0uYI2dFttLuNAzKXNlPl27XrUyKxwTNIighPx8qs/0MRZIMi5fV
9J64xZWq69OnSkt3Bx0w3HmLBfjt9Qm9MCoEuNCWguLqpup0NqETipHpPEX9Duq5+tTPk3eUk2FF
j4C/sH0SFA26VVcG3Q7g2QHdBC2gX/inQ3WuANkAmNusVKidCdIJFQ1S3bcd+RlPkS1hr+Ju6jhk
fwxsbrULxJVTcuGToeiEghNeE2T05yqXGrJEq4ugaRa4yhadAmXAUQah9HBq36fJGBSchNcMIF9w
vPBKQ44IKXe0adu+mOiuQ2UtiYasBEZ4SHbopIDib9QUf0dsTE7MRNWyk7CUe5QzIMO3S2Oqz7Rn
fCjnxPOuvD3nc7D9mu12hM4UIIAA/jzfbAtBu1O2YbZ5Ty6nRlu7W0fV7GIzavTToG5a9fIaI+v8
XsagiL3hlIrKDSAB5zoiUIn14roVVZnWdfcRs919Wsar9PDzzfVnFACQgNhFCfUFSC+oKGpgk6yg
hCOju9DzyBdJqS6riNkTLMvEXkdDnBvO+9tuyq5cUOcXxjY6KppbjZhsAgTbxP+VlEbWxrCMJ7Rk
dljv6i66iZg/3QwOxerXT+6lkRARoW4DIMLGhXk+0jz2kYM6RVYOyHpcHncoSeVZptQXv1u7K3CO
i4MBi7NRqP/wm84GUzR26xoC2R6vrS5IlYyFQ2e0KaJwXd6//mWX9slGwv3/wc7eb01Xu3gWiPLR
DAMgz9l4SAGTOfyHUbZsEM0RhEXnLYUuWaKgmjbELUg1+5Dr+FhnJn33+igXJw6AEHSo8U5g/z+f
uNQN8F0Fbr6E3qF8Wzn2AXg4u1/g1Hvle16Uuratt6lkAtuDBPRFKwqSF2nYDBG4q0CpoiAaia+K
dLTAI2Jvh7EOClVBTRvytPoQjVP2BoHSv6LX//yGP3gOYJtQMz2LCNygJM808PkQjuQ3c9gGuR+o
5ATB66UMmLfeeIa4Ky/neVCAQRF9gesBADuu9HMatUkaUvu8wWWWDLaU/qhd0XS4SasqHA8eUtor
i3ppQITQW3MRhVNINTxfVDBaKt5C/gkd6ApUJwVWKaY7LLM18W6C5qoX6YVNhNEAo4IiKEKtc5GG
iYmhsYRCTNgE/TEd5HRTkyXZp4jar8zlxaHwQqH6g6sFjpzPP62rJkE7l2VlFbquDKLBzxXK0XtF
QPD756OBeugm5L1RzADVfD6UnhNkAWLCVzXKneqBfR9ABngbaCRCr4904UkApxnqOpCVgmzQeZBj
Gm8K4AkDHYFRJG+XKRw/oR/MwWOLu/dIY5PbrlpZ4TNXoebt2JXhL9xncJrGqUS7BGp056CqcGKc
dwGQTmqpmvdRu+hbl7XXIrlLo6DHjtoHXlfUW89umhp+Rek84z6jErRmRTz6JWzpcOUhuLT1AUPD
eQOdd0MWPV+0IemSeIQmS2lGJ5/MKOsTZ81UEG2zY4C2XfHvSwcE6NahAJ0a+h3Px7MwHU3XGE1X
oSd7kFky/FTxEL6BCnxY5wA9t/tkyrr7KrHqU5dqds2K5UWat90um0jmRnPF4XtRZuaOJijy0hLM
e5/tXTxWRaWs+A5Yuf9hrIdu3wTM6dIMCZlhcqPNDgaI9AmtXAm5bMrTj5yy6cqmunRQU6TVMBPY
cqEX+ggVmnumWymEX9doD+7MkmdRFZ8UuoFXDuqFYBFHB5hYuMahz3cOGyXMzxroUtByVZAcwC03
0LdLbbMgj1lsH4ZGRzur4vn760t/ceYBdQLGeWv7A83xfO1xx0aZBte6FH3NPzQqrI9QrhoeQVNn
N6P22yWP5nDzTx98ljM/7j5wAwd3IP6nFaVd3/bf/VhW1/AzF+YDBw0FTWCD8PKcVzYEI8LaStEy
G4M+N5i346oxYL2gyDkEpuf5CKfX/evTcWHBcS/DdWQrbm4VnOezEQ+qZS06+SXIlCsyhQii7HE8
wVx4XsvXh7pwX6JwAmRHAu8Y7P/tp/wVxLoYSPVA4n1z3Bt3sN4G5iHRAzjVrSkMUoRTIroPREmx
kysELV8f/cJFhm0G9iTuMSSl592rnmnTJLSmJcCK0XGErzvyRFdfuVguTSeMPaHxsenLICd4/o1k
StaoavGmgjH/rYs79oFhD97COvUaCerClQmw1QYR3IRwEaQ9H0lxxeZOYg4noNaKXkHDpofEapGu
evP3Vs3x9fm7NB748Xi8kWaChXr2rvpcydGPNAVOxUhQ1Nv3WjN18FTfFYMQ19rIf7p7f2fz2CCw
gN26f9DqR9Hp7Pv0xFos0khL24Foy2s+QZc51YUKw+Fm0d56rFU25SMsJvPN+jfnUM69FxG2LXU6
Odo4+QmVvbCYExTQ4cfnrkzIpaXG9ZHi7GAF0JN5vgChBS6VUkFBqeQRtjNL3o6SiBygxWr3+txf
G+psLgReTS07DOWEL09NkEo07CL+Jg7BHn99qAvHBHE+wl1QBtHrPb+FalbbxkHwo1SkZQeydmj3
rl5/5Zhc2EzIjyAfCdUB6HWdC2kwwH3NANNQSL16WNduzVieMh3sBuLAWTJZ8vv1zzovG2/XDbAP
f4ptPmAQZ8kfuq5rlSRQrargvvshyFCLSitx7w18+byg9PcAjQWTdysXV770wtIhQkOJ7w86B5Si
s13SJzKkLsaXbjYGGSQOcopG+gNhSl6pQF38xk1xCQNupoHbpP91v9bLgrJpyKpygtbOL5AvoLdW
e36nICWtms9LzMKHdPSq06jMuH99fi9+JkyGN1ocECbnRJfN8CZKIQ2CAL8JP6oFGKMliyuR0366
RiK6NBbuvQ14AQFk4Hiff2ffpNGSzAluhkyGOdxRs5umbW+yFdSmf/8qFF22LBD9ZIRqz0eCO8OM
PHOoIITGlbdDqQewRDvJ3hZ1O/HlyhN1KdcG4GEzC4HQzybc9Hw8P+YwJ87qqnRTj1IllbH5koSN
hQtY5ufe2oLOUyUfV6MEDFokKbpOD1c27IULAL9hg1uAnr4V4Z//hrpiBCSwDt8MH51PkH9WH5Qe
r3VvLwQ7qOyjNYzC3R9e3/NR8HB6fdKnKNpN0m92max7sOriTa07KAk0heK9F+jgX71ScQ2gYII9
inIGIs5z2UU/7NuWE78q12CMv8S+S943jr3/513zbJCzVaRN3a1DgEHmSFegm+CwhX3N9lI59/v1
oV5oQv3vgzZ+LeTbIX14dr20WlZtGtntXmPyh02N+BCG7fot8BJ+s3hze1Auaj6ysJkLAOuG+kZn
Yy9z4wMCP01Lf237bB939mwjREDNBOVfIMHPWxueqyNL1qAqbR00BxRu5z0s8zYbpkrlQl3TULm0
jzZJMWSnW3/+PF/JlmCK4TCA4UJWV20+gmhkcxTH1umEPln2Zp5Qo3oAcEJfi1AuXEOA7SFkx0lB
veZFD7kjMwU/wyuzigCOBOX7J66EgoVWu5B/jzX+dMehIL6hTc7rfZ6XCuciA+92EfSFbpWPIjBX
OxdIfnp9S11awK0R//9DnZ3/AJT6rNfOK+tORqWYqd1DmXTaU8+aokN6dmW8S9MYQ9IM6BJIYgB1
+PwmCKiqnIoXrwx8O5cKGh8gu6zLgwxs8vH1T7uU+m3VLjQJNl+5F9DyKa2ZCUIs2UL75dsaQRw0
j/zxm1WQJp7DJHzaMnZo+oo6h15GeoLUCcmVD1CsRgEJ5Ueiytd/06Xp3nCuKMFFYKeee4lHlfFE
6vleqVMK5hYIh9Ojgllb3kHW4QS2rv1Xq/btykg3KA8STaT65/iORQzK85feQx28NQiiU9ht2WnY
wQ3rYaWx/A+3IQod0B1C7RaFpLP15bZCHyFoMOdZJ4+NtPCTyUB74Zsd9utzeWkrpSD34FACPPyi
14lovG1dg8sQXPHqg2j6z8Ct0H2Qsv+yaQG9BCcCzTeEWmfXbkCbVfJk9sp1DtPPy1S/HcnoSs7D
a5zl7U86v08BqgCGHmAgQE63b/4rqFvSuh0Wiv3RzqEuh5bovPLmazN3aReiAgxGEiYue6Efj+xy
RYEHh5Aky3jItHOfgAqsck+Yds9a8KRfX6mLX4VSMJgXwAqn58m456d2cZs4o217v5zTRr21SwMc
+uvDvNwQyGEAIgCSCRyuFyUVf4U+Yec1bBfXSf9JjMANF0O39G/beh30lcDpwmAImMB/wmuEf5zv
idmEM1w4e7ZbA7kWkaH04MPBrpjS0F2J9Le48/mmgCgZ3BeAydik3c8xIgNUBkC8IDhTLkq/g7TG
Dt3gfJ3DRtKeasB3j4GKbZyvMaFzXkWLu3KqXy4gfsHGmQF15Q+Z7fm2hOVJWDtFcWvPTtzORgY3
TQfR/NfX7+W23EbZmLUbpR3NruejRJNZdDMKBsgNk0XgcfkFQqKi2dVq8N57QcfD8vURLy4iQlJo
H29QkPMaVbUMsGVqDUMFaqSnZuUVJCAU2dVobfzzm46P+2uos4+zC3M9JSPbjX0rShN35m6okDGF
LKnevf5VF1crgWQ9Nk2IQOKsfgCLgTBrast2es7gQx1o/eQzek1b99LcoaG03fVbPeSczmQVoV1S
Q9y15yM91PHwg0k27XkKf+jXv+fiSLg5AL5HkPkCazFW0RpFc8VA0+TslASV/64buOxzn/fuP4wF
gP/GxMWriTfs+R4MMt74s/G8UiW+LWtg6Y560fMuAaDvn7tkEFTZ8k2sEVQAzgUgiYyGevFMvVVB
5HFlETuOgYLdVDxfw8pc2hF4kIHl/VObODeA8RPHgt6G9Q5MVLMzeg42/Tq1f32dLo6CivZW4gdO
+px92meGZ2k91ruKJgY2ck7dt2O2XhllOyhnt+EGHEVhGZXljRv6fIWmmdYOPX2+Q4Of3RkY6uwj
z6U7JaU4AIeUvPnnrwL1A/UrtP3AvjiH5jbV1CVVndTYAm1yDLvGPtW2u3YTvcxsNjYS3CxAntug
W2flReJ5TEUj5bs+qKLCjtFUJIAJg2LfeG/ChvEdR+h85WG5MJXPBj27KFgrFZvqlO+Sse8BJ+im
N53W9qR5pFieDbO5QoG8sEOgpgyqBZ4ydKDPfTusCzXaLrjRpdZRgaWkJ0g5XrM7ulBY2YT2NtsO
CNFhy59tkabflCaguL3zIM4E2bAWOvPpWO163CRF0njhaeo6doBcFb8dKQGxJWzd7vVtc+HSAt8b
eUcKldXN2/T5NqX/s8ZjLRCUvSug9pfsM+NVB+g208//PhRSa9zDeJuBYDhbRqHRdQMloNlVvhxP
w+zxfA2GtdBjll15ordi29nh2+y6UOIEsRQNw+3f/xWfgscXyr4WMMyYsuUmxbP5FgYk7cHgJX1U
/lZ3mHrBMd0Sggmvf+aF3YqxgQfCXzA9Ol9VSOWmAYtlu/OYl+yide5z6MkHRaTwgIeDuyYBemkF
/x5vO7J/fatilVxigvHAEdZF1ri+yBgZb0MbiStZ8YXTj6LOhjwBmhGhXPh8qMxJ44uINrtwrf1v
s0Rffyaieas4SbtcoAD4FZmdPLw+oRc/EMkhuoG4dV7wZi0OfdxAbWOnYsAl8d+JIzAiwQ1Vtr7y
gZeGwv25yRSh0YwU6vkH+npLRBTF2jnuyoo1/GPojeowQmz5ylCX5hJxD4jWqIkDmrXdQX8tWz9K
MWo0GXdweIBcWab6PfNhhVIvE3lcXdsfEvATroRcl/bm34Nu3//XoKmJIw9WIDgXqT/cJIYFxcBF
f9Nby2+yyfyr7g1O+gbh2XIpcObB1n8+Hqmh4tNWtdiBm3cvpcN7busDQq/kUIGWXPQ0uxZDXJpX
vE/oom9vBjK550NO4eInijoOA28O7wzAIUOYuMZVCep1XOc9rqADH7N/b7FClhm0H+AnNq+e81Of
tD7zaLjwnem03U0jLBw8mpo7Y+Of/34cgLvc6ICbQvO5Q7TX9IAiVj7fgSkfHxvIVhd8jmwx9J7+
DycPgvbAfgER8hJ2GdpqnFKl+U6MnD3GrBMnwMeX4zJF1zr+L59c5I5AkiIe22BLydmy2SZDK3xN
mx0waN0boF37O2LUNVvfl/sfsxahpAf8HNlgFs83ByQlpspunKkIfrfg/9t9klkw0Xv/u1p4VL6+
UlsQ/vwVQp8YuulIP1B3hmr389F0sHYQwgf4Ou1qeVCryPYD8x5j26o8rSd31NQIyOaZ6hCR+Vrf
5uVBAAgMtXcIA268yvMifG2dtMEMMlhbVTH0+6blBs4T/ROh1kBIWGmAJen49vVPfnmBQoYyRLkL
kGSIXZ33x7O2SUmXUb1D+jMVbav1ARbJXgEnuX+1f0ebDfwPJEAYD5D+c02tuaL15NFJ7sCDhEVs
YxnEw5nuaJ+HSdpcAZG/jCgw2h/6xyYCgPv6bC0pLrJkbCGpWUXqxgFtVq6QcyjCFFghmXXvZBVF
J+BTjq9P6KVxgXfePADAe4Mv1/NxuxH0TRMCfBI1Mr2ffNE8ugQmSMx5T7UMzaFrIEwfLtjKrw98
YSUBuNroLtDVQg/nbGDuj+uEiRU7No7uFEztegpTaxvAroV/zYvl4ldmKKqAOwl19nPVNxPNKrF6
FjsNqgRaFTbQeaqlv2/t8tgqp953VC5FOyXXIG+XPhNtkv/5puChOltXMk8hSu9euxtiH/GgnKKD
qtb51I2+vLKFLg4FLga4ILi/cESeLyXMAHGLcr3NaBahDQa6WOyN7JGoobtyDC/NJzBF4P4CHQl4
wfnNoxoqGq8XuzYDPRLMQX0YvKkHITgMPk7REB6WMLYlWCDXPNqRbr68ePDobxxYVMkQS51LFOvJ
adZWM4wK4CQ0RTlyj4DlboCLXK7rQEKfrfKruqiiecElhN2gSstUT0pvbsKSwQRrziOzzkmuGk89
BehFVJBtjlSfO+fISQIwr6DvrsSQpyDv/B49vL+7biHs+5KCVlSkdKYy1z1VCixVOJLkA0kNLEjh
ZumKhS94WUJZc4zD69kdwV/oBsSXJvo6iVbJ0zxVmStDYyNT2AH/JQZqIStbS4CTczcO7dGPW6kL
ObDwM0fyNJbG1MsDZCRYc7DMel/jJabHLmGtzoOZ8+zA8NW70HKQ5Ew/27BAJarWO7LdLSWF22Y5
eI0GH1KPAZBCmMKTr3smc4ibQAfRUcik5BpCYfea1+R3A6HVseggB/0rdUvTnlrZm8eKMEdKQpbo
fSqbxj95gM4A3jEh08uXHuXKQ7Vk4mliAQQP59Tnt2vGA7Inoad/AE7VbrU/I25sY1JyO6iM17kL
k8kVFfGmUztEKnjIlsS/axPfRbf1vLKPSADCt9PK3bdOcvEFwtTjN4BmBsBouBhh0hLE97CFjEPU
8vvwS689eQezavKm62r9M/CAIih8LrrbRVR4OPwR+YUO/OURz8w4HKxV9ZtGtR7LIy3p9wFgTL8k
hieimMJJqnJSEKfOfagg1PkqR++H8lACyadKj8sthYTBUHjWD9+YCDii47pWwhVG2CjdzVHaoeQP
B004FpAZED8NjaAsh2KO+RjUunoIltbwchyI+dzU3rzhXNuUFdk8iXuF5ORX2CD0y/kANsBxApTz
u29d3Raqn6PoPrSsgbsWExDojLO2s2XAe/lpGmnVFwtdJ8A7mRlKaA/0pynqEgKLsQqE3GG13Qcx
MQhoaVXNpqiMwlowoeBLBpAE+UUQkQEfBM7wmCeWzZ+SSrXVjcRgP8CXiWQBCwiAipAgIwQAymb5
7iDjdNt2KvkJGS08XS2t1mEnJdQEdy3UkdpdlNr+jaaRl+bap6Ofs8TUe426dpo3VWx/hyhz/qx9
6m5cXLXi4Htr+N6kkoWF13eJxpxUPsJRGKftsXOhItMQxpciHQRl0Lj3uN6zeprH0kkZ8P3iT10P
aeGwlQWkzPrl7cqbNdkJxxIJWa8+uRuFs1mO6pP/jTm/Q0cdUNqTi8IWb9/Qtj8mBUPOfJHSu62j
iX2HosvyFJsQhRTSzEtQCNTy77RG078AU5eTH37KafpmaaHyN6DoPpUkVQaUfTLMqlirNWq6cm77
od4vQF/XWA3k2UXHJsBdrE1gDg1QDP1CBi8gb6twjuD0oQ0QgblJnROnKQwG6PR5WtUmBysl/iat
gfDLkCai/w14EGC8IwQt/N2AgP7RBo31Oxh41BUp8COq/oZB4LnNeWpq98DaYJ1yIGDcXTq2HoGU
cg84ofPGsfkcewSQijnoOleMqZeeoJ8zTrkNfK2LFAdKv59mEi2HfmS2zZ23xr9g7snuobyX1BFE
nIPlDWsR9xTKaZyxbHAzQ4wqZPuNgjw25tCNts2jgeFFNua9SuvgXZsh/y/WpOEfBht4NE8Jn1r4
+QUTsA5QEIJu0eA5gCH1bPqyZiKK8mypF36g0WQ/xTGrkjxtWRYe59VD2IaHPq33cuFzsF9XqGjs
F+jah3cL9Hrkr2kNWPUUjXWn3/VVT55WQNFh4ECJ6R9i4KT5vcmgiflTeFXQ3ULIgNYPqT+L8DOE
68LsPpuGNihRVvPeDUM9CFwIjCQAcepIFFEyh1FBlrbhBw2k/S8qUnsXu9aZowpwx+zTAVqxR5r2
CrE8t7WCJJXq16JLmgSLyD0NB4vEmUNUV67Zx+0ApQlZpfZXHXA/uneJlL9n3scrqDSJUUVbdTa8
b+QqPgzebKqbhIHTXA4Jz96l1g/kDs0zOe7hOtj/TmzaJQBb1csHmOxOorCIAPldbfic7Cl+T1Su
lsJijizBwG78pJqyfBbK40fhEcjq2wzKPJBW0vo2Ijxm3xYz9U05dvG6lkSIYch9o9vwnVa8q99g
A6q2SEwkPFVIH9vtIUX4BXF5noJSIhYR0kMytInKm5FEBvxklqbvAGTwfFUk2kr4ORvuzeUExVeI
jel2XPRe4GPU/aAZ0K8+t62RBfQqXJTz0Sa3qJFO8kinNaV77ssF16Y3W5TOKpjokV3GFDc/ebSy
LyaKG12wTmXprrdx9EGkvhvvGhZmHPA+eDQ9Ac6dNGVHEljCQK7YRuAqZGFt1xmyRFSvCEmyGk/o
/ZQO0gOtACbblEF0r57p7yAStf8oROBPnwKgmOpdI1Zwr2f0F+Non8C0OtuPOnFiA6Im4w4SrBDD
0IYBTbF3MljUZ59ByNPLa4CP2r2nvQnSXR2Bv/zBNE075ATY+uYXIkVonOJxXt13Bc88dUD32Zn3
ieePS6EHVeNWhDRoULq064GIr9cWD120WIojH/TRvslsqgDLG8ch74G9cnm6poP/lfKs6fNNlyqC
ivg8UBQHQScvcHt1LmdZNA/FDN8DXcywlEoLP2xxAxgftltb3cQsd6C8QIpnmar60U6JXHa1rZb6
PpyH/nb0hGhKPipxF9DWk0cJDW+/CJxg36cGawg5t6wVwNEDAlU0XIWojQhjaQ6wZ7yUtZV0vjEE
l1y+hsytxSxm/XmBdMnj1C0U6OgxnavCdtz6eQW+0mlmW2ijW25wuU2h+WSnmlrYhiQsypvZLI/d
ZGIPGacfsmLBlfqRuhEWTPDPEY9QN8eVK4GIqssAV0Gbx5aE/A33DfKZgLRS5i0znJagQ9hY4Q4z
ISlGEq5yb+B33ZbGc124XyqBDLqFVpgoo2hZHvXcjVERoIbG875OZgJRcyOmAoXmJMRmXCf2wECL
qX9q2ZhZFP1UtcCnoxTXFbHIEAUHDTQ0cxyIrNmLfo6XuyGLNTlpUkfhUXQzn4+xDsxwYF5l8NuB
JZELLDJGSZP3algS1SLusbqiAKSrlOWkiTt6r0gvzP3Q1MTitw2gseZhui4kyxeSeuozYlQ1fErV
0FePlaQMd6CP4N3B5jRu7XA7uXBF/TqcjTkGVSIfGLAarExVW5sTqTLNxhJ/8/ivsWYyRrm701M5
QTqy2yVeO2JdmgwhGS4HSXI2BuiYQ/xD83yhMAzP58lm/RHVmMErobEfuXcwTCYfAvxp62EFGIPl
sxeO407iHAz70F+yb/BvHKo8MEBqHpVm8CJA/sj1LqIIHW8dofp9uqK2uSOpS8GY6RgcDppYm/Fx
MMLz8zlJ/yDzDTxnUlwQdd6IWOMm8qDOfT/z2oP0IJ6WqQzGiv+I5zRbcF6a+GvoqlgVLqXsrUZM
EpaAXZCjl/hQHVsEFVGBnKY2cBcJqhBOZkTfYf9VHno4zRDlFF2JRx3Rfj50Gv+uy2rSli3w0b/h
gQKbygHN0XecuPmLcbJ5UCJCbZi34MjftYMgiD9UxWIUMZ1Vx9rXDMSRHgzUsKqrqUyCNqp3UB8j
YkeHKfgQt3U65oYsCpoHk+geYckBvqgnyEgLkBXCN2oGmyEHq4qaA/Iu9XNdjbylNsuG4yyF+ww1
QHrfLBTGOXYCXh3RQ4D/I5nooo+8Tfe6jbzHjnQWV3AdZScLy9GfLUxbu7eZs+EjNmY0InVg3hMA
Dil8uaRob4BxqD4Q6Umdt8gn3lVtxRDQ87F/j88i9W1adwzD8Mx/nL2FBkXnBeaeJrMfIuDVa3Wb
9DP5pH1EsfiUajHHZkn6qNRRDFEOpGzrJzhj4MRH1C7kgDRgrE4qUyLNZ4n1KbO+Gh+bRY1p3tqG
QR2hnzDbPt66W9+F/o+OsBbvLHQXv8N7K/zp9Qzij4uhzf1sFF62zE4+z8WE62eHo0A+N0KZbqdA
goflvYljUXDaQ9x94Y094NCZNQ8YD07ZGG6lI5cxCJtFQhd09qewiIix6a6NpuCu59ijkNeOK5k3
WqyyQCW26o7UEdJBUwAK2bs4bLwb5BMe2yf9mPyorQdgzzqNkiOJXkWLF2bAG7JGHdUPiMRsl7NO
x8Fe4wUAlx6dh19m6WeYCU4QPDq0cVt9N6ttkCvYJop3wOYnSd6HwCZFSG4ZWD11OOZ08ZLlKdJZ
gHgTohq3Q6jxZwPm5gtoHHddUrTrIg6rrdycd1xGzTs7Bf4P+C4mtmAqbbu9jGec/xH5c4PzyxON
dyEJfrQpFazs4wBBflslXYAsPgZ8okexci5MIkKYqpKMtnkAopzL67mbSCF6IItRMZpQWU2cAxjd
6wgoN0on36bajvMOzzbTeJiFCvKA+ooc+iYO2103q2ba2TiFzgnvDS28bqoWLDBqK8e6SfomD8bR
ZkVCWD0+zJUYHiR0sEwOTRya3VdId4+TkNEnoLAqm/dO9xrOKTR6amrgmVHi4WtZi+1tiGwIq1Lf
HxHWhw2KYcVsU/suIRr0TpvUpLnpFLqKOUje5D2MF/Vy1ENDP62IH++akQVfYfbQibuVQ2UMb+qq
hsJ1InobdnBHf9N0yfCtIZ7o9iui2l/zise4EPiJv3uQZ3CTLGt67yTaTDmiRMOPS9hbgcx2laYY
RgCvkarFMQKIeFzvY5au2KWcIGzp1uTr0M0TuxG6g11j4jIyFSDWxWiTkVimEHGaNfYqfL7xjiVa
0AfbuSVFIQeFlkdotbY2B7dAvw2ZrNa98+f+l2znZSqyeKYIqeYqRjUoIPX3LS3BC4dr2+2R804/
8RoEHOqGHYeenLCYlSSb+T5WM0zE58WtpWS9R2+JqcNHYJ6Dp26gfl3402JP6GXWSJ3StHnbkXiZ
8iGEZlmeQCSa5Fks9IegIvx7GI3kl5kNRVe6GvrDbCA4ViBvQz5OkALHOIdU3bTZOuncdBnkM3k/
iAqXerD8wgOQ9UU7Wvc16n1PYAEsQ7vXtNmj3IQkAaCq5Y+eOOMORFKtSswp7E8SloTvqrUPg3ye
10jmXg+R90MkEBDkmOPx2+A3nc2bKbFzDkRG/z7NenMXgyHQ5x22w+PYN+ITh+7aL17H1RHhrOcg
RysbBCA6ObVuVZ/dBGZIPiiKSkEXKYlKORxP0bNNjScRNbbBjeGC80MkQ4aq2ojidg4TxxmaWZTh
rmvc6PgpgUv5UKAjpOpdb3ykA77swwcj0wXuPrWdRnw4CY6YjI7Bqyciww5/xvQE6zo03xoZqbZk
i+ux9Wk9zogFzPAdVZfUR0DC5ncNIvgOHkKQIsobl/g/YzS1WV4PjchAURL6uwQFLMmHcUTiOo9z
9jCOYw/hWNkET5HnB1+pqF1QzGYMfxhB+7cNdv1axCqcbrKFDWnhGYQhp8RCfvj/SDuv5raxdF3/
lam5xxzksGvPXAAERUlWsEg53aAst4yFnOOvPw/Uvc+YIEs8nn0x1eNyWFpY6QtvoCppFDcY0jm2
J8WtvhUTyS3mrrI1uIlij6ZvlcEgEaUN2cQNVUZfkOtJP1eOknxpYpn6QyNPobFtg3J4aXpRPDlx
QeWyccxG3RilYX4NxJjy0ag4zbSUNfkl0hPtwwD4bfBkIeGJNVt9+Ic9FASFHQkUl4FqyF9NTZQU
s8I+JH4aquaDiVabRLaezB9UeLHC650ZNJbqFOZBaWL9Wk365EtuoMDli8YwX4m5Jk6jVJn7xkKG
cCPkKflM8TZ+UVJj6qB/Ff13BVqrSm1hJhAy8Z0X8DA6sF04lhcvkwIu221bZ/wEbJNrAiEWk12K
aZDqh2WhEEIFGQlc2Yz9VRbgmYtEn6HvKisKZTdNionCiN1JYpME9XJt45n7UKXKGFIwM+wfo6ia
1x4qWOPmto3Ji9ZSJvcsZImeYK1aqTc1VfVDbrh6fbaV8TpxN38CHF58ioxGpQQRGYQRgVRwi6Zp
VdaeFSXS4M+aglVUYcX81EndyDaVCPp0iAc6vbQZHbNa3kO7vC77gatg6LTowZFChCtNqx02SY9M
pNfrES/RQFb0qrREUtA4c+M66zL8fcl19E9tDGTn3kjIDj1e7dbieLQZcumtSEeUWpGjvJajaFQf
c91iD8097pKeGAbjgYYnwlNaJyJ7V1PnJcUrTF3caFQaU78VcXpTamPfbzNZah1XyWRj9DqzLxXP
xgSDnsWom72rNqb1HdhFTS1k7BXiTn4mJOMpLl85sTJoXkhHA9WcRCS3KW5o0p0Wk+pves2RStdu
NYo3Tmjo4BwSTSE07+2CangTV/uhl5No0xX62Lpt5nTigap9+K1VkeaGOJO0j21mKC3ciNx8yPIy
Da9TnvqnohA9HAVBBuDDZS86t4G21kBfH4lZc6XQaw+vAOWqbbo49aupz/Z1a5GvdqNFRB8QetRg
dEznrkDuGvHQth3uYfBRLHIgGM+u2pk8bkZqAJ1KJG1O3KwZqtJVKDnu1XyQxM5p4vgrQRHJoBSU
FurhDpUZKJ1ZszelINJ3tTCKT3EZF9dhrhVfI1sPnrtpHMylkowefEtvwvaGmATHm5vGuLHypOy9
LKxojDkIZRfuSLyWXY2ZYY/XBYW7r9gj6R9DyUoir+Lxd9yQWyDdyIOidDhIB91dqI0WolfUYhQX
qREKbrltSF9Hso0HMRvtoeqn5LFISmKt3C7sAweM5SrtILkthoBkn5faVp9kR5Ki60QNNfC5bZkv
aYbZ82ek/rYJ6blMSopKQ9PqpIg6OUXcE9RNBknmJrB7YHv4ApexR6/IuNLDXsXbKU/0gsfSLD5y
j+SPRZ6OMe8DDKpNHRiKrxlVrlHW6pU7ormeQwWjyrA/1CUl0w81KRxSgCh57Yxh7D8agzJ96/Ku
jW6ctuFCDLtG3TWZKSxvWBxPvCIw7FepMpSHkEuHw1yGbeKn1ug8o6+jUJaNcuvrFFQgDQentdlq
QWftk6bOY8wnTMh5eVaXlhs5yNS4NkZq4ioa1E7ZyjblAd65KgR1madZQHnPCBNXq62uWaJa+yot
qOZtxrhSDp2up89G2On3uNBOGGrVKGZ7RThOV2ATdHpRWh6XiIBKDoJajhBf6rYLmh142BAzHCf9
MUWQItxqBltKBd+Ss61dB6nsm7ljPORtxzERY0wjxwz1kTonoae86U1RfrRojf3U1aqPER4mJOKO
p+zq2mEGOCGdQ+Ml1dv4Bf868I4z+ji7EOvG5EORdySeKo8BmYxpjTdU4hDYrkOriT7m2sJwM/K6
uIA0PQVRAAZeQBT0FgG4rp27A7mqK5S8aUl3OkGYI+RtKTcKnpLCOMRhMz6/34k+g5NkQB3fBntR
10Ry7Lhx2qQtegO4b+CfmU/3WtCMXtJwiYYNZlqBklBdI8e4ztJm2Aipd7ZdFl/SVH4js63AHLgq
wSAEsL7ora0AKmz2Fmq/yEB3B/Ut7UnNXIpJ2n0j4qHfoKdOUClC1LHdfhY8RU3LQ7Ah7VIfUFOh
Yvv+VzkFzNBlBVWFfxkVQri5xx+lVZUiExUen3Cr8w+k9MWh0rLoAvT2TM8a7jYKlAuJBD3p9aef
9IY+yZz5coiEHK3LgRvANG7DfBZXvzsh4D8w/HUQOgTE620l6JBWaejkvpP2jtuJcril6yFfaMKf
Nqfxl3VstAlA5GC5uGzuXxBwRcbC2WPGhJqaSyCz0tdiruqDEZhwUWf87GqpGvfvT+3cV6ThYSgg
fRcPguX3fxmU+vQAeMrO/FlUg1fYo7bTnSLYNqLIL8AKzx4WMHcLCR34xgkLQcIIbQZCn/u6CD+V
XdFfaX3feHT28g8YcAQ7FaHELWKXzadCm2svTdXikpLo6d5kU/7yM6z2ZqhKoTa0DvMdEQ4iskrz
D0JK1d9HOSwe7Kg0gzZAQGWN1rSwQp6ojfiMZbokBF3oGgE18nbu9Re6M4QGcdKLryBrLmknn7sE
+cKLdB+OzyjQHi8ptMiZGynO/TzVuw+RVYGknEQNtgAZv1aio/z+Fjo7Hho8JuhptFXUBfHxyxaK
Soj5UlojPyunk0/pHrC2lJjb3qA71y16vO+Pd4aVyhoagC+Aq1hcvssa/zIgHM1Qnow094MsLcV1
MjGSV6hG8GEazPi+HrX2qWno1+WY2mDYPNBG1hJpNl1V720/LDLjJusS9fP7P9fZrYWsGXqeqJCb
b+CTX36sLje0KEBg0sdZOfkmdbDKJTSe3fdHOfu1cdcGww18hvz8ePKiG1uyQRVs2Uw9IHKk4iFR
BlrVZHx32LZfQo+euZWweOGmReGJivEaGi/MqjJ60gMfN1TnWu26dkuf06CMBvJLDlrj42zVRf+7
s1wMD5D1Q6wHAWV1rVE6V4miE7fmfpOXwatlxMknaFHTfamM8/WkQ8m98GadXk5vI0KrxgYJeOCa
Nyqy0amjSRS+ZbQxCryGftBTh1qaPVteBNLby1O29zS11PEUC0xFBirm/bU9wUYtPwNSqSYYWtCR
a+B1W/d6HE8SG1u2THSsZvsm0ReuW08BPk9DdWvLpe3FVdr9rp4cI8PM4ZMj8sAPsNpV9NW0Nogb
RMmx2951bRX6IFMat5wGTKF6/ZI2+MkuXsaDsoUfPffUSdzEEzqF05wVmN6o8XdbmGW6sUipXmaE
VitPnetLdhon+5gRF/Lx4o0CqmutszBmDl1BsN5Qq3qM6CyzeegFaJUI/51bsA7WPYAK68KVcPK6
LoMChrcQZQJtuzbijro+t1GCK/yutHPXcWbYkbQyQQuml2KUc/Nb3m9GWQAMp2rrkqrTNsn9yJLT
yjWkrMp2aIYptqvNcntF6pB8y/m4V+/v2beDcRR9Mke0hAHSc1DRDFptnaIHWQI+qPQlmGNPLSkt
9TEHK/A0HjQU0hCq/UTdL/arMrQ/g0rOKQP0QfhBAM+iRxGSAwkAHnshlMB2U5UO6H9wm0CYWoJE
+hIn9F+CT60XZlD4dlnkO4nCmg/6uLyyHepAYp76h/e/ybndTW0VxD3x3PIMH9/RoVO1mU7G75dD
NcFcSsV2lIR+i2BdgvBVfIkZe6pqwhrwGi68N2gN/Od4wNLMaI1mbekHg04JWg7mR4KLcLwNcK56
sCZzbv16EtrXVlKt+1jOs0dT7evAzepZ/1g2QN9//5Mjscn1zUsF+2D9GPZtWfVNHpQ+9reZ7zRF
uaMGI3xUuZStBfzhwv195qQpKHA4CGJgQq+tVROoV2h5KA988liLdl3dvhiTGfo2cjnb9xf35Jkn
noMZT6KFqhuEgFVoN+uB0EOV9klMtNy4phxpr8jkXVI3PH0Llv2DBBdLqi9pwfGShgOGLZh+VX6S
l/IWyA+q0pom3dhzOriaAWCjCiztmpThkjTVaT65kEWA6HKTQBJD8/N4aKzPncIatMrXaE2SQCeA
NCxLbFrErHq/7HTzui2GzlcFcY7eOuWDqLrmCynSJbfd01XFFVED1q4YCidpLa6dDOSRMgANJALs
YCeNw/jTgbfzOLRG1V3YsWfHIq4kjaf4j7zj8azJhm1Q0IxlV3LrpqOG2q4Sz+44TYn//hY6NxTU
StI9dGgXUcLjofLOKIvZNipfnhp9wxZLr9Uge06UKr5wO59u1uUUonuAiDBqleubiLaJBvTVYSnH
ZG5cKsRgREUTluGFr3dCKGHPICav8PmwAeM9OJ4SnLFq0LsYC6l6+tS05kGCA7GZ+7jxDRPj6Vmj
AGUtYIRKqpILR/Lc92SKFD8WGR4e3OPBm0LWJjEzy0FKnW1Nt+YadFK0S+q5vDDU6TP7ZgeIZTnn
n1hiNU+4B0oJXKb2rdhot2kpm48TkZMvW0EJ0IYcyaDt5tQXih1nz6RFD+1/xl2RAVSzEnKCtyqQ
Mu6EoerD6yyzla2al802x4Zyg8phfZ3FjsML09b7Wa/t7zlm1Zdu9jNbikSPXisxIdWQNY9m1kPU
hpO8xvujMz1w6fJNFpfWhe98dhQiQwutZpNVXX3nDEMEQW5e+xO91Q2Vpva2oLb97bcP4iK9sDBH
GYiay/HGQXtU4Wmsah+frvyq7Cfh41anumOujBceKJN/6jhMgl1MMkPiBoWM2/V4qALFvNCuVA5I
lda+neLLGTZa/jpynlx7RB7nwok8OyC2zzJzUGEcLzv5l3RU2KMCNsSqaTYh4zhAp96kifEHyALo
B0aSXliwM2dwuTfRFEM7Bojz6lnEgVng+1I0CCSEmhflhkzBI5W9iY964TCc2xsG1q1QDXkY0P49
nhnQaWtMHRwyar72R2XA9WvjmMgMXFiyc+MQUJMyINli2mu2CJ5wpUiSEOnd1rZ9J2jvYYJc8ko7
993enDE5URYMw+WH+GWZOnJZKQyG2h+Eg0wsnYJtaHXzxsg54u/v9jN3F/Zdi08FUQUTW90hjWK0
fT2WOMDp2mL1i8ReEDXgXfpovENv3vS6qP9tSUi2PcQiaotL9dVau5VhryXKPh4aX8lI2p16qHcL
uaKcGuXCW3fmS3IPyPZin0zotNYLUKAV5oOTN74dY/UxJNjaxfCGvcGm9/b+lzyzM/iMyAJZizgB
jMLjRWsWzjehU+OnGLg80oKyXL01+gv7/MwJ5kVTiEmomDrG2s/TzFH8GmedfZ4mkx+LQuxyGm/4
K9Dzo4z8H0RAMEIpBaMmy2W4pqCqQaMp6dS1fiGgfHfyaLlVTgQYZ2L8s97wf36M/xW+Fo9/XnzN
v/6bX/8oyom2uGhXv/zXQ/ma79v69bW9+17+9/JX/98fPf6L/7qLftRFU/xs13/q6C/x7/81/uZ7
+/3oF37eRu30sXutp6fXhprj2wD8pMuf/P/9zb+9vv0rh6l8/efffxRd3i7/Gs2F/O9//db1H//8
O0WUX/bS8u//9Zv33zP+3v3r8Dfve/r6R5FH30/+3uv3pl3+CfUfS4ZB/Rjlb8xzOKjD69vvGPY/
KLQu4u/Lm0hE9/e/5UXdin/+XVLsf6AvRdNFRRzA5gJmOzVF9/Z7qvoPSh42ESeyMhDgkH38ny9w
tFb/Xru/5V32WER52/zz78cHjTLgIrnDtQhzF9Ei5EiPd39hW20Ifi94ysoXNCNM+bMoLmz946vq
ryGYJz8x2mAUkI+HkGqwjUIfgyctkv24/AL2CTLadyU8tDTvf1mAv6b363RWsdWfg9Fa4BwjFmnx
VB4PFkTOQCakSE/D5ApvuieQHCtQCriSwv3Z5VeqdWHIc9PjpC3hE8tLB+t4RDlulVIvdOmp+1l8
K571vQgBP18Y5Pj6+HNaECwRxl1qeyc1NqOMB1vLjeAJN0q3B3edwcnTjXg7h5dijTPzIU8lAuep
XEQpV/OBQoe9El7qT7jQeZL+XKZfTFgbqkN+HCkX5nV8+b7NizoOKTH+FsidrxVULMTLy6Jqo72w
e9+sHzRqs+/viPUGXyrACGUt9nbc7tgLHi/P0CYiHwGV7stA/mCr93KIlGV3Sd/mOMNfTGmPR1k+
6i8vv16pdg/lLdwHvR9Irql9Dh7omsBisvILE1p/smUoJBmoRXFyHVboeCilCRdVyVDsG+Ta4L5v
K8LAC2OsBOj/nA+x+ltADQhszewdB22BIWRiX/9hJ5tp9KZyW+fX40txrb6IyhWFJ8AJfh6EK8Pb
dLbvL9p6u7/NkdQT5QmkWNS1ypRaanneohu879PnSa/2AhPUQkl+LHW490da9Qr+mukvQ60uDLh0
saUMldg7vTtjf/Ikb7OHaqt+GO+yC4X5syv3y1CrlWvq3rAyMI17xeyvazF7YateOE/rw8uHoxsL
ZILe1SKcqR5vDnDPSuekNbMBkm5Pxq0RwSnCw7FVlJ2AWvn+1zs9XMv6LDVqLsBF8eJ4OKBKlAI0
NdyPQvUTh8u13TiX9C3ODcK5XcQsCdOInY4H6QQ8LbnmjihE8lNSd7MRP0fDJc/h08VBbEh10FSh
Urf4VxyPQhRIywFAxb5qjfigKxBrhRUAknz/i50dhtSAiADFqJPHUB4XjrBtiL1NkjjNwL4Uq7iU
n577YvQoltACzT4KU8dzaUBa9dAFuFXJRbr0XqTRYy9+rx61nByyNtqjDhE62dtJWl/N5gyKO9or
qYdwgwKHSZouXERvQIl/p9qng6ym0lZZOTo2g2zuHg7aTtVd53P/oG10L9y9PD3O3rSRN8WmvNFv
69Et9urt5H787SWj6E3ZHCUQtGPeQo5f7vakNgsBwTbaayEYujYp7sO89f93Y6zOrWjSyAHxxIrp
6c6eRrxDL+grntl4R7PQjvfERC+yFQgF7ofWJgtGlqGF1Lv5T6axNI7Qm+OmW91wQ9MXg5110R7W
2i4GzCjy3f9uhNVD245xkQFdYwQuuEYOPZFf+FBvIeLJlnvrfv05ieWt/2W9Latz4iEaoz3S9Vfj
1ryaN5F7yDx7E73i2GY9Rc+PP6yrYXMPG+tlgDX4ZHv6b2kD/rXvNVQ3wb4tDnyrm9UQeNzXuM3v
OyTBwhk4u3SpK3F2R/x7iLeX8Zd5hlFVSCKaor3zYNvQkfNLYLY3tMjJl0T9Ei9uWllU5o6/JIoj
VhwMGof3Jd1gNbYrt81VcZfcGffBwfJ/fL3ZWRvW0XxK75Ktuiu29RXMMveP/2DP/PJjrHYlYhpN
GCVKtLfNfQ4m04wuyYq/OUW9N9PVtkwVZR7yxIr2kxdcBTfTa4PimunNYA58yzPdaZP7qV9e4V+f
5G5mu8VDuL3UNzu7oKio0h54i9xW85wx5YvGwYj2oVldQd3LvktqFby+/zGXf+RkpggiURxERx41
suM1bctOEMeb0T4q7gMt9lLpduo0rwBo//5AZ2fzy0CrzaPkkjMUPZ/UBi2n2aWbXRzi7AZF2Ilu
A/+j1Li6FEeBqAXt5Hh/95LdpFvlVvkcjm6/A8m7Qcbayza5l3q2392GGzh6bud+HHbiRr7d/Qdv
zOKSs1SiUF5ep62wj4kJ5ize60VzjwbT/Yip/Pvf8606d7xyyMRSwMPfTgOmscZ2mUW3uEQlzT7M
e+u1maV+r0BnRmhB06BrGgsftK+M+WeJrPWXCYT4d1iXqAbofXxnYgv3FIVJdFNrU4imxCRpuVvE
ffDDHquK23EuoN5CPK7uuiCWf46oPfyAzQ11EUCIuBvQA++IeBS0Mmqbe8EVdQ8pKFUb/YDWSAEL
P5XyjybV5jsAhPwadpgGgTTDwcdN0tJOcCOY9NHDEIpmrRMp+X1QjymGHtqsP81VJu7sBnafO49g
H4EFGPBm7LSGRacCA89g/6tDtNETgVGF041GAGk1mDOXOlrxZbLhivF/0SyEQSSBzaYlbP98fxFO
4nN6hJSCgExyfFRzjfjKoNjnURT3exBu91P5VOjGTyedwGPf8xb87huCUC/JAFa8C3AXma3jozpH
USJQ2JAZTHYtcOFSfeEyeCvPH+0pYDjsWvYVkTk9u9VtIJfwZ2BSRwcbLZsEf/G0/Grag/ZHMQUt
MqF6Lj9JWg1m2Ri1WnFNiBQ3dSzin1mUhI+dUxFSQV9bKAjSlNbPXdg3MUqDuvUpaAMyTdSnij8C
W80ekcQpf7YdbC21mbtvU6YOjgsXW0MLxRhBa2MIV9KHRc+mdPPYSJ5QaIRgj3iBMrkNVKBblIGy
j3bijM+2sDXhob2PibQhtDz1pSBXc7dOyvwurHMU89JMSYyrMSINdjsCtEvNtxXSgzeemwflrKWY
Tk2Hit7x+kCMR3+66qODZJfTnWyXOno7XY3mBoQBNxrS9ptpNcAEgkL2WjhdT5DMf4RDNfjCgRT3
/tZ8w+EdryWxPFi1BXNPL/vkxykLp6uqIjkkclJuYUWEmzEI7J00AZAoWiW8xX0+8YCeafu6hAvR
TVrxrMnQGtxR7xq/qez+vkZQ6iZoStmbi1TaO2Uotg56RJThBmuPxvtWQqnjTgvUbgv1QUGrw5hu
uJGKTTN0812fWs5GDHqPtECrXboDl+LV8RzfPDJIWbFAoWe/2q8QrMLaaRX54FiLW41T6O3P3sZu
z4Vjpt5GxWJtXvbztabU0BtRNdA/DtoU97tabvOHkGT3kNsTrinmPD3OSS4+8a4oh2YqIVVOoWJO
3lQMJXwlzD68iZAARknZF8phiofqowFlrHAtEKvwWmpIUHMVoGLUOaH9Cqx7/CLqpobNmucRbDXU
ATzTFp3sCamq0gf0xxDTimQJLjVnIHxFPsX5LCWx8yiaDjKrHKNX4faZlXxR+6j6MY1SgNhQWcqf
KiqY+wH24Z2adIiL9SYGBkGaIKdz4eE+qcEuOCGLog1UCpWW27qmPFlmVAX94By6xoGGhZl00dw1
ziI21UDbOnRTMkWbSkA6dueO+pzXVY2tI8RQJ50XTEH36f2tfRJKqLTKqCAA48KDhfvw+KDNCUJH
nd4nB1hgzo6Hwti0uWU9vj/KG6TzeHMB7QHoSuWeIsJJ9iPDHpbo3ueHICgVtxo680MAXWNThvIu
6eTUyxw/m0JEadWo5cFsx4chC3IvaqYgQsDFeGw4g9v3f6ozc4dpSTcSrwBKx+qqnFvQyzUybcgP
iwX1tm4Lw5/n7JKHymkk9eaHYXKTUdTg2Vnl6Wg0KcJUyuKQZnVzK0w5uLel0NzZS7pcTsm+hQL1
QQkt3R9ShC9mCd9IkAFoh6Eq5dOpGqE+zTnyLGrlDmh37xRZQm0oS57sRo0Rtx6znWkGxq5rcrHr
pR7enFFVqM0s+lDoH/u88ZHXoHRwoQixRJpH67rMjRcbqxv6NVwbx9sntEOjspqqOAxVCN3YtCSv
0WE4W4lxCfm5XPnrofh4FNPYRXQTVk8Cqgh6r1dzcbDNNr51gnhhBsuOO8Ya5eQ0tzw0FJKDowSO
V9Kru/7NzcJM8WSmD4R0OtX/VTxsohkWTGZbHggJJcxDx+BeFlF3oSH0ZrCwnuXibMpJpOlPX+z4
g5ZlJDel01YHtOeEN7QC9Hsyt7OfVKa4gtvbbjFblJ/CDOmuIFDuai1WvF7RpZ0KcBvA/5S55Qib
PG3hFM9JZP2MJCcGyF6hBEH8CkU3y7CclMFZjygKbN7/TsuKryaA7qRCdQ3lZwAZqx0hSVku5VFf
HZyxmz3FqKH4yw480cbYtyUUdFVqL3y0kw4DaTR59J/DYry6WhqhAVV0jLk6JJKhuSrKLzuEPjR/
UKCBB1JnudyvJJoJGvC/P1k0tWldQwOjALZarRYesxpWc31wkkxx7aC1A7eZZ9S267zcJLLe7aGJ
XvLSO7m3mK9FyxDrLLhwKLIf7xEZO1nYflp9AMneetOIGQ0sc+PCW3V6tElkSfwQnqVTrq4ZEQrS
bG3J5jqEYxxvrFG8IK/JezQAs/ndrwjgiznhmsX5ArFxPJ8ubPrSFIZ2gAIskcLEgc9bP19NUmZ6
oIxg8UtaeGHTrOg1hJiI6BOaA9ggwiTFXW1UNbQ72RwK6RBHwOV1ybhu+ix2naDZmO1w0zr2LViL
Q61WSAvYFUJJBrBvvXTR+74Qe50u6ILm1R34NOxjfY3PqrVGj5C/kw4gcJKNEluo1HWXZNmXvXh8
MKEhoAeiG4uyPn2y46+canIGpjQOn2urcnwT3REYuGG00QqQy30chFfvr+ppDE+s89aMJ6/DZGut
tmtPui3JRmsdmsj8VlTaVRgguxLr4uMY7NH1Q5Aud/OhQxoO5UhhqNskucR3OZ00OHEOKLB9UNMQ
e44nTUGIlBNG6QEFHsPL1Wm+mQhPqMcXsIoLS77wSpwN8FAYXjI+4Ae4fh0PmOU8X7yW9kFE8qRs
xKyqX3NQDI+NOscoMdJMedKnGVBLqiHD5UlqMQjwSan+R8u7f6mQedrDYxEAcVMnBWawgJOOf56+
QS5nHGPngCBUu0XHofEr4i00GHDpuutqS3+gECbdZiKe7xqNNL9E3vXz+1vhdH8vlrG83AtyDoDP
6qhlVTr2llE6B3OEjY9Ov+TNqfLz/UGMpRFwvMFpZquAKcDmqYsx0/FUp1qu0yjQs+coAOLoDn3G
7rbjdlfWs4L+SNq31/KEC9pVq3f64CWVhb5h1uQFvdQohr+Y2f2LXGKz6emwNsKNrQ9Oij/DmyCI
XT7IaYH/rFYnX2bUbKB2dyU1bqEYIaIgZmA/kiLmn0tRI7pEbwST8kFFcmEyxuQxJjV6UGdUrTct
6CPScCnqIZrFokGjI5A+kcgjDRhHjfM10iVtcPEeLnOvAFecbaSkkp70elafC7jA1JicXJbQcg5y
EvCg7MJNLsdGs23iSJvcMnGch0mtMFnhJpBMT5TFUypX8h/vf/Izux1fCdDzMHlNKFVray+EXs2m
r9ryOXSMbou2DfT8WZNSNLxstDxjJ/NARxY7K45vjH4C8xeXyXMVtJfaeqc7bLHhYofTp4R5u4CT
fm1MFBXSaaVSxs+ylYa3UCLQ0tTN+tKVdpIjL4hCMiW0lN+A+qvTLRuNjCJsED8PoRXvKvQVb0ML
MRZLiROqhEGyC2x08CLEVp6UboHLdXqzef+jn15pNk8eaBqgSVhorWmhRZCa+lyY0TPSwM4dzezx
eRhr+T4rnIM2jXV9IQ44Mx41c6iYeAnwPK0D3xJNgKSYx+g5SxSMZkXY72Z1eQ8NedwiLXmpG3cK
sCAakHHRItymG0yCdryWFBqksUEV43mEK76bmrb3ukbHrBHJNa/JK6Sz5oHDh+gOQoJOui0CW9tI
QY/pt10Ib0SkYD/AfLoWYSg2WLVqF/pgpwHn8hPympDPkT2uPwkyMqKjPhc/2wpLYNQOcCqG9wg4
9V2boG+KqmL1nEcXy/Jn9jldVuQzl5Qd5Nx6A1ZGFWuzHT9TOBO7gVB3S33zUsP/zNMN5BN3IZs8
hOhv3Z1CK2qEQmwCJkCH5MqUWwXi7TRtDQoWV2EXaduytzT05sz6w4Sbxo0RxtYmF7K2GUBuXNjx
y4IfX+xkXRbgDcr/8L3XgM1KGatayvPkOcqchzGZfppocJlB+DWw4vum6F/eP2CngS/RqI5fDhh2
KKLr5r3NS2lFRZE8D7NR3ppSaDxJ9vyFQqpyYWKnKe1CsMJzF2ENagP6stq/tBnbMDCyrFHzZ2N2
viWh3D46g5Xex7DbvFppBh+Lt+E6a5VmE9mReSHqPDNP8hYqEhADINOtybA2up9RQqfzGbFayA01
hcgS5x7fyoxL2EMY8idrCBdAo7D/5rt6QrYyS7WIZyeon0uOaLmTe7xeZLvSXa2Im8wvdSlBiibX
hm+zMWnyVSBRGHWrLi6+50Uad7dWkKbZ1RD1arYp5zJDwK8sjL1iV+HjpEhz6JvarG41s0hpVURD
fRhUqfB7uROaL+l5ijEAK7FRa1P+rvQD6v0pFZNeKWsd3edOfB+ToC3dCIoLotgZ4ZKbW7gVcJaJ
CDZYRkRfnaKbuitrAPs3kJu/2Gqn0wxBleNxROPyJQ8TJ/IgNGNcZ2p1jcC9NXzQytwZlkBjekKJ
rJvcnkLDk5PH2iEl2UGVD8HY5wa2P+7OhraBuNQFNzJyQq1rMLXGrXQDSW/NKFvT64fU2iPJWN1Z
RmfYWxE3qOuNnRpodwhqZZJrUAjZTeXCdlwaHdTPCPGura5Tb0LqrYeikoKfpOHJQDehk1HfrKT+
y6x09JxmKBN+V3TyDH7OGjMoDtiQ+jKQmcEt5QVaIHewba4SpRxKfHvQnPNkzE/QUGsnQZhbDNaV
g9gyMgQRTYpYSab5oQ4T6WtltzJe4brSdwCIKg2NkdGYbDS3YpV+j6FVxoZ+m0AKrUp1eUMhDJ8s
2JWfZ8RBVB9fronrnXUzH6WqoGtTNqiOu7kjYz9jO2WSIz4KA3aTCDPF37av88/c1Gifo5+L7Kjd
KxKwbypittvCWb0N8tB5iSgrvwSQv++mKYRHZDt1gbanhLa1Kw/ZrKM0rAZocOlGdB0hPwTMNNOj
Z94INXP71Eah0rF67d4huMzRbC/IkNkY+dcUJc9tW1Azl5He8rkCjJuwlqLD7CitFxrRuFFn3Qi9
UQTztFGH8Z7DJ5cPJlrdGnLuGlKjUWElSHVldfTk0NLbq7KI2w2Up/AGF+PsDqjT9D2mkGvCJx8z
excb3Sy7jWRpsRt2E2KjSp692kaG2OFIlf+A7wE2ALIdio8tB+9rlwTW17Kzq0fkd9PXrkvTDzWq
3cCEQ724HeVKReXWbMKXqm3Cz7QsJXNjl7n8OANqRn+viZ71QU+ulLQqELPUgPJ5ZH/ZJ6vQu9vK
nMQV5ASB+JY6CJsKiRxlXtWU06cCkbacT5TMplcLvUlc1AfNm8mZ6CzBg6w/x01ZPRWJKn+rmtqp
efuj+qmqawu50oYgHa3I3rhDrKluvdiexbbUTaQFEI/w66lNnifEMNBTiAbJlXJcHh4iZVZi1wBa
xgjmEH3LJdt8COc8fMkjs+PsS6aW3qRJtCy0gxS2bX4J6IbXhDySQilEmsdvdFGpHMz2WLoD6rPI
uKep6VBQU4pqE0gItbvhWEx/VLbT3va4quzsZuAzTJVAOikJN0Mf4d8xyOYforZzfE2KTvssa/Pw
wHKw80JKf4Y/YuCCZVpYaJ9QXR+ajSPj2OZFqdkd5pEw/4C4JCKwTevMf4xKojz8X/bOo0luK2vT
f2Vi9tDAmy2QPstlWZIbRBWLhHcX7l78+u/JkmY+MaVhRe9mMdHdiu4Q1ZkJXHPOe14z+kH5nuBI
qIWl27YPQVJ6j3rcL2+eI23mfgT1RkM9lVuVeMk6sa0aoLhrl5+Tg2lipd3gHb4P8H7fFXbcv7tM
T1aEGzKLhA3wkuD92OGINZJ5ZA2+dY1dn6/gj8fdoSrsQae9ywRjR984W7MlE/Etpq/0n+bUxXdU
a/NDEmvquTI6dQhqqvVQm8nCCiUoIWBW2qkfuR9gYpLgKBDzyDn1yWeQWoQgBlMnTAgzfKybrtPJ
7HPIBMVb3y444zIM8TgnMRn1i+xKn/PGWPHuaj/M/MF+EYYTq09ApH8Somg4AGmpyCGU0gBd1Kq2
jWl0MBriyTRxxMYLzD3Ng/1aBZa4cYJOXzeiqQmerLNtjiHPSlSVjGY8j9bch7wH1yPdphusK3ue
OL4x9d+1vReE8NjNGzQY07aFuL2d8HRez/bi7weZtPegF8nBBmX9pB75Z0VwRixQxZBchITp0lwh
P1swqcART4hpy7BQTRBhxT2SYeI6nyCn59Lm15ru7x/1jyIrMBGzYtEnntSYJmsrm51VsCzBJ73L
v/wg64ynMXpyACAunUakbqeq1p36Kdba13kKxtvE97vI0jTn5++Lxn/5PRBUYNE7H0TZy0FICy17
TDK3eRIDeiIJyInbo11+0oD+y6dQQZ0LcoopkM8LiCOLc79zp6R9SiVH7FDG3N2u8RmN/p/tDVIs
CuAASPtDZ3NRluaDZnSF6p5it68OSe8QE0nm2IoDiRSoUgvI6pnUbkycz3rND6TzYlngsQEexvTf
NexL4p2QrlUkGAw/FUBG2AvimbNL7TpZFxiyziu98fyKsceAtTaCdQo10lwVfupW1UYlkcS3fYw/
EPaqZhnODjCuXnjLKxVcv1de702bejYSO2RuIZptWTnDbUDx4a14ICNkmVlkT2Uy1CrCKJ1T1fDY
BwyUsDFBaOpqnNp9WUSmZEITDrGRnPDAdP8zQebZ6Q39LAQYEApOMJ7Fr89f6Zipt9bUPZPeV0QN
Hn9RO0AD+f2KvXA0OX8MPeSHAo6B0zlt+dePWZrBGZQZT89N+G1FwlG4hE3kRW34E3lw9Cml43Iv
Xn7cxdp13TaLJaEoz3rkhGZEqRZla23NWc5n5euDHmab3//CS+Ti/ImMFaBuuOxLltWvP5BCAHYP
YVzPbhvcDhaVudXmb2Ux/tD65hPg93JnXn6W+etn4SVRYi+iTc9TdWU737P88fe/5YMZ8PedcfkB
F0Mu05hBESWP7xiEZI2Ew4qQ09X+Dev10A+N6D6NtlwtK3OThsVKDz8RaFxCAnRvOgMndHDn54lz
1MVqQQrSuLVpyaeiwyIL489GAfMpnI+itjD7g1G0UMraOidPqWgys4VMprwUcpNOcAw9g3Nb6v1S
r3//XIyLw+rje3G+UwszLvWAxX598LrIUoyHO/WEybr8MhrDGOKiX689LV32Y2fHpApY8b3XZBaz
pGDA0+OcUqn1862qW3czBkLcdt10mo2+vBqUGFbYfycrLKKL+99/14s18vFVEdGe51wGignj4hEu
9JdUda58ChaPvDPVwXEhQGb1+0+5WPVsZRj5Z/kzllMYCV6aMfX2ZGnVNHpPilr7lFWaHhVtP0YF
sNsudue/RMJ/aUzv/lyDF6LWi//5f1eu/qJ2/a0S9v9BjetZdvq//reA9B8S182raH78j31fvtbv
/d8lrud/7E+Fq+b+AYLEtA0dq46Qz+ON/6lw1bw/8Cw4vyV0XExYzyjuXwpX1/wDX0xqSiZWYKCo
X/+PwNU1+FsAjmfdissV6fxH+lbjV/jJoSSyHawMKcTYN2fvhF+3Tt7UDEPG2o4yL+tPfR4Ye1sk
j7E/ZOtpUvEeqziMDsYFa+dWc7b4pWc3eVyahywnP8IQM12gmz4kekGgX5be+DN5yzhlFydpfEYh
ss67478PwD+/Lc8FKToBxGfB8K/fdvbbOG+02opkjHMmDZnBXdUI/7G1Ghc+mt26CY5ceypx0GFc
Wrr7lCQOGWJqbezJUOv7NZLiapOnlr+zSBgklagcGvzKGMKETraQjIQU5Ech8+FGJwnqJu+IvWwV
rNiQkmI5pa7Jvm0W5wEn6LPKNMD2mki+ikiaptIXuOtTPDylnUNKKxkHxR2JFDrdmtdy4WFF/A2e
QPMpqezXI/D8ZPgPjNmzUhTm+eWkfphLQISqM6OzUbyTD2oTEHX2lXwwrd95OBHTGMe6GU6pcQPB
ZPBCz6vlIzxFfEeTOgNdaDNvXZ6HY2sSLMxT1pH2SgCRQ/aUbXWfVB4s08tXSSYppCtMg7lUeKW/
vkpu6t7v8fOJBD3Aw1DH5V5vnHNagF+LUGQOPHL6qSeSq5wh9GLT33mx9Wj2BgMmmvyJvtB2rjwS
h0k6SzpPC2dLV896Zw3PccVvjMa4mEmJiPv0fmp7eQKQH2UkFgUhE6+ONqL8JZFxtmT+bcnBsQlt
KrU1pr74lFA4konFOknfxwViYYQ1oEMwzVz70ajASFY9hNvTMg8DktZ27CJPU4UkHyx99Oo5/jJa
Rh5hLF3dD5nXvo6Mwck/WshWXYJ23NUySZkRVL72NTVHsVOG37/3OGSEZFOlfPmmEmo1LXiv44Wn
3c2B1942lSqzEIZmdvrbsfXX+f13Yfj5fLrYWWehIvwt/nXeXxeVmUbkqIh1zYhmq8u2wosh/no5
j8QqfWhjMhHk1c8kHIGguP66NpJgA5po3+N8VzqRBtTn9jpG/WK6y7wcHhs1rfGIeY9cwtK3Orou
NNKRS4SNE/pzkl8HwJMzTt2xSKHpQPEd42bXprWYQ9FmvCTdxudE9mPCUGW6UnFPyLpTMrbFWGnA
110RaZ8SKvZa19r4XE7NMkAfaNiB5FFd16JEsJq4Rf4wIIEmhy9WIoKPG8M6mJKm4EcpQr/sWVNX
RGnBA7VhXPqxaggmt/S1pVN5F71ZHbWk6q8J5HTcTTdp3Y0qerVqmIkex0RhBp5JmpHVUtrdVVqd
szlG4u7uMtO91Xpfrmq819NdV5zMsdOJBwCg0jGF3OD36b24qmJm6zZoHoUvCTPzMu2omfEwR13S
AxYY/rPL8PzKrqzy3lwC/7O56b8cHZz/+Fc7+CxAuL44VEtzIULWGExCllhcGTP0q4JZ701HywDp
1ALnI5/lrQHx/cQG+oIS+nFqoeoIcOuizYT6clENkXbh46qfm1EPkA/c2sqv+fmxCsc89v5U7sli
6raOM1VsvDQqSUpYkYGZXmtBZ5OuxVKZe73+pM69kCt9fK0zDgu7CrEQVkbnIu5vMxkmeI30S/JK
gxkaZmp70zZve4KLM28Ml3xeNlZruVFVkanVzSIBLkzKp6SJh6hJCaB0rUnfjiK2VqQC6AeNCVqU
kq11RTSTRNNRW9+pCjrgT0d+cq5+TLl/vSLxnjnXE5QIAcPwi42sRpspDhqkKNbs/Mqtc9SSsWGq
ehcXJPLEmJdEeS6CL3pZacClhbgt2vYnKjCy0mBsTkj45tHLwxJqC3+tKv3WPtu1kQ3UkqWTCbkh
Q4U4AoP0k2ieCdMO43ru1qTBjmuVLSh0ahcA1FbkLvEcXxA1qMgIZiiojQEAnbV6e2yEUu+mPokA
P36SMXuh3aKGu11cmOURdN3s0RxcDDb1IhC3/Lny1VKxjam/kXrXeSwzgL2q3Fu5Hd87ZSlvqvqM
pjJAwbaLvCyCmo4kZJH9qM3wuJi82TktfZttej9fdqLgpLJx5/9iDn76UMa58aXKDFOGmZlOU7Ro
ZrFd+klHK4EWPYbyMYUe8XIrQ/XuKv64LzB84u/9/ij+aAEu3qDH1vqgsZyLnYvWP1+4gBRj+Oh8
2z+ao2ETPUhgsajLad0PXh85CyIQTh79aOErChOYiYXUfLWt7GlaY5B5ztJDp7PIsV0PkCJIAXTt
7e+/5wcEcfk9PYg2xtmOU0dF8+su6ZNJkZpCHwjLpnjpOss/wvwMrcQ2NnXuuhtWkLUlnshYj6mb
RKLrvnZTMR8QLOdbE68+1phtRYNG2EsNnXRPpGp3xP+QRKUk3xh+aj91CK1W/TJ468Rt1V2b5tqa
CYDztSA3lcgjCLGVN1Y7/OI/C6W/AEc4Bs7uwJiKn6msvoft968/UMuy2Mfrjx9oFOZdIuzioI82
oy4ywUJD4EGHPiK7Au2X3FUr8j+mQGZr1yX0FeNDMptH913nPvtsk19wbv78ZmjxuUExuYFUf1G1
tz68eN2tjMio7fzO9upprSkxRoZHNLhvlLtM1MAD/heXvAYK/IMcPzWh+BXL+fgOWOPAPcEMgHPG
vThokGkNssNbM2rb+buT2e5uCiZjQ3LV8tl5/I8bCiAS8QxVP7jDuVH59UXIXuVaqcPc7RNZ3sVd
298qzrRD02cWIrXaaZk51v23xrOSZ8N1icOMpdkzY3W0o0nQLgVkUBpvRTPugmXAE4bZItOZRekD
eZ3lAg3QctHrTVaRb92pXU4+A+dHvcvbOCoa8VoT0QUKqGfdwUsC6a9tK//ESfeDMfLLfrI/lOFo
QsDfcWK7WG40aQQZ1p0ezZQ3q1qqKkIjV1/Rwi/k4dj22krIfuMCSvIh7Gf7tjm7la/acSZjnGyY
hz73gGPzasoTslrT9jtZT+ohW8RRx9X7sRKgo2HJ+JcwxMoXrx3ThGfqAmczaUxxQ6MsKKbPY+YZ
f2JjTfYXhgLEGq98t3Uje1IYT1WedYjTdHxOGtf/UmI+drSw2n1j5kHB3OJmf1V0ptuQoUaYMNFt
yBP7tNgby4BZM1NdgnM7/9EdRvmlJS6bCJ/mib5rMrZt2jdb28hvrUqP107am3/Bgf8fqPifZ/Tg
N0AFS/T7j18QCv78nwhF8IfDsAcjDJtpD4TV8/b6C6Fw/kBVdYaFEah70FPORnN/QRSOgXHXhxyC
1tOAPsvx/5cHlw1EAUgIixlm7dkn0f1PLLh+xbKwqYLwA7Oebv/sQ+z5F5u/6JxYxAyaQzftZLGT
GNU+24UTHGpR9VdFMer6JzfwPz7RYVx0drDEJoYT7hIU1yutHciPnCjUBIO7lDlxuMyzoSPjFqLd
OGa2fNJ//aMSPjfCPlgMr+L8b+9i8zedQ9KkTjqjdBnzEzSoSAckbS23wsXElp+Rn7eGyoz/apmV
yRec1smfV4n9E+Fo+Ta35tREiWXJl2CwZn/zt8XyL+3hJe4CDeqDccbZdDac/uge/1YQW+xkcEtL
hCC+UFGmunfVKl569xZpsAaEWc7+qnYawux+/8EXDH3eN/o41hB6bPgwiCsuSvFsdL08FYgCSb7Q
mqiBU7olw37hpGlQ/u2zRh97oi5NcTuSs2ocOa2orMn8pZcVSYfqT3VjVt47RjFonxTb/6gQ+HYQ
FHF3gfgKbnRJ2rdpFKrZRY2K0lCaoQZZ707YvaT6JMI+FF2VeTtNaH69clyh3C3Ru83PBpYlgGyl
9d9GZ8hO1VgX2nXaZ4m2Uq4WfGbhaPw5tf3vu+XsiXwegKK5g9IH4HLpwlbBHAukw8NgvuvsM1j4
a35NfiyKUt95unjnulvWhh2I55R477euzgn+tbn1bmEmlFcqT5yv7pCihjTqqT9p0rOiXJWFGY6+
6Nw9jb7zxSLkMF21WWqoVT85xuvI/UOPMZO7FBSqSLddwhxtJX1tWO5mFZTyZCNUf1tiIvd2LdGt
cRm2o6iLO4CSGl5AgNTqBId4MdeWIKEWd4jGz80zr6gJmL8lQk6bs79EfpdC5JDbxKvrnKTrAtLt
wOGWOOF0HrE/eMJBdtjG0n/zNOjvK5F1Wr8fS23YTMqp6u0wtVB440HzMDaGeI3oP2fNacvQiL0Y
2968VVMdq/0CFSAO9WbQuE6FI/PI9SZN4L44y9fES2EDL8TSjSuX2iu7UpmzYGS+FMWaA4f/x6U9
Fx6TPp2VJG1lnkRPrG85FOj9crC6a3vxbHFdZ9g9hya6ez1E03oO0CvcZIZwVZA9rgubRzk0RB5u
u0AOSdgsZiNIEc5yiW5G198S10E5GZgLfxAt4UjMUCvG0JmT7tDGiWFvhqVOy8epH/oj3BQLDK1I
c3U7AhkTudt05TPBP72/Qqjqv5cE1xJgKFCGV8YoUZQzxHjTlejL0MN5rwwTu5R3rj1wTi+x7hy1
aTj3u1pqOnCNeo60tvH1777AbHaDf3N87Se+vXEVcAiefZNlr/FA9lc9DPdoGedhWkuVkB67aAlr
0ETqOw+yJtQiH9PT4lv+e9bM0HoU2i6x9PWZvWIYJ/COQRzo0WaKmtwJ5ONoTw2UeatJg02VMrAi
46q7cxIJ2NiZQ/2icbJMuxjq2EOLZ7ncO9rEnDmvkhlJvA0RapIJGhVDBJmzrsXU7DunbbdaMRgH
QLLXihxtGbokgb8ug62Z31s3FpteL/J3lTsI7ZEnc1ThDyGNtTPW3Rot7EgAoXuc22F5N8pRh+w4
9FsrM6fvTmPm17rI9UeP2EvcNgKz5jssctgxorZuBnij+8Qd+xdHjNaKTBOiIDMDX11pp1HaDw1M
3Ynfr6SpePE+PJ8+7aoQhfW0CQoafpiGNmvXbqH2ygo7gZDOmHN87o3vS+KfGTxZbL4YdQpKahQ1
GZbNlIudcJxxJFfE8jfo5H8Q8p4/arkd/MTv3FHRwD+PL0VfVo9Ni2VzyNApOxgC+o4qfG9l1xbA
wNK3D6QkM0AkrTt/KRq9WGUCrTmO36bHMcPrNgHeocQSe0baX9X3nF/LjHzHU6PzYC+585ZJRfSu
NGXkdh0jvbH29l02NFdN47oaZEWnObaOyalCVh5S82Yo8mHj5sQqbkAS243qDO1HA93vuvPksh4R
g0umhXF6gICbWqGPCfnPpl8wa4ppDiAnEW0XFjO4vhSJH2yl19CgZmK5xxYgi4zct49FQn8u815L
r9WgjcGx7DScAabSmEKUvDDYTV2s2xmdR1Tr3Fy6vtwWAVSYsCVh80trEd4YxnDKrs0+Jd19hODq
1wYEogL3gVCLh349OYN5KpJlWPFkrJ3X+yRJglE+d0HbZBHORchG00ZbNoEwJwNYw8TptsshB6aJ
VyDis7ODGju11bvSGa6apLT3Vq2jiUob86xNIbAsLevxgZu/fPOBNK9zQ5CDWuF7cBqMhTRK7FSA
RbrF7O4r/FrFTlvG8aQs2OORnsXu0ZlwNzhOQ52uJyWXO60mydLR52xBElpylqU98P3YL9+spLfH
sG5sd7ME3vn2IdLKPxUA4dqpYqW3+2wOlmDHhazF+4mtUK3mngzHjhXL3i7sm97D65HBx7yeTH1e
5W6qRWaRjyutd/qDLJ27yZ/3MHge0QuYVwUNzWbWhq1ZmNvOM77TCt6jJ/7RG+290aCQK8w37Fxu
xTJv7CW7y7TB3jui725tSxioaHsfSu5IhLqTGg9l615jngDAlJ0NPcr5IKuO/1bQnnVebREzCgZm
sJuf4jmQm47BISBwkO8mLKJXTBCtPTedt9KSLMdLy0iRJCbYszbnQHp3Ht4QP8vjxEd43D4QVOEj
LwgerO65yYHvV4Ou7chSkv1GF75bho411FjSOGqETF4G7XHMjakISS9rI9GYYxnaxfiad8uGfGg9
u3arYpxXhkaYpAd9uuxDHmicvGqOHMfIj33toc2SZMP5nCZ79FIEGJVWVTq7OE50/3r2Cwf7cDq3
xwZDiBczbw2ecEE43NKN8X2Nhn1lE3o9M1nBvQFoIU4OVd2b1LqDcwU/cNl4Qyb7LaXGjIe2dNII
Zpi8KeYcArUfjLO4slQr19mkL/g/AOhPRMxPiNpImZp2hi8coOuO8l1ZNkHTTQNIhELWU/ASh2W5
z2OeOcegY501XpXztRu9NFgTkJ5GS6cvBuBZYk4bjzrqiT3bXeUKdnMER9QjRXmq3VWuqvZu4QDa
5Jam6vXUJ+W7nwzW+Rl5ayUAlFZWq2CAdQ08EI/aHjxmrno7UhZBUFsf/vjJ05DtlnlQ/GyNRHvq
xjYb10WZ1fse2UqyXmxYvwXTuyhICvMJYpT/JTXtajx0TYAuLB8yu2GsacXcHJOat6nedDu7nuoV
QAEJv1knmBlVGAJwm5S3vhbIr6NZtfd27oiDqnT/NPG3mTAZL5Of9wevsM3rxiqTZ1PNFfmP5mB8
w1XTOZIaH+ySGMle3lveUzKeTembePzOk3W+DkasH3lxrBh+XixWlYBcztTTES8uNO0idCVqbKUR
dK9q8SbNRq4hPqBJt8Z215uFUGHRVqRn4Hlqr8uz+g12WWl8a4uBEFZRBAejazySkgnaOBQzHiCb
wp4G9j3syqXBb1VZUh7cqp+2YzcXq7ltcJud2+wlBwINl9b1DzrBCkbktZI3OQaW2qD5HSmujGK+
mlzrmCX5dKhi8ON4cfmLPntvSh/ziDgld01s8B5Tr2Rr+4ty1pxd801jWMdZlc39WDozfouJNe1n
KZN1p7X+Hfwz47FInfqIgoPBkQeGqdrKBnYq62BTzA0JaAZgyaLLvaYmQmYguEZ9MMtTwK2xJQRE
i5Fj2MstNjxDqGN1HGJWQkdEz9i916YdX5HQaxyF0PonCDLGLscT9lAFQ3ptzk1yRxrWMcn7W28h
orRVo26uaAAOiaft6xwdI2ZS8yvuU83TSLGzhcN8Im56SxGncK9t+q2t6V1IvBCM8NHpoxYRMYJH
19wYnTFeL1rlrZzFzLnQynnTwKjblLjIrHNdo2HEofLRmunRmZfBN64Zu5p+Sh46lnPbWbVXXgk+
HSTDeBMUuAEztU5x0inRTXQ+pCZL9rdWUcT72R1TztpZHVXfDgfiwrVHSi5jJZxaO05zyrSPZOmW
997h3NilqbdSwjafVdKVW99ql+Nc1zPTOOeNSPeKOmQkXiSoQMyLbNoWsfWjswUOI8QZVmtUpPGx
0xh0pGkfhHWqzFutUs2jkfb1dQX8KrmhGJnL1KKaVpoMMWuZN76XDkfVMvGRmoI/7WnOqtVGdazs
un9Ml+JnMDPpreYA08JJEqZEiLeP/zaz0Gyc422b5OW21AeNcj+tg5VbN1dVWr2rmKxSau/6aLsL
JjnYQuHs1VnfCitWUdIynKES7288GOo48zRw+fChi1IrF6FbU3nEaCnwtcl5xVmx7e1iOY3+YD56
dprvZDfVzHU6UpPbuguux7xfALHFEhFAzjqwRL4heqb9HlAZ/vCYrYbjZHDPxLG5r/pYuwbVLLaE
/PhPAXHaczQM5XzUynZcp1P57C8JZy5kgjAu6yyaAlO8GA3JvCTKHAb47BNzeJfWypi4+kvmpDQu
c3KliQm4cIRQlnVyuYpb19jMQ/LAOyHdx0JBFKdxD4NrfvZjp46UkuVeKv2ut41lbTEsoo2p1aas
vG2qSKy0sgGeKPn0+WpyG+xRTWyG/Apdaj1nHEcFbYzB3fKYEShEgFqT7X3qCxo6pnalS550Nc73
FjYWirsgSF/0TLsrk2zZaKb/gygd88DbNtY+V8s+yLItw361Ft1wo0o5HzkLaN1mrXqgXlug1w9l
lJomd6nMrszRUeh/KmQT0F69cR10pdpOWgPLDv/TVcL23gF9xSjxzK+Vh5iAlDDrpcq94Jr0diqr
JnVJm17GDUM8zpEieOsD/8GcSKuHOyMA6w3GBEbZbFxT7TQ2EPJ727qSxJG/E/s4v8wVPF9Y+1Lu
/Zn5v1rquzJnDhjNXoFFlWrbzTTg0RTiXkdR46TxzlmWLzA2lk1vW7jYZQ4CJy6wat1NbRktMPbG
PdxZiQPeiBQnLIaJV9gtaROCYLOROloEkrYpPvSyfouH5qWU0n/vFDYv/IPVrdczQ9rH3ehc48ef
o5UQwv6SjA3CramZbrTSUa+FZog7qATY38Wz6na4v73a6NkGbKJEez1Bx3pFVNTeubmeHzpbs6+F
WVt3dl/ZTHVoL2Yj0080lM4hRnu2beuxPRDa1VawBVNjD6dgPGi1P1+jNZGnJi3FTYen/vVQwTca
R816GCoJWUPZ8zdhT8ZbNQ/VCjrUKLZOPRdwtftC7YKCUI2wB/HaQ2js+QudQG/hXNZR1j213qK/
M79d1sHoq3eLFb6dibbfCK+ZDdB0ozwyAWIQqI3tVpY0QWS2FB2nAn4Xw4rpaQBRQ8qsQyBTWU9o
iQkxixuHonMZgpcG6X0WeZXu/Ji0fkR/EHfdqW/L/BmFieOv8nYaTzGMloMUHkBoUYjvcSeDXUEG
ypemmZtDUjvvWlbWB1vB60Av4+EaljyUJNReMTcZFsbgy2lmiPWC9VG6Tls57nRdT98K2y9+tG3L
+Wa6lFli2DbwQg9TtQRXg4CMhminffSnzj/pHmm7OYtmF+S6vppzRCiyzaeIOHtz26hEuzfn+iRV
m65sZzyNjWl8L3uZRFbVzNfFNH/F6QyeV2roCFMaqbVvsM+Zz3MiiagpmmRY0SVhSqNnMt5Vo9Z+
kcLpUKQV2jFx84JZS2q04agn15XReysXH8YuzPLcPVg1VvChrCqAHKpYexP7Jet9kHBWApLXdnBJ
FakEpSqK3WQFg7ZZhJTb1lTuD292l3VnzPl1mzQPlRXL5ns6ILpljmg6tXFKKg8PgwZY43YqSide
z855GonQ2zgYo+iozsk/9slMkbO9ToxCps8d6BOWZm6rvxlB66pNXM7jt4DCq9hMogu28TBqrEJv
MY/Y6dinqRDAS76CObtlxqQFZpi05GpAalB5ke0s4WFRB4JHdQz7yPWPTjfFc2SKQvm7oI6h09YL
gMtVayZAac2HCNvAdR89lIFaPB98uixjLpMtN5/KwmYOxjuO07p47YY5A+Yu3CwPz4vW+TKntEI3
Kamh7k8QuKLFR0pNA2wg5o0cniEZ62O8sSpKbnQPojVubbeMLQ4WnBE3zCSL9wmG36NJQwDFoxzv
GbXL+OjZc/k8VKJ8pnvC2w4LLfvbIgp33Ga17yw3+tSY2TZzSG7Ettu+GdlltOe56aSrTqZZtVZ0
rddJo2S/r8ASyXeDW3YnzDiuD545IgdoajNbITStrmqYXCoM/PRcbjalrLe1j1VUqE3JKXVirww5
EoqcpZXJNqrrtvwJBZHBJaaVrvPEzH0ot00mONNTA1endWK2IId4sw/dup/nmbmnZlvNjaHLGp2O
J1xgeIDJYmd1LhMEYSJ9jepl4b3i5sH8ZOk7eTctE9vbTVx7uk8zczBvZd/zxz3KzjoqgPIe45bl
uTEmXS1IK3o80jGfQqu4JKk9RV4sgPHSCQljWCttCSfNcPVNk5zRkdzU5LWb9xBDEsMbXxh4zLup
SEvn3m005v2xoyG9QWPECD9lWz04teVfU5Wn10mC5D2yRlmlZEMxeooQQTkwJ6k+vShPirmIPKS2
S2j4BYSHcs5B0aegquNwMYplXJVyyNpooAJbBU02e6fFypiNQ+nK3L01ZRagRmvNdwleHTyZuhvC
ysWkMHIhrPccK8D9IXeLfMzh/FAlL66N+/KkuEAmO5PufoHYN6xis+LMIJrjPbWFgUUbDffXWcQo
X8mFeB+8cnx2cd8EA2dSbfe60Ydm40GuchaJeqau5LwdLQJLd44LkXWflq70940Q4LQpwq45nGan
v+q7Ek8cyqo707SUExGxWz5b1O8vypTLTdB4eGu0XRugwse47snRFS56IpCwlCiWvdelY+qvgZRz
S0tkcKHfelP1ksG2pKCvei/7ycweyB5KzVjsGClT8oM/19UGGKYPrtDfOVvEYCmaaIhxcsM3t16n
KYDLaGlnR6RGOdl6lHgahlZhzgcBIeWLuTTi0U+s4QanjGQLzsCSgXrmEQpP/ZjshsFZiuOiCn2O
mjbJ/FVjJVUJ4b5iK+dLZZnbSuoUVppmmHdO51XWUZV1KcIBQUu518ysHiNt6jwu7jiRMZHKA/b6
qVEFR8mY27z1lcbBNhR9GZVqcA5jNljVQccir8b032Fxzzn1/sp1Rv1b5pzLzkyv5gcbNaoVpc3I
rtBp3NlzY6XtVT9x1KO7pqQ4i44QzqcBq2VAk9+nbk+5GktR7RZRFTe9PwTmLext3QSQMCitWuVW
ZaR5Nj9BsCunyG012kDzY72fdbg/JDpCd23T5t2gDTKtVYtG/OD3RoM4mPn9t96ZLXTgs4veNu6H
8gE813/NuqH4htFLKiGp/Rd157bdNrJl2R9qnIF7AK8ESIq6W5Ys2y8YlmzjfkcgAvj6mnCe6pGi
s6w6b93PqTQIEojYsfdacznVJ5uis+NlLZ1Pq0kvYCcbbdJcF9jlu0nPdwGvX8GRQOhnCyWjiseQ
5srJzFXDwXok3x7rO9HN+wy+p7cr0qSAAUzqzS1EMw+XNI3neup5QWU68dNlljYzDPFeV+3ymbKb
K4a1ETtu0tDpXpzuUAYt1WvRG/U1M8yli0PUWLdu2HNrsjLNo5oGg/lmYvh7ExGHE+d9Z2Q88VYC
sMe2R3VsANXqo+mtFTvGkDFdmZvZrfatqlBx1jOK733F7SgcKWsl9rK2+7smDFnz2IRlTJ9DJwcO
OHVzLQulrkfUD5wTxSTWz75bt6+LEN4Ys43by5XH+Uh/GLMmpTytld1Hy7guKh6Ctn9SaKraqK9b
5hyLUQTzw68p1lJbdX2CSu86u4Yh2Es7qhArbUCw2KhtYrFN9kimtlBfP5awSG04jZa/93nZxM7I
ZPipdOFOcB4NpocQLIN1CgbVtPs8TH+MoY15qU2p6drcDU/ZTLsIw30wffK8ZNXxIAeU6G1Ze/S5
iWWGGdy76jrp7bA7dGMTHj0joMk/0eVvLmbEFfqIRz5td2nTXKOnaZKrMghr/7sUY7bcFxjc0tvB
n3h5vVqvyPr13PMG0ihBnlkKVHREYjNK5PxMrqsXTskag+noRn6gevg5tEY6MT4zyk+d05vLldKl
nXyxCcbow52Ni/fkjNYwfTNzs1w/2clWHQSWEsHeK+dQ7AN6FP1HNymWjF2w3HfWFMrIbxGGxXSA
UAD62L93c9KzZzBEybMTKtOc46XqZDlFtWCneHHXLF8Jt1VDLe/pyhfjh7rPbTQnayug8oaOPphI
hj0s0NAU7qQBvKhuNnDUbF6VjWU/yLQpD+QNWM+iKtfXNDeTG29tLY6/nndFJNz67HptToU9jg8i
XdExL4G381Kfac7kBxcQnMu7HvFkbHcI2OMmWcU1xRxXsjtTxkxlxUfwmtNrWYuUxyfMxdHMsv6e
OXb1A0DF/BOiLaJHh9UHqfHcP+RFV4RXStbBld/1/hAbpVI5NLEwjFSaLM/C1PnFWCABtPHGA0RY
xVfthsmXEbrxk0HpG4uJR0FA/I4LGCc/6rwOUPwAe7qZl2I6ibkx7zL4eQIHJklElypZLNDPbTfA
JACrxWLgXXCsGrodrZL2pcs6nwVcKkMfFhMEui/77Bv88eLCqDQdgECFV77j6ksP9UbkW0Z4uaCZ
xihfitss7Ow90A2SDHW9JmXsas81GIQk1rGusvVjlhu+yRyrMbEMkhV3E6yuvqjoEH6zpzFD/xaW
d7xBnRELUl2KnchG+aqcsKJvyCiKofdcXE/IquyopI1CSmOZo5RLOeke5rAPy30r6uxupd+KrLsb
Ga166dLsXKtDeQVCo/64elX2k1k2i501b6zp2jSLiJYyobjExdpRNmeT2uEYcffUtc2lAqE4xn2Z
Z8jOZMvPapW4CfLktISq2hVBIL/4q0UERC+Ha3td05PVVgzHrOQZf1DD3uMlRhEJq93otIUanhdl
/Qxyt7jt5PwEbW1hK2zBxNLRumZ+utxp4jw18WQAI9oJX7UYAokVXzDuG5LRu5w0IgnfMeRjBqTh
21Kp9tpCYnFPM5UHf1V9czA9OGUahmxchGlu7wa4vNA82ypMqa/s5ITEFPlmMhvqINCHtXFYm332
UjtAuRm8RcE8dENkFDmxFXALAKxzwdhF/envFKfjqNTeR1MH9TVKEvRiqNPFjvXUvbD5zphWc9C/
d+WyQB3xVHuzJl144oBcfWLiUMcTfmCabE3GnB7kFqwxFYZXRSPbrzqf2cXUkrVPqgvELWT/5UvY
9fYePaPE4TNYz41lKDq6E1tq3g40LJzSzLODVDSywMBVV57BTr40tp8eUpMsSmV0Pw1hzxde001V
vEmEov+TKWvhp0bVvBohfVHpTjbkzxzFs5cP1Gxp0l5Cl6xOUHrTqArUe+7Ht9ocpB3EFqBWB+KD
DNdBOfhWHDmwXprEzbPmFj0r9cYKvVoTOb8qz2beZtbirlA2leWflTlvRVK/LosvDfUvIlQqN+/s
so3MQRcuEwPtxsAuU1eLm8QVPW+WVEwtOcluc/DONS1zk/u80bFsunb4azAbifKClnl2syPuzbpi
+jzN7tbNLFqTOZTJ4rVDQTQNh0wr+ag3uBy5xsEJMURQXDD058Q3lwQg77PFN1+WaiTPDNiiyeFV
jLp79uzJM06+Qce8ojFTtN4L42Zq6M5zofGX1VIw/AbIduGZICSvlsKaXgXGce8gSQm02JnDpr7w
qrb5UNDWMKKe7Izb2erkU8ApV0X1RFn7oR18CxmQKbvpIpN4NPdToZZlX6pE9LE1eYzngPlY/Uu4
uJuCxIBoswNoRKMYsa31GOaSCWpfTMbJTJYSu5BSfRcJH8KMh/D+QTtFxavFWeFFacVel+mAHiyl
1cExKC6xlbiOGxepASGG/h9aZlRYph8PaLm9U5CbcxYvgIpOfmVyZtNEKLB6Dn2Hv9dH6kxR5jyT
H9o3cee1xo+6CXJqDa2FODKxyr/4VWN7R2IcgmnvJuRcVIHOzcgYtCSpYtYjOZezRhjQZ6sfg58p
t4NmC3fSoDtmRGbhyP5U1VNXcpopaRyHYhiuwrVkmwlWVVQoiAYEL6lolzLuuhDDbmbkzRGfDoK5
ljTvel+gMJ1pNmQVbQGrhHZjI5tB+VrJ4dK1EKcfer2spy5cTP2XNv4/kpk+tugb6vMY1zdm2P8x
7PXNXx1/tFug6nj+T/0/6Jbd3sf/WYR6JJS2GX8sf5ehbv/Hv42y9r8QruEmQE4eWLYjtoSFf+tQ
bZyyDkd+mHcWJwOcJ/9Xh+qG/0IZDo3RhcPnvbHK8p/c7YjF/xUyzEUl/99G3n9LHv+yMP9zEuxv
mnv4sXRPsSoCdUUKe65DxTQ36VWkGgVQRg1jJOUnAzbZrSAm6ko6tRNPuSeiJO0miIzjyNidNab1
8vfy4n8ziGyfhNacQGCz4WXPVYdTUjdFYDcapysu+3jOvya+k1+H/Wr9BDuJkD2ws6/EG2Y4d7J0
2kmorMcB2deXaTQ8ii3Owx/cdQRUOM8MWnrfyh+MDkbX337e/41sFLmuR1D1lhkINOAcNwwYlEk/
onWG00CwjMJwjgMC+gRDX531UR0k3TtWgd8VmVzSByVjO+hUmd2cmdnwMQZzYmMRRAIj6zVD3EhO
pgEsnwbj0h5Sf9k4kfJzjpQuBn7sgDDS9OKDvERJsdDnVQw/VekNf21e/9Ga8L974f9/88iHSLL/
8NYTe/1Wer79/V/vvB3+C9U5AFO4tvxYpKv89ytvhf/iBySVbEPtU8GG2E/+rTxHXg5vHUd9aDsm
UumNMzj+lf7suP8K2KT4T5gZwQBDsPhPXvm3qFeMPwEOfMJewDUTWB+IM5uNqua8MXzGqUm7tJeQ
S9a7kAr3woD9srfXQd66Qs0futQxjpOU+UWOteLib1/WP7xDb202f30G5NcBKyMsHHbmtxWP9nPl
1EOfRjj7rIt2NftbYRnDFZb098qr8+Jqu13eU8gzrKTiN5GwRpDszWZo7AbRiXiye9SeTT/Spf7z
Lf3KjP97FQe8lNMWngN+LBxWv5xlf5OTl7DUVWByT61OvD3HcH0RuAG+44rewq0SdQE5KYFySig7
3K7IXGrfOPVCLq+etxQ3KDGNp9SsfHSPjABgl60+FLTF0taFmhtM5b0i9ApCGMN6DODziDtZzOhv
TZDXpADQO2DVK/3ui85tb992oskpwYaljx3MNZwbG586Vqu0ocYsR+J8GVCixV2AFe7XQCbzzsKQ
dkUSkrseBgP3JIK6TGR7ugSde4mJl+PoO1/bWe3LtwbPg3AspPiMqM6ZpNqxYT0ZW6Zjql8pxNID
R6/yHazt2QIqbF5EXkdGPw6zah7/M/dh30tl50aZRiIdrQsjddXVkmhGcrwtT+HsDHvL8OBiBkZb
XISpZd2poE6jfKixj0JeiWvHsmjCo7hRM0/TO8/O+bHDJh9gs0YiuAfCTHDN29dhsMsJETMfbx2R
WHXU6CZcCnM+9P1g7qn1jMc/f+u/EmD+/rByRZYoWBvIAhkYnXuUda09BFaLQQt/zp8senNFlJlr
fZG2Vf+KzrxDKOHSVhc2iG3ErrN8IRLYz/dWQVs5ojGaXdpTmNSHuayBqFUEwTIqqbrlW5CsdsY0
EG38jpKBhrLZdX3wn39nOBT45I4DOcw99zHKFSBPCduQj10/rUM1HXOUK7Gc3JvODr//+fs6X6/4
usLN8gOcOKAvdM6PM3AecvCBxuCiS7lJ3NU91k213DVG4rxD3juLV9ueVRKCHZqjFpWQw+n37cOQ
NUlp+NJIdg0gxXZfV12YH2becPqHlrFc9IEPWTUJrbHYocVLf6zeEN5j+w8Iimk6C1F6lZr9AapX
EZwsWAJPyErEvV+IzIu8sndsJINz6cWmWzlZbIZLddvMtv5hzhrnHeex4YSAIQe6lM/zfet1RJ3M
jgZMQHd3QvCcjOZCtTP3aHLSxr6fXD+BJwm954NCQ/aivQBWrTsZ3WXbYGKlUY/OmSlHu2LxzTPz
duRByS7mrM/UOw7es6CZv76/bSPluXBZjr0zBgfN3p5m7MBvlbVJH1l2R9M4sDXyrICoiyeou8Pn
SlfGcVyc5XUdJ9JeOdJmeyTa4R3mjuK7rkawGLl0hhe0U8nnsW78e78v/HuOpC7pcYUq7UM1q+W7
poHJ0bUPym9/fubOKuK/boSVEWAOjQHK9LONeqoGBsZexYbStEV98JZmxpSYtHEaQj4xm4x5qwdo
7Th5/RQjDdK7ysOwMfh9Eq1zU6BCT2cf4kggnxy/A2FtsP/E9VQiIPrzhz3fZbeH9u+f9WwFS4IB
P9G2wBalg9YWlk7kjaLY//kq1nntsi3kjIqB97mYNThRvX03xmGZ56zq0miqs+UF8Xsee1m33Lpe
lj61qayIcWGpZi+sdA88z6C3DIpI3v/5c2z19tvVk49BRC+rNR8lPHcJd0xN02Qb81jALqJqatTD
sA7piRAicV179SYkaMy4Y+YjIkaUwzvX/32/oAwEGbE5FGlWnWcpiZ6Js4TRw3gFUVRGj+waQ2q3
c5eGvorZWP47u/Q/XXBjlLMGBhzPzrk2em3mGXJIGtlLhot3af2LyWdq0uoR7Mwk6nf2p98fJ5ss
AuDhWIb5in9xdv5WS008Ohk8Go5UVU+WmjU30egH7227/3gVGj2e528kvfNKmNZ9OFSo7KNsCF0G
xeawLX7inVr3H6/igwX6K5DnvC5UQSOCJeRegGPQPyXwIqYp/O+DGD2Tfz7J/9NVEDxRznOOB5Bx
tmvUCUs14/yU8A8DNToAmr03pdU7L+A/XiXAt0417bnW+TfmpQQ0BYheEBvLChPA5FQXCs/zw5/f
L45OZ+8X/Vd+FXujhWGSPTvvmrbOPSTP/PwMfw5MSMHy86fHEj7Fiddp+RQWIAtw77wXFnlGA9wW
Xdy9v3iAVGT0RM4uzRvs9EPCQrb0/ONI69vHqTfkoYK3CmA7XFBXTdi4JtkcpPs6ViExS14SJUne
vvPS/V50OLQZQuA1nCFB8J4tdp62xzxzJZK2TnbfUnTiv8T/WEUW/U6H4Vcm1NsVzSW9hlccLoyz
UUrfLqx+ng4wZem0t/kafuJtD0cQIXLGadDRQIr8BunJIUfyzIyL6DUidgsk2k6LssGCMf+pm5RI
7mr+lQftSsbL1OGegawUlFEsB4kBAcD1VKMgGxE64rqfN+pJSaN2lBrZkzWYM5I9t+V7xD3gH0dz
cC7cYFbvhUz//r1iHvFw/ZKmElAC22/vVQ9dppbEZkCGWfHQoD+NGOnKi9Xx6/jPD/Lv6yYeY2o5
m0dp0/Wc/YScHCrtWlOyM+rO/KGAgl8bU1pyDA1/tn0zvVP7/H5nGHfJRALYDOMWqMTbOwsJXUDp
yOUWSP27AvJQs5umwtoZAMbEO1v+We9we1W4KYEpfiOJkGV7tufXs0jcciTUubIHet2maC6nYOwu
165KDsnamAdVOYKxVsCseQyHk8kwKi4trzz9+Vv+fbkgL8b+1SvF30uQxtvbduYAhcY2JkJZ2D3b
qRqPuUbTsOuHHuUuoqT1VFWmt7fy2nunXP/9K9/WdRtA5+YlR4j69trl4iKPkHzl9PXdqFg55OOb
6wlv1e994eeL7/Zi0iUOtxBpzmznm6JM6gwhSyGjupCvMFKIchX2e+Fm5/eDE4P0FzJCYDFvFJaz
9c9i5mn1ksTZQqzlbUq012HRmXE9O9674cPbnvT3RcfdrkEzjAeIZhRE4LffXVFiB61byHfdWs9I
ewHXHZfEoTWFq04rpLal51zM1WLmJxrAiuLOITEaG5C2PJQ3AeBbhE3+GGmeLBl1Q9NfIxzCa04G
9iw+sO54Egt/heJuIpbqea5C/NfrQMzOfSp7Io+rtkZw8ufn8fcfivsCggl6wtoQE+f35bpdWq8G
UuCRnB9twJVuZxQGf77KGThXkJLjkMaGzJxkMHCDWzPx70CvJaOfIyvSAbxm7r/A1yuwiGPBKjj6
eepuLrw6wIw243UkCoz1fDZYCrIqGz87zKFUtAzBSsi6zA+ELBb70fUJGFVux+Bzbg2G3FmOkB+5
Ddm5RlNjM+lkQnyDQhAIfGZQjLKI1liddza+38p87mwbetCsYYFmezm7MwBl09rD8wIEXjxaYT18
GxX5Be6Si0t3dNmItWc/6K7OH5Ns7q99u3Pe6fL//hvyuvGacX2H49evxe9vFaisK6xBidNFKpmr
Q066L6vHmr6zP/zDVZjhbBWOu0Von69c6TwVBW6pKbJ6bLkd0cqnOZnN/Z+flN9WahqswoaGBxSV
oo0Q1rdPSrnOFPCWHiJKCvWM7jD8KXMBUKlPgkdCj8p4sEe8a2EeZi9JTVOgMW0BjFmuxJ+882F+
f+u3vZA9A/iU6VLfvP0wm5hxxaqsI8d+KJNdhKZ+RkNAxfXelc5Pi1A9WJZZVyjtaXOdiwi6BV1o
ajA3ZqTtyevV9dYaiaBHtxGtHW5hlc1pEw3CbZZ9Z0u/iH1IQPa9KVP78c+3/dsvTZ2xAZB4sglW
4Jl+e9dYjeqOCLwKB1GSXxNng+J2HufDn69yBvljTeAC7BGApWh1b5mbby+zUNC2ZDw1UVASbN8B
+DjQaRm+e7VtR7TlwptGEyi8DliiEtx/N71GXrWr7ZqkCToIxsHHZBmX2mqP4BxEgEPcWK+wbGWX
VSXG46gD76PrL2qPf9qP//zxt+fwzYawfXqP8cdG52cJPatf8tYeg8bsm8hzF5cGNoJoJyH4bPTG
99qHZwyWX9+US8+VQwYlDCzis+pFEzGYLIJgQlsB+osSj7FIlKJtDHdEAsmfo/BGfWQ3qro4N3P7
ihmJRVdtQ9uz35g5AkUSGtj3jfeyksEkn38RjmBF8HCf8s6yMpztwrIG943TCNeFXYxMZZKVgIIm
rFaYBpVCnIwLOPjgNJif8F8H6ksxNTjnCDYyvtT5Yj5NWEae3cYvPtblMux12FRPlYSZEYeGVM+W
OepHLp88oteuy9gZFusGOQ0xnRTGyJ61SwoMKSlGet/i7SFzoDZ81KEQwoJLT2nvBs4QLr3cMn7W
sHr6CHeHhHoVJMmnaUFDigQQbMGIuPGVIjjASjK7Gu4k4rZgl9YQUIhwzISL343ScueHdfGyUcQu
EwYey26xoSoSOeQZP3K7Vx9Xcm+SvWumq71Tvdd2OwdA6WeFnW49NCJrvvbeqGZazVamsLVUNLBt
H5sPfs7Fe+1BpcE/D4JcxgXdQSzq3gI5uGzDyoU3EmiU+R6b4rWezQp3XL14X71MIWUjj6755DKU
yHZD6pvzJcEzZY+bZXtxCqSi3ZEAGQQ5RR+azU7jPQmjGmGsiNE/hk9jg6MA4UjRPUinHZ4S2L4g
H5i5YQnMNuUhhuPyttT59Mlh9e/iORixEiEX+xpkS3ENmA81WGrKIIv9em1eTe03OLuXejlBhcxT
1unWh6pa9OhJyIPVEXoy40c/GT1k4LxZPzGlruydM6eGfRpRBcm4hLuY7OyxCvLDBGTWIIpLiZcW
Mf+HRSXhB09IpfbBYtkzDV8pv00Wzw+AzGLFhjRBrqyRjC27oljXm6asiTWepTnd0hdqPmfKL577
ri0lRMfBwqGH2nw8oIKwObaDE8l2DSmxwVWb9UU0CSepb9qhDnWste1LetIJysRF1vVtWPdjsF8b
EqP2xJTK4VaiS1jiqqywOhlLUoAhElD70Bz2/bQpAblV019DiyiaPjNR4eNMi+tRih8Qro05cltb
1XRVy4EoLV8SvogtNrTuqkYVgg1iBE45Bw1Wab0YpIx5/YDudqHhj+CxwPcwKkg0hPQkFExydRsE
sLD4b2sdDtuX16z7drImMy48cwVqsOQYtzHKjldGG7r9AQme0MBJkumxy42ZIUxdZJ/boZtEpFDR
f62TagjA7+ge6Z4vkhuVcPC5TtYie5rtKRs+ydlcjMhzSAnZh6UrR4TbZZrunCxo5B4sN4bqxuMY
DaLVomkxkyc5XNG27p7ynHkQ3A4b5wgEou5DJbDibcXV8kPPgbgCqm9XR3DP82NZNwM2uI4ymo9T
N1+m2cpSYM5ivE6DgPrPmrERWGhEvlRpJj/rLnCQllM8mQwniokXG/kXOaJrWD5Kc/HhiOA8wZEy
Bc01iuYwO5JbwVggL1yNy9JFHxZNo2mPsaWl/gJCGPeo6OblPte4HHEvDNK97LrKNi9tcK/TlZmm
HnPUQjoHCLdkg5Vz2Tzk/DztSXWG9iEWNaFzFTahQL9p4rXfJXiorbgfp/A4kWm17mpddeow+roi
wq13ZjxLXdbeYG9l4KHBNCwcoiXG7LxIzGNopZYgoK5TSxQES/ZdE5ae7psA167h9+LSb0Lj2nbo
+0WLkXQvnFugzyZ0WLHVzl0YM8Shvi2D2n7FgeSKyOkMA9tBw7CdpXNbYItmOKBfzpyoJzIm2Kep
pXG3pk2RHCR+oO5kZkS17KZgrgkexFz8NE22m8VeUzOxASxeImQdDQKpMeltWsFQEz+FKa6qd2Bg
sMy7U9n0BwBZKFUTu3fyve7k+D0nfBVblq2cAfSQP5k4qUuz3/eO1zyIlSSrqiFABqjF5Hx2J7Kt
kIQ6bB5qzMMiwhYQ1rA9yjGu2mGdcSksuFY4kTVoHNd8LmM5lu5638BMepEC/ei1F7LpXUyBOc6R
NylGNnnIsRBUUSGTuJBmS+o82rtdJvP15woY/6PGl6V2NsYn9Hw+AydrWePUCI5zIfuPK7HBB4xq
NzSU0Mcl85UYRloCNYGy8EwNkb4YnXipPePYpAx/gO/GNa87RCO97xBoQw15bHJxr6fmMZh5Zhg5
Ypi+w8TxpXLLE4e/vSrLH2ZeHCh0T95sRrRJ7gBq3ya+ySQyrOIAdlHNsxx4pJL7OjziZPyIpPV5
ZHN3u/FqgR38sSV+QC3zledXL4WwoFGhC7a+tPKxxG4cOK/WhKvLEieXf2Fc8kM1ZYCWnAM7qwBq
QrZ6jmmLb9UHee8M3i6buA0sEInzNc3YuRD3pnilTXwAFbTujAD4h6QRPnQBQFIXjAyuUKrxtzDx
BXlTYJdGs75PE6Fjs++PuRgf5VwfzM3MJ+v2JlEVyy7Eg1CIDy5KYIx7mGN1/XEahmfqjcfRwBgc
TJn6ajZiuDAXcYSz99XPvH0/hjep7V3x+z84dv0EBO/Cy7GFlpP9EHTph8IXJ698ClIgHvUQS05q
O3IC0yuesgkkw8+yT5FcBY9JjRytTqcnq0tv3AzCT6HVenTW7DRqJ2DYqD7WI0wGPCm7zhWnwXSe
krH4ZgFB7Cfbi6u5OzbKPiTMiiAMNAemLp+1Yd9bBPoVGUMWszU/2vkUQ/Zqoi7waEOjxOc2fewB
9nFCiuUQAZgB+Y5xQha7OsMCa2ANddZ7v/Y+z5Z6NvrPDjbX1Chei6n6PiaASDTMBbvQ12lR7kNI
4NhU7pJKoxE3rFORWs7XIOeHxwhNsJfSl1bWxFggrhQ5vNlaxMo2v7c8QHtUud9z56ti7K685U6l
3nPF+7SD2B6vvnmRSq9/UKj/ZvpS/kZhstXeDNrvroXXR8+3okmPXt97cI4LTvnT8MUmSQjHYnlf
5cMFmZxw81PoR6t84cW/a4OlOrULJh4pWOL6Vj/IQfW7xMHrIUtYq7mxeYyteqBI0mKI5ra5Qf9u
Xg9mIg5szMFzxqPjnkzl3TjCvQiW8cJMtHMRdAMMI2bGIrjuPbfdTS2slMoxbrEtA0nzHSaiub5I
qGOO2Vh+bwoQ+vAlfxR2/agC64sYCCEYx2/zjNB4N3adME8KLwaOn8k1t9ycNrnGUaQ/+Y1jfLUR
fHyv7SolHMuCwrUzqUEgtwGeJWqQTIAPYdBBDfc4KVNDUmCF6OSX/kGHWR+eximz28g0l0VAKLMt
DCADDN9dNlbI90t7Wj/j/bMSKFugGuIZvf9IJORc3goyz6z90tOYqpxtbxltcOtRI1z/R0h2ILSd
olUzwKDWPE5F6jJ36Awrdkcrv0tC8MTQ2okJ2mVIaEQkg01WFLIavGjG0y8m3BwXmsa4kltQ4xcD
XlsMlJudpeDKkJFiRMp2gDnhbOsvOTsmy95ch8mCqgE3Ym8EJSZL7tr6VmO6+9DbmX5wfTUXhzLF
LLuDcTaoCMBughNyXMFl9kMQfM+IHfk6uSSG7LTT9h/EzMsVw8gN8mgIwIlU02R4keqchSBKGjqX
U6N78AbO2lRxh0ObUJ9sGoCqg3eBCUMmUx+NVZVw2hn6vo40m8tDUECYYR/MIhTd434tczACIAjA
6cveB6ITKOkBL3M1ZQgZx8NrN7qaP6kD/yH0SJTdIVzwge2wnWiobOTB0kLGA33IFH0wfLSB9RM8
uwOSyx5AdsBcmV2UOVAsYkdBE2QbIVCDb7GsyRSlWzVf9WJF4rVYs/PgVAg4bnsW2DIyqdHAqiAc
vQqLIbdix1QjIauG9H4WTc/P1/YyfXZnuhlkeFbZixUaVgesaxo+GRNREe0yonpFyrQwRUxwIPE2
jhAXR3ssbkRQs7Vj+TWg06RizaK2wLEVqQ2LGHWiB7ZHQsd4vzKLBNKnrfWpKtA4xXQUkk+iH5sX
z4CmRjZKY30jEgPLPEDJ7g4w03RTLo6FP3Jea8oyzv1elPfbfC5rZFgcKDbn9LLt63CJA5mG2GHG
HomBGTrmtcD0HVzQ8YH6lPph/lAqi/CJvmqfRdnNt3QBuPnFwMcK2rIi1IlxuiJLtTUhdgS2sQnf
ViZMXtsI6owysb+yeNthlFgrO3sggabtyFyg2dmWZku2ctKlpwKTxGdAiM4c49URcxTUPvI4bTvy
hei09h4KocOL7WKi8u2i/qTKirjbotqGtMhnyDCoEt7GXZU2weciRHsDWTuoG9L4OnUaHWgjVEhm
fZVP5C9j8XZ9K/aKJP9gpKMMY0xljF/JXS3uyKYKVwjXi+8AFRnm28GpgxS3UKNeOGfgMwicdZoO
3Vy2N5bosx7elJG9YK91PvulgyjH7AO7j3vw6bS56zaghhihJQm+7enegj7zbQ0rZnazNOxvLfCj
G3QLkqyH2YDza1B4vwLikx9gKa6cDAQBHEe4XQXO6oSAjmiQeSfh/9vACALFUQyIprTEbnDNyjkY
bTtMRHzM1rjv1s0dl3ZIEu8dtxu6WKhVvtILMac4qJ3wIzTP5p5/dv5SWeQp7EoURh+zkDI3njhI
lrtg7KefVt8kDz0Z2V8m3CNgfsZtbSpoGnAI6tyMlGWOofNNoabsYhggemJYWtIOPpdLResnJSOD
MMxpexB4gvtW5S64osJep2JPMHj+bKVZ9UzQ4sqqITT/benKgXEU4JXBAArD219RUBpd2vW7hlaB
2HX1CrLLAXxynQ9GVu7nhcFsNE8c2SM037wvM2XACSoaVNOAJGtkTj1cE+xKuYhnzxye285tJ1qO
GMkiH8f6JfFo0D+0oaYgFoTlDGBXNJHrpV37x1p4V+SE0z8ZZhIDFNrcK5NTKvMXL7ipTJlLXlxL
vuZ6Jky3YWyOVbGhchxNA5xpJQ2Z7npWUsBzjv3rr8vhgWEJRwAYPwmVbanlJypaY4SFm1Blpaun
2VUyL7tfliZ9TE1/fGrHLmMDS2uoG3QseCaw47Bxh5p+R4wNXUyHDFOkEylLhyeeuRIwaK07bzeo
chkxBYALPHqgUC+tCbVQrEdBgC+4wmCMFebD+0wsuMtsoqiY8EzlEu7g6XIWGUNMSLvVNaYr1Asb
KK3mMBJ32SxuTLcw0r1l9eJL3xCZvUPlaX5bWM/sw9wN5hfpD+sPe5m7lyRN3PG06l7cTMrPxM7B
MPphyfLQPlbE3300qCRA+405jxg0tK6KC1eAIuQQvXW4gO79gFdq8TBkfb6AYaT7tHOQD72QgIzv
kjVrybFv9mEek2Q+kkk1yenoVPMAwnVc5biHCbQue1/WID4wJ2FMbpOm+EA7wDUvF7augVc5Xcdj
L8o1Lkc3vZssumH7wEwobjJosca+lU3l8Vyxf8WtTNN7b+h4GPyRFuSOHHaH3KtllVCKjRVoVjZY
1ed6kt53y2STYX+SGPuk07GDG3TxNakU69Fd/fZrUYa1sxd6rqOlMtb+QtZL+UqT3r9xdDnd/hdn
59XbttKt4V9EgL3ciqRkucdO7O3cEKnsddh//Xnoq4gSRHwHGwj2TTLUcDizZr2tFCZrKqUmNmk0
NsMPe0jrB1z3aDLhq/cJ6+tSfnO97XuhNw511KBxDfQI5rggBv9gLWoyK2WQxJhciiK5G/NhfOBy
vEFxuDQIxA48txdIAGzndBCldwCDC26nXD1j3GWYKCLLog0oGknPunWLoztEXhnrbOziwXROx9HZ
8Vs4FLlrtkX+O0oU1JtlQbR1WEuG7oUTNquwJ8YGd8gilX83TqiL+7yyUZRotD9IgwrDcfLxa7ff
TQXjDm7yjaDIzi2u4DY5HVjA5pPCLS7RuZIGTRb9smI8H0GeC73yceIWWIOMMIV2xlSnH1qU4Y6j
x+k0PqRxwLWI7rBOSR9XzYj3SWszBk5EltellRRDIRrbh6i1SCMi2cR6Vbq5jVxQYSygNbSjMmJn
Z9kQNXajXavK1KR48IdvXeeof+ch4AKH2ci7iGs8QwNc1/6KYhY/cwbpbkBhRuKj8EtCLNPk5h/Y
/+SW4+A/1p7Opuu8901bAqajXrRcZwlQ88YCMydasUP80apF/cFp2z6nnIaThwl99h51+Oi4U5lU
MEwoMdU9NgVxez9rE2Uk/gRQX5WM5pUXFEbrYB2sZ/81cQp7oWwMK6GWYou/GbjNSDC+o05y47lv
j6Kynd+61ZQv4QQJArF+MX+MCTSxHW7fBVp5/HMI0bNEHUCt72MuaIsvyGTTat1N0PjfMfAcvql6
2Us0HhN6XHVvKjWJWIqEPRzAFC6v5NwUu0wSGa+jiJVHHTu5AOXzPIYeTKOMzLUuKl6x8BPUmRTF
9/y65G9c9dSd7ZT3ki86Pf4rdXl9hI/VUJuHY/Q1CbVZ2aWDHd4hHhaYUTa075pA54LfkjbV4Gph
ZT8xgJrduDX6r9c/7E9h0imgoyNbMdgj+R74uFfsiBILDjvRcO6QRqyd3YKc5Xcb2kjgqz3+Sn6X
aji3gWqN4lmZUd/uFANoF6s8CdqQlY4Sh0HV14/qTNMMV8zcfFIn2/yKLZKQKALyucP/JQ3f5l42
hw0c+hOUO3l8eHQLMR+7fjQd9jo/LmrLOGb2F8+FkbsHgnqmv7XS5lUHzPiwBtHjJD+Kl8qKx0fu
oeO3ajS14dAgnAcBgayC9wOiOmSatjzciN6uqkOfVfLfup+bh2AOMnOfZrMc7pukz78HTT9wt89U
nLkdUgrpr1qW9Y0drefmWQXVoxzKSPv7pg4eMONo3+lYhPGOYjMToFfj+ICeVLfdeJwIJwIQyT4S
AVByJK12xH+vqPufeaXNv7JyjOmY8R0Ba/ROQTo0TXKOIsrF64vgwsYLlA87GJ4CfP21uIELTCEp
E8wvbLjqP6LIHJwqcV66Pso5xk3p8SkdxP6e5B5LPd13c6UeFFYNeREjjeS9MvEBjYnd/TWI782O
ce0ACywXBGc/TxObpU03sfPxI5DuqmHBvDYe6AzD44H4vTa8JKgEvN/TB1IlDdejQuBJnITVwwT9
jjuB0N+LEUxCjTLlDqcL7UkrwBMBnQtfwlsc5xw6xvRJbmsCNVAsC5p+Otfr6w93+dl4LMQ3JsqG
1SE1FqVd5DRGXIyOlJ1aNNHeKHEytpPRvz7SKsZ4wVnhFIJhQuaFEgNp7HQaoLwlaoN+lEJyIG1o
Eo311yl17rB5mcAG7EsPiTvJa0ib9yYLyW27NPwgMIuoKQG4v+utVr4XoTZhyZQWtzZ+0K6R0H4u
cSn7tvG4yy8/+eR5XMR3cCQ0NEOohU4fd4RxlHFQEJCA1eVNnGCnhaZX7MdGqMcujhDjZ1KMlWAj
35o8vM+1srvFOuXdyTEnTrnIvgBWhLS4NPnBFqFK1kmuR6DZGL9mo1JvLPylbjl7YLQ8PDV8Rn1N
NsKeVhnaATFXhfHLvsTImhSAkjermr/KTo633ueyZa/Gg3sPo2IhgmuABKcT1MkSDT5lLF1iGPrH
hILdL3Udz9ncaI6w7ox93c3yy2CpOMDFVulpVt8c2Djz/5EEz8ICImdjtqB2LOGApw8iK1M+YvhH
4KnStX+kRARo2IZib9J3P+ZjYf6P5ErGgyYOyY8GML9eXwq/f6rUkeiHqJnoqThEeTyZuij+y83e
usdfLNmoVZdFtppjtJmQguDt6LzUFQ/CliJ6jQNgFdBWqWNyL7duGlAc4sDkOBuckfP9mSaXwUQu
0Ubsnat5xF9y1LB/rlC7IYq0m1z3opwN4fqHdeEnsRcqACFMHr9tNXtSFcd0BKOKA43sO3Ucpce4
UBaHps58uz7U+ReBjxhtJTgkiGbRz5y+KIwcG2WyZ1zkhrS/iZp0PkpKXh1rDZA/1arE+9/HW3Y2
JKZId8/GS7AwrjoaK/iNTsZhWIzzwdkaX3Zy+ymeEddt7N7ne5QBm4uqhGMFtsya69+3ymApghM1
Q7fA1VoNXhPVrh+sRrEOmE3Qq8bE7HVSbIye8yLNNjivFyYYegmZZ2wBNmHsq+VZYTWvcyfI3Twu
jEdtSEKvUOvmNtRkAAqNQvf6BJ+R8nUT0SZggEpdzU+2VgMOYSlHts6mpnjSy3xj/Jft80NwM//N
8CEC0NyY3wtlK+Px29AX2gYUztUnUSZF36ldUbne9+PLn5fj8bDz3Zth530Zdhuf+ue98/RbPxlr
HWI0hdzI5GWsu/3XPQMdDoe/r3dfNoY5/8hPR1kV4kBYuYzJf0Xy8PtIUDftuI1JO9Pdfb4ktkUZ
/hYc7HWxXA5yKLirYEPti2/jPd5yz7gK3WV7InXc0hUePndeeQQGDz0sfPbOx/VVcr7DLHRRjfVI
vK2MPur0s6dx0aBmJq1Ep01HLnJvH7FNq/ZNO9v/82wy1GJCzQKBsrZObK+CTpOamrTmqVbDd/wx
ZY4/539l87Mtyxw6uGGZSMwQy5/+ILXOQTCnBvOzMc6+1lgTv0x6Atq32HRdn7tzxu2idSEPlFHU
xXBkWT//HG6zOYz6ZNRkYk9mR8IHApimp9lfQ9DAVlaTw+8k6xI+gtxhnxRq1HmxWpkb0cmXXqGz
GLFBPVsEj+unqCR2WV4k7Wil9YHihqOeFG8OJj4bh/n598BZjo4NRS/CFw6l09+LMiopzZh7fyLF
wxH2LZY5ZDlsbVzLmjv9uE2FNYnrAPJz6OCrYaDB2GpvLYnbElIfV/Rq+aXmeqd6Ulfnv7RRzX21
m5o3InxCBdJmLn8QJGy/5nkVvUahrt6DiMywRg1LwOUhJS/fGSBPLZlf2KCGWCJu3aQuTA3NSC4F
yOSROa6nRiQATDB1lkaZoPO6CCmtsqo3XsCyZa9nBkQEGSV3EMQMq1fdyY5QJoAXgOw+vw8w7vwS
af0Sd2Im3xoVSzDIAKPYWGCXfpup0kpisVuLbOX0tdu1JWGbTRPQiDrj6NRW5U1WkG/8tktfk4qk
ASUFewQHyerHxQpMMpA+DPFIslW5kabJ6IZ6ndCsyBdX9EmtItUPsIdFPlXOkJBt/K3unGqSxcan
feGbUjUHhSMOiRqxsKufLMWpwNsHsjOlY+LZKm1WSJzTwVabyLu+i1yYXRXDIt4oWzD/rVZ7Paqx
k8cR0l9jFD7MQXwPB9Tm10e5cNDwChdphQoThb1+Vd+FTp9DFoUylk914wkSyH5MtMMIiYO3dKTb
H/vtnFX+KAUYptXYU/bIg9BhYG8KCmndJbYYH1rY6W4FT4tULhHK94jmYV42TuVhMtreggNUXi2V
tZf3oDHXf8KFd8LtksODliFFxlrfqMFXHZUIs3pVWNa+aCAvQrK6Azj83znwUM5VeldcDrkq8aGd
rnhEu71BK5eNXZup8ecejhei5epJ4qr4Jen18KjOUfMlbWbzCGMfyFIqnMfrv/dcqsJT4JuwOOrB
fbc+g0L/OV4qc4S8g3+eO7apKXArq+YHgjV1WlSBqDzJjv42RI5AcUvlA3Z18Rf2IP33aI/pQmBR
+KPGebrMEQOXJHo1M2pQBRZLfQh6jeMeesnYoyACpU6yLPZ7eaEK5nXyNk5KsbECL+xdn3ICxLaI
b/DtOJ3TQKm5lOIyTD9Xm96ATOxX7ov9TqN/4ivy4HzDGiHamMMLawZFrIya0F6qAXO16rOyhb08
cEJjywEFpFOSe9HVcPLsSN6o71ESne/OJv0EOp6fNPx1Mw0Umyg9Usl3Yw1VZ2co2GESGUOruic0
I3OxlQecF0gRsVnI0/RrnM6OL4da/aUgxASugeZNTieRrVPEfKgx0cdeQZ7l19lEeQJulkEQ7RaC
sF8nQyYOCIGVxfW61IzbEMOYH2paKj8qc9Z+lvSxcl9qJ/WxhzAvAQYYJuLjAPASzZfIcf1QShnS
2zjm36Y4z6kBK7Kvd/i/S89tRBqBq3RO9ojC1fxPSgvrrkwrIkuIcySDq57pGvZ2rTzCNCc4Qe9V
XJqttq7+dGZHDuqYqyVc7ckSDUxhCUfoqkvMr11rKO99OFb/aTRa60UpW00vkmUXwV5l3+88K6+l
23aoQDfZyZJbx4kmgBiw45dMxq1+h4ZfCyADDUveXDdLxlOZYjHih3qrprveCOGs0IW+BegDzq3D
qX6IuElj6CPmKvCmyRZ8TfYwOFgByDz1ct0kX4j61NrnQQ5N0MkhYbko+2EBmk5Bz89Qw4TUMAjk
AYYhVvxEnKgR7sQkyE1xxDA9duaUavtJ6uG5Z9gjYgOehclbE+Th5IFvNz/MkmAxYh/DNPEtojDj
Hf6I/KtOMc6qR4HX3MO9siUvmxs52pHr0VZoxVqyr8k6ALRgdVUQqfWqH117bOf2gIECHEV48nPp
KahlbkkxCiaMEO3+G+4s8LYkGiZEWIxJdSQ4wsrv87HHwSoHYiY1QRe/gX/m2a2FHGde2prRQ9/F
ZukjDOgestqZ1IOA5QWbbiRJzoXdav+JANF4t/y0e6uS1crXs85hrY6pMOBA4iTng0vJZMcMUgkr
Qq9G3Z/k1P5Nl2hMbxt1alTXIKTSMzoCkzxo6aPh29Iwf1Rj2I1uK/dD7MX0FeEhEIBu7iIizLBI
HqF+wlewaX4OhhM+ye2ksYj1AIdhVsQEb0cFEPVL2cx+saPQV6jLtJB287BMdWkqfXuQ4rDNfSVV
x2o/o3qs/Q6D3/omQFZmQ+oWS2hjjYvePjcHAj26ouzNmxmEASROKNj79nYED56FiGEx3rLa3dzj
4e4RsDV9bxol6G8NtWrxpU/NxYD8s3dfBFlV7WbNiZA214UOfkgSn+HWUZjOh6kfGxPdplJWj3YH
nf7gQNFObtI8GGDKVBIxBClussVxrog68EM+38lPGnt4xfwy1G84pXRrFzfxcE9Is/nec2D9iGju
k9rAIQmnK3dqggGhaSm+FJqd9uR0KVZb8aiG6DDi8HfcysXXJe1k8CyhGOW9LgY2ykbuWCyJCYLn
2z3Jkq7dBMFPfZraN2Glqg37ZbD+1BRoIDe9SAe/gOZ6T4ROKX/0Nr37HbZ7eoQ4IXA+4EQGkIP6
5NmAq/NNoqB/ifKB9oSM2d5CTC0KV7KzGc4GoWm3SZc3mp/KZvh7Ql7/DYpF+Xb9rL3QLLFotSPh
hV0l4420KvigSdHSE0Pm9n2TyC9ol4iGEp2Cvz5QXaATEhhGzwM4+QfOqeat1KNwPjh6WPsVUhPq
/nCONw6vVRL4ggLQvUHqiN8czXU6gKdHZhnZXTNicgUdROjfSDArYIkYJPCZZVGz9+S6/mvoskqD
0ILBFhIsckrIQx7goZDbm/8wInn6TyeucyINKyp+XJ+0C5UrankQe7B7boXr3oWBitjIZ3oHqCRs
N6M4f8wlOf19fZTzIxxR3vJyNI5vPACXp/inCoqnEBbhyCiSRUZCfR/iXlUn++uDXADCTkdZTzUI
6hArjJLvfr7sjh+u/+XLxhBbP2RVizSV1TXhMkS6s3aZ9wf+nf8HGunuNd3HHvKrjYJLO38/p79p
qcj+mTnTDnE0aBkQ2yl/9lqvcrMH7YgVjad5xb5+cB6Vg/SS3ow30R6Dqr1zKPeZr/jkBfsoo3bF
w3RDppAnbyzsSw9m63RqFjNFvrpVKai0RBRPOiVOhW7Rt+qeXVhztgSBF+YbwhSKOpaoQ3tm9UoT
UtWyCHsl2ghZczRaQybtd8yfRVWW3vV3e95bxp0R2iMXbHpboMunM50aBTcvbHEgLpdQu8IGnkdF
ptzPgezI27wfEfPgMSG+1lITDjcGjssbL/sCg8YCcHd0AE4ZBslaKgvWPllKDz9fSY2kuIfOAs1T
iEWIlqFoFF5q2f3vwA4sUq4n0f42RhKq/KKSjNZtE63/gQSwee57MS8scnUiOJTyA6m4Ms+HTF2S
a/FdQ/5m1YQ7HyQnSo8mGaf1LqpqxCl1V1diY17P3LzYAQGsbMSm9JTZDVfdPNJRwg7VJXrTNEXN
mrap9lAEov/dTM3wTFVdBW6fq0RB6EsiYSFY7tgOVvqrFI1mC1dMG31tcGzpaChp9xKZdN93do1Z
ICGuqaX71xfChSYGhnc0U+m5A17bzrL0//nm6DLW3egAa2QL6orX3/xqa8StE/qbvooeb3nMSsnU
Tuf4e0RLYT+lvZpv7WbLB3TaJwKSkgF0VG4+2ESuln5X4ccTYihDK2VwpDuro+PlZigNySnWqL3c
1Mmm72NbpibRBvM4+DnNqh9iLtKfGxNy3szjOoRzDDCgArC/9kzsM9z+UrhcrtG0yQNqvXKnYp96
F6okPyRaZR0Vu5b9tIin5zaJxm+sCEQ+Sio9WUUQeANGAz6g1XTDTSrdkxJsHqDF6MTuqfLGclt2
4PW0cdrSf1r2DFqPpy9PkSDaDRiTuX2q6Yv3RXuEyYJwkxSZr7qabXU0lsWwGg+wHChK4RAFOl+N
13coJ/NgzFyTFtAj3N/qpm6n8WbjFVxYDVx+bZtOKu6I1vpeOtdh7iRhnLlxnNHcCUYBzUYJDZzy
61Ga8cvneyh2ltkiScvknnB5A+DxIyQ1dGPnP59hTPu5leL2CiCsrHl+s0VAIWAg6tXOwXhZKW1f
ZO30ZsyGdgvfM/628duXKTydYm7AQN2frAT4FKuduQ6aUsOJnLyw3pH+ZAInB3Zq5UudcLemqaw/
GEtytazrvdcmRnIktHnwtAyJ6U6apPyZNI7pBrsjWipzYG10VtVzXgBeSlz4F/wAXHKNWTsEMknQ
2AkNaWxBlp1KRBdBVZL8N7GHOfLzxjF/mVpVqNxr2+bZQJzx10zzJvXIH6/MnbDN8BFu1dBASdTw
K5nhxLLxl4vMDJSk/hFmTYjD92T9bAZTHv0OPfP/AwmB0c3GxWul38JGffrlTEnjqGFEE1OkJUxX
LYik/mEqw7HFXMXS/saTJF5EN4RvDX1buPSNpD44U1OOG+fghfet8ijOUsODy6/bnEKVRTJOKr3/
0TFuWoRb6Lla/Q6YYosOdOFwIkFjIbhBOliOXPX0R6taTPhKg2mjmBNzT3pJe1vMZvZqWGn8qmAz
0+0oFsg6VPKOuBtFPGWaEd4JxaxurKLpj7ALisfUaQnDIeHpKEnEKCncu9KNzun5HmwvNGFcWDkU
2OBW9VYbQTxtMcV0J+KXP7RRtEgS5fauTLDWsoQUoc/tqyOxIvqWh/CFD56SiOrH1lRsRdbnYScH
WjNrJbQCq+knNnLccfYphCEiG+zSeoqQOcArT+YWVqVVOz/7pB++OXJPMkQPJ9tGE1eIe0nYXeRB
X8A8NSOFD0eSsFG0jf3/fD/GHpIrlwZgRmG63o8t0c8ERLFRakT/3tPACD1Taab/x9ugA8r2ZxjK
wj86XTYkndEg61E32WHZvxLyhIIXxO33SMXy3JLMyD2YTLddQVG54c9zwb+DUw10FJsT7L05fE7H
NqHNZ9Jgp2QK491m4AN0J0wiVFvUXH8hIyWYXpQB0bCs7afMgT6zSwKt/oYQwjzEhDt/qdO52WoN
X3osA0tz6jtr6e6v6W6h6jSgmCW2SZWN4HCQB6wv9CKgDZE6Grw/NfmpN+QIqaTReTyA8rVL5XT0
MWuyiALOK0R9odii2F/YTAyFzwa0hPODL+h0tqQROlYaIfeZk25+zem9+PQIjWNq61vsiQtDcRdS
YNpD+HGUz73mn7rRnBQNQ5VAuKWDl0WD84NHeln6UA7mVtXx6Tt6eiYiHLA/GwqfsP9q34qCTgR1
pLfuWGU6AVF8nr4D5pocIyWsHhGVk1mbRhX6L6lswXYaM0CHKhztPU0aejMlaQpfa+jHRLHKXfSs
2SW55RDCm8LTLalHRJjMpDtYyfQ+45hAD4U6x0Dek8vWo923mrlvgaC+Q4FT3jFrEe8ZKs83RVJ+
kVAnv7VKL39vTHELDJrt575Oe392CPBBnD3L+EjWOgdLm9XhoUwsIe8DEh2/CEfIxCyVMhTxtuYD
QMYZo2BCxoRbi5TBpHWlqge+7KU86kn5dII/yoDO8pBmzqiQGESDb7fgriTHFLmD6lMmmJ1OfpHO
bp+pLa1eKHNvcdCoNfqocPw5mEzfLhnGdoRn1s/vxkTsDhpepF789VjiMG7NGnbToI1/M5UN5aBD
/pkQqJrZVy00Scu6XvQsG8jq/cLwVMlKALAFQlodxqjmkXnpdEKZz+BIE0v39MYZ9lVqqDf4n4RI
I0exsatdoOQ4MI0AF3EA1WUswE4/lnQYu1k01FIOqW17A1r/vYHa/nlOZJOmLLmgnkAQirhC6m8G
gC0PxLc7ZFqufmlkh8DwOtCPIVovLnNy7dwXtOs2ys8Lbb5PQr2FxzUJjsraxZK42Vzq6KG7FpJ+
35Kd1KMPmfgFnsHf49DqHyHS28hIQBw0atKnkiLwPuvN8aBEATLC62/q00xr9aowuSVRAtM0eBXr
V5VWg6zG0aLpMJJS8eih9YVHUiEgylChhqpr3SCoapS1lwmJz9eJrFHVt5VCAQRE7/CDpG/cdtD7
x+SQZjG+K05VJl+jOCDVtCNPgdq2V8SDpvS4tARVI0meYmDQgYKaqycAp0YmnF53sbMkUFqmi6p1
il07drTf8TygEp3TNHlqJjP4Jdqi6/ahY05Puq7WtyRbRjrXOU3607bwsjeKhwvrGDwN1iNXFry/
1igs6pQQs5hauPpMWFxdau1vmrCK1+Qh0bnAa+BY0RYv8WwjtmgCQzqhruONcIU+XcaBiKEvY2Li
NpmUHwMrEbeI/KhfKmurVj0vIBkArHABKLkDsu2vxtJqgBQ2F9cuMKHyg1GqfwNVKF/jIEq+S3pH
BWmEmMRj1Da8IoEid4Jeq/EQqbPyu1GVv2bTkdw1afNXo7amP5Ep2i9AAvP79XV63ommvUthRF9j
Ke+hMJ4+KWV/awnyhV1Ngg91mMO2HtxumAZjryv1FD8oCRZqXqVUBXYIzRwMuCWMA8AmdRt9Puwc
Z7ekpz/tuiTuyidCWrWty9RZrWlxv+OCS8YTDBLO0dOHLFiDvD0NxTQxfD9GOlR/JyNHbOXkavBu
GTPGvNZoTr8IE0ze+lnGLQkdODUOFka2Tk41mj83s7IafZMy5OFR7iuo0kOHXeIRL0pqd+fzVtZC
Gz/w+zA+CfUKCRj2NGnvYaJkV76qZ0BGtgS58+Bo5axvbO/nvWqcllFroGm3eRNQZU5/p261hTWk
MIxEn+vHPlFAWrRa39uR1dNhyWwPOUvvdwpuYVEHcuCgwUW8B7y8sSzOrq/Lk0AF49tcWs1rymfL
0allBSdN1OUfNvDnTjXEIVKl2zAOlYPaj3toPEdrwgWznnOAtGxrk/jcsk+20M9n4KiDjQ2rYP3W
A3aqUljLM6hieBxCCJWYI6vmhxnqNvnAYa64EEYoHSwZiCnEX2aQFRJT4Dk8L4QSj2jf+TgUgXUj
wkh+cHSQx4Be2X0zGN0+JiEbR55xPGQ1XaEpoJsHhCbjAZBmS2Bvs4fcE/p53aDIF229twvMFEq5
xbK8tNU7u2nat+sTf75J8UNp86IpWEhnn8fcP9VikiCvEo5BOSOc4OtMGK/flp21x/S1fvnfh+Jq
y0IjR4sW1eq2gg1O2rQxAoxOH4CYiSffVy0icvSI5c31oT79sk9fJfcu+i1L25Jf9nla/vOzWkua
wrpOOLKKGcPaepio1JC95Y3S+2iaLY+SrdZ3WlfbLsLv0R8zmiSDshiNSeO0k62aAFZaUN/lKuuO
c5khPR/K+l3V0GySW157dqjoz3mUS0+0upXnENgN5+y4utHrPtyPad5lWDgU8lEzp/pYECxyX09l
tUUWOevJARgsh9pSLUEHX1/JlQmfTRqDuZtak/lHjoqs8HBtkp5TQprLPfzLXjrIRJBofoCAZkbR
2eP2OWQV2Bd3CKTF+AnWusttT7kZ2y6MdkphGJU3Drp8Uyk2ctF6sKIc55LMeFNJnv11/XWdHc/8
BNJw6Fsunx7X+9NtSHPY56M5xRGIBNtHpQvGp6qzhqMzqyk0VIeWyBxvbTmXB8UWAbEw5Kh1TUAW
RxvrhCxBuR3aZy5uhSeCsPNabKZ/zOk4f9VbezNKbrkRrRYml9MFH6a8RQy9ujHFJYaJtM0K2A9p
eUP8gXJTNRTxaGupeoJUL92ZP7hSSBgYTosRziBHOGN0SoMKNZG2OvxLCb9+IPqk3BaW7CNlfTPV
dJwrhwwfTiNmrBpg/0AKhbzxQZ6Xy9AxYWuBopmAdTTFT18xuRZpCnoFE31q7HsR5+G3Sa0zF/FU
dGwdYXhBmuuPJeZmz5MOLRMvl/HebHqxx+5p+ri+4C7sejwHUB6aSHC9td1+N8fDgJla7ipxl3yY
SY7xdWgG3+XQoTK5PtY5kLMwUf8ZbFWbTcj5WWZ8oKETjH4Um7dIcfb0UQesUkRBczj+4A1jr2Tj
4pBnh43xLyw5qi0eQAM+cYhLOZ16LUshoGIAQ6cm+UhsyXlPjDryddxgIJlzwFTEP79PgJxPI+jB
S+PQGsNQUvsqBmPaKK0uLDc2KwjuXFSWBbdqG0lNXyuFFhVuqsBmCU3JuDEwD99abpdeMFpXh0qT
iyReAKe/2SKeXY16B74Dt0Xig2zxok5qgzHmkiLcF7hhJCXL1S/zvDigoNRiQrZ4rHGQRbQTWprx
F3QsitJCDhNasnlW+9dfzIWp+DwH4fwvkMqajhB17EuFxXsJDXp0LU6od2ZaG8fro1yYCRrYWDDj
867yP6u9FTnQZOkxwTyTjQ3T3MdEzWUJvG/yhTeKuEs/iEqS246+ePGvr6B26QCyOmwlZA84dzoG
diFeM8X8ev0XnUtauch9wuO6uUiE1vRuI4yrwtGxAhoJCXnFRjhPdnKQ2KaXwFoh+n2A7JSPYur3
UTlHqLH7aLB2pAZaRGVF/avmjOT64rzVRb7UVfDr5tCeuAkWuqrvzCFoMWqLKpq215/80gTB9IPm
A/lYOxO3kkaB+RuJzW45w5G1he7cYXCzlcB14Y3T/aQljIAAldiacV5GpWqTGlu6iRIWGMnJwtck
Pa+h587Kxud8luyHsTkWzjRB+EToAq9hp8bANygCPIe0M3BRkDBtpcYqnoocN9SsVDAYnLXZs4vS
elA1YhbJgpfIs9WdJ9BEyevknsK4cdovI6SvjWv/padDhsgWj4uARi90ddoq1eRECNoKLEWboNuB
u8l/1Dk0fy5ZuPbDFMiWeUwwPnisEk0v/TYr+hdCg8E2LT6VAB8omfx12xqpkjSVNbdrIB9vUS4u
rAtbpTxcUjxIElhfPMowpmcIZ8Kle9EcOxX57qxtHfTnrXHAJdJ8bDZFfLcJrjrdE0l2caCHdo1b
yA3W/v2Iv241d55KdiCM2jj2LBzBHpNSRI8llruZh1N89IHj7vusSJoHtara2qfPr33IIghpRfbK
2uHKffpMuK02MFl17JdKa/hS6e3iZFenf7GCnvf6MHU3cGF8Kcn/tFyyfX10qsOg0GW+/mFeWCgA
WjrViUU3m4dZnRcjMm6BpKLGZcWU4VBnmQ+ilTw3NIVfipCId7XIp0Moy2R01onlm3k1uRIJda+N
XCNKhwzjm3U5H5VUqzfkbueVKqAzTjfIdmGv6cZqFWOQ6xhVwTuTJBivrSjtB1xYnbtMGwlBQnN3
kLLB3gB4LgzKCwG6WmaEjtKqapirohdGh1+TCGZOJ8yzHvDwaQ/1WE5uHUiFV0aYBWy8h/PGCxif
ikB5ESmoVOan66GPzFTFqa92xyYXHxFr5rWE2vWfXQ36Ix6RuGPgG+f8MM0IW1raLKriFgZ2WXjM
BNmbGbXRT4EbwKOCgndhSlnTR6cW5vv157zwmNxTuHBBJgTcW7+RMuuE1MoVnHMrb/ddqUd3dYN9
4FAI7TuU9a2EnQv9PRI50BrDDSM5ifdxOi81DIs6MRhQ76FVc46QI5gp+vwfMqIw5zBX85+VnkzP
ihSO7xN2eYthkZ7bXlC1hh+jAlBvSoqdxG842W6bIEn/4BuZ48KUjNhPX5+f8yNoOd2gkHEjlSkG
VtV+hpgOsgrNekWSB0rdMHoMW5oanY0F0/8+FBF1NHX5PmHarGamN6jgYaWyg2BR5GO66OwqO+l3
E164G7/qwifBxoliCMyTt2Au2/g/TYUopZEnyeASVomVKOz00v45a2p4KznyhGswrtmQvbVG3rJw
uTCd8NYo35a6ymTw04Gx/8owR5QxdFCa2g9F73iFXqQ7R+/DjXLxnP1n4fbKQEvNi/WBuUzCPz/S
LhIoPPoyVpAWNn67Y/SnaAh3XiJP23aXjhp3ZhyyZ2c/WoEx+BY70nxTZSbu+5KEaeaOgpPUWbN2
JLxwc6BIM7ej0MVBr1GPIWmGWHOHXe07oVoHnoTX6vfKxG5718Odd0hU4JqwsbNceHcAwqDk8IwR
DK81Q1XtQJPIg8pNRyN6I1myu9M4EO4N8gdfoI/IXj4nyZfra/P8XKcmMmClUq6Cn62N1eyQRh7m
Qlg71GXgVzRAd1oyyFs1mMYrOb3Cf9otLNw4VGaEj5y+slEhXV4oDuLyeFLRKEzmF3Oc0eqjRpl3
MUjsESNOgx60rj9KJaJXqDQ4iFSUTQhBJPs4OrPYZPKcr1rCCEG8FVYUDZb15yKRmTFxjWxcNbI5
NhNuHB4pDIaDoYYyO24SDfD4I6Jd5Z0eata+U7p6CUSqswxP0MAKd4XIrO+RnKdPcSA6LCa77O36
KzrfyXWYbKBRwBGE0q2xRjvTgaoqGWERQQ3fzSxCDlHqujeZGNTu2syMDtcHvFCGsbo42+h4wfWx
rOWJ/vnA2HOJHZIIL83LWvOxHzKxL4c4kWAS951KOErQFjc2Qc96fWtk47BvBGGL/aiFLzBYzTtg
501y27JLni4hRFx8H3RmTBCr9VefS4WCRbGKpRcGVBW6SNv6lVZR8hEZ1fynTMF6947eYbKWVohL
/L7suldaVHm5DwKbkIUMwAQFKNaW71LTar9hZQvds8WsyO44QxJWgBl+bUzlefUIqsaOSO1Mh4UX
eTqVQw0JT25kCY+7nkCSXmRASZMxHlUQSV/XJh25YjTulcYcHmvHag2vlyvtN67J5v76s5wvdkMz
oXjQcIZ7Rx/z9FEqXHupr/GrFGH1A5Wzcud02i/0QO1GMXi+pzAQnFIOVYhiUFZPB5IiK85ZXgzU
DIGrKGkCjAo6cf3nXBpluY/oMK0ATc9E6GqQRHXLRScVEYuiL2x/LLGIvj7K+aSxN7Lm0BMuW/Ja
U6n2JdYbppK6cVQ27sI03GOWGd4K1fh9faTz30PDwASmYmoW/GE1azV34sWdnhDYtCjuaAzSvv8/
zs5jOXImy9KvUlZ71EA5xFh3L4AQ1JpMsYGlhNbC4Xj6+cCumUlG0BiTU2a1SONPQrm65x4h+5Pm
TO88EEcR2u+cEDiwe+tt/DG3BwK7LKON0NnK3L9Om1n+ikGeN12PCY1kaH6KiyEL0NqSSzwuEOqN
cdpg0NqGcdXR18QQ8bKIU6zj89E9sbUf3xy1gwF/mlqCKvAw+Itl2oiiokBUarc/o7wwcUbrrYfM
y4evH7/td/qKK8zBTks7TzBDDyamhWEjS0iuBURuDUy/xciDzDD7C0id2VZmM5n0GltGCI3U3ERO
0j+NfRe/cG41/9pqAiOFVYnlQRNeaXIH3ySrgAYk7SC2O5gNtr7M544Z52cnHvm4DePjxSNYPBk9
qJgOHjnWRhXlLQFjldnlzz57f5B6tGJwZ4afYusZ6AOu+vkwjT+tvpYbvG+m7x/fxPEXBsmnduJ/
qM1xvns7/JAno2Nkj0TI4KS7RFEZAlyM2Pi3p97qO9vY6s1DFjFHbqJkD4UqpPOx5pbkE3pJTWKQ
qIsVRkuLwbgkQqXCzzcR4ndRL24aAFbZ10pxHggj3YYYZZNBixugPtH4WHovc8OPX8R7d+evixds
R2LRrUOF/1JIvM9IWYRq5eEfOWHQtjfR9D4NaOyfcH7vLjJ90tMwthDYQHeJ91h5P3iVhzZEUT+Q
7bKQKvrxbR2vQkB/TApz5WhjCHTwfcimKBJtyMuwn8cC3ppdnjs4dv/tVrSyDFG6ADJSMUKlejsK
jDkbdCrUKqQDpX1virS+pGG+0NQX+gmA7eiBuBQ9UE9HJcT1DgcBlqV2U8EhCn1JaOGUWfGeEv2v
cWXcfAWKJPZ6RJX84+0DVZGGnabE7x3lQXMGeQl7785zNx9/nPW1vDkCAbcDRAFHMYNhkB5M4LRw
lznCFDEsvGp+bvPUerawkX1xrV4/h9/sBLGjd2czDu5Y3i313381IOE185I5rHMTbx8yjSa/rhxK
KygpK5DqV/vGG8mQqcl6+vhJj2ohvpe3kobXhv86hd9eChIZh/4eIxLTrHHvKoPKNEixukg4mlvD
3yf9rW4vK6f/lZ2GmdLby/UYzPjNtFrNeE51XrI7b1tHenQ4F2dj5tm0z9vRDknTa3bo2aiRPAgP
Bs3fgH0z3eLmPT18/AaA9o+/NjdF+wCaAF2owx3Kk2w8XkuUCTABcRdyxLs5BMnTIb9UpvRDkc9E
X8ylFd9yA2TvKejk34oOiC7wasv+mcZwEPeJiOW3ZbDUJR3scd/inGKGpeGY8PTLim0vboTCaKAf
6wVykL8MbBAFJNIlNsYHSBfOgFql1cWj4wyjHSB0gCIGDktoWGKo7imJsGEO7VhicBENEsNkt5Oq
vOAQCi20YhEOUX7j8qLHGjHQgyTtZlsNdp5uEqc2b3rNjzJ8R6b+csTICuf+KvF+lYmazpxmLjQy
mrIFD394rAizJ6e7oWnlZZhjS2IZ/W60khAigfYtc1N56SdQ+xDdpxZjNI4J7B6lq32tMdv+FLuR
SZRfpz6Pbm/9jLNa+9roqaiITRdJHYxm7vrsBaN2Qz6vRrq7LRuMpzkltVfTakG0aaYBP2IoWTg7
5/qCtxIsm0w7X/Qk3c82rkj7MnaSJWjNBpc9r24wFiD6Tt9ovel/LYlJ4AERpn1uiNy1A33UyeDS
FIqx2yGxWagM7LahAZYzaU5joRxnO4qWiKwiWzAdxVyTzzSD+GU7GtDNl6msSxOv9n7BP23I5ieY
wqa9cWe9e+4qWVab0R/IWYHt27lBDfm93SAUosUhDIWjVO+7ehNI1YwvC6mMT5i404/KmnaodgWj
JIaC2Mz11if6sb5YmlVd1yxVSf9hZHMjWgEwfzNhEzsFjDJHbMgwpY/XdQ7hXHPV4PhHBW3OG2eV
xiHNXIqf2dLPTGzs+M0gngnksYzar4LYF4QjQd4aX0a/XHQsqidOmmDPOYnDs6x/AnSO86Ovj+1L
jjsYbEIIWIwQKtErGgK6EQ5GD4s75RCVwMWypjt9wLk7rBK3W4X5tB/gECbNGrieY1jBfEqCOJLu
M24iWR1aie/dNEs3XVm8Tf6cG69ZeNZkL9sFQSUZvC3i1rAu1mwFBqK7svxyb6vqWswBwDDL8MdL
wfEWxmbJcYmFf+XPHJ7bomXOuixvIBvH2P3r+sA240P1/vgqx5zmVZ0Fx4K5g28kNcjbRdBsXDc1
6zULRqb42s5J/lhI0yG2AEJqlNjFGcCAf2/MFrbQlUDmYmpDggFxI+5co8ie57ElTAlIzn+yCt+h
h93JEzd5vAMiUVhNZQGRBAin+fYebTqoy1hQixgtOqQwXW2JfbiaV22a2vfLLNQzrCH8YciLDEqg
9/OPX9Lxp4B6RxWPfgNpJpjM2+tD2lqgUti4EuuNd1tXxfzY97p/4imPz4bsRx57LQWKsx4rDjZ6
gB6z1JOsDDVJl0cuu8j2iX3Wn0Qsdm4lXiBPXWXegr8VYbSKWE6cX/TbrpxOAHdHx3WcukgjRmJG
k5Z6/mBjNMzGG6SJRiuyVPTdJz1jU9VLf9k6BEH97atl8gHGeZhdsfX7B30Vabey4BS+Rjw07r6x
iuh307t/nfFAA3MtMKlA0L5COHj7AW1fCbeneUbE6JDvpB3bT2naxycQkHdeGydB4A9aUzD8Dtv/
mNWTmdSAUnXRlBNq0i07cuBWu373RB17PCDh9a92EbAjMZg9dIDsLNgLLtHjofA4quSpq3ZRA/34
429zzI3ii9Cjhq+yHpNABd++tlH0SZ+l5NX7OKwQK1WBXoWLni/edow4FQUIFCWZRFRRZIhlSn4q
RNZkRExZsKCjph3PR2ssphMT5Z2np0yhOYv7K8jWa5H/B5jRJ21h44ePgUpXOVskl942N/A1+vjp
37kKiKO3+nJwIIWq8/bhc7Ptie4EJXYLg8A5f5Q3elEYJ97xO2OGDjsQPMgZtdEhvViMuTPJzFgN
2LAblFnf7ECYUad17qki7xj8WHX3QLz0GlaC2SEhs4nqmm2zpZBwJ/0uIVfmJVt89TymIjkziRy4
G0cjv4+jOMXW3HQ+2VMuntqJQvnjV/vKm3xb0nAnFosqHVyfQXKwoCcN9sVRClHGwS4svVDRon9O
8nH4DkExhY+GDL4PZCsr7xKjL+vFkG2WXExOqoqw9Ab7MaI382zkNfGAVY4+oDDr8VwN7pxsC9xK
fyDPhjhqgu9eFr5q+t2ySP1nPsjZwsYmBsHPmrL87UWyMzd1XIMlpvbiPH/8nMcf16TFQqcF/uLq
T3rwmEPmzI0BCyjEzDfbADXa2A5m5mckk96JSx1vkSu+a9O9RJYCZ/KAJyBAjxHzYP2sLCs1LxZ9
HLdua/dx0GS1fdOWRFhvazJbP4NKNNDApWhPOc4fl294Z7JpwLxZ8abDe3C6VuHGQgjRTET1S5UR
WkJyfL+z3Nb6aib5vLOjNn/5+B0f10usBAg2+KKA3Ee8PWJMesYS1rDe0sMTjaQQn7DrEtd9lC7s
pPkppfGxB94qnGHZ4YPSJfEPG7s5RYZe2Igm8txoH0tvIUzZWEri0NrYG61zFVtxR56bpT0kpo8m
0Mub4tH1q5HosqFI7lIZUV7UjYZllwHL6zEnjmVjDQgLoBfgqXtOv6n9UfdV95AssqYFKJL0C8lO
PuanhInc9WibyYOsaF8Rm6WN0MW1rNg2cZ3nV3OUO1pAbGSLGmpsiHxpPa00No4NW2ZD3WP/1lzV
V2cZudE2rJEeN922I9A0XXL1udM6N1mpl9F4NsfskkHFunVKFnY0NbBhZ+LTfIQqQa2x/vyPNbwT
hJcSdEiG2dL3VwBmI8oEgpZtRAmbj0fIUQsJ3OL1aIHAh3l42GGNUVV5ejqNANtucZ2biONWA67u
jLyC9owSN0Yt4Zo3UZ1j/ffxtY82Ea69xmiwAACb8v+3j4m0S4tRTGKOQsfkAvZBG/IL1vnrVf7H
j/l/xr/qu/9eOfv/+g/+/aNucHaOk+Hgn/912/yqHofu16/h+lvzH+uv/p//9O0v/td1+oOc0fr3
cPhfvfkl/v6/r7/5Nnx78w+q9HRQ9+OvTj386sdieL0Ad7r+l/+vP/zHr9e/8qSaX//5TwInqmH9
a3FaV//894/Of/7nPzkc/vHC17//7x/efCv5vbCrvw3pt6Pf+PWtH/hl/18UUFCMYQGCtjLU/vkP
+ev1J9a/qKvWygoyAV/FZrmsqMGT//yn7fwLkQ0/5dQJFw233n/+o6/H1x+Z/+K8xe6JbSojaf3R
/37yN9/o/36zf1RjeVen1dDzh/n0f+yBuokcDoTSdbC1psN5aNsxChSJmGAmwC6E7tUOxCWv6vQT
pxjrYKK9XmZV4q/WYrhFHJLrqOUII4kwVCVXanxwzF5/aR2dlPqUOf8wum2D5WObNl5QDRVC4En3
iQrNPBLuMY109U9Jz+5FKuxE7gq4D4HgDjYxl6JyyqckV0V5mQt00gEGJeLGlxNtYlB2yMz1OGf1
1jInTwY0ebUvZWQYj7JIEablRA/ulXRhCyXl4D+mNTJJmu1C35BZmV22Oe44od3n3i1LKt5Hf4yS
f3+LP9/9waaxvhROdpCWbOYl2qL12/yx+tAQqQQcUOCnaAk7bG3dxXu0q+dYMNb+x8FH//NCB9vy
0YUOlrklYY+QPRfCpPGTagh9LbzAsdBYS2sLFSxAw3Ix4Kr18WUPd2KGNAdjBjhwKn0X7+DgEZNO
NVmVjjRMccia0HZsgfgJZY7caGeTCh+YYnBPrHVH58v1qjQQQPjpY7IxHix2LdziyJdzhP/j6K8q
/3SbFy6KElWady2MiyroXYf6KzeXDV3cej8ru9kUTJQTldiryc4fkwvVDgorpv2Km7ur3cDbDzwo
3C2cYqYZLcak3cCnFtdgkeYcpNbcWgGmjYCUCqLzjRfHciaYtiiv2zQT6Vk8FT6B5sOoX0GVoNdi
RZ36lNYyerDbfLzXxtpXF01nEGI55WsUrI2CWu3tbFQNB3cHbuLgaUUVjLKAr93V4mXWrEkGpUWW
ERuuK76vq4y+00vDwB64sx1FfGmmHpp4AguEaFWi30ZmvwNe6sEmpwJbG1/0GaQTPW9P7JAHa8Tr
26KWoi9Ma51j+eHh0XGJBFYj0fYg++g6nfZFRZr63szmKWeQI8Lg+mUw0OG0RqXMYfHgWiUCViem
qMSzxijCxh88J/T6cbiyiIK5o0OEZ4OLIUTvmvqNlmvNFoFDd492fDnrcHMuONNp45Wwkppk6g4X
VCvLNnNu077+eBIdLBKvb8VbJRAwlyiAD1Efj5S5XNWEGatKk3sol1qHBE/2m0Gb6ntIKX2x/fiK
770clBDoHanUOMMfBriMSQcAqybcH5lfD6JwvV+RWVbTV9V0cRWA/+AI3upJcYYg2tfxhCXvkQZF
b3weVuOdcNIidd4uaV4GEsG1wEC2nJ5Tl9CSMEmn3tx/fMcHm9j6jtYoFFxWADxYcg7gm0VNQxbZ
fE0mxkNr4TmHUL9ion98maP1jK7kyg2gT07diiLv7XRWEy5uxQKZZLFx8yDHcNhi2vvYastwV5hr
kdPMw4ml+0gexbMxJ+giQzOhUSTW8fHHJiFAEzVzLLVAh0SJQgW7gWwv/HYVMNRj88Vu1LIEsndj
C2LhXEz7XukD+4ljZU8fP/87rxn1sf0KEgCAHvbgbDWtsWc1Dr8WF3MGa9nRTo9ODb93L2OuRg1s
XIidD1bNUhTYaYkGcs0y6eeFk9fbPEcaHiZW5OZBGtv210nOxbk3VP7XqYQYMuVl8gPMK72pC4+Y
qBGJAjJkfFL/P94ABzY4EwZF3iGNSdUkQiYWGZxtkQwbQdrYOSeb+O+vQl2HZSfqXGPdx95+8ibu
MPb3Oy2IM2O4c2tZBvRzrE8fP8thQcLAWlk4TBqdKWMfznIXvZOxzLxmw0rKneb0+T5dmjtIMnZK
lKVdnmEuEIdL6UbnH195/YAH2yLHTQpXlAQQTw7lhSZZ0QJnYbzZsQ7Fd6pOcNNguGn3ma18/Nbm
+ho2lPbZVVKSHtnEp5inR4KG9eFR0qIyxZ8JHv3BGOvjVh9tb91rZGqFOF8Vmy6DbpnmTvagsWMi
Ox3ifT9amIe5TXeJzGM8yw1n3iyFO1wYhVTXIsaifIDEdwpafGfNp6rnHi2oCjD9D85r+E3jhph6
MU68nXGbO854H0P/WluZy3TlFUbT7T7+JO8NhhVoZ13j/HS0y8zVnFqVhdcJy2yJzLVfLm0cxb9X
qPhh0Vn9JoXFeo0KUn3++MrvLKqkL3DQAKQCnjqEA31sR0tR02lGa84prLMYkI2cNuQOdyn8Ogdm
MIY1J5ayd67KAASrgZSxcoIOMGV8uLupmHFfavUyDXTZxl/kVLbGtrMkrAKB8BUAaVpOZa+8usMe
jH0PVgHWjJxQ18Lv7dzuEG7I0WlxkleL7THo6v6s11rTYGuv2ou4qiOB7lNvtC39R+MCK39rurDK
UfuthjWZXJboBc5aEiR+p9AQ4zPCkDwjjPPSJOKNFib9R18t33EEWswzf2z7CGsTuEggyHZbQE2N
FrkzCs978mK7nIJ+5uBzZtijUOe9WdKNn8ulJ7qAPz/fxm6aqaDHLO7SijlxblpkzM+mN1sE42qm
e5PJ0VZ7s+sLWthV5ozB4I4YW85+kUB1n3O/C9Q8CvwQS3kqMOeob8gcoQhGtcVkBk0+lOFYvlaM
Ql+Yx745XEaxlFtEjpPFabZO4CxVY5iVub4hXlheEXBdX/pq1m98P7PPFJY+554am/MMqc5NO+jm
7WRJCsyPR/g7+xlrOOotVACodg6Xc2WKuK8mCP5Z7FjkCDdi60ocWk5c5p1VFUob+wVsDfqDh8dn
2+9mxefn9JU0GG8hKcDZTDoQ7YgkTTdeVKsrYlAtZ+ORqB2muaufqPfefVD4OTBvoavSTHs7tgeZ
j6lSoH5OphmfDVP1YYZb5Ql6znvHU2qplU6Fenntvby9DBVcqVM4gyU0wtnZhSQoWB8xn4nscqfE
iGeGKhv/vKYFtxdml+68dk7vzH7xz5s0J7miVF31gvYV1r2Oy5lvJHYcqOxkW+V4VWWq47694jcs
MoetOOXreTqQWU7KoctOgbAbG2g9+9TUMr5ZlG+A0maf5kF3TuywRz2zlfsM3s8Gz5VX3PHtO0LC
6Pt1QgY1ehVxVpixuK1gUJ3rKhZn/oIhrZtOzm/gHgsUMu6h+2XypqtH4m6rpD0lDToeGdwOGiT2
svWMfig0VYaKTOJutABTv25T1nAYSgUH6OOJdqR8Xp8acxzWBF46XfKDg5ND6nUVGQTYz3CSNu0c
kxDXqRnDjnYy9yXh6HeSip/0Xp2uZZdJwv7Iqt8giavtXYHefLv2Nkp0/22ih2ld3Jvu4u5JaQKh
TmLj+8c3vC72bzcD7ve1/kScgov1Qd0i87SshwF8QMr6u81W0ASFrg1hKuZ8OPFyjnc8sF1CQBkT
pgNp5eDdxKVdk3PNu1mQgt+OS1ekaCqs51bpznNarxJlQiJOPOC745DMPsSjCIYJxDo8Z5Xgbt2M
BKHyk2eXxsuOLgnLs5nrVVioHFMZmFVGqFFX4R+/2FVg9d6UoENKEcIIpzlByXzvlVNGg3SCMTA7
DvbfyqpnKFkcMuYaN8O4nUGhtEZ2dSDTOTpxqnpvQNqAP/TCAIJYlA+moZU4gAM+L92sNOthlDO6
OCubW84cvp74+VlNDjfOeNTi8ixOI6TYGC7gg5kU3tCFtJzmglA0O927zpLMn8m5wVIP1c2Q3fot
4WA75PLkCSnhJMbZx4PzncWL1gg4DAgJ3YNXR+U/Cs9Siw03H7l3dzLkPd592VntKT+o8evY151d
XJvRmOHOYNqnhA/HWxlrBVjHK17OiztY4TNj6VYSKOiMB7s0BJleXoasHDIYaFOq3ROh3F+RWy7E
L92Sy9M8GVm3+fjxj5zYWEzWaHRwWdBLROEHE0aJPJqbCY3HaFfpE61fQbZQ7KJOEM9e3/Vn0+JR
MOjWsCUaafrcwPDug9xQ2XMr+znMBF7gZ1GD0dXHd/bOh0EbhXmuhzQcVsPBoMqUN+lmTJC2BWfl
yyhp8O762jSu00nrSRAYYKztIl9Z6TmEyqp8/vjy76zlr2xjIGt8eqgZ3m4tSouw/3RTKsPIbgPG
BvkFKj5VkLwzTx2T8pQeJ1ExjMC3V6k8Im88DEYD6fpxEwg672Ft4uIeaLUz//XBBck/KBKIA21y
iGhvL5bVU64jGtaCzgLVCFLs0alN0/HUGvzOqwPe5J0huGBzPmSy5NhVCyNepxRWZ+cJ7FTCdor0
BOx8lA/MyEWIu0pxyf5An3QwQNwinZSNfy5ncIdSvlnkSzJOvXWepnX/1Slx+T0nTMjfKLLkV6Zt
1gSxFv805TgiMh2Kb95ogKZBjf5dpjFhUDop8iF/zFqj7MwUlyIs3h7/elxxMmBDBBtAVXXIdAFT
FJ4inZkUes/YpoOvAhQa9olV7bi0hv20ooV8bwcAYP1Ef6xqRdmCesRcRaMRHvargDE1e+PZqhP3
igNsf2ILeO3rHuzxsKgR17g0vlCeHOzxbZJrPadgLaACqIJmbrVPpkkzwFr6cR93cxykJBNcod7O
w7jA23DAWysLUpIpN02eLuejhCIscq88c3ov3rVeZ5KUFNvntWZd2f6AaXc29N2JU/Z7Q5UoF3SY
jFU64wdjyFzq2WjcSAtqyiQK0i4905T+t7y7daTSG2VzWYUoeHu8/RrJ0GmjKKhq4fWJi24RCQTo
bth+PLLeW0tQdoGnYSPkHO1kCxnWtsTzE7P+yN90s0OOU+Nbq0VAScrl318M3vxqrUBvD++Xt480
L0Ivu0JpQUNE4VVK8Od53QMl2XXsnzjlv/eNmOLYgrCgsCMcfCNcmOAmwT0PFuHhYm50/XkxlPb9
xw/0zsFxzbRAGUZhubZm3j5QTiYgsVCsJlPqDiFn/G5XLwMN4/5h7vHSm9K/dX6i5S3oSFPCgnyv
BvFvryiQyjYQ9mIYWA2cXntubsWgzSdG+PGogB2EsecrsZBq9eBoamDtm6uefWwasavUNTciCHAx
3K3hJvH+43d4/KW4FsApqz7rADXQ2ycaMyzGNAgVIQWMvoEI0wYxJOITa9s7aAgAHgJLhDIMdmj4
by+TK3wX6ogclWjqtR8dFpJwI+3mul1EGyhpV1/1PM5uZJm0lyLDPSZzNUICMgc9STf+yGXlP85w
I65tc8leer2KTrGL33npyJFpwqM3XZsaBye7YqqttPQZTD2JEQEBtnRT3EH6tF8j88vHL/144AIO
wELDZoMDuHe48toiAgIxAER63UX+XNHdU5pThpXVzeuG18WPqScHEXx82XcOjm+ve/CMCB7GucYQ
MyT6L9qKzvqWNQ2GqEa2bFyvFE+FZTn7DK9lNAKDc+tP+bcy9xc0CegrdtOAGFblsv728X3xhvn8
b7cibuy/lXV0pWnVvB0epaNoIfs47zp60jb3vVo07VlvlqK4wCVFZI9LNRHowdnS+E1yZ9qFXRo5
UAYJFGruRYMvXNh1mn5TOThd7rJkxI0C6NZ7pLXn2Gd8+MLdp3FsvmSiU/gDuHNHd3rCx46DsC+2
PjRAFdb6YpgBh5HECrwmyrTQw4mbE3Pvd/nFhE2a2NDCwvgdliBSDbEsRrYZ5tyiFpCO/quAZPcA
Fk4Ju0g53oNJZWZQxV31Y6qNtL8cRrEGJIrGzoNotmYRcpeKAEjJ8L4qXBBOdti1WTvUJikpMEDU
J8tBf7j1O4M44jhakFyTktdcghW2KoQ3DjUmX3L5YzaJ5UJcM84dv+iLKzfKY7EpM1AmTMT85MXF
giDFGxexRuDgC/LSdiuJVMjGJ3gat2mSUPUZwyYJoT0PmtEwvg+aUX33QSMrjmUJOqucd7Js9DnR
IDBomv3k57zIsJ86Ys89iZtq6c9gKD3n42RbV6b1xSXr8mffN4W5mcVkX8TRVGMzJqZpXzUVybSG
3rgBaGDHWYM8SZh5/bD8aK2x+eQgm7EX3rCMKmEFCZ4c95PJETXopEUmuFFabrkTVYbRqZl1gw2P
oLP9wDAi7wExK7Apuu1G7lMvsckzwLHc2iddWjyUCJo/93AyPs+qvLfaMTvvUqcztl5Udr/a3jR+
5FNbf4p8bbnDfK/OEZMN4qcnZ3iyWqPF9Z2tVw0caNtqso2FFGuNVqtcA0KbUjMh25aYwj6Ohydj
Gt0hKNzeeAHosJaLTCSetS3cjFjikqDxBoALqyoogYXcyUTJZGNOA9FsGGWbdy5z917vHEUVYHja
pyFV3o+s6WzUaV6cPFr8rhGquafpqEfSdpAjNfJrb4CCownT9OeizcprMWCVEZbmPJvbvDOs8mK0
3ZFx5sWDwRfrYhQqwoke0W2aJkErsXElyScogmzWh5tJpcX3PCvlTWG7w/e8U3V27kojO29R2AVL
NTsMTsPoH+ssS4yg7dJUBGCvKg5yazYu0QN17lY4o0kYsFU3yc4xZt3ZJr6OB78D9YOs8ShCx0MM
clKR+ZtCeJRtE32z50VjIyxteCWLQnse6oSg4kPSJPsZgy0n8N1FPIpJiwfgXaeJqdLHPt7Ys9cV
+9mL55+VpWVf27Y30PE1OpZqtVEBeQBqNS9FmVX1pmh71N4arcnvo0viJwGFaTeGDU7SS9iXmBXs
ibglfaaRONNsZzjX5WWqtyRctD401zNtEqT/erUiKqPr6zQoDWVdcr9kpMIMm37nhls9GSMFJso6
IccQHx55gXDCdTeLmUjUfLJMf9W+ga2/q2vRZ6eK66sKdbOEFxX5X/W6mj7bUMP5bgvgdgCShdgF
HA1NdEqFJ0LdH8tbrShrO9QSc3jCSXf5PK6QxNg5Rg8zoqr9UA1mkWwSUoRf9FYSnzslor9dDKHQ
LC7C/OJOSXSXsmRjeN2n4wPF/3LvqxjyTgUvRAVpu1hqDyeBMFLUMPZ00Xp22vDJO4NYQKPyb6u+
Ln4MvZFMG5ktciuaDGlcnGryfulS8b2div5Wlygogsae9O+yHQt3NRfKdVDw1c25Z5sibzbNf4+d
0D+pTDcJLoa8fQ91iwxJLRW9g0uqFLzixtOXoK4Xx96YNGEeJBbLTWjM05yFuBq4F3jnDd3Gbm0k
iOMQORthT628jLSxnDd6lhZPsSVbbw+iZT8Z5jDEOCLl2YPutcl3qjQA8yiyvW8k3eafUjUOjzYu
58uZTmo2kkGX2b0q5IdPWDpHrwtQyZKetTedS4Z3gL848YqepUW/a5RZn5DSWfmjYy3FZ1Zu37vS
Mctz8GVp6h+DE+XJGUEVLcRDqRCNMH2fvQIj9V2rs1kRtZtOj51OG25LjUoLpVVjrF1qrYrIHF4S
A7GltApc7ieCZJmatVJBU5DMkSJKvSKFM7nW2kj/1hto24NYFuqnyue4QusIwnzuiwx9rWVXzhLY
fuJ/JXMHR0r8j7vLhE27uBB0JwkTzAw0wZVl3gwF+spgEFZvnJlERrByWFF+S8M66jYwieCDkX9E
eEsCLJlBHmIt3WSmwloco3zOQ7mmkDdj2I+fq0pd/xsXiCyeHEuTXeINRr11Oyt5lt7SmfsIzk6X
YYRWWHFyEUsmnNI62ph5lOEAOXppQ3r1iL3VpmYIqrPYW7Sb3vGTJOyFHf9YbFX2m8WW5o0RdYax
pV9Vn/WRoPWvJZX8YS+2JYHPLCTmSeWvbUy9m71tFGu2xFG8cwjOa+xowv9q9L4TzFu+FE7jd1d+
XC/bvEwLGrltmXzGSMImzduxMebuSlu/N8sFyHmJEeHvh8GiIcniEDvnCLLNr6mFi2OgOWwcAX0K
9242DJqvsx7x97SqTTBiiFyimdGhaptG1+rbWNl+GqazGPQ9GY8yPhuNyf8M7z42wyXt+4sR5SwL
TNvN1yzNehfATlqim6Iyyk1JuI2/KV8JQ72ocBWWtSKMGRG4DGL4b4QvNfriBHm+jBjUGcIrEacO
bbRrbS3NAjcB78TmzCvGq4gv91N0rvwCgGmTkJ1F7qPvLdlEaHhWIBZvW9KJLVGYUB38ngE+2atJ
o5DWNzUXJcxAznxaGJezTkq6OwsjyDSPlTcafbPZOH5m3jj96N9q2TA8NFGS3DhYk94mieGqi6pn
9prKwtCitIz5oas6Pw7mKbOxjZjgMIaZ6tVXDn/kTJFpb2abSJddHOhGmk/IWWeFAZKY+vtYFeaX
nFhvFq1F5fYmHx33piAyIPTtUdLJTvQNMgX/d9Y72rfRpJ2pLyoR8B4J0QoN9lDMMau42pmp1Ked
ZSmDANhOEutiarBbUEyYO5e+dPvg9PqcbcRgTvED8yPBG2yIozqsmYdFkMea90WqPCkuyK+oisuC
0MIp8NJRZZeYA3QQVQq96MgzKLL8PBe6fT3i9WSEjduOItQMQLPAhF7QXQtMoUg1aMu83LaiIGOL
+NZq2JuaGr29a1ZpczF7Wc45Qc+6eKdFusj2/tTZkJ5GNZB8Ps7PRadljwTS+PO2o5VAXHev2SJw
ccV51msMokluERMhUUaO2W87+HG+nUWWq804+fknKFFonSO/1l9E6cZPop5L88JEp3RRz66xbETe
EB6f+4pjNkPlrnNzjlhW5GVnvmHJ7MKbRnldAZTRocIfpwigbIzVRuICOwTT7Bbjtnd6d6WgtT6U
mXSZz6rcc8sNZsKMayU09yqfdaPcukVfuldFjdFowLlq5PiSaD6O+7L3H4zSld6uVlP0c5qG2N0t
cxEXRMQIszozRwGHuaq95PfkZhH3xmHlmlgM/UZE5rJeHBLDBhNr8we75/zCZBIzGXOquK8tKUBH
mvKuMZIkOm/MqPuiN351Cy87J/lAl+2+llMOZ4HsM47VjTHNYawNzhbrShrotAKQiNgj5sei0VV5
1S2jFm8XPTK6bTPMRA06NfG/tuRQEOhKmMuu6JXb7zqnzNF3QUoTzLAxz0IbDcZIDIHKxm0TVXPY
gcM5IsjHoiLuSibLCxz59kbAWrfOkkWhbcYFPi/vc5n8L+bOazluZUvTLzQ4AW9uYcoXTZEUSd0g
KLOR8Eh44On7w+mY6SNptxT7bm4lkgWgEplr/es3eRO5ahGP+HuOUvqxhqwK+zjDXPAKX/j9/5Os
bY6DIHSe2qK48ikScVDqR0UGDFs6/Q8Y599M+QA1SGfclATwWn72OckL1G2jDlksX6wGBnL/bRAm
fd4iYEq5WsxzcC0g50n90rVDexLq2J2KZo6/2/Ys/jmug98OTn/MGzdK6E94FcEWatWWbcI8Uxf7
Rsm7705exei1TaIb/tBT/11HvcmUGYSgzf6Z2mEZMdW10XPjsq59HNW7cOqy7q9K0S2fibf+hx7+
b3hriMw2UhhMqY2i+xM0hhuPnjcmQBKZKL2v9mPV+6uyegTBFfO3WJBcZVsVW6BWypdccZt7uXhm
NFj6iJv+iqpbxF4j/UIhZiXHfMj8wxP5O9DFhsMOoAsTBTOWHzEGKJpqbXc4iS0E08CgEsXqe3O2
KUtd5YE4HzUYqnr5wwr8dWDIUb1ZzW4+ycCuP2F5OGVo8xBD58pa6e0yz+vPqtOa3/M+80IjltUh
H6fSBs8gRduZcPb//TrY1tSPyAovwMZVRUKGmPRnJFYnuiB3Kz6/XbPlVOeTeyAyqHvv9OqDyjh+
mEvAgk5R/rHEAmcpcFKDKRkzbcaCPz7uOVUIPposJBbKNJxogcqTocYyWoE+hV8txRuz8OwPT3v7
Dn+6W6bnpJ8D6jCf+9kNWmk1r1hX+JtGkhknRCw0Cyu1UG2l4sJ//DGi4VfUkM0F32mm0RAlQF1+
vEtFTYdZNvAhO6Wud3WPyDAxiYNdZypOzjU71kJnNjktXTOfTHoUSZsDn1PcPFVWuxWm7okVwoTP
TD0RTGhY/zTb+5uHwlHILgj3BOz/Z2LflI1uI/Q5oRAhLXjKgcnV+iIyY6dK7dvvl9uvyx1dBjZq
8AchE6o/zxgmRS3KuXJgQI11fSEPrFUOmal45HcLDLyC3jOT12GdlWRvCKbBPuYHWBT+/iJ+FdqA
6aABYYyJSRItxQY3/scoDW6dZScbo0SPl7481fpqu0ErUvOp1NrppkipfZ7jcS3CiqMHz1BDp7hC
X+F+UxTV+5ML8N/gri4CSQYGZMvCaNa3b+g/ric1XKX5t2xhzFo9ksVqQlSnyGjW3H0sRQ3IXYpm
n9TSpTQn96gYDLmTQzwe2iwb30fwwGhoujj8/YP6dWVs18XgCQ4UqpafidatPnvG0rMysqIswnmF
0eAQaBwliascilX+iW/462YEr5VpA6oROK6MVH98DuhCVMlCZF5eTe7rwpCKiXbf5VQQW1uQLFTY
WT7AtMFT+U8mKdsf/3Fv4A7ZiJh3sCUybvvxw+0hy4wmXuC3Tku7b2UzYaVPlMk/fqSsPF4ChDGk
XPxCrLPtbNU2pqGgbXzO4VE/tCT17UjT6I5orpY/qXB+3YE4VRiD8aJAU+bg/fG2cqAKRbE41gbZ
JvcWPkVhlVVOYPYocX5/b3/zUQ6TNtSdm4ZN/Tm5fSz1VutxroYDNKzh2ndbVDAg4Srj+Q9jqb9h
CvAJLBZqXCbT3NiPt5U4aM1GoXJQz6I820PVvCLmKRomihUu+mMyT36M2OhSeop6mFb9L31M6xBO
pRo0PSjy4ODLZLZwKuWgrBGoTbyzBxNhOTmL04m8iD8ZBP/t4yGpEsYvPFOGrD9e8ujNUD8T3qZm
sCfQsLh3z5K9aIfr0nr8/Vfx65bCTJovm+wJ9jrnl9i9EZFcjt+dCJhRq+V9iyGEi4eXnL9lgrB7
NGpj8U58aoZf4mziTYbTlRg/JDYDfdSurSwDt4QFFhrMMPTHRniJd/j9Nf6bF/HDGwdbAotJTMyo
QtFs/VQCGL3axYW6imBlKri8JumMsdYkDSykC+DrOUyUcSn2tlaJad/POlYbjVp0UIRzJw5nx1Jn
NOl2C8uDPX4nG1kj9cM1ZaKmrGGPMwpS7jBm1dvdmMueWCYzTnVfR5XU+JRd1XQqLaO9DmXa5WSE
JHPUJaqYj8oQq0wilHxe7jpGFfof3pR/n3M/3ToKoW30zRPAYfGnzSaOS3rWOqbsMoZ1PylSmcNC
dfPPABBGHa7ugKE/IKKTh/liFs2Ow0nfZYVX5ES9Iq45d2udGv5grK11SXMrVqKCscOTAen9K6nK
QIiZZ651YPd89z711/A5K2sdoIHcX+yR5lR0zBdT8fT7b/WXbRQUE9UsNhooIjAM+mm0L0lryKk4
RaCotHskkTpB0y7TH8iQv7YTcAfokgyL4pk68mfvQR6Vm2oEvQXZEDeXrBy8ed9VSyfCojRb9ECu
sr4sbVwBeKdVeWjdDLOEdGjqcGyYcYLUWZ4SJnOPFhu8I9aj0Z2z9Q+Mpl+fxmaVzhOhxMfT42fS
jg3grc0M9gJHy+Z9MnQrdn5Sjf7pM+dNZyMkbIqqBn7WjzsLyIiV8bYCJQknARmHOBCMK4mFf1i2
v1RvsPT1zUOMPYzAXfunHUzh33UsUNJgahoRkiun+ZiEkBNc9lW9z5IZD/NtZoQNqtmdWot1ufv9
nf5SIXAFPE9E2ZCgCNT5aXVNajUacuUKTL1Wdp1JIoOD4OzCvDYZAfL6OcL33dvrjAsffv/R20P8
8ZU14b9tIbfMQrap/I8PGaP9diCrmwnrJNdgQnty3dz/b+w62iOeIeUfOrO/WTpbL+psKioMDn42
lotR8cGnBXLpm1w9zoX5bUFl/4dv1Pn1UzbZNr3QptDcavIf7yqmH+6LZcQUzi6t1xywOt8JzwTT
b6kbRJR1eZIzphTobVJ1qAhZR0C6NDDCJhAm2Bi1Md7XaTd8VUyt6H1zYV7sDGY9HMaqKl5hlcxf
YkUM7AN1B8re6dN6g8em3xWO0zs7fUodos/X2uj8kSv9jOePp0RDno9muPJOkTetKViiS7Urwdws
px7u66XBZQF/TJWpf6UoT2TJZvF3tzDkeEA3Yye7Eq8iL2I8G6PlhSZchLkCTSDsTSKIIuDn0gy9
PEnMHUf9jNMjR9WrHqOuDtum0R/pSqb6uQYEWs6znq/QzOexlxG865lGpZsLza+anuQoptvd2wot
SwsFrqBzmAlRjzzRodb3fb561BSrUd8rSuz0eD6SfRB2vCyPCYQrVAxzET9nJGN8dI3dQCBA0NC9
N4yhj5bT9BA6hVjb/94y/pHlyf9qZPKD+clvjVH+v7Q8Ydv6fx4Tv1ieHIYq+WiXHy1P+I3/tjzR
9X/Re2AfBfXfpSP7D8sT+1+oBfl3GhSaZHzN/sfyxP0XoAKnHlJUl//YitX/a3li/csB4gDhQE6j
sz9q/8TyBBBqK9f/YxfadMW4Jm3WFNsnuT+7ntTgtEPleaQ3ucpnympNFk+CIKcDQ1TrYOhbHmBf
qju3Y1apx3ejJdSDU+JemjnC2OHhbAU5QHSY5eVLzPxth485MJuTwU+eJtWPq9rYcRBOESiscW0M
vT+gVvow3DR7cDKnOdkrNqB9Xbu+Vdjv5Ht/G519OcQfbacXUd24wxlTh/UBQEQCv8dGoLeVOOup
okRN2sFQTtzZO1EpJw9zUgNz95a+xy/p2DcoXmA7P1iK9zlbKga+zQoTcb4o2pz7it4re2FjaRAP
mrIbFcW4zvbmN6vIlmFytdZh7MZkHBd4wQm1y2+znVAkDl7mPif00ZFKNxlJmqBP8+jGB8PKTC00
uhSgv4UkrIfQhdXnRtFL1IC18ty4sL4wlZIVJ04yvuYdlXKxjUb9lLr24A4tqdGukxT+LAd1PTaO
pzwP/MT2OBs8w0ilMaJB7S01quY1xoQARuc5VQiVxg5SE4Gm8ooz1EvCZUmnMkyYOs7bZLF+w5R3
Xzm1Egn2u89E1zJlwX2281Mwk470Bid/MpPRxJW1XocuGlyGI4uaJV6kcKM408epcoFT3PnxWJQL
2XdpGsU9X52Z2ozPnZZyLRg0+Eh+42q4nw2O/jqiekRZuJRHmcvlMDfFV2MxvtfFeu3T1Y6K2lz+
AjkH9RfKQFZWlsnrtK5nrXnUkgPVaYmhBJZitdz8O/K+YiQ34AjviGF5WzTRnWdK2w9lUM84dfgr
5gNYgHfGfpWQc9zFfFqSujp2o/VVSkLQFOV9ZtasO/GXOk/u83bdV7N6KLUt09ThBoqebxV44GEg
MfR7J2zTb+u13UqQMrATYeLxq850BVpIQkADj2Q865lb7Aet9B44EEIXfsJstdESHzzOo0vSGOXe
1RQZVlb7Be3WYa0M9WP2FJOaU7QJ4LCOiiUd1epI1eQxW2RS7ReDvnxCIMafM9Rc2ZGaWVygM7YR
tiOPnSwgKkyN+7zIrnycF5jc1QgrQRsn5YC383jntSgFqAgMgEIHrqotlnNeQXiakz0MVv3I0DWJ
Mj1VowKHuBdG2UQwWH16GRrQilaq8dHuiuSox4X7Niq1cZ3GGmJMNjRjoPbNC3lM7w7uxoQEctgF
fZbE/jDaTkigghJIAsYyM3trprJGiyq1vZcZbliacMuQO7+M9IZ3DCsT4gyZD+bbkKumw/Jnw0ov
jhy/LgX+Ev7Scl1xtohgWFS2ik4d3aA2oarSzvl9SjShV6jQyWpNJamwtq8xXmm30lKmi9XRsyOP
rS658Ox3ZERPkFQcgkSyp1RUJ6Ux2KiwyT5N7Gq3mbjH0NGa6jgZm72st8ePEAJIj4dmrtPuX6vS
GyNjduyzO0zyWm7cde+pbksvgmvSYTgKh8MknXDNaA8VhCH5qKs7y03q+1iql0Gd7D1o5nwkeM65
peiz/G2HPjVs+yw/M4msvHSusidtKbXZYhMF5kIeTVMTgK8eMOy+elq6l261x7efzcEej25lXOOe
V62bvurY2UJRtnYLTBC/HJI1RqYyhpUjLlbzKBRz8L2ujdbByyNyRJxgdnP7ErdWyLT4u3RBM7md
07i0ZeBVE6Hmomiwsmaeq8I5LJsyffSq1cKdOmc6TLbPbrYNrKHnZAv5yacHq0yzA7Y+zbOltiTL
zSGeAin+O1DZhvITobmr3zKqzS3rVI1FtFba+6Kp7BKuc6aNMgO1JioIUZV3ZBivgtLZ6bPYyhu/
qtT+KK2SiTGSgCpzI30iPktlvIXnv2suUNmcl7mq+PNuqkSMSvgOSLAL6qETPP/qqndTimVgER9M
a7UDY/mGL9S0V4em3PO+zYfUWF/HcdA5GCws6RY5vFpeGY5GPVqwY7qJ9euND1kLrSAZkt1S902U
jX0a9auFcHKaTyJmCOkUJeSypvQhct4tjOJ7I1EeNNgAD7HEXL8hBbXE78qNxTnXai5MzUOnSx+U
uHmfjDllpiqWyNZl+mYlMOPMtOQm2XgCB6aR7pCeqw8sHqPrx3tb6aC6LDKkWY+YXRt34MMG3l7G
eoU0M38aE9kfimI9ulOW7y2RQVgY1CEUejOcAMkjrVAZv14Wt7MJupVZ6wu30fbx4um+kF3tN5y+
mLYfNoTdz8rmbewW3Vf65okQL/dU0VfAxOLIRNQRH6c27fb1UMZs3+2Ef3r1iCFNBKTVnxKj2pd1
VxzIc1NPPUYAz712RwTAFA7rCFOqIFBTmJka1YisL132vrqwNxc1dhw/q/sbDiTWIYbTE7a9gjVa
LkIWoXZwpOo9DDkiQ6zzSDUzXfNQsHsEdaJ7OyiU+LxxC/benqZYYlwLM8VSkozfht5guCWdwnDF
Dqq6x6/9xcjSPYKoSJqkfmDkSMK9uPeS8lurOyFZLhwZIv5a8CwgAPXvMLn42Wye0C1i8GWvafwm
lXG6JS5nXpypFkF3i7ZfPTFfiIdkfjna8jPZRiN+2WsbRw41WBplbDdgN+mhXBMjEFMDH69mNc3J
sGNHf51kv1t6bb+kynltssucvyUlZ2X25vXFnW0VzDy7yJzrvZVlvGzCuAF+BZ3xSjbnU5VZj0n+
xSvhxngF4VD44rdKqOVXLybi1Tjm9fCmD5yrYxeOfX2PkuogyxExDg5yQkJJwmeffdHob4hK1JOs
wNM1xnsp4bR2lryaiBQhL9k3OYr+ICYmHW5rPNRglgS6RspoqFE/jl2UNntj8na1XZzM9G2R1m5Q
vXaPbf5HPhf3aqeHRaM/0UG9Nao4WeZw1/XmfVvLh54Fs04pDLDWq8MOMVGEJq+N4qmeUMNbR4WK
lTzEJQ3jERY/biPJXSGSw9pA6mFYGKjuFo1QVp/dHJK0SN3PSj7pUdexXNyek2Gs8WaRvGuzn6tQ
fznEan/MuziKjcQ6ZtLWD1Ne7UkAf19lA02H2I8gnuMH6SjpwbQrLRyUmDCC2XxCzWEEubpgB2uk
8ta0/C1bNsnXVGk/CzFmka4XHNZtbp2toa723kDShlMtgS3amARkcS0X5bvwnGtrTSwuyNiGbL8t
wrsuEMW9WYReL3b55j0rDTMy0rYLjO2yHNm+UavxN9QgaWSYbg4nyiyWt0Lr+R6zsXxjoZXMxJvX
Ip/uBtf+Wg3qU0kHc8eo7TuFWXOqEUu9Ga3xWKo9VwWfahLCt5Uns9QeXbLVdok+xvdaN92k0G7A
ovuWzaCrl+0hGrvBmqv9wgcdVDWpP7DXyp6Q887HNPtOQmqgl+6OOVp1XQsKHrQbwWDCnFJNUV7d
MSfso2m8+7LIsS9YS3njnXpwy+IbrOCoNpGp1kqpHkdYhRH0CChCo26YYcs49WLE3YSK1bQiXEbP
ddflqw+x+KlXXKEiLVuWF/h7zhd03G4g6im/xMgtww1lh2aN5ZIt3T4UI3HvYN9DqIEJACAYBVTg
tvK9PEURaNv36rIuEVx4qotEHBEKNheyXvU7mqQh6uv8fYjjGyhk+h634uJw0vfN6EWioQC3RSHP
pYbxNCdyC0GGa9RqANAaZvUHFGb9UE4MfAjRUI61C3nRxzyJ7XDT8jnZJM/EEjwrusm5jw9Heda9
YjynJIah59niAlprONVT0z7NYu3uxzi1fYDX8llZYCnbjix7Pyl5HIxVvSOnpTyj3E52KcgShpOK
F0HvTAdyYLzPbpMmuz7R66BjT9+vk1kHY5mRm9G5I+TOug6BpYcT2UIFYLn+gaGN923h/RjhlmW3
qgC7zCQp87PTq/6kinfh5gYeTIl2ZPJencp6gHWaOEN7bNtEe5k1ew3RIdcsUq/9qsej3OXdcq7w
iir8Kte8l3bgHB49xQ5MtXdOmL+IsHbLJXLddfGdclyCgav6BG8M8vckLed+FmxJ+qQ5h9zpzAPz
lNIfsYpWDq6uxcHUL6/TMmthAu+SyEmtGO4zr4Hbmc/vAqvhKpQIL1CeyUVeMQ+I79scIltbOMt+
YaeM+kZZr/nQeSGuJ3K/dKvxGThI3w12P520jRoYuCY7Makh2HC0CYzLHPrjaE9hD8q0G6pOnjrP
U07eSEOMhceLo+Xq6zTqWmDhuf5ppdL+hP6YkceKeJXdvdxrLlA13LghqAX6AxV+4Ureh1TPsRy6
UKsqaHRO3F0LLDjDGXXWvfR0JHtO1v41Gv0USC/Xr63R71Otus3ea1EJRff7EmVHXX9ooiTo0ZEK
J3msH/TNZHGt5Fev6sz9tCRe48dLPPkN+rW9o87GJSPcK7A7zXyAqP9O8Kv1Uo9aS/QjxMme9+x1
0TfytWVXlxgq5j4WTUugkmJdcyGfs9baZBimdWTqWrJay/e+ZH3F7RwupNSd7GIofL0jkJaoVves
b28kzjufcq3JHwdDnSEh5FoIc+jBSKAnwXYMJ6OsLrVjzVca8/lBjpoX9UP1NlpdvB/hSl2aMe9D
0n5WtqNkOjvMdC7ZFGdjVDIqwVp1zWAfLutdAVecc5Zav8NLYc8JsgpvhgCqm3eT1sZv7lDLw4gq
IkrH2Np5NUeOOjnOwaEnDBxHaD6kHN9Gx3hSNO4lHgn+GRmoHwkxsB+NxFsO0hnLfb1Q7YYVirY3
XXrLI/ap+o1CzfpiuG1/N6tDOlAEGtO9ZE9nJxLmN6VCLWGU4zExGhlJxkaPpf1VSBwXmgfZa18T
BGilJBbzJuo+cO2D0VdfFs70U7mi1fHqpjx4Tid3HjA5ZedEAoYnLeURw3fLT8BYP8G+S0OFQeRX
ViReRy6UjBIG7EUZ0tBUsvWWkZX0xoPPzrPh5N/N2JwxcmytvZt7xTPmG2ysGZRsqa7POl4xeGLE
8ydRat5bNfX0LZMu3+cxrY5LbGSfWxP+6OrFGtvOiK0UXmFlfVgGLcxrjOXHQRbfai9jIfRMODu2
JW3Ng3ZYBjVSBJQRQm4N8us3N1DftJP+3Asj0SPbVVRt3xOqmgfmbCq3maKWvg7Z0ZtpJkpO/V8M
7wkmFpUv1Lm+VXZVP+Tc476oKRsDbNHyy2KYEwqUSmr3KLzUY2qUsEYXV5aCvlxoV31ujFc7zcq7
udBnqgcNqNgvClO0QTXF09MwV9MaGnwk6iZp36mpVnxSGs08lpqy3squozPVnKI5toZbe+EscAkT
E1wAf5K182CuufU9HgQjQUpiDjG3zoKpy20Acitzzo5ppftaxy01kFK4IY2o/gWzS6Ki5ljZ5YSa
HNiXmsiSihEu2urQLNS0TBkE8smp+5PaDIQSAGbI/Gwj2FMCunfvS+KtDyWZUC91Tm9RVrI7620M
WkNr5XPMeU5I9BBSLuHabZjKRaShhqRtr8fuB0lQx3HwyFoaagIFiJANTDCAkxgwWTeKurkmTTYf
cTk6zRkNU6acK2E8t60WmFLHqSuRu552ZEi6+BGj3eZgbkpaWdVdQIYknfs6c8ltGy7uum/Na1Mi
PE+JAtRj/ZG7OOpW/2baDtoSM8oGV4SDLY9ui1QBLZk9vsmJMF5H25ceabIxtqmp6/fTXULpeltc
pwstS/EtIh2wb8HShWOdIN8ssNKCI2ZKKz1EsVFGLdMSdf6UF/YjDpahXk47tFbPplpGqYxHRkOH
qfiedxxoozn5dmrfrLWrn+kMx706u38hBEG4pNLcjq6FHG0wUlCRUa5nW9j2ySPTIkizbOeqydcp
Ed8NbVkuZpofrMWaAvgXZJbpKHBSs/gEeoEMD0zRx0dU+J677K05rfaW650rFauuUlhn17C+ut1W
042pIGHc9ajgVagBtJ4mZ8Ijej0jIFDz+6JTfDt1Wt44gSOnWeZAQ0R4cIh1g0UC3qEDVgpm0RRR
9+W24VkwyeGtZQv225rp2zZ1nmq5H0aTh4TTY7TZRaUHq81FMDi3REDXugzmJg6HnEY7sW4WU5kM
CKWcSCRLu2/67NyvrnYl1grevPdSQf8MFEhxN0zn7B0L9AMXF8Pf1mONloyPW+7qZKE3cRMe7MKq
qJhoGd873Ib1ZUccGfIyJvu8SnNUGMRy2eqTadWRi9u23lnn2Us+O+5BYhaxSqhGjve8Khss5p61
CUEKDABs6vzWac6rO0LAF+5L3Fg3qWgJmV1MRHvl3tCN/VDPH6rIr0nGHff6TCtgR+YyfyaXw6du
2M2Fw+Fe3mXxpRVi9rs0Pk1Fe6NSvctN8OG6sLOoit13mVpTuC7bnp7cxmpAFJQSYNDE+nFZauGj
QA7TCf2fbq7w9JV9lTFCy+E4+h4tjF+30jxy6n/KsIyKAR3DccZxQW1u8xomhX7U6PvpEcNatYim
QirFyIqa0ZoRf6LpYjWSmT06J6Aagu5ah+2nxW1fqfJDn/Qnm1xDMENc//qGBDCFSSVaxsWtD5NT
XWy1PCzGA6AjZf8075qa0yRGvLZMFeIwHg0YWH8qcvpbaLd+3zl2QLrnfGiXxl8aUgVGKB4BuN/D
5Ba7Lu9512AT9KM3+mAQPkDZcUzwP1OmG/LPPVkBYWJ/TJNLo9fGHObeNwdKp5FBOC7y700bg9Wb
a39VK119bLtlDB1B3M4kxzyYMyIhERWZYW3q6aGJoZlh1dX49EEfhT7w2ghWd61c7ZINr5gRTo1j
iKQ1hmvBZPQkpAyhLL+37SfNRZzvefdM7QOZejuSRJpgHPIdlMJN92aQwJJevNQN6xGvyMmMQ/yi
vElDyfjaaN/hNnxQnE9+p8k2Ujr3Ia+M+JhY85k4Vl54OaznmfmoE6sPZS+vmQXayib/pVLnezqQ
YzlNr93cXtTl1dO7WyXh0oEwOdHUURJgwPCapdle0KbYDV9KAxmkiNtTOvQcuLPyouhXgosYZ8Dw
V4czTpe+W0LqwuFJVzGQLS9LXh2V1D0Qb5ycW35uGo4IabDCeiiTZVePe6W9mOBUFEHmySX2Mi5e
wB38PH6R091os6M465OmD4D8/S719iO4aNMj7V3IwQNkmVUniEv3yjTFF8M5k69sRT41B1IgJhro
PJz2llKRzuYULjZS59V4sK0XRJ2Bpr9by5e8e2HSQrNHO8h50LHv1ut8bslqdJpd5751qsJ8XYM4
0R/UrVjoq7teAXODM5NX7Gn0k6+z0mmBWxdnUmEcv0m9+bkzFyMciAuJdAY1QaG7zyNj81016zfT
GZar7Fr6EB1lztp/N2fnVGIGbOrDfUGLt/PQMZ/MhjED9UuoCFc7N3HxDFnkTpKK2Mp0W9UVX5nw
SppGkg2FU68XE4ncZmEcZoNzECptKANrFBvuY7aadmQry9RwD/R3i52cdW34jCIaNrvSDs7VKJF5
kt11cHtruQBnmcWjUfTfOYJAPxwqGVMMF8iEyCrzbSfvF/c+zvp5j74FGnwO8MH2yzDjLU6SkRCQ
tXuc1BdHqe6IG/ALBKJBJwz7PiXS5UgOBxDu8GTmoMM2bY2UHB3zqoVrnLz1vblcnMnaUVszqsOE
qll8z7IdDKHqi64/rC0nrb7P03whbGf2drBCpkibnWdEJSFxf2c1U++b5tPUjiDc5XOuOIgY+5CI
GLIYVI3ZgLmbSoZr1bqBpn0pk1OFHupgFW68AwrPDtWakMcgOvvOVGf7mPfNNVUtwNwmFKq4NQC5
wCwwS7zKeyxReNPLWDO/SymmgLirBtqZuART8tCQ1JuWWc0ZcXQIpcGQs+KaxOdMt4ZDMS4JfUgs
kYPV7aPmOW9ZmqTHriPCQWtTZLAwEE+pkweCpxAw+XeuniyPZVqjWNtJg+hI6HRfan7Nt/RC3atr
IUNLn25V61RRC0X/NsdC3TeOOJtuDqPaVcPE6qIxqejrmioL69o8jmZxHCXqHVPEQWN2n8Cyn/se
4mm9qXe2aBufkUIRzN5IjpZLvYQQTaXWcIf+LqGOfl5sIj1RA1GaOuVtzryPcjL3mj4iBXfTPV54
r0uh3IEuvBAJc0DKdNAa93ElAzbs1QEQyxsB/K3TKtxHg0pv6JjcQmr2RW+kUSn7l1ISDAIbJDDW
3gQPTpG5Yxpz1bpejyxzGiM0tX8Jqmp/zdz2sNb5F7HEFI0WR9iYU2rB1vnI3A9nlY8OVCRQiOkZ
+dMVG+4Xl+ZRAZHfpwaFVIIZ1Y72HpG6tI4lTEPUraYIWrKFYsyEoW+5a3HqSHjee534WrgM9sRm
XMPhmKhP2Kkdq5WhfE2IaaAuLEAyO8mmYMHHdagm+UVxYFLTHjBWKJVKnOwxO4G6xbupHpf9KJEZ
Yw1XBIlp7Ot1DYTd8jML/D17mI5pLZVgLVb1JSldzZ8n+25U8TTqkZEGW9OCDBt1foXlxMjkFdHp
NoCTjxy+qU9aWBpgp2vvZTV9bwZQi8EmszPODW23dkkWtAQxRclitXd5Ydyn2dQTm8gybnu3PPZt
U54SabAFNTORlkNLXFJnOAdb6z/HYm12YBh6OLWxCJWu3M2K9sT7+NCmoDdAWySKQTKK5Noz6V0B
x2I1n9/wMEBENy0TzVsrz1OhZt/s1sTWVor2tJKWixaT8GAm3/ouxdMLpZ9qRek6pKjSxHSUs9Ud
FdslZ7Yq86DO263iyzQsHrIh2IRFoTHPHaI7uA9qCh47pJWM2oQYszl9VUrKPMjze22EgaAbUxHY
rZKGvdu8JUyRHnQ6kNAFn7q5s1lFIElZoMtCCSfMt6/GajLCqEeipbLNnsnLnpahfV6c+L0YVGX3
X+ydV4/eSHaG/8pir02BOQBeX3w5dJQ6qHVDdKslxmKoKsZf74etsXfU69F4Lg0YWAg7Cv0FklWn
znnf53XlHF1QLUJv0QzCMxx3JDQuYkTTv6w5E2MLlmcDlMsR+1x+D9E1vFBd4x1lR4sbWRhN58m8
sZfJ8tyU17VvV/ss0vWrxit4GG1pXthtEr1MBI0+1kU1fs7MagbW1E20QhMGAqL9YhmVz+lnvmr8
9HpK7Y8GYAz6tLyBsJ7rT2PrDPRDGWKgOl1VY4sD24pei8bZpFFfbQNb4t3WgnooKyIEC1QRgvIc
A33OMuKWsDMCe/A/JshTNyJo7n3YJri1Q7QGOJ63agznQ1JF050eAXGFIHDvsbReCsvMvjBXIXYb
J+jKwm4sfL5Dwij2fZY1xwCk5JoAV+yp6FpimK8rB6cnfSlQLMLZojgUx1RP1kY6Q3as03yH0KtY
GmGXdVzKa+gqz7FHxARCCFY0NdtqPaRUEvgk1CZq5CkyL6bEfNY0FFLD2hloR7VTLe0qnh7k+aO9
6jrHwdbufVImzLO6LOsDrn7nh0j0L2mx/s+prBb5+h+rrI76ufxZY7X8/d9ipcIPsLYgg2LxcAm8
8zFF/YiV8j8srhzizJCzmm/hUf/UWAUfzMizsaPgUUNHuwh+1Y9YKccjjIq0DgoTHD30Kdy/orF6
ZwPEU8BYGocS+mXTQ+z6ThBZe4KVCggfgyU9nPPAfPapyxGk285htmmVp56V/gkXEyHZ8mN/0nWB
2fZgYDMGxINlv09YtV1RSNeip94QYz3fN0OYE6mODTLYEPMddRtK3ty/qOOpaa7yPKw5Ig847MFc
uFV7zivDkyd6uqXcOT2zk22sAorx3pwB8XHuwujLd/tqJfTH0X7RfF8D1IhqNOXBZD6hlzedQxNh
ezmZCrjvxnPyhgWg7Ufm8EXsnBue3YzYR7t5TJJuejVQqrdrPEHZJinMCDtvoPrPfZGn/W7ARm1D
HkoHeZPDQvzk53kRb/qhmf0Tqje2Ah7N2DmWc+R+9oxuTvZY99OJtzYOHWv6Ao/bKgxcSPzzDOhS
S9BnvgYdbWAPjKBMMYNgXjzRoJdZcE57Es7LjQ5KWaxsKd3hqGMxio8qykgvr5M+AqPcdbdQZ6xr
QFEheBjwh09CmNfgM1K1MeAsXCJQq3ap9Ht/5TtD8FlUQrl4xpVb3xB3XQvEZfVofFKY9J2tHpyu
xMyPWwBHRT6ynaRW8TRYlf8IOzjeVrb0XVzXonkKm1Bem1U4vHTKhbfqQUaMN+in+aD1kFFhgyWw
xYtZKzFs3ZZAF5gVKQ2K0MBMstaGsK0DmiJ+H7xFxIhSNLBzAA8Eq3lKKEBj2/nUx0Xg7cAaOBz6
aY5uk8bVyEYGpLHMKKK2uwG30/eflAh5zdgX7RPnf86BpE9C8lAOHe6EJf6UZ7q+KrBQcHqrRXYX
uAjZd3mihmo7qTj/anLyDFdj1noL56m0Id84GthRO88u4ehEZxVyPwNpWCwe4ewwZcmZqr+GYMws
54SKMUdS4iaz2aBa60S9067qyALA26NuhFk3Tyb0XnVTGC7XvgfJonY6K20qYEJV6/qal57afCdj
dP5bAFaxvCmU5RQ3gKF0gQRCjMxRadKm+V5rh/sLvZmpbtnoDNis9VRX3bAZgCAPN2ZLCMC9aOy0
vPC47bkL/WL528BagJMwbvzxm+FsZf0BYxNNTCyK/GSixgOMGrIIfeWsywaCCCPAAVz0TKJBlXRH
iLyB/4WGcDJtpkT4atfAbjAeJZAOfz+nRNiuHTJMnqC1+M7WaAfB+WHo+NSVo/jDpKF+hoRFo7Dr
VaueJo+qZBP7eJp4UmqPsiRA/N4xw6kY1rv8e6OTi7U1GK3ivi8lj4rZjBMW/q4u84eAuqu4Gehw
iDuNIkltpchYN7QKuSExImfZJvdzdUfOnZEd2ynnNNxOThh8tUFrBBt/7JSJPLGtvmllZN9LGk8f
OXo23lNahTN6s9rSO8b3JzLc5M5I5vDBga4R7QZPuXdJmwVXdWeZl+1UHtKE7A4wHqNp2+u0lTnH
g8ld5RZUNhUc6b+4UNLivFlZfrebE+/emQpOcgnXiti9ldPSKtYQtG5gqpQ3rce5vhNhZq4Qc4xn
p7DiB6jHndwWtpEFt1RTd5UjvqMOH/SqhoiyN0ttHVGxVNGqyhjITZlzlbIal8zU3OFTBVRhUxL1
/mqTw7eCCOHflrU4UEzKXZB4j30ecdSs0BoyAX1owvqb4EJfBq1uN6lrHYxxUPsJUNUxqLqXSotr
pL7ooDQcLzM2Phk5OnHSkKZNtFyZaGpXjLnbE+C7Dfag+yHT+0ab6U6liGHCbAguexVr7geOOhIJ
6JRZ22iR16I7vwqqipUV/TAiiC7JrqI8fcAisiWld16Xia23wUIwLDCJfLYSi2qzeKjc6bzELKxN
Kzl1c7hfaHsnTatf+oV7nKJ2V8r4YraRV7gumwHeJaS+CAgEwrlVF6OHNFuEuq2jz44uWcW6nBFX
MFAq88wmrjjZDetoPqMYsB3vcQ4mQu/pBCGjNw+psoG32LM8EiN5THSJ0JWmRxz3X5oZuIysPPo4
LQZodNtEJ2BWX0cMBFZJR+OVsfgchRun7jaJ7bwS+n00rPJQZTY9UyWmp7ggwHIdp1yldDCRiZjV
rrGMCztP7hys5mz9aG4giazmUS7awVC0eH+zPC0Y0abdzuyd8BahkuFR1beXbuKfkoLwwy72bk0Y
OGsgBhpTd4cMLbg1cziRncoudOQd+hDPHW6DKzsD5NqNkPoTN98nzZRvncKe6OiWqJ4JvgBysaXv
6CSnyCi8ln2SncooquxoNNFL3iuMjUDPcro1vQ/JCiwavYhkHm6jcGTgz+Kz9Yby1pKzkW8SbQJj
0gjN0AtOWPr1zNpkNIGACDQi4stmbyEwtX27bTiT7YnP8w50nvJ7RFuokbsxCfmq5QAWkF7VZwJa
CJzIQACvGHfiMErtrjjJeGzuKh1Yz7Qski+R0TT+2g8kWkVrwp6VT9O1VAACEamHJChX1okhV/Wc
xkpaO5EyRsHwhvMQW8cKOmHC5J7GQeIX6KglvlzszS09NtWQ07tK8yGloTG7xlahUUIN3maXaVKU
LI7JnGzMsVdPY6qtgzTT4EuDEm+L5Su7LSgf2SeKvt/54+Rfd1b0bHpEy4SgmpgnEJtQ7NEb1f6L
V0TauuC8hTI6JPHaXAmqBU47iI/2jQ9yicmmv05Azl23VjJ+j9rM3kSoRugCTEb26IXNvC7IufHX
rUS1vOksNLA0P1s727qx4/cbEoIQ4thmOSFqoqZ7NPNSX8GthvlWMYgJd5VZmLeJ0OOwMcyKD20P
MU3uHFujmFOfmquRwb7rycJQvUyvhWGpfWwPKGLMvjjM5mCeQvysazqgzlYqrTdlQjNs7Y+owe0x
f1Ozl0smHvMH3PfeLdEkxM9N3exsfGUU7SUn0Gxdpn3QruoClYsni/ZT207zATYcoBniWayjmY1A
ny0FhGaiN/gV1+O0d1RufW4byylZElEwriuXUeeqKrv0kHCA/Kw6H4646DRTot5ApS7azHwIhmgP
nBKSNI2gQ+xKcTQF1KOVNFhz8HV6DGoH95LBVHBKbFF/CsfgMSuluVGqt3CD9ops4qa6ygB9EF7i
7+G+W3svsZHnScew7qTC78ceW63buKK12Y7Dnjxu55ZR3yIA62pyje2c2W9d7tAueiyH9PYa9sMz
6gm5rzonotope9ojix8dpextT7F9S3dkYKdq/bP2vO+jSdgbsmwW4RYnRIc8XNbbXAQYVaM6sS5x
s5snIFXzVQpiQODdyxF2J7EQX1vcqwL/VV8dQ87iVzM9UFqH8T4oJI2EdO4Uj7aji+CjNiQlVuLn
8Z4BM2L2OjdeJghUn02pJCeWqCmPgeVE8SFALLFB0R+CZxJwKMijPatAgLJiDPCNPVWhbNZ62AcD
IgIgVfIU+lBHnGFAms/88ZalB0odm5BH37ZBzRSmsjvMVl/uewPu17pRmeQkHeB6Utl4wg9q7HJ7
1vfacYx+XeTGdMiVmZ9RFOidsAfnKeKkU39z69iHk6r9qDv3/qyvCxUND40Jz3/XCN/H8OUaTb+i
y6I/hX0bXjoyYHrclf1HjpSM92YjQBEc95zSwjGpV6qEo7SaGHxU5JOo8W4wrYWHxXD4uy9MbmlI
RvaXJMAVo6SPQtec0GG3riRKuzNKjJv9YEb7piKZfOWPITM0gFjr1umnl2awm3wXFSmhH9K3x2t/
MEKoIkmYyYMPjWpYjXlSB2c1e7elngF+oWypYQv0Mjil+CTvsGbQ4ioF3DXol6dK0GFWdZgv1M+v
DQKPFhu91V94dWQYa16qvTVGzLS5VzGUlE65tTPcFTD3EujzCCV2s6viYu30LOrQHtEq2tmEqgVU
ROK+meHgn3H5E7LpYF5MOed0uskpsZNuK7I98lF7E3NnHiBVPKu+nj5mvi7JnB1y5W2oxQBp66a8
hLVqHOnpJBdditCk67MHiJvZmVXdOjMp8q76TFpI0n13H4UtouzOiy9dVvFrb6iCrY3Kmxogye69
AXNN0JKnQqsvvURMrDYqd9yvDPybR7DR6oKpcX8LX6zY41y6z52yPZqTU1x4nqju5diqHRYSZNxm
ovYGWrNDbNsQyViDmk3B4JQpuOlDcQMacVlom42agKN6S7+eSp+O4qoLBhandvw496O/9yqTQoOe
ayo3aRmr7kwWk9wi0u5RdVgW9Eq2/P1ot/1xMaTqCzNFd7G0O05h5WsAcj7c4FYM9c6RFb4TADwN
L5pRITYRk1Ai4wi1hYoP8aXi4J0nPLUdVDc2cQSxHCuZp+CNL/aFtpKbePT9HaJO+7Jsq+AhIUnz
ex4RsbfSQB6vhSmvOUGCum15t1vkg0jx+3LR7LWoXkZtdNE5zqkVmbjW5hmkCgqGPHS5Wk0GWkjO
H7UkJURXlPb7cjCKGz+o+2hluAkGVEwjLGCJFy1BnY6VnjqSq5gLMszZ2m2uAe+W2Wtbo6EUEBR2
yEJcyejFSPWualFor2sPNwrnKK8+D8EQgJjnbHlh6Co4TkrEq9bHKNQAZ78mOMt98afOAzA7zadS
LZGoZoeZv886d1oUzBAlEk4YNLYlMqVtXiO/H8myfHSSon2CsUBjHnnAR4tcvq03JfGROUJ2Ir/K
4YYkp/iuI1I6WvvVCOqLsVb03WMpujPN4JtIRnbdPqEITm3VO2uuPD4nhvT245SAGKW93DhfJULF
jaPZ4CgDSg6gCBI5oOqiOaezXRyVzPqdIVOE51AYkm2LfBUKaY7sOVG6ZkzIdKHIYCramqmjK5nC
G16nHtncxFENuABQu+iDNFpUuMDeGns9DlX5iWCW4rJ0yuwOJnZxhbCAIJNGz3z7uG65LKc4lwXT
ItSP29hHwcgBSFIoSLPIXxkwqF1fdpnzdeqc4rkUhuDCTsELefXjqfGaZp9XFWFbMsrIeosk/XRV
FBkcV5EMt1rGmJPKNBDjsest79McDHZ/aBB9Peqei75eYkYJozCJL+c4nXEKpJg6F1MLqJ62cwQI
kYne3m7TluwfXWS3kD1bDH2F7X8praTs1jRtBGTjuWEyARVSl4cA9621K1EIvKBiGNqLwhvmYB1O
8+gcUziLz5D02mfTEPM9MrpFZlIjNuUxoi7l2wNgfwlCHrQLuenCPRfFNOxEHqaPKThwpvG6MOeD
pOL8TnGGsqAmf7VeGZi9F3NH0gHB4BEbHWE90Z4yE+ilA9O8zIkfWxHcsX+jRDIHVb8OHVpDkMBo
7LizJvVcEBd0GpANLaq1pcHllT3/X5hN9ZV9oU+Pg2EEtww3+wbmpy/vs6JjsGanDrkxLT2Xw5y2
s1zrrOlPRji329Qyh7tMG8E2Ex5+G5MUuMeuCcsTOXDCwszkJc9IMugseEaMWghNokGzYRwapzx2
Tlg99r4tvF06W7TXDA3TB8pEOkLnDtCmrSLtQP0ds5BfWxZ1+hQppPq1JnPiy+iWbDCyq2lFpFFF
MyoU0KMWmbLVnGIV6Qblcyq/8q8p+r2eUgPHUfMENj8+Q92MB44OedEUW85u/JDGY4vaGEkL+bJs
AhQXMQ7prasEYzpLzcBlW/4az6TDzRv1iFPQR2JX/fH7+VvjyVuaJ3YmnGMYJqckqRKmyTk45SNz
BFNAxhwkuzVMc7wzzRqVsjUfSmWPBQJwZtn1tSCylk8B6t6cVunsz+JcRv2AqK6ZBvpOjCmNeYdS
sUCwPopE3fhzRH9misbmqXI9vqsG7gsyiDDmVysXtjjTtDbre8eulL1IT5zyXloTl1/qJtQHjTQO
V0VeTrzBcWid4lJ5kd2+ELpHD0bEtFh/6+XQwOJLsjXBb/Q1ZFbC54JqjJyUAeM2EpAuD+Zg4HX1
vS4f4RG0zZPhOfwAGzIoo7y35o7TUC+f8fV7ajcok2sABZsP56NNo6taD22xVV5i+fvJm9tFjyhh
Vh86REXjWivkuGvNdaL12jQVhnaLYNQVnTZLnHHggo0rA5KRiKYDQn9v2l053rJcJvlemZFbXBrw
dvx9ynG9wBQxurmHXCjviiuLpUdcIJDpHin8lX6o/DGW95YyGS8OdYDLwOyTWDPTdYN2LUPw+JdE
vfJG5VB75RVeXN4V7u3OP9IHBBdZCcwObOmqusqlYkXpeQ/jORxTFJe579C3C30ndteD0VTdNvNr
PiKUBd6+bXfDSIEkk33WIY1CUSouDB9Im5Sj+5CNIcklHYRR4Vm7ogpmccesa/BX/2aiBqHfBuC0
1rEXIEOYsJE0tDOba3eoLMabtfKefjdZufkxJPhb1THvziqt/vH392AKE686fqiQB932eQ7fgSny
AYuUyRwb/Y/TXlejk1n0U3oiNMBZkCEJnBv/2a9f8w1J9rt5Ba9lLqHuvgfBj7HMexQIxTTDGYon
FABG80T7rjfXMXfDN8nxbmN3s3dyJwXkM+yNCpJ/B6RhN9FqQXGJEbYcRN6so56Rbg6qn9GjSQKm
03pfWqZvA/q6xaPS4vmxVxNTuYqDiw7vXd/oPwWtle4iq7VOOLQtJpY+lr4/gUG+54zw8aKQoOUQ
cJbtMAxiXPP1+WNWJVwA699mw24sto9pxRk4496u5TFJixYFkTfeoGcfLp1geBOWtne//mb/5WrC
4nMgjIS0E5xlFvXzK7c8aiilp3nV5zaFJSrTI23j9FvqNRwgIkZQ+Z9cS2uBpvx8LSlawR54y0TO
gsX+80vKKlPd4gJhkSjjq9ntMUHiwEemO3sN8E2Y42gvgmvD65tTFcoIX/CoEoS+oTJ2hq4Ha0Vm
gt39yRt7D8ziEgBaABjKRJCJW/Duq6ha6FwtG/qqjO0Ry5AYb3BeUy5KLO5/xkl7D0JZXgwqKf1N
uA88Te+ueASAv66V1a3IDOBwhXnWYWQ/klb16+v7/kMB0GHQFlg0SU3M6O+hVyTR5znPFABzU9Fu
N+kVlVsif3tSiUXN3vDrl3t/I/NyNveR7TAiZRAQLePO393I1WRlqHJZxJq3jScbM4YPpC0sy19c
sOgD+l2aUGwMdJZhtgWbX78BYnzf3V4MO8HMkpVFLCHYxbc//91byAZi0/EcMm6Zddth+ixnA9u1
q31GkEZyTc3h9ogcMWHuPCyhT/Fcokj3krajoRdIk+YgxrNopZkqXik4DjGUiiBsttoG9LJyQqSM
61g7mJlcsI002TTrx7pNhowzxmzPh9HJh4ADcYqgJmaJRs9v1rZ5aJLGAGTUadb+H3MZr4c8tmGQ
sNSgrsOMyaY3jT2H6jZfC2NUX0Io6tm5opC1r5hE+M3GgNs3HST5hfqmHEYuIrxyq77nbMGGyuiG
8SD2UjZd3Zv84LCCu7VSOO2Qy5jZsvUOMb/W2PWLbUGQ9rkFK3KLd4TfxfDkeagSHDA5RDhY1n4w
F/SZzlOqAbsXvPla6myvHc2lZF1LnpMGgfUuy63wJKSiEexqoAY5ho3vpoNpcc13nFEDELbYnjpi
BOLHKkI2sUKTnD7MUs+3gTFpNlPb5S14ZcxYyqb/Xl4QccWGXgY9RYgODYINUm+aum9e6VJF11Ha
GZ/G3In1cap7tnvVAdrCYY42B4B/mIld7YT8HCejk7S155bIbTeipMIBlFJFFU7IF0WfJtsbY853
GTPNmQ+xSgx91GJkgyYFGfHqj3rEa4soO421a4y7zNG0UpFBAYfQ1mCK8xgAz13prKV93UUTJpr+
7Sd0mcuLdAxoEMWpoV3wClkWHRjuvX0JAR86YA4uuWlq3uxMjY9QWPSputFj1DypOdcMbyBB02nG
Cpvhb3q0Hcldk5vMOSZjaK9ijUplGzdFzFjfCJ/jYrxUecVswUdbemX5LgfIEt+qcfpRpY3AWGsu
bO+ujLYXG5fO5ncLJ+LtlCySTEgjrreJRYUajWMTtsZfP6zvxA9LsKDPATuIWHbBNb/hsn/3qEZo
9xvHqog4Uhk1fcJQ8ZbPyDoVurFhrq02vcqJWLT/5HXfL77omVy22YDXB+pmv68m7IHzYRwODLzL
iPU9MZbYESgj458wvBCJ/LTTIS2goWVZESlt0Gff477pq7q9zmu5ch0jeEgjS3zLTSAXhzSPPNKB
Kvy/K2R2ONHi2ao/ax6K73/xK44i1/fZzKBAsqm9bca/+4rnaLKxxpCWYQ7heFNPlPG0moJbywab
snK86RX1NN/Br1/1fVXBJ0YeE/Ir9pAgfP/BmcGlEdZ2OiNumJ8di/MNq9Yy7y6hgfRJRsbQr1/x
X/Y5PicCishEHoWiBfDRTxvPwLM7ioI58Jwibh1xFTbQ9pxv0SRZSn79Wu9vH9v02GOIBUOuQ3jQ
+5qpQrUS6TEnmi7iKEJwSFMYt9Ad5url1y/0L88HH8rjmww9CwGK9T6fNO2SypUu8jdwZcWLh5UQ
5n1a8htRX8PflyEo8zdFx69flyf/3Z1L/rVLGDuMKYfa1HXe7eNsepWvSAin9tEY7E2iOibXJPyZ
iICq2dpu7b8iHh6/ewBVXj0DdO0awo16RpCd6a0RTu2rXefghRGreOeCCeK0aeKovA1E79w3VSAu
opHuJs6PPn+IGEY/i2yR+tdxGEKPobvHVttPNDLR5w0baEj9c0lkFpodFPEnDEcefNUhmp6JtFIw
GnKjzS9YnQEmtX79MujYaPfkp41HxBlVSFxJwHY1ZZhnP9dRKLRep26LshtvOr7zffB2vu4oDIw1
oQec+M1eBFCi6Il13yJbswwpOCbNaViCYRinVb1xQHHDqg2DAo0jWsqsZlS99A8iZKxs42/NJcPh
XIEGkTn0jdtP/ISkbLLqytTw/IogsRjjzoM2Cb/yyRzfqlA3yIc6ITjz2gowjlultc3GiWEugWGA
riR0UavMcCqwmvT9ZdtLbPHZ7LKQVbgurxX6ABzcSyMoTSQ2dma2r7mulg5bFpnXyhOaD4JOh57z
RJEAs2rce0XptmuHiLRPVtUDXXKIVPUBzrHxT6EJwZMoavNCeRhA8MO7etPIpnMPdVNNdDgNL34E
mFMFuwlC5mHExP9ZNdnw4IVUFpvQ8PF0gQjyzpXESbOe0jzMtlUUKjJzlpVJI8c7MK4OcaTVS2j2
lLvaXYfj0MszbnzUac3gnX/sCR7dQcm6FhvFxY+mUA5IUD016bBcqiikJmiSjHrsx99nEhQmZzPz
gvAiw/rnkkfnF59HkIKbIPTJpYAwEvkwhpTxZDCfuYNKWdA9cs14/oIupjhXloFppG+Mlq45Ze7e
w6y+G6Zo0LsyGmOxNueuiy/zigb0Tgqt2i0qECEuswH/D0g/HwCYh8LHWKM75Gb+oX+Z5cRbriqd
NHtfhHSsy4mtk/Y3qdgryTNCHsHbxc0l5sh148s6OtcT2QRvT/5f0obe1YL//ftPrL3/+PefIH1/
iPL76R+p/3j7Icm3esHi/fQf2wqwynTbfZPTR2xxpX57gd/+5v/2D//27e2n3E3Nt3/8/WvdVXr5
aQm5mz/h9mwOoH8sHT19k+rb9C//4Id21LA/mLZvgs5dKhWYMwtA+4d4lD96I1iyq6In92B0/lM8
Gn0gHcQijBu5UWBR2/y3eNSNPlB0uFRnAZGMHJX+EqDP/lnGCcmXfGZeInJ5C2bIwevnXS+PORVM
0kVEvEBEmUfWiqLGqJvt5A6kF5V1VTyhvO4OnEExmkKDQWzckvXJczOMr6oYsEpLjrlokos7eqU8
US2F+Od4wJ8Wj1LCbo6EfBpa49lNg/jrX7/f/vBm+umW+z+nWLa56r+47Z6rv10+T9/e3ar8m9/u
vOADSEjPjjhEO7QjwkWi+9udF30wgWkAhrRCh5Gtb1J3Vhy50n/8PbC4v8h+QJUM0x50LHfM0hpb
/sj8sDQ1HDyVyx35Xw/cbx0/nlW+bh7A/6ED+FZ3/LOD4zHbdoDJW9x5nklQ7/twlcxNGgWudd5Q
WKL4x7KYHPPecnfKD4oDM8yA9jP8834rDdldtYnXZWdzxr1AXz1PyoNhZAx5khiW5Uq3HmnpqR6Q
QxmY2sm5DaLssfcMH9FwFgwMatIs2KU6HqmEchNWyGiZzJRzO+kW7FePKq2e0TLbjXPjow35bp1p
FTKTQtLlkIQYdTB/9jPnEeQgblM957NmomPGefcJcxoyXtoiDMiUeQ87IhF4AiJxpr89y42TGhOd
ihZ2Dk7UgT65VOlp8L38K8AHKCS+EuvcHpNTM7ojhlS/6R4orRi2pUnb7hU8yR0tTYvIx9T9RLEc
m+t8Trq7xBdI3by4+gIWArvV6NcCcaZhPdtoGyewWyH5tq2yn8cm118qpECHenBplmkhDv//HOrp
+Er31IVp+sfP4cUzk8Lnn5b/5R/8eAjt8IPtROhNAlZ5k1v+v59B2/wQodKAOx6Y1CTh0rH97RH0
wg8muRIW3XHG15wU2Bh+ewQ97wMnT9q8rLZECVg8uO8eu189hrQLf67S6RM7NLkQp0PrA05uvTv0
FGNAtmuIOBYLQ/VdRDp6qgRdK/Tn3b50jORbUfVthUxtDJc2V9Ftw6kbL81Wte6OcBr3wZcM5dHW
GRIjbO4n+XZymnmfzw0oRcn5fwRIUARg32ob63vtltBsiI2pnxj1ed025wGAITB2KGNk1yN9E8Tl
8jB58dStYDHWOwvHj41As/CH9ZLKdce3pgsyG+fx6+jSk9sLz9WUwE2IYi0B0DisYcNO5TpkTgQ7
w8ta0E1txvQjdU0cRGNsZlh1y/yzU4Y4sl1/MWmrqZXN1nFSB8FkbzgcF0aCKsmAdevVXLvSPNhD
YZxii+GFp4b5po/i6rvikTsVSJIBgCHJCMpZ3pK2CNncxMQz7gSU22fstGH3OFldhXQF+BhOWDFd
efYELwPjJwzOCfLqduya9BjBeRJQtEJ4hZXXg1QhRzTatXAFPkuIzfScoqp5JrZV0isq8AXCSDMB
R7F2wy5Me3KDtmGug1c5GLhpyZB3OUo0mXcZdD56yLaFALnJKtl9T70ke0hcXgbbW+gXhM0HRrBm
SJOSfceI7tICBYa4Hj7m/dS48J8jMQAuzCBkrKou9dDrhmoWG4jWncZ3opIHDSuCqABRRy3ioRBJ
Z5D76F4bvx70CXAqEEV3ZpvYVmW6QBUKiyFnPCOvGKZKd+ukz63Xrouck9MYIlyBtkHr1PcFXLaS
8J99a/NxuLwOnWL4tKO3a+a+O03kyTUMlDtECkWcEVBk2aKPKZID2AwVY0x56Jmlwq8L22g1BtIB
hGT3m642pmBrYTY0kV+RywCMWHUXXe/AwKFe5D0gKEwG0E3B9OIYXvWZ/mrNPRPW44tLzANJjy66
tm3nulBGdEdnd627mFtJIj+FKdxV1YXEY0E+babaW9cI8LRbs1mtEZkWr4tAiQNlFvj3QuR+ui3C
HFNC25Igs+0H0scGUgw+axySBR6E0menCJZLX5MtiW0v6iSs77ozHt0J78kB2UTyndiBYdpXVGX+
ZgAbXFyPKDQRJYJ5hRQ7NtM+RbtP5jTyZlSWtkwf4jmJ1IJUjSWAxYZYn1w780PDAYvODwg4ODeT
shpM2hIARirsIN0ZBaq2tXAth60UPyYoxZJmb5EM0lj5baS/jF3rPMa4COMN7RzkJA18A3XphEWf
r7BABIKUNJKYT7UIKveYJDVILmYfIt+pMnfDNT4+rNdlTifgmiykjpSUwJqttVIz19wCuAqfR8bI
QiWB5UxqsyBByN2C5sSrQ0mxbqII03gL22o8jVYa3wX495CrzMz/N1mT9behDGvrlBkuHr6R2enw
aWzMwvqSVY4LXsTASsPM1RqbTStn9Rltpueu4Lj140pIhzOWPeU4ECl9phxhoZ/j8kTMzQW6zorU
i2+TwQZkg/pKYSiGKDhcdOj2sSz34BquCifKvmuC+vpVWkTomSoyGbm2WeGoPQpD84HIrigEjdbk
X0E7B3o3+CQ5bHBUOMmLa/TuFzjCyWvfaedVpsIst2mFj/gi63pSShBgmw+gLGBGNKwjW+lbBlQk
YhkfIcD5euXRao9WMvSTx0DYqr3A75AF26rx9GMl4pKUS/pJpPb2CGS3o6oxansebfq1W9swjTF0
+cmtPYkts2rsWEK180vUW8a4zAPQfI7+0HWbJvRme+VUmXM3+24CL8e0OqKqzYC49zrvJYqb0oyZ
l1oohXlZ9di6pXpxhkLHDJ9aFax0XBtILyy3xsSvDWRH0gNSugGL2FnwLf0623UzWduyK4nzNkwj
+E7ROS6omhhhFeWmMx3RAEYO+nOL9SqLgTVxOxX/yd2ZLbmNXdv2V+oH4EC3N4BXEgS7ZPaNpBdE
qkPfAxvN198BVtlHkn2qbr05ToTDYZcqU8wkAew115xjspFx7cbZYWOlo8Kt6wILRzxhhhOxHHE5
IUp+SHgAGHuNuepzq8MH4+aRSt1vTWiWp3gJe/YMSdZ60Pnq/kvXNlQBTH2zPGtGGD53jut2h8J1
P2oO6yHIbOmyhxopT0vYjp8BM0bnQXpEAeCn08QrTLUdqql6bm23v4w4bb8P9A26ewg/86HHucb9
k7/iS52K+vukTcSAckN3eJiMuTIJ6OIZ3owQRHH2wkL8xO3bkZTPyPSD6G1jfNbYvTwuruzf3Mbo
wOwl03Dv2HY77rIlHN+yRIPqFNqrdYg3SOydgveF1OGcH2kvJ+8966yrgFdKxOLSSWlfDrPZNH3m
DRqFjV7tbdpFnypcFpFfKNZGu1jkNGI0JSd1fEG691HVNMfTWBzG7xkuY3dT1amebxZ8qF3ghqxE
t6pG9ttwO1q+8/Mg67Cp8Lz9DLbYvsGdmEI1ITCBq7hsp7u4jecVdmxM9HJG+Io3ekt/Aj3pod5s
Cc9l4O20OIYbPMLx+H0j/LfUkP+b0ykOjj87FT+94/347TUpvyCx/PZefv2tj7/9tm+/le9fk/Jb
9+N5+fqt/hhaJeMnjWYOegmQp/VQ+q+hlT+ymUxNBELaCdcB9V8nZsP6B08CjsTkaU3kFP7kjwOz
YVJ1wLnF8yybxpC/K5fwjX7Yx6Ckm7bJ+CuFbXFmFr+q2qGntfT0dJlvKOTtDfxYSXzJU1wvtQcs
nas1M1/szLJeofnADTdHWDiKZNCL3jdIJiYsZW6VYWCLtknhkIn0A/Z6YJjTVN3UyUzix+Cp/kwv
tPQL4ppPc1/BlsTn7OJCN/+iwtX8uZ/h+hNZJj+XLjymCcwUPwtACa5cx07LzMeP2/nR7Bb3dj1W
G8rl4q2YO7g1Xec8Y5OzfX2ucizsnf0wuHW2X3LIiZ21RnVS454KbFrI0soEVWy8sOcWgIY67k1l
2/0+a/7v8sG/vwv2ulxgOSYs9gvrz/TDSspt2d9rc5bRc1hQpjzS6BONxesIx3JLBqPi2QA8+4eP
73+QLIz/8IuyBR9KZDnbkob8VSkrWEJWLq3amOjMlyydX+uRBZgxAN+oHPvOlK0MUozTW5BuSVDT
evEX3UzGz0ux63u1tl4yLvIhZBf3y3vlNPU4O/jN/RqCyg5LGNXwtlF+IJw60MEbOxcsGljAJ7mQ
q0i1HbffaevNvbaTco7PcWJYyBnZFx5oGi32LEj//Jd0TX3/oOus1wcdgevERukRb88vW5/FKbVi
4N7ve9Zroi4Dy+GWZ7/qQZzgmsKXtM3TO9kl20WfTmYhb3LrK4ITRegFBffCn829hnyS83+JZviW
A3zY+4jpDmXnrZ6cTYODBxR+O/xVne5/+OVyUsLgggGFkfzXl97EGIkLU6YgmysYLVNb+BUwe0IM
GDgJitR/4asx/v1eglsKmwtaGvIv8b5fPsVC2d7gGVgdaCgPQIad9blO95Uai11eZOHFHKzPQ586
Gz2vxp2bLSzsRuJkmH40quKk3Pe0ZPzFy/r3XwOvylmrv1iBsgrl/vvjtTV4bpvrA6/Ka9GiOKeb
W84v7YF7bOXPGlDX60fmbz0h/1SZ/VnDVd/afmi/oXzW3W9Aab++k/Utf101/DcuEVYww5+oSAnm
2ffyVyGJr/lDSJL/4HmI0cHBY2e69In987m4Ckm8YabHwgBfo76+Y/8UkuQ/EHZspELuGCylfhSS
LHqDWKzzBuMhW7/d39CRftkiODrbepQkifzJACFZbP/8obFDkTOniNp3nLD2uD1xKt/oJTxmFmZ9
5lcwkd+Y29VzO02f8GKGrLnY/gbAHnJjR8MKMMsMVfIMNKKod0sHmmVjVZqr7UwV9eVuSBrl3ZcR
IOPzNBna7LednF5/+JX/h3u85fx8TTroYfwIyOaSli+Ta/KXH8TF4eYsNFv5kgCtd1iiJh72CSfV
5ZRJYpMbSiqTrwkZizMZtOZbwnhMqLIZcRcyQNKq0+Ky53SKGxkHLy61lx73870M7cLaskbJzxMW
i9SnpLZ/1KOekB5XoUwooJjdNQdRmKRnXTePDhpFZM2hM3uC1cR/13L5MaJXfW6q/EM4kJTE3kPA
wyVvH+NwTEeTMDnPQfi43Ci9Ts+J0i34nJHE+vxL7dKJthsjZ7pubENwbxSI47ROekWubDJdawNe
LBU7ymwxeCezymIcZJZBZAMfJhWsmcYKkv13fR/Dbs63Xp1hNescCpmDLgrHZpPxJt8wl7oP0s3X
CLVjgb5KjQSEqYKHvmLNpNEdpBdpJNbcsb0h7zS7J/THsN4TJmYwlKBmv7qJ05yaxWNZ27o8HFJq
YI45atjHFGaOTaVQZPFLovu4JdFn0BDrWd5yaNoh+ihYht9TCWANQT6ZifIZtNStuzjMYJAPmfZN
bdEkTRQO4Yi6WPcC2kzHBn57I70rEoLT+CrL5WvYt20Pk3S0vuN0RRdRVT4+w+dW2hbYhfktIlCE
CJK1xLlmLb0FzJead9VUmjfNKEcyiHnFFTDyiqESt5S5OqkOTUQfl+cMMt746AC9WDAwFTM9Vo3o
7vQCbhI8hsXBYWcp0/It0Jo3bseykFL5yq18l91+FBitLV5LqGNfkuvsIq9zTHqdaZCsmG+M66wT
X+ceeZ2B4PszD3nraLRcpyTtOjEt1+lJu05S03WqgmnAgHWdtbzr3KVfZzA+icxj+XU2s9UYv0MI
Y2LjkMZjWvbMcTmJ/RXPuc53ETx2+NepsJ9M5j82pUyC2nUqdCaIRxsrzJkWGdOZHPGeM0Wy18mP
fP6YLcd1zNSuE2d+nT7zdRDlYM5MilthuPeuk6qm+v4tXMdXwwIF+myZHYfq63ybsPj/ZDcqn1hP
aoTCODkN5laU1BQd5+uUDHK6/q6to/NwnaKXdaAuaioZ9hAg8u+lmPsLknT1LJnBGUqZxtV1Ms+5
iM/6Oq4X6+AurjM86XPaY5jr++uEv8B4e57XsX+tnoK9vYoBeU1C6ugNUNq5vle9gKgH2gEBB3QE
xymNz/OAPrHXusb94A2Dotziqj94Vy3Cu+oSNPI5O2BRqBXpVbkwRAhThSIIshjZVd2Y2xqlA60e
1SMyEEBYpKOFqFUWcX9XSDSnN4hQrMqJ3raoKNpVUYl1M1xRoqvSsngQjnftKsCYIuveRBmhylir
QBNhvc72BFPRbQbL7ikrpTK4266piudey7iY56viA7gQ9QeTPKdB4t6QLkOzKnfhRLMrh8roobII
Y+8M/j7gBVddCc2J3ld11ZtSjQ8NTSVt/5Zxa/UIqidgFeIQdPWWAg6YtT2daDAWnaLYkeL1TljE
AOHGMszeqADnhCWnXFmbaWpAg9aQmh9jD+PiFigA2o/RuWVJ/AXHJeuCPkw3dkNLCbCYkPh2ZVkD
EBs5dRB5pZEY9xHCUxTERcJyRDcMUDASTW7xy0HZTrAGTJKAJUV0S1aRULjW2iG/IaKEWNNR9+lz
aPPxndRn/OxaxDW2JS20X83Bs6cdUUilbiQ39OKrTGLYelzjEhxx2EPMNuB0b/LW9JYTS1AQAmCW
aIaszXI+oy7SLDO6+vSegYK7JFNfI6aHo/1FkMZE93VX0B7wYwQQjNU6HtPefPKIzJ7HJp9f4tmi
awaGTvlQdZV758RYOc1w6r4jjJqfR1VObZBlnGs3XL00b63DYY5VJjM9rjDWD8xeADh2cJLEwAMr
ju4Yb3lUVKMoQXTy6SLkGUbGjVv33TvKeIa8OHi0/rgWSigIw5ocTNI7/UtiO4iRE6mzZNspR8yH
kJWxzrdKhiZwZ9V/amI9HSAHphVY5DhLJmpZRPYl5ng7+SVFBummIYCfUpeW289JOPNv50Wv3FM/
zFa0tbk+7qVVTNByIo3kZjPOoOAo7oPtyIlGxbA6JvZVU4S6bEYj6RglbJHdmPhn7se275+nQo+B
9/djeA/C0CBFbsU5iltTtu7u7x+W/2/KSUDSfjir/VsJ5lNeqffs19MxX/LH6RiVh6oVg8MnaoVH
Auafp2NjPTdjkyEkgv/RAG3/r9MxThpJXIN/Bi6JSL7gi/5QjWyHFkzMCWhKluRrKCj+G8djvpBv
9YNuxDjJt3F5Ccx7eDF5jT8fkLtuzgCJ02cXthzwPq63axZyMC9oCFBrW0DNxh6QMSdB8s2WyL+6
KSushY4BRwF3GJNsbonurR0E5AepI1iLCea1oiAczeYjazUQjWuBQcRh5pVsDFcS7QaiZj9WrIUH
3QQ3iaOt2I+Kwoh5LUbI+zo9KzuLP4yOWh6hF/p4BKKbwl20AzUW085pVUnVG4ULgK7Va606sMoN
dQxh3Ws3NWn8aAOIvgkEvvWDqbPynRtIoDatDq3+qtY1XPSJAC7WfvvLmJb3XnYf26/12gwBQ5K8
89oWsfDIkMNof61JSj5B6pnuxmu9RMtW4dapDfE5mpX5OMAUfnDSWH4or+UUDPR0qa2NFUU6yoc0
j+TRU1C6U52yFprm+1NtuVtHeDAuJtaa+pC6h3DtxGjqXAbANeUOvm1zGEcRfvCUad+GdmOgMftd
MUGXAcgRFGvnBpaZ5bakhmMgV8nOsIlytYM3NN1YyDLnYu3uqNYWj2Ht8xjWZo8Q+4nsxBcjE4Pf
s2K4Lx0wrmptAyE/bCCmUx5U0RTiWrXh96QVA04A6cNInwjcHbYla8XIUHT8CGvtiIxw0VZrFUlt
0ERSFDXPbEo3XH7spBVwImT5rAmqTLy11GSoQCFjmy9vJpPKEwB50RsaGSByKYCeyU6+pGtHih6J
e61nHtAIcdxUICv3YZKwLXBpldsAArL3M50rwKzoUJ4L68AjmADAWs1CS1P1TtceQHTSyiJtH6Q2
mJeR6WCrvP577a1lL3k9GHfF2gBTyqq/TLwukGFICbJc9PMyraUxld3nj+7aJDMpBXw5i8q9Wlas
1do4o/qpfzWI4lODyi9OgRp9s7rlhTpltT7zo7Na+2sIRqrAFNoILh5FtmZhWTSmToNls85kQJJg
yJjjie4uM0A/sz/V1ojDBryCH7e1fiG6PO0sSkNhezfmzl6bdtLKbS7MedTv9E1alL6WTh9Lc5oP
Yu3pQSSisocKUsNX1PjofMl2mRL6Jmn3LtBHdZsCud455IlBoHttA2o9nDrbnvM0CKtl3mbtOHNm
ROVl+qENajKd07D2C2n1wpIuSUIwb2v9UEoRkYlFIsjWbqJ+bSnqa2NhGUlzkR1Z7TEME93YYMsu
T21eG0dDb62ADfLH0YHVWGLf3RZrJ1JOOdKE+xAU9dqYxKfn3Uu1DOzoNJzitVfJWhuW6LTttjC4
6V/CnL6PqXrbdnoVBdMiP0ERToc1EObtOGAxWZlpHBSqoV1qbXbiQcxT9Vr3tCwy87E8cwfK4JuA
be7uQAu3T0WSqJO+tkbFa38Uo5o6C4NOqfBaLzUa3rNMaZxiclrh1QYJ1WshlVy7qYaRWCv8NvPA
gtt+p06XU40FoY8UXLvNjZX9E1OK4Zo11W6Jae6i3L4xl+oi1mYsUh2PHVVZGmnCXb22ZznQWm7i
tVFLo1prmeFD1JRt4YFmC7j2b5EqYk81ThwjRzX4eYd3QTQYL9q1u0vTRhprqop38NrsZdLxpVOK
+tlee7+mboLuVtjOU8mKEXCXHp1DDpc0f4wjtB3aw+jDtLkmethy49ouVtVKP85Sv4+M9HNiHmxK
dHezYwbaYH+KtIOU2K7lejZkfR5MdfPZtjHWw6cab+Z4wEgH+yXdlIABHtnOLneWS1UBqfpjpo07
RCXYtAo6sk47gg+But7FrREGqh7bY5ubAMC68Q2oV7rT9WKbwAVe2xMEgRN27FHKwQkWi+FovmVm
6hwZZnkcpCADB5fj4C3dk+0md7NBJ2clFIV3VlbcDpmm7schid70kBqtwdQ+sSOGnR8J9x6mlhW0
stzRXfShFM6xMdd162x6p9H2DviiTrow+ydnSQMjzoa9NjpHp6eHJdL0s+Pxv8I5muudHkkonygl
QTRqp8nyvltpei/MLNu1jRbi7IvedY8NuGaMxm2aQBG1ZdL4TsGptW3d5QuaCKfGjus0laD9TThQ
keTcp2U6jHUzlIJ5HihmM9ffiX1+jGvQHjbIy2cNa3qg5xDqwGB9w+pIrtkx4gO1xzlEVk18TGQC
PLlmbNZwkzBp2GcFhHFX4R/KNwP3KppXBEaIcDqmrtME0ZI1HJiHyzS388nBr9FaxgMXWWCAls62
JuaCjbPcGm6W3g15Rp8GLJ5dZSrrOC8jliNO3OxPFQ3Ck2KgDmQdk5zIq/i7p0L1Qmq6PrDAAaO0
WPptNeafMAJb+0iPnKPsRuso4/Y7Da154MYkEzaTV7lPWU0cvXSFvu0oADhrpGv3Xe909kZ3oswP
tVA8Uh9l30beUN+7a9UNWh6NZShRjzi49D3WEwmqqg8vKDQyaJqhZpmcV2eakOajljDPQiFEgGlT
7UVXiNGiGkfyoClPu36h/WGjQwh88aIkZYJw6+6bDWYjAbjagM7iNL91eE4wbRJud7TePnkltSE5
VpvXFKP9fQq8eYPRfPxa1laVYYC2ozMb5+gC3s2loICi51HdOFQmBnYhD2LQdYiqOkCffq4Dh54N
O42fRF3ZX7PR5hfLI/uY6xZ0AKtXO9CpzCQ67Sb4oHKKa3Mpd7qlhXdTOotDwyHLp/DMxa7jRp86
beGo58J/8dAJ57N0aJ+wtUA2eqBbsOVrAd6auTtLhiMw0kPrpeeBfDAIU27eI6jZAFraRdTjNolm
61SpmmQec6tv5Rb1uMBfK7ewg4YyvWyYTosX1g+zkg4FRpJs50oAktH8BbfEMUQuWUCr6dN8P/fn
pI+oCaSmtE7pQoo+4j7DODFVF1jlt240LdtOm8+9oFal4oO8H0T7ZmTLRTl0B1XM3FLHCj6PLQwv
5saif/fQgbbA7bQ9ERW+d7N19PxQaPYxn5fSdx3dbzzvS0z3gM92hhaRiIRKgSELT7C3j+HUDNn4
udE+9TTGQrqJjekCy4qG4YWAPWTEx3kWj27YMvvzm5wgrQZYiW4gOLxknpEHsadwqjicuKLq7M55
vU/KO2+mF6taxL6LQCvORJy3aUcrQz/rhV9G6mtrmKNvjTgudA3/C3SnzUzjdORw/sbUUpBBDb9A
I3oV8jSbw6Xg2L0pLdojNb14bCHnozCfrSZlL8bvOMx7iwuGm0zs8GwEKrOpURY3tRcuW5K7ezsy
1rKIg4G1w1+YJe7CuP8aj9MZZqCChFLI3ejEr72N7qMPn6yyekLw/ara6HuYNbtRTw9xmTWbWsHy
ooQJvx1tIJZIHkIM+9ulLsBFQHwKLMXBd1B088695xvkiezIDOJB2huE8GTXjdcGnI7EUybcJ4/3
mmkAEpK0Moh4bzFuPYLbRvNK+CpQcXIbCRhMSLB0NCGUVwBFygrIEDLLa+SYp3Ty1cT9dCZM9DBR
jxsa0bEf7OpkkD++WwnHbwRhDgscNq/+rPXWs1rYMVL/S1SaKxk01KkmlDpPw6Ftm+daJObO6Clt
LhLBXjpPb0tRtlTdgYmcYxiWYOpN70PNdL7pCs38ni+p+JRP4crgAXlFEna13VkVBbsRqgRbD0I3
9W3Gx5DZgvJTAXIPImeEdC4ap/2mkJ2DCGjXtmr4lJvA36zGWXb02mNfT0p6JVq4k700PvPTnXJN
uxSql74jO3UH9dB96V2JkRAR4tbBzc2haHF3jSZb7HND47duCzW7ALZkULy9dTy19lgZ0HDyaq/6
RjtrAl2Z9FlxoTNPvrgZAjMHl3pvQiLZ9fXjbE28bI8bnesLyhC7lMSsSWFC2r9jTtjkcEhH3sJF
l/ONOyL80f0gbfO2CpNTncBq2kRlcuroyphV+nFuKetNe2ECWFQnmn64M7EsCLIxgmHk3iaGp5/J
yDcBVQnGhTOJ3IgR6EJpTYHMq8vsDJ8yXcnAnpZL54U88IgQHhU4yUO3jOlxaNx7HgGUPi/huR/7
apdXzfRmEyjkCD1+K2HGMO1EOmjR8IQ7koN+q42bkZAfR/52olHduuCzfOwbcFdMkeS6o9rmOkk+
5Ar32FJ00QZ8UXindNIq3cwGJ+R26jua3e1irf+cJwmVazC6AkomnMCTUdBhwLLz4hXMJbdyT35X
hvdkVtkjT0O/TBK0Lc05uhL9G3CM/pKvcuJQUFcz5/NMp1WxxhW9kLAerxN6OTIayXW6jygCKPN3
Cj5AZsaz5mcQX7aZS9e3Dpn8C6uqfckUj/cx344l8N8yPJVZlfuawS0scutoF4GkeSP0Qe+vbZw6
IWigGGqewi431tR5NY0ILqYnTjiRAa95N7FJkRIe2+lYG2QcnIWbKlbmRzKT8W4R4pK7zo4bWMhK
PJabOQeb3YcOvu1VyMaydWkrOe9UYn7pzeGVg9Ed9tnw3lmWB1MkZwS/j2YKkpZOz4MqhOm7bhhy
KkmNfWzobxTtuGwLSs7lrhnumhZASdZWr5W3DJspjvWLJVkhceDN9xw5a1qmivnUWc3a9jXMDHR0
6YEaGL7SK0pzHJcpNbqdl7vHudTSD6vYeREORQgOljcQ3At7srSenfeyWMw9oHNVMg3RLm+mRfhB
W5T1tlCUuhGSvmsK7cZtFFNplkZDxSImWqhaLbxj2y71izlwjYVFZ1FMIaeMNJTDAXNWBu7edKYS
1CvEW6Hlox0MXvIhTntEgYW79AaxSBb89zzfysaaOW2X5Yts7E/D1BVHOsOLU1OZYptB//PJehKB
1rCAu5FJgyylSjdaYtvHcgDo5vTksE09ZNeaVfqRu17yXAqZBkx42q23zDx1nd4h7xHa3W0P1gk2
u669j2HWP5AFLbe93YvvMNWGU7bMFNil3vTcdFF50KNcbEwhlnLTcJEieqbNW6JWToG+ZEcuRnXH
BWXCOZIhxzpq0yn/sovwiS2EBsAY+Xgn67J5HNsq/TR0hD7NpRUHEZspn7JOe8QcvpxdRoGt2THT
t3UpdlZhTzxbQjeI9FDfu4Bj/b5K8sAxnBQoQb3EDx7W0P3YYlX3YFacKQWctp3Vyc8sO5yzMXRo
/2kFYSNmk7K1O8VfunRciMqCPzk0C4/xqbQLau9d+j03dBZMvMfmFIye1QbNMLoQ1yZIrIUaCaxq
Dli4eHKGbY+N8M6NVyiD42rapgw7dc4TIT/KudAvbUQieFYi950ma+BqehqENKM7miX72CLJwsC1
zfQFx+t7g3b3QPriXWiof5XtaCBk4/YoQsqycg9peoy5XWUNojlvob0Tns7Jr/IldDe2xJeCEwrV
50h04XKs8MCqfgHIwngvlyArFC82fqY4sd+4dNZThEPIenDcE4d8z9ccsRwSrXEPogahh0VYJ3Qg
rI9lM1CrGOZbnRoBKM0Wp0q0NO2+7OLeg1ZSxCdN75JDq9nelwriPfVQrfa5xsUc9JU57GUb1/Gu
9+zVI1XIJ6Mjm5VqHrcrB5d0WUbW4wJMjgzs2mQHkPNeC9EXeNxTDV/QjNQ4kyJrPWKRN2uHoIGZ
v3lKJM9RHDq3uj7F+8rsrMdwiLgJ5GtDaWp69nFZW0vBN96yTqLEp5/WUtNi7Tclk8yRDruL5nG+
WitQxdqGio3beiNDa1wmdy1LpWeJ8ataO1SpqDDg59kUq9prXVGGGZ1QhE3zqoNp/D5a21htJBs0
gbWjdQTnQVdOIqIP47XE1eae8BSzTM+24lrzSqydyleLXe85t+iB/fuLgT910fxXOmJwqvyZI+bb
l7j/Vnb9t+TnjKPN1/2u+6Pg46++kqBwZWJBwm/2e8TR+4ft4GvxEDx+Xwj8oPs7/zAdvDSAHtCH
sRH+T7wK3R//jIv8Y1ytNLbzd3T/q1fqf9xw2GKwCYLeIF/F3/P7guEnL5U+Er3ED02ukKDeIPGu
LL19h9KFISDshyASOcx+gQTTQ37bsb0miVXOma/rg3x2gBD53ACGy0KdB+kItTX76LNmJx/cAoXL
ZOPM5S7uwKCMfsa+Nu1p1lpiSJBZ+5bJESt/7prHrMZN4/Lko1aSreKuxnkL4CcJG1YORUUGKK99
u1KdPwHU2ibUm7xoRcWhKjOdY53mBZYMIcFEu2WAN8W+I1S41kkWnZ/q8b2mEYRx9ZHVlzHSbWCl
sH1oFgB6VsZ7GgmdR7sZbP/vf+aJmfOfX+1fP1nG/v/2Zftv1e178a379Vv9N143gg/s/37dXCra
ptXPgcT1K36/Yix9jY87dA/ZuoDn9a9Fmbl2GfEPPUsnlMulw5f8YSOzXfqPDM8F9CbA3hirK+qf
izKqjCBl6YgzK3VuzTf+nUWZYLH286JMkOWzMF/ZoPcch9v2z4uyxmnsIYltqjy89kYDQa4Aa879
QwoZWG1GZVAbCxTyXsNUvtEpR94haqitw2B6l9l6kR7Ya+td0A6JW3GAjnsTmdSx3nqAXFBF1FeL
mMim79Mm0Dsw0oDmGd27SbzqtJDDparPLVzvD2B2yBRQZQRiuaS3tLQvQmrAhrOoo3EIunZbaN/N
epwuhpyfWIB8RbNWVsAzuWbb5PWougacOgMeVLPYpzgBARfb5vCy0Lp3a4uw84Hcj/o9BBQ0DSNS
dP6lemi6gduMWo+EkOjx83pOi4NRt8QhaWbOCi1AYFUZn+BCunTSWilTahyNVuF7TTg7gaE8/UCc
BlR+iWGTrbVAWkkW+BrA02eA1c1rPxdauzfNOXzkpBYtOzWJcNjGmmNDDpuSo4HEHG5kKjuyEw1L
/K5/MeGmvrnRYN9MskMNHz2DP4zArERWScmp0QHGHiwgaPToABoGt5LNItm0lY4QBgj6DpQstCpn
CuWOE1Z418VF/dll/YEuTlvxVEv7gIIU3mEwidWpjTzxIgru4pjhmkLbgQ+Ynj3NEA+dnTO39rhY
v+iCokg58+ZsbLAapxAdZFu2mQmVXPeY9YaBajVRODBIO02clB3Z1GY3oGhzz053jVsrHANtdqQB
hhm5bctP6IXexgVhVW1ES89vAZnkDC5ZnOO01e7gJsvhOHqhOrP3FC35K/slXF/8IOW2jzru6Kx8
ae+DSPk4e/dVRN0z5iPl+Rn9ep9MIuCUB6dbVgjmJVPTzEm9bhJic15ymMjXbFPu39t5oRteaBNV
xDCYwGlFBPtgQBKW4XzedMBFQmgsQd9OHdXIFUHzYjhPlfsWQc72czxtKzmOYFc5Bhq+iUC0th81
80UiAW0S0E+7Crv2WI9i72lhyGOkZDqmx3KFzrXMEvbMUtftgJA3mkQwMh/kFDk3fLx8qyWflGdO
SkIIhmflUmxD5D30RblQW7+YJCf5NNB/Ou9r2xJ+Y6tgoZ5sKwxTBiokNbqgD8P31xNIK+kNzJ2T
lz2MeSmOuMEg6PTMgtY6zJbAyU5uQ+22tAbtBBU92ySZ9wQDpd2zpqV9ZshNzs5gqMWUv5I3gvxu
wq1C6WOVYjP8Q7hmS67NCG9dHfmTXLW2PFLYOp315DyjYVd33czWYgpvQkhCIO76MdBtnUhqi/hs
U0OQv3h6mbyMVG0cRzv18Vq9OHMmb1SDu610Ky6I1lxLuem6hmb0fUmXgij0+HmpHfpoVfvCth8/
UeM8zE78IfJUfqmank9IsdQk+l3ynMM0PcSMO/clNVfHqMh8N5/1IJFSfu4VYTE25SzfNWCYm1rr
D43m6q9QiLgCy1K8kB0u6AmtHaBKBDZhYkNaIhy1ah4GevqgJvNQRHo1+jKjm2UE8xzUHRlmwH63
y8KljlAmQkqaU9jfpL5V/gJ4yIT0PHQ1LgB23Xela/m9kd3g3ghv5DxijesKsYts1gwWtQO4ph4W
vPMPuC3dLWr+t2Gsq1POVH3QjETuc11qBG5NWYM2dCDMJbiiLILh54alfF7n8dZ0apc1UTVUIHBY
TmxKPvCvopZrb6OWZ0/goIGKa0QlLW48VhRgOGo2VmMbO+xq6QMfFLPeLL35kaZ191jx4d4BL7Yf
iq5jSiz6GjdQ3tavtZaH3ChjbrUBm1FylgXYhI1rIvCamht35IXJ1O1GqLr7kYKQTc21EbDwM45o
gsyHy4QfK56xClV5hfOi7+Q7lt0woBHTXpuXxYEmjRiyNsa4heAf0jgroxgDnjHQb8+ZC/+UV+x1
VeOhUlPIgw9Xqsoc87ZuvPqGWZ2uCHZ5j5HS7BvUm3CHjYSWZzVGNywxWz9qbfKwDCTWY4KvumJX
mQDh62kg+yTnxblrpsELdFFQ+k7PF9YCPm1chpcuaz+M81HlvHIh2wNgvV1cyeSClnhfDU21a3X+
3TBXy5nQeX7njkynWhu27daqpszPCQriK7AL3x2kCXErlQD1+az2NqHsptfeyjDSTrHeVfd5ZIjA
SOfwfum4nyVWuSN845tDb6O5VjdJAyCqKMq7QuERbG0StEPN4luxbVSjr+c5jzuNllVhRrs5VtaO
1PN0E2LHDcoBt56erkwvg9r3Dq9fSBkHtShPyRR9TtzZ2rJp1g7AqNq9mPA4GqDNWRnMqZfvyJff
exDFoUvVt9J17iGc1Scrt/vjMGn2U5o337vMQPwziGxpqvoyL0PpO0ZDFVx664Bs3jcVEWzBJ++x
0fihwdMuTzQvDARLUIKistQCpzPZksq0uCG9q9+XskhPrpiGY57ziyco1tylZVHfa7nOa+8K47Ph
MktUZagCvSI16aX2JXG8Z6+cq48mqMOD7Gw+j4P52mq0JtlVzfMLbhosK1twScQhZOxu4d5SNw/N
0EZPiN/R64y9D74ka8Rx7LdTNYa3SZ0h3qK0bJqCfpheykc11eu3pAqH+EyypxLR2nkW9H+Tcg+f
PlNiSZPWnpp+1LeN3XWXUsQ3VkHn1Vq7sqUZ8L0hvP/swBV9yLKxPktCx1z85XLEhMCZyUjBFIuB
lQx3wxMl0e2Bd4mBBCos92wc6jehXdOLQXaoQnC7wfal8RCT3lEieRyr+f9Rd17LkWPXtv2hCwW8
eYVNb+jJFwRNEd57fP0dWbrS7Sqdo1Y/KqK7g9XFJJFIAHvtteYcc80/u0lW6UsvIt7g6bGujKc0
KskBU6bdKMFF6DSrvBhjOHuIDOmOQ1d9nCZrOjNvNs9xXj5KJvpMQ2HopK40QVjX74QlpBMbjdWm
Eq1q3/JcuQfcPu/XOu28hPTfypEZhaBZXo3ktVFUAUEPt4cWJEtS7+l/lPd9LwietmQaXUfGCvta
uuVW9m020QYr2YIREpa/Z5oIP6Bqrfe1taoXaRKToymvJvmQxBd5gpKv7xNYAmz5Sze80cbW7vR5
5e7r5+qpKDT1suDisfVY61DVG4/Yv7SNwnK+B+tDsMIci1eE02wG6y6mvmQq8jrp8fidEW3rDcRf
4s9eWU9rAr1O61A0mxUZ9XcN0O2OuC1jnzVs8ELBWjxCfYqvwhiaHeKM+Bv7wI+0GEJyo3XmMVAH
fLon/UGMJv2uVzRC3Hj0O0vHrt6FGIJJv1HCyMkrQd4s6ojocqVdcuzRJguunmvGQ5rfPvB04iko
KnmF4a3U3LGzLB9GvaJ5vUYmoR0KaboNNZORWK8pO6OLT3MytBsVHzjniaWbgc7q12OmnNa2kT8z
vdY4IraXZb9239wkABZUdNF+0iAwo7K01J3ezs8zlnCEcdmPXuPhXOWK/tTDyttz/dUX0N8fqTFG
2zmiXkiNCnWejE+qESoZMIc2PNYWgUzIIF4N3Zw9WbIGpvCjG8XmYzQufqWKW9A+O00fTcesjDCI
5Y68rmlwyzU7FANan2gRu4dyiO6bnnTtKj6y4LH5kFUEAAlIxPwwGuM1QooyaV/z2jmowJBo6F4o
hZ9rGJNyWXaX0hQHWmvre2UKpyTv4HWVMrGOqSD6KnUlZhCQKI0secw/qLFlw+ug84H/CyhDkm3Z
jcdbsFlgGkPkmSwmKPbKr7rrQKg02xB9/iO7j4i0MkilAsNS28gFkqwXeScsUunm0yqdSfUJYZyI
OFCMJX2u0JABVLQgPK+ltUlITHUxKDBrVeYPxcDrRvYOueTUsXan5RzKKn3OmHCdhVQoRAAoRQa9
D0yVCdQ8eY2oLb5I0cGABmUS6uVd1oXfUlrvGkwQ25C9hCPgGr3HFxNul0kiDtSKWrfIxnzXZ10G
7T20dgOuBZ+oQYHnGs3QdSVza5aZXeTGlCD7EnbCzFWu0HPZjPTID1GFPUfVGIVmYvshxURBSkyo
tEwhplIrYT2sU3ZoBqJlGoONy1yYUUf5wEx06ad3FOTpsRAE5cwD+bnsm/a+TLUwkHuZgmthQmEs
6gZbxezyTazrORmNI1XyoeacM+nuSTyPsAIhXMCBNF+GzrRuqKeHPJYlrmsLpYDhVthEVeZsRYg5
KWzT2Yd2+dTzVLEUQT9IgErYiJEkCx+Zn0NqrldrsbJtlRn08irwGK2GFNY9MoXaKj+ERu85y6SQ
G3NpHiRZDc+mubySG1JsaNTujHBCV6d4rPxYU47aghUY+gvUikIzaP4qVRCqurMixfM0QVr9VhWb
DexVpp6y1W6Ynz2qClHkRSNMG6vrfdOK48dcyPI3KzqSGi/doDKTyW9COVaSk8KctZOdMI1B0Vjh
HUv96AN0OdBP3sxdTRiXHG6siI+EIHWYLoLXoK/VpPJRa1JWuuimQW+aTWVQsYnT4M8tAaCEBnDz
4ktVssVvM+UpB4pu9+mUbTF/DXth6FEV9j9ZlzJrI4UGSQZOhkxzNlJfzozYQ7RUkgfOQKew8ocy
EpADUO2HRbhpCca01bDHfArC0ZOiepeQX+UKuEIB0bQZQaZy7gvCEAdrOgAxUzl4nvxbGbuYgqwP
Pg+KpBE25WZFCQnl7Bb9I5UXRA3tJlsHYxMXfbVZ0i7c6JrV8/wGViMvFWWnQcm8eox9lm06ZzdA
RtLTBUy/5li5dKpfdHp6iTRkBBN98k3W9S9tLQmOUihvDe/NzaUMvgxPh4NVnIfxx8SWlc6ENnG2
pa2VIuRAV0aN/ZLpJPDpxVuW1gTFyCib84lmzoiWotS/qr54Ewx55CVsiOVieARIjgGVrUTWEW2p
HafBOiWm/qzM5kcYWQnBvl3u5pq+7+mq2mM6H6clxPSMFsQmcQi4T4rdo2zXrVJzVwp1iimOG8Jl
vjjvU2nuCRhqEGDIZo3AumAnMaAqWiOYiKpWLQx0WgL3BjgWbG+LfSyKQFC0/orViVlJP56ktX81
ZGZ+VgMuJiyZ1ZjCyOYSlbGVIL8TGVhmVdI52mhe+XQ6n7PAXJP2yRBnkZeb63bVNY/oHXVjSH1P
GwGITNfEKkVFLG3iqmI8YSzYxER9fOGOON2shhWah15G2DJhBqGwrBWEGKZB16ZvvHDEDJ8W3T7v
n0wLr/w4dtNFpn3FEw8qnXobnYUaYY8xQ2+ReMQtUhfBboD676ViZkgUE2Eqdy37lZocZiTjgoZW
CI242CHPaExvAW/jzkKD1a47F/V0Jg6JzR+rp9ncvCbF5IShMe1oNEeuMc0/O3b7kcy4gtwTD2AU
ZYqlPCSKfIxp29iIBwdXGDGnr0uzOH0smV6MUxSdVGIhspyXO8aL57xlKV4s8lfN+qOW09aWm6U8
DrR8NoKQfhOC2TtpI6b4Bxl+WdpKc4ImNUl/Gu24yPous5UWUF5+jvHEFiO9gQN6VdhJyGB26PrQ
u3TCp0SHHwt0tdoGeQd2WSOdSSok55WEcinRVgV/kdR5qQLBb0j6+RyuouVaE6g/NhvZkfL9thNV
7vmdV9Mc/CUL+yPzcYGWRzR6AIY5FzPJIkDgHow6PE4563alfdKaD7RUuCvYiW+aPrnTpo6Wo5jf
tdga93K+bJciuppVKdpSgWilb5kmRE+oDr6Iuc58KQdK264VQthxnGy1bkuPwIGJ7RvGcaRNYOSf
9WRRfQay97Ned+6qF5fGXD5yRu0a/GYiCnTRiWO5ZGoOVkmSWEq1DvaWAjpqPVXFfIgkY9OJ5a5R
p3ezYCVYl2kMlmgePRLGRGeMh8LN1LX0i/Jm/WLTSyaI9KpIQhmosnDpYhN6oSxwpad0ZCBP1Dep
IFSxlKeUs5YN7aRh+R4bWhsgfwkPLKb3JQ9v4jgYQtBs4YuGiTs0lEXyHK5BUS2MUUxl2SRACvxh
jN5JIPOneEa4qRJQ3CpBncpgbFQ8BTPB885wG3QXYnQFkcWqaAqvqPXesApfaDurbmvkiTtGg19I
grtgaUakUQCM7q9wq59oOoCUA2dlz2VSwJLDpGvg+LWBu7EKrVkYZEt57kcEScbzUlXfUKp4xBhK
bodxcbH0MnEi2cgvmLwF4m/yBqU1vZRVjlx6wAh0ly6oaphweofmU18kNhDsKWPyXiKhhUjcH4cc
sbuUNT9muX+K2s6fU/l9KbIOrarJXkiVaQImxgZdCo072lwOizT5MHmxOuNinkHdvTEW+gC4x/sY
jLvMwgg1GjWT63mtXZQ1vU3kKU1Tg+5kyACbzNfeX7BXMVvStkhwZ2eV2juzAzAWi03kVTeNG8Cu
e/hXqWOVcuUtiw4PGd8dHUxmzbNE2xcryy0ETKhsPW8ehUl8y1Tg2eEMHopU+Cf2ZHjKAa8hc05P
TSXcg89+I6rg0yhnN5IsgFsKs2VpSUgQpN2Cx1ZuGfcbXxBOJ+JBa+SFMal3U3EmFSl355s8mIZ0
4iRSeRV4IU1bOXTrrAgQa+6g4dEA1ZcasRGqsJLwA3tSyRtDtSFhesg0CvFMdJRViLjiifbrhJDr
phG+1LAyyLDUcPSZ84D6FI2+XqUYh0uaJbGMgVFWWeEVtt3sfOS6+VYFOHX9LSWkK1CRFSH1eyQK
m4FGKZtFHneW7KoRDI3VxAEMxUxB5QlCjyAGlG/EXNO/Fb6NdNwKTfYDOQPLhEQIY7ZtjeE9MsmY
kFeAHIZM4IgSn5e0JJs2hpPNMLrjllulZiY1cSIKmGX+nCHg3Gi4CFmUU/wvI/cw+SKLH4um5Vk0
qLB6VKTaLiV6tDm7oyWB6JvnjVpvAQXqT/HQ7tlifbB3noJEPIzzGKAbvjBif5yzBb3zGN26w+Fu
pnDu8h/EvnwC0NrF2vgyoH+XmvdEtp7xOb+hm9afir6toAusxk4SWWMq9YZVj8mG5+GDam8geBLv
JtEjquJ2RrmRzDWYe/1Jk9WPvpeesrSLN4yPXM6WiZyQZb76YVI/1WAOIyXPXLld3nqgAnaRyi9s
FNHozLLmCg0QKnpYmdtHZetw7buTruw6vYaiAlbekrN5ZzK0CjIoC1u1IRSCLYS20aUJE9NYg4ql
ymuK9roMAu33/MGclKtZCy/ghUwb8n/lyWLPHKKmzEFx8xWLhHWHo8DnMLyZVTU65jjgQCK42DHi
MPOIssW2Lyw6NgyTxCpiyvZ0z/dzbu1JcTiAJ5OcxFgBN6OJk6vYIiGQNbAwEM/ahdD8MNZpJjC8
jVHba2fVkKGKhNl1HnpGLyqp3EP0UIXqhXjMy5xGFwq82Rs7ETHDtG7KQjv3lQLlC7CmjWtZZZHR
FzuZ+mJjUkqQl0fysZVQg4FWu44DCpoC7ZMyxak7JJ1LEAG+khJGbVpbmRt3BipRHZuoaHbWXUw3
gjb2VJ0rsWHSyTD0L/FG/rOR8H+dnkJjLvvv5sLl+2fFHPgn8vwn2Pb2gr+PhY2/cV3AqDVA92B3
lJR/Cin4m1u2GIgRE+Mi09//j4pWlb8ZUGJ4FajaG38LWsk/5sL8lawaiiUa6v+jSP+FuTDIkl/H
wgyYQaXDMJHBe4mq/JNi9QfikxGzsQ/HZaQ8vdLWJZx8fwUW5Kx+7KTuuEFR6g4ij817LDe7ySvd
IkgC47wu/sqzd1rs/VMEBq+onEAJem/EV/Yyt/ZuwMPtpv70gptrN3r9boo2yLbFwaVa7U5PnUfI
9wY/mmf6a3vA4Is428MIIBdPIrZDJPm9Ta1LoWIXx1G7qxN75MAWZ/ZH15S82Q8nO3rT3MG5DhzF
dXDo2Lt5EG91Lw4SN7NxO1yVyUF6O+yJYxjsp8GOD+JJvuZbkbfDvs6Xd/VBD+SgdrXXveDm/BDB
RUK5aXdkKn8kfugNmyewt/c48+3bb2BDaZyRqSqH0FcSLwEjdDe+ysfBGexr6HSedMbvrNlPu+vT
k2Uf97c/LE57yLed96Y6CELt9tAeaLntMlwp9r6wC/vFf3iI7A8ciAesjl5xh73Uzp4aoioR29FI
34sBXWM+jmR1LMsenmK/pD/Azzbst8R+4FzZ6bZ3e/7f7BqfZPbausOD8KN9VdzsjvwOuzwUdnRa
rNRJHjEVkejsJEEK4HcA6GlAVVOuzecaiFsCF/a3ARwNX8XHHKbxuoN2TS6RUwfdZrClc78yBkPQ
W3jymRHNQHI11knzPBmX9mX1c9d0k0O05Tp4mj2kny6xrjtM/UpNCe0yoqcQmC6Nm+cXnCJC52TX
+kOdmK/Yw4/6LEG+/KH5zXUIACa7/SfVVZvZe9TSMIS17dtc0vvHDO4ufNYUKeuP8aiBwAhuZMeA
HeJzyR4BG94jDhy8+cYRk7DstW80FXM3i7ezXcXbSxlvX9t5G38PFMYke6t26iO23otbhPyH9nV5
mxhP0ehnaEuFTUCQir0gYtFypSloRNc4dKI3js8rNk3iJ68AtVyaec/1MT7IR+W+PUzB8KgbF+HD
+qhW0RVNssQtmyKHL8Rddopd4YzS1EmF4zR5otNmzJtsUfML/ms6fN2SdMWuuw6mg7GlNAPCKsXA
HOEx0j05Kh32MDvR7eGboSUVGnaJCXDvw/Ae0+k79Gf6b20FAngHI7SKN4ob7uJLuk0PSDaG7/DK
j3Q/EKPal8thx/E3jnjfuAKPgGq2sRHELxSR9QNjaIUJD1vob/1NP7JpD+j9mchiHcEj8NwXuMDo
jyS04z9B3XINSIFLhwbcjRPiGcOabPejrU+ugBL5hauu0ezkWbpkbOJfXQbI4b34mfo24lwbq8tG
xdXrQA0yHe2TNwa41Y/9wb8sG7gITpTtYaZwdqAw0/s9KefwUfAz93YHi8rj8hxnsD/s7oPjongt
nfpF47lhOOMLA8BLtJ+/dBwBP4SPAScXm3IWXcVv5o0WlNFzQxW5PLAnkzbLsfRVx1+8myrb7rer
e8YDuf8QbKYxjL736Vd20nf4l/V3FCd29iMEn0GbyzFf8w92/+1Gfr1ER+sd7imelfQi3ymXxHpU
gIbIr+uy7R3pqhzlV/NQw8WJKhuGy6e4ldajefZWxwjMl9DG4HBg+G7XH/Jlq9wFhiOd4m/lBAnR
YU53r+xOzRaljg9ZSIzujGzLVFF9UlveUHuqgYpuMpfHsvf+Hm/o11hb0b6PN9Vll3qK8+zVdmyf
FtfTroxOPxk0upHTfckHvrJFV30p318VHub04GkT+L03uJMfv9NStynlbMmZvdnLNwQee9PhJPuS
c6IefupiVz2vO96CnYxOsa0O6O0980y6NN+CgM6u7dHBtxHZFt+DFEi385O2m1wOiH+eD5KDCL1C
pmNbChJSJzvqr9lWhWP7jWuSL/PvVyP4eRSn/oldHN2ZgLShJwO+FUoDm5F9d2gOgJFkLnIq0/E7
lXedi2ebRicuAl+32TXd3lOx5cuDFYw5jxmWqn6HsZbWSOEii5GCYfEHl9fQyw1yzRdy4CnOzOUp
HtXPiC1erfmKF1204BXCN+8B5yk2HGIUAq5K1whwD7rvyvtjaqe7e2fzLSA5d+W9vjf9R3zw7CUd
1BHaO0L1LcnVO+MonTJGOxfmAu7gN27jKsHtX7Kcrgaw6DfWWA7fCNjxRQ/le1Y4nRV0Bw7KfGFg
cZoOzPZ1rBF2fLSatwU/+hd7bwOsOeH26jn0rpbL9AiCR4BCY4w2Kv5V1sOcQwYFrFDDmn4tbJRx
g3mpF2ES73RLsP96AfkfyA7/mwSFBiq8/71wPP0A3drmMFy7X6rH26v+UT3eqKzwHkXtlhNqifzN
32W4cFl1XAKiKBNy8JM2909Voab8DQqLKPJCFd7rLykHIoWlYgFjBM8B9g4V4F+oHmWUi7/AN4hq
Rpl4A2bqoOkY1v+qKWQr2M3wNywbE4DwsHSafBMAijfwPm0218h6NtyZ2vVeR8BXkKpiWniC0d42
L7JCo2IevBi62s7UQ+t1TefyuZnnHBVTD1fcB6OVIc3CrvegKjDLrVqkNbIYi/+Hs/4/0Oluh/lH
NTFvA5StRvIPeDrlX2pgUV3MRjFbk27Lqvi1MoL8wF5OQEnUY9HJi+auQqqzmQQr25KV8mdwT+VX
AipI3tsBEP2po6n4iVT59TwyRcELCR+HrWKeHtpUzI79lFBE9k2f2mF4U/510Rju6swUNsYAsSmO
hPscbMW2rFmSVjT0N0YbR9md1zFrzrI1d3g5Giuoza7dKvD5VK/q8KnEZS2gs1IAgqm69ZoO3aoe
1VZKmZgZ2eprP6ViP091gTD6359q6fdcDN7qDQMoKwYNA/xpKM7/qNwuIwNNDZwie0iy+i5DlXfq
ZpEEznWtLd2Pq3U+TaaFjh+jiMlmtZ57GHVqqDg5Iyr8ClP+bmD1JF4M9zn2Vkj4OQ8+bdAEJiUp
V9yfHLJ4O6Zfrw8dzjEGL43NEtEi3IR/POZJUcdc6iFz9XgRT5I0/0CmuDLOVVSPLsW4L1B27Hpr
vpdndd0YxSQy7uq1j6UYi/OozGUO8RQFmDTHTRDS86xPCOyGvYqq+5FURPMzAvPRe9XaJuxw2qJ5
pLEL3iO1ph3spsFX9FK8mKDcUsYgAR9j4wsFVsey7pRgTrLmI5v79ijhs6ENpizflWIJd41UMOBM
GI2HYY3OSbhlm6Ff8jCMZCDssm5fo9E5m0uJR36YyntDG60voIyPLYGNT0iTSkbJZfkkGDmLD2EC
oFIAPyRRZ3kheEG6zGUOVQqUaEf/eN4Va6qf6qXujtValudWbsgqCfF/IWkMD5q0MkGysjuoOB2h
qMkEwtIoaj8D2nWvKAL6/VgIt82sYQBZ+WG2MS7T0TCEA9Tefht1a3Ka0+485hYDRI2tENAuaxBf
6ffFsp3iTHMxvGBXK2FNeWpuiVcJTFlJC3lkYD+TVlHMZnqM4ghdCE1gJ7SoiCe9qpcbRjfD1lM/
m7A3/FEf+0tjQE/D/LvDeST57VxU3p9cX78/fiQgRgZEB/B6N1+F/ht0udajZK40KC9wQSYKi7m2
0EN2YxPItL7Zl8jihnQwluI0Weh8Ze1x0Y3nXpCFgi3RSK96RkGK7oO8RpJKIooaq0o24+3ulw2s
BAuNhj/BW0u/NQ4Il5J1RVc1CZE3ovJbX+OPNwU4I8UwKnjvRS2IbgoNiOjilUGEyPyIYcGjAezx
hxSOU4AiTUHjs3SulSfh678/fb8/UG7HoWokARPqdnOF/KZrnxWhileDYS2d0ObBwijkpkaTuPGw
SL6MR+RBraX+zz6zf/2tLBaGodLRgQJLqumv757xVSQLA+O0YpGZ8sfj1LyoRht9DpmisIssonJi
zLSWj1lWWbS+EQXCdiCA8HVsmJb2saW+NkPXHQTLxMaiSOZeb2YXg3G8/skDDE7ebw8wCX/BbXnT
UbxYdI5+e4C1k4GBUWjZIloYM3GrnTn4j3ipFcXGiBIGVsxGrW0QLhNlUwX9qO9BQkQVkRxmTHBD
IjlCKb8j9a0Q1eftKZMJddFbmWRmLZfcSQ3bj1IRsL5VyW4ce4ZjWvmsLA21ogT2KSm78F7XZYrr
phADJACPBH5PEsVzuAQqGAc3jGrzvg1jy62miChMCYEKgkxjOJkif3AY4cgo4QU1sIhhnmn424Ja
0OuAK2evzTg8I1ti8qfG1kWT0OO2QyiSIBzqNJjENX5LLGPZVTgtAqB2rddZUehnUdauDmhJKvmp
0e87xvYboYkZLKH/ohaHuIcmmZWZmfErWeJa7Kw5P3xNJf0FY/uKkK9KgRou2XQoBUEVHOznu3aS
24umNd21F8rxS41ISOJxlp3EWo5CN1THdVfEA/7PtJYNsDYCLZu5wVmtyQAC0ymoZaV+0cOmgjIY
aSetG5KLkCryLgrL0IMPpmwx4aP5qdiozNVNPpzhIexIjQJQpI9BoVgRs+ORrb8uRgxqYDOxWa4N
rdrg21A/ukaXvD7SacMLQwRyIlXGyh+UOglAdkx2C/8NTILQIe8wF89MsiR0y7Kt36Wownav9I4p
rum2iJLhtCST7ppJOB9Iw95CAer9ItRe8NAqABniJ+KrQAoxb7G7Edkd5mcEkDcN+VR2p1zQqgOS
wD4AgGWxXTbyoNQbExkJjNfbVKkGmzRiSly1yjz2ZvsIyyQ8dkiOz+Z4y1/JyvxojCXzM6kGMGGI
F7ET3uIume8WhrW3vjntwnocZTduGAWDLmy55OWAoCCQZGn4EmVKdZ0mOlhkuAMGphZ6ZBgnPd08
XdsqSmFgRtlWUVYzkBZUMLGZLQ/MlQQnQkp31y9ztketszggR59LgZ67LqjTpdXr5TJaQrITShOt
UUE5m1dmgNp3cuoB0bQLThG5PMMgiYgps+QKs/B/JSW0rW7u3/gMp/tc69/COk925BvLl3GEW6sV
XbVjmTNemoy0nBSBnA+5KHSLiJx3ZWD4IyxEeFXDDMN3VhAzp2Uu79YGXVgRE6Okp5A4kfn9qBD0
M4wu4OvPmQbNdZQewpLpXRKtzXEQqU79Vq6Ea88Nc50A632UVXQk63ZGQtxWn9RiqNzI+uIKMnVz
R6qPfKdi/nBWsx1wj8r3aR2pO7JvxMbOlULCZceFvCYVMhKGRb1bDIAocz6AUynE6rvEQ/9ZQA27
qXj2PJr5Wp/rTq5eKFVx0SvpcsABC56nQxeXBno6sz9H9FJ66NjjydeQG0YoiSTaRpkVY0NHbIv2
LE1+tKRTFW4fF+UxwYGP9ECdtnkkywHXWPMhzM2n0ZRsn1sZVZsBYCCPLT2QsOTsjQijaZIn67mT
W21vaBAuTWN9VhL9u+KO93H2BCyNFkZruXAkzOtyPhROYaH8CHNJDwbLUN/HRN9UFjRLsZ4R4+ZW
ZjwZVoy6AzoypIFxTaYnIDiN4kITy11NzaXGTwS8AVNTRZ8LIyxkBzcJSTdlDBrLcQ2GqCFvFEKe
Z9U9Yqx0QfFHKXCKY/I/OFETyIxmLO+BvuA/RpqQBDm1A/W1GG1CJKcoxBkQj1JPuJu5zNByI3Pf
1FV5FBItqx0zN1OvRzj+lRCt7XTtWjybZYRSptXVj4FgufuYoCxlWVQv7Ai6t0Z1OqZ60264oWlk
WLUFKsLikxk1Q9BdhCalvhuxjdPMM4gVjvDZi3Ql5jYMwJuiqmH9r15RrQyKC/K23Uk8x1KHYYbA
HXC79+uazpbMnH2Dtb04J/nNoVRrUmh5Y6jIi5cAjZ4fE11jd4f/undnaEOzAxdQ+pqGtZLOI2M1
ABG335ROqX6MFCVS7fB2GyzIkXdFs4gaficprjG2LZN8bTGMVF+DhYqx4ohPYxUqBc1rhbyySBdX
AnNU9Ezca17XQQcRV40FOAWLFADTmy9TuUAfJA6bBvy8Sojba9NdW1HZphoPXxS+RYGQ7yfbsJJ5
EDNT1LwaWh1E8HZWFX8ak+am16dG2VfJkHO99gVnV8ySYErKJEALaR5Yx60nfnne3IkZWvKPcMYp
flH1RkazSDGSUQVLdU4qXkiKNMqheqAxXvRfYy1OVDKddAL3h3v8dqiZFalbGpTgSuRJeqjFgtZi
mUunYuAylqDl4SPnZZbEYszmrTVdgDcKaVArMsaiZApc3d59Mk+WV4BvuwMmhJzLhO72WCHfoX0d
LZRASjXOl17jbAm9oY93s1DQ6lwruI6Uk+p7ig8AbNKMMBanhxZKfsqGEpV4NiVBF95+kFjm7aZD
ZXjQtA41AZCCV3LOOQ6S3lAeiW39ag1t3zhtZdZ3cm0ZcL3zqDcda0y5YKtY3Q7JwBvpypVPowPL
2bsy+PiJr4Gb83EiYmB8N1/ylh3RkAOqwzMxtZu2kzWGrJJewsuzoMmVJfL2fBYXwKOaYD1ZUcWp
m7N0tetW7r7UyrCelnWJab2jRtCpKGbtPQ8l8VkiBmexK2meax8c1nhhtBt+r6aQHlX4KD5GDYM4
J4sLNJ5dUy52BMA1LXExGmR/axU8FPiaOxnqVHmZ3ue+leDj78blJjwor2K7qu85zrGbjnQ7CSVa
fvhUaNnneBcJ63SKh5gJfzeuNGJnI3xgrN/Onppqn1XcE31CpmGEjyNfNtCXs7OhpPUVz5h6XK1b
bnxe8rpeaXcwmBJvsqzbTg2lOVq5qPKJXTU+JDJ+ePoQkLO5eRn2Ur8QvhYm+VdnUHU0cpDFopUe
lMWkUqmHYiNJRvmNQWM+FmEvPtRxPGRQ+XWm53rfSolfNvXwuvbI/3ullmII4RIrSJglTByKRsIn
hCM8aBuwmwz6ufCMumudslrzjd7H4cIKqiR7uWGZhgcibcnhsYhcr6WWsy2RE4BAVgo34nwT7nfC
DCANZamaI8xsFTS6UjpKd6mKLsjp2PlvKnWNjmrGnc1Qf3nC1PpMjXlvxNG1jQE5CU3d7rtFlIJ8
6O9UxSCcDIwJzZ/2I6oUuJZGpWGCMqJzPVNIgXYSrsK0UKXD5gqWVbjGk2ih0GQvSZ774hEHSXwN
Zienl7X5HPXjsK+qFCNesc4bugjmm4JY/VL0VgWMMlPOKUZ0T4Wt4UlakjDebaNjl2fhSZ+H7lrG
TfpIfOdzXcHeVEhoPCnl8C6MYfXUajXTRCGuMXqmSYJDsk82Vtg9RVWjv2LvsZxOjdqvNsGDvK5m
x3XQM/Rd9QnTZWuqgSzU/momJEsykbxiHxE7hlYmLUKm6gHmG5VPXyEES3sEfnpcEfZgG2i9/4NL
pJpSpG221pknNi8IpCYV/nlvPpaUnckinkWsoHY5s2NTpPaj0/s7c2CilEnPZJYhbxFr+GHDfSak
D3GM+AtkshyLjz/3qn9JIvEfdLj/MxXFf1Mf3MIN/7/3wS8EZA9IBX9pgt9e8vcmuKD/jewgnVQV
Wg34TWkg/qMLTkQGyAmJ3gkMFWQRIvv0f3jr5b9JqqbTZ5To6N7a4P/UUGDVF2lWy5amayrbxr/m
rf+1fcNvkDg6ZBQy6jA6EL9nZk1Vma80tg0n6jLjFKdrckV0DkZ9jJJdUSYVey4Vy3dTZslRHPT4
/g/n6n/oXsu/do85AFWieQx4QCNwhlYEJ+6PnZipjpIyVhDUcqTCo0BkI41KrFq1Ws7bkWYizKBF
QnTdd8mJZwbICuxklrdCrWQ4Bvl9P2t6/VQs+muY1B13w6xMD5gMKSmFOtdGvy1hyeNND/79oUv/
euimpNLb4LzRD5ak3xoTjb5UhiajBdf1ZS42i5hIuk8lpqJvX9jXLBQprFbz/6XuTJYjR7Is+yst
tUcKoJgUi9oYbCSN8+TkBkI66ZhnKBTA19dBRGZnuHdmRFUvWqQ3mRI+mdEMULzh3nMNi58pWkR6
qu3Jyi/nSZB08+dvZk2g+eeUl4/RE74tSO5BTRb4vvfLe0GI3RetmIghdV04eACTLe+Ib4zVMwxb
YnfyKhZZCOsrgAmSmE39F2/gl9n4+kVKRDgBU7VgFeS469DpD1oc7Mh9GScIVup80gsEWeJ/KQNU
bu4nVJYfmRzcvW85GVmcebnUGLXGEY9DUA7mYWrKNLnAG4v5CRRqRM9imFmxK3TMGNBJ+7S/FKbW
7e+wkH8bGWetA7afPzekQ9yWrBDc9dP75fKD/ZV7FoaNsHWTCH4gGME4ROYOYJNaGBEimb9ZcmEy
8zBuS2cO0HqPQBTQ+qrai+5zUeh+NzgFsTEodAlWNzBWD89//u3+q7fJB+wJvl3eIyPLnz9cSRRD
atLihNxJOY8CQBMPJuPefQN4NA5NAdc17ISqxTFbDJFcN8uUZAdGD03EUHOBItMvnWWDEYZLvMFs
o8VfxND9sgdaL0GfHRAMaRIVQe78GpLEZS5mwOx1GNRu3N3gnmhAZCYD8AQ1a2/Zug0rgHIMnHTn
zyX4ObKAxr1jSOEfK8UEYRPzILxY6kh99Ilu904zYYJs3eIja7NVBzzl3X3tDojOSSvD8lth9UWG
bejI3M0d1f1O0QGONx3YdjQDQnjRE49+/eQTReWS8eMTZugpXFZ/dR39vEzkh/ctumJuvVXx5otf
B7n+UghAfH4RjnGGqJl7BcRCaZo45bVZgvioo5Z+WQMG2OlZmC8JI+hzN3TM08baqzBIi4xZ2p9f
N7hPf7m+V6SLTbogy1QXrMuazvnTXQlvREnGe2hM6sI/WbVuT5phD0Fuum6rjwwEUbShVK3UJQkY
pypVdbbLtI0Bb5C3AWRn9OPjpE9+U0xEbRv7Puu6Z2Uq/Tjbwbegcu1TQaY2KbglHWY4lA0eQbzw
52AA/pZWEBl9Ud2klqN68JKYkiAZDAfb7DIcvdJ8rMfqs6qQnNh+8VTEi3c9dx2KN1TVsFGjukCe
oFHgtBp4pk9EqzM8NL6t912xGgA8WIpN9TaZHd0gNpXmEqADU4SycQhm75JiK/yuvISXyTsx4PRW
7QBcjcsl+cx/c0SPLe+XS9WXux6O2ApKaoHlz8VqQKQcFb4iQ3yaIJQFLoQFyselmZoH5ugP/dJY
xFmx5SimbLlypqJFehtV+R6nNpbNyZPvRltYIblUyVVUphaS4sh74yiFWQh1gzjL4MjgFoFhJaqL
iWASFFqA7okFJsKNUXQ8ot6IhfvSevEU5r7xsGQta+tsqE6FNccHRA3lvsRahh8M95EPYwZ+i3gK
oja/AZbWbqy0szazgXmmw7lppNV5jg3/W1dOxlsH+SThWs3WzJpsWFAWak+7F4GXqy/iudvPkiUm
dvidtPv80BdTcWtIWP2tjMoHZl9vSLKJKFDVlz2Jtt/ReQHPWUHAKAdND8yD1WUfZmc1Szgtq9+h
0VH2ox96/7OF/3EbOMp76aZIfjXdUg2wA8FF0cUY107mMXHor6g7hFOqk+cv1ep70hvXrC7ZvAZA
KgU2HZ/vYQf1y94upm8HbNESHAosp+70MOhTvHTRCVtvWR90VnfX45jJjeV7nbNZgvHgjbo+0RGA
4J2b6iBGL3m25+gQV4t9mRGUswsC7VwwrzPkRpeFc1BjUp2GMYZBO6MK3xjuWD817fh9zONuTd2s
undpud2H0Da6LKWdZS9TUT24A76qQWBN22gqm5z0tzp5D6p4PqhknebB8iS7rRleDN+Ha22UqckJ
bvHckcIwCWCGfH8rWRqiubLYW7WqYDzu5Y7KuJPyChvZ5PndKQEsf1CZgyCxTL/Fhms/yKFDHzoy
JORgzY/aEe1bAq/kli4RrReZVZglsnHLh84or6QjyjlgH1soiCwqfA+JuXQShkGrt8oQuXhyU0xE
SRdzlnsTt2yQW9GpbFV+BnOzXMUdnatyiYYWSXpVuMjmggRi+zolu2SiW4XpZDoHrJIfjbkoVJ1c
segyxXSBgqDbj7KHxFE6xUUR6dtSj69AgMf9ZEr0FODC3RD+mLtbhKURtefpHdTyKAx0bt1J7ST3
cT8aJwEHltnbXB06wlqPvU66x6l1zX5LfJeDEs+85b/S5wxXwzH3RxDi1QivFctn/Fj4/vQxGl72
jdSpSIRVX2LN8pv6eiag5Wjl5HnTHhPC0EVz92nVOQp3mJ/V65DP43GGh8EeZiSjqJsQgA5EBQCy
qLriKV+mO5vg7ZvJ8OaPYImHsJ2Hj9Jxv4K2hWLT2EZyaePteii7Nr9WIht/TGlrUvvaGbxPJ2Y1
l+HX6OWC8Hix+frsXEtNLBHI1Ijn3FPZL/SsqfrmGEN9X1ollq/ClkTZdxPjhvVDYAOVfCcnZTn5
ZZmEuUm7gprWKnegyMGcA6Ranx7OfIitJN5ZTmAfLWEQBLKMqW53fTtUzyKX9k3uMvpyfexfdt17
R8vEZ01c2LtFHuldNUzZhds306FvSCXwXCAC3eSZu0Z3M6r+rn+OqiY6F7oTJ4Jd5+cpWhfYkJBu
wGyvM9qJ1ni0oc+V5C914zQDuSyKQ9xbRUgFpl/SvBqu864c3YPHgMrdR0UP9nLO0/ZGTrQyaaeH
juCbOP4y0wYpZ2Ny7udleu3BWL/U3gAMjBqK/2dBvxRfgfBGGPQVhnKgwLekrxFJMUoZYn3NNgCT
nhtctlu3HqJN3U8eJkz+phNxP695Vv1GgdJeszEy29gAzrFWm/9dTDLAlTsmyb3Fpu2U1REzcNQO
pAo4wZieQGGYzy2NGawhDNh1y1MviZiybHhpcSjSUmEfx7Vl1ZPxvfPHrzSoBWZ7AcjTY/K98Ub+
x4840VbcRbcNqjQ79jN9QMc8fIdVt0OAIMVjQ2gmhg3lfBo9FhGZlKh1nEGNqKLFHkYFkM5GPfVl
ZR3c0fQem9oV+2Fq1GnJa/HmB+W+l37DxzIs1pfbBFz+sDtuI8YlB4rQ6XVSzXLdQAe+Zr0NmTNO
+5PXaLAhbYNZCsLFdGmny3wzdHN7HAfIwBUgxg0ngH2ZlmP8BGPkhT1ZcGHYMYo+DWoTh7tjoocH
M7Vht8dOg65r4To5QDKsLpwKtV85jdA3o6LuKDvEFxQx/YCLFPDCeraAKVwx5ZN8JOXAi8NuLLyD
noS1L6VTP3BnF5ekZA592HV5HEoqcLzYNjILY3F2c+0az4M7m9dQ2vxXsEb+MW4jBoR2FAXMuyfs
MmNOI9Rao3wExts9t7FpfzP0xCnPjFF/kcLo35J1Q4oxeC5iIqahXnUUy7sYnYdS4oVpeAgRmxk8
RPnUvSlS9B5GIZwfeqnzL+IbkztSYPK9NxjeUaK/knC/EjZGjcTVYC3pdPK8odmkTfI5eEtyynO3
4x2a2SZNgwacSIJYa/3OVjjqTBgzz6qcxNJjRqLWJsfHvLFns32o07qns3CoLiZH2r8N/UPMdRb6
yjGN74TooImVbp5+WswuLoXoKzr3ynC/N5CqHyJkac4OiML8rMeGUR+MEVTUSwn9uwlm9xt0bzcs
MSY+jLbbvrR1itO7L+VnIlxTbqUNAJgTvUd3XZnzrVs3Pa122dgXRNPJG8iW/OxDlZDZx40FBCjg
rt+raU7OJZGT94qADmsbmPOnql1k5lM5d2KPT8l/Jb5tdUEQYuBvKP/kk2NFPkscO8iiLRcroDG3
y4Z9AGRpIgQny+Qz0I8KI4AKeGKCmuZu17i0Aw7trnRAquUB7kP2r/xGN9VtcDemQKHAmAwkbBzb
eORxHrWi8Y5Ex8y3XB15fA7SOdb7rMVfutXmPLp7kXocOLGQ9VH1Q/BkYZv9FPYAXoJm70fcehSr
SpeEJ6klvi0Xi2XEqBQ4l2yZFedOAI8i8XEabuB/XSW+wr+bWMFnZQ6SHB97pOSJ/faVJ29ybnzL
PJppFsRhNqUOCnbTYZJs9gPPDQD2HnQAEEBgOJrknAUWu7cuUw6JJtQ3W5489WvZxv60Y7gdPXmd
7NXelGjjsISSVb1lAr+Srg22N/uVbvY5aFs+FXiqryfd8Q8TueWN/Ju18R7x2CpCSkw0TYSdxI/5
5ETvLBcwtmM5Lw9dVEDXKWQrn4hB09VB9YX/CmIQMf5k2MNwsII56LYpZXkXmjCviDIaYHoUj1SE
GABSY2x4lA9mEpp1n19DUcA9Oxtu5TJrFYncs6+r7yeKbWoSaXtg5ww2DlvdkkGB1kQkK+HMYHlG
nlC4Pq6LcNap1hfQ8uST1dqTe1hy4pQAQaiGRaXKg+ytYiZ+5laujAvThBBxoDxQywG0QS12dNkl
xLCk64pL8pCGLGy1RsWi2G89yz6XFpgmFIocowbXq6h84nmJdHXr0DJdAiWcqiGBwKZuSS9ts/Sf
0QQCkDAmvtEd2zFX7/1WUhxXuoR+HNVDQFVuFv4dSqP0eta62HlBxrdFnAk5i03uYn8RLTtUNcnX
pEOeto0Ue4zKq7x7FI8XsZd4ty2EygtM9waTZwtI9ODgG98QtIBqTzeewVZOJ4cxzqcHFzLYYQE4
xwqsc4KXRrFElzXaml09zd2lQs/xPnF4X9dk4/0ImEU63EZGfRSJM3DkJR3y1qws6TlVJ3RzYC2k
YGwnC/PyRarZ3fPWbXyQDhj1EOFghSskQXHwF0qqdQz70/gIPTLmNxbi0IGZXTrrePWPQ688GfuR
9L2N34JFCgGY74I0xgKRZ0FzCMoMu1ixGAEIOpV57wD6bDNkz4/qzRsFRna/QGt5g2bRwP0rXSyu
NsyxYaddkfBASwf1qsRUsJvIdXlpzjHoPsgsuHpqLv81ORMYTDiabcF6qnCMA0cLACaJfgIyUrIA
+m6HoSWn1U2xJ6dlAaH3z4cM/8dwykdgip+PaGwUpp74TcD1xw+hSn1Qnm2/Weos/o5vsAQ7HvX1
16x9WAS20qHJDusuThQFPw/0fJN7izWEKzj9Cr1KdmMVKXwIm8X59V+8uV+HtLw5GeB/RqO8xpH/
+ubMVuqhaan6MFFnT+Sz0vgRgRhAmy/bcjzrWGaHwplMQgyI/KhRd7UjvCZnhar++XtZZ7B/nDX6
0kQQL4M1cZKp97oj+OPFEjdQWbJxxMU8z812pUXBu5h2sQf5ZskJ2P7zl3P/xcuhLGRqaLM/QA3w
88s5FTFdaWoinZqd98GYmmcYOEtYD17w/n/xSkEAGxscMBfCOhz7wwVQxrWRATItmZsESZjOgXnR
EjYWDugnTr+91P+zJdT6Qt8Rw3ZpnAz9/zYIr8miP/3H7jc77J366ub7L+KPh384DdY/+d/9zb+b
ah/n5us//+N7rSoq2PuvGDnxH5dFYl26/Pv90n1dvlc/R5z+9jd+Xy+JAEdtAK+CBRIPEtSc/9gu
CfNvgoExlz/pAT6SOGbG/9guSX6LW8EH3xwI8G5cOv906HrrQkb6DnNDLlbrf+KxcO2fr3nMvryH
dSzsceWbjvWrPFjWaH4W3xRhE6HFuvTJ5qq3TeNY9tEzDG+5Bb5HXwTIcInLe2NxA2xtuofvs2mS
sne63aLq3Posp7qzDhqMbHMarNEKwrYGcLIj4SsaoFBkSbQtOpNTtCYQPXif5gIxuofaor0huyyx
zrM5LcZxyEpyzHGMdnHymBeRMq5q3OwgU20S2euzm9O3hJxo1nFE8uUxi6tryz/h3x8epNIsyzGV
3Nq41ZdTqnLnhfWg0UBIb9x4T/1W3tB2tXKrqINamoXKqssPl95IwfC0Kw0/1s87bW5Zek3mk0n5
Gl23EkrBgRSRytvN6dxDYY8ibiAyVMHgBmZSvTow0by9gNoyHSvU5AHisAAF5Ux9Dw9F2aTJL1Pb
ock0eARCTayIwpCGNOJ96enY2Mexj/ARzpCOrwoa3KvSnpjfoSZhRdb2+KwK8i8p/4GzoBiV6dsw
LMM9qiUcCnPaT8hox8reE6uM7bBkyOrsnSxPky0VOCBG045x9CPXtMaCcJ9af0NK2BBCmHZ+SrJk
BwvYVQbpeLFSzlc6D/NzjnQ3joIZKXjaO7xs7N0VU1efKR5gTneDFzMZJyHzs0Jvkx2MCPZNget7
W4CSfI8KBExBHZchrH3nnFB0vMxgTfyWbBvXh5clykhQ5bCGuMyMHj2aIZi9JHY+nppGFlfox5DQ
RJawL6xqUB+xvczbIJ0Y5Jd2sUKkqVLasioZvPJMv/FzF3pBNGsiXS1LuZdmNmVvcPO4avxsAjHV
AOvlxwFr9ANpqQDQYMQTpNjOKJKDa/jkm9qL6B/KsU7MXReMzQGnE5D8NrexIYD1m64WYwIQTjQ6
Wl3kZirYuJlrWshbHZImySvUkGGA9eyWFirpxnQGow0rWtYjFHNoboUoh3u6SeZtFsDzF0XSPLCp
FFGoQ/Exhjq1yMEanDG3oNd61XWdGutbnaRiTpmM3WPVpumnhFgyhLmdjS86SZN2OzT2/EhqCxDo
hCk2eT9tOxjHOR1cMk2jLv5EHpM8ddbiJ1sCwgUktykBDjdpAhGJkCnktgQxd1dRE2EUbXrjrq3c
zN+BE45o5XuvgEoDVfiVKCQoNVSifAHCqK3LcgDWQdiAkX5GJDfN5yHJoWoEqe3dWVkeP1EGON06
HwWXmBLmRqpgZH8T3FARTuTYGHcmYKWbgl0dpvahdH+UiREzyVT8HhZpf2Lt7I/6HPsO9Kkiq+87
5UP9cvyetIQqiPB2jU7/YvB4H85+q+bjWDuOsbGqKLiitqIKL3oiS7ZmqTpz57T5iBG89MwbaSDe
2hPEkIO4mXWjLgQBOsQ7KaP/bLShv2q7W4pTRfwr9suGhE7wK+aMGHLgDPtYIpfrGI9a9RbzHhjZ
eMpeznTQgFCn2egskNJl/l3GROXsGbU3Hugpw38aprH0Q0GjQO76WHflrh2t/MnyYJduh1KVL1Ng
jywPl0x+76q5upXonODzuG0M2AYfFDs7layGYPo9XpzMICBbK7B1YIK1MTV0wb0RieQHzLGq3eVl
U3/z0Jn2F7SYbA5og6JzFdeT3CNrXBZoZAwpdv0cmXI/eDkA5b632enJTPNNMUiWT7YwoATExVz2
e9cay+v1jg32YGDEMQJh5Gxia8pu28ZnIGOnRXQXFQaJfI5dtbft0MbfPDHUNHZOEMRHXhS83Ewz
G536BE3lSuyGYjnawZzu4FaRzeq0UfFemtr2w05ztm3hrixO2CQyI2ZIYwkMPbMhPt6O0cVTvq4i
0Kj2IJ0luDtCJzMdeMFNYVw0EHYn8Hv98t2PYvlE/s3wtZCefVX4gkUW2v38rc9GVFtW7dVRyAfO
e/c0uXYkA8X5Qx9YUm074YCIWQIL6bOdN/ODVoSuHjSjUzJ/Zzi45AKUWRKSG4gsTARVVO5t+Gqg
D5KgeuZbW+HkcR19yjFDF124y8igy+ZADX3e5RMbQNotwMfQLCZyoZAgyyxh4ZKb9/ECqWgnS7vD
eJ45CiwmoKCtJ+bx3vaTiVynyoEa7Pat9VCYKr7x5w7Z+Fyu49mSgRHMjalebpxeByYTnJiMx8rS
yyehW8DffAaLLIYRl4UIIQfsywthf9QEogl5rvrf2mqyXy1viG0clQEawkRL3JpyCZwXVczWvWFW
OKUE/o7VaNX4R21VTC8bJKgARkUd48gjjqwNdYBCDq6Mbb4DJmET1ju6IqELdv4tjkweNAvpqj07
saKBk4H09dbIeTthh3gG5EAs+mflJEDL+QVjz5MLlNVsp9YTj6c6v3BHJXi2deOyS5PUNnZBt8au
kJUEn6fnqdvs67ibky2h84o/KAL/G/oVVe6YSZLIVQYLlNYSQlNYto2eoSp58gfLJfZcSQutZ2Mv
igmza/TqO/9GVJAVaorX2EnSWxQAqY1QoiEgogGEelFOOTJMSY4sVg3ppg8BYrNoNWV1cudQKHRg
R6uelOHZs1m2BLSUyVysVA7LzD8Wd4KmNQmBNLVuHbo00p2XbZNVw51VOfV8UebWeMiKng3+PHkt
lA1JGjHjZrGGrWZiXS3EUf7NsmF1bYllaM+FAj68iXwmtGE5GBzbM7v0F7dWcDhy5AhPNcmbC9Jz
sTB9GYxF7XtSoFirzH3i7BwE5RjFGl4pRAfMrFE5c7Uc66rxy9Djpum3FEzuo5cuwKPbhM+fmEfM
NMwB0nHnN5CsyTtngbpzaWTVzu0MnDfaoy7eRMsoPpQxIfQMZCTf+zyO34ZJWaR1ERTn80wvyOzO
JfFkhcWsbpvIBPd5NsxEJ1h55iACxMNzlyRGF+NQQKZ0KllqjudukeutNFsNqLLOzM7W7DDKVOno
mmEtuxkGA5uke8108B7oYf6mfWZS0Jn67OAqko/3TSmLPkybmquV7ICc4sKsesh5qUwoZfVq1rxC
aSgJmEQh4Z2XdKzmGxSMXI++rvFTarb11ddiGchGliAl63qTTpbpn2M2ZMkzNXFWYPOKKn0W82IH
F85i1PV93yHP36fK1BYFsIx6+GLQ/r67aZcT6d0PjvlAPeGLs2vTZN6zMrVFOFgsCG/+0PLc/t4k
/69Klbd1Wg39f/7Hqm/5Z+tMG+GgfOF7cWlzLDys6+//ocOMMmF4IDpxP/Lb+H3zdBtgvfz+56/y
i6Lrt5fBiuebOM04rZln/PwyJBhXPfVgvm2caa4oLYrpwfIHjk6qyoxQC0vA22mwTIG9pBo0OxRJ
kZ92j//zLve/p6P8/41GJVbd2L9vdh+a9/Tn5nj987+3us7fwH8zNqE7RW2D0oxv53ecgGHJv/Gt
BagrwUEFFn/sn70uyCmaXy5mbKKcjStD6u+9rvD/huPShAEA3cq0XQR8/+jy/35JMiD491KyX6WU
PkMwm2UEJnHMlWg2f754tIScjwUGsA95NlBSYgMmmm9UJHaqpvQOS5xDSgv0DH/DH40JlpQ3Lmob
57gjdoOKyMDJppJfEZEbdLh/OdV2LO9lt4Ps5sNemruIpY2J53gblDqR93/4rP/FXWbxs/90oyGB
s1E04gwF2MCoyhS//BANUHFWKeMP5VpyvONFQfD2gR7M7cQzWG98dgzJxpvnZWcZFKARuNOD1ML5
iogFiF+x9yn7wIFMF1LLZc5f2C4sqO9FhY2AhyrO7RGT6btiXQK5tLXoUjt7rr3QbXyeHGPhKm9v
kW7aPTRGFGwyFtb1reHHFl5xNAlkBk0OuNFlpPvbTEtrUlF7rVmE2Bw8OsGCGMNd5pXjNi3h4IWp
1bSwhJOAxAEBc3xrtlkHRoXODdpmFiln20ZQBRKMc7BEyzTqDoN0qx9UcAlNikdUCtm1afsqBWLB
y2GaWbwzCO8p2aoAIOBQoFEao6xhGQPTTu3SnnDSbVMbpsDPlZxpjByxKyo932tztV7YUzO/GgLV
z3bqR4Wip41R8xFfTvD5PGk97wpA448oShsGhEWqSWOMWSDxyOBz7Iy8Srb9MLXTG38buwikgVE/
JkHtGavzoVH7LkLUEJpJbd5nGAbcK/Z0JYL8AccVm5hg1Tai9H0dTAsvjTH2VYQ8f+w+Gd1F/gO+
eZuFh+s2y1Eqk/o505N+ZXdG2HsiZwuW1gS2+lbZVpvvZcuAmvQki0BVQn+CNHQGK0FJtOIoVOX7
1yw/W/vex+uabqMs5acYMtG84tJPglOuI3GnGYDXoCaT4aIZloWF6Dgm034O5s4J2ZlN7fWQ2HD/
I93jTpJxwMYAHSCp68Brib5g3wGoR7TpuhIp5DfVI6DejpAii63tquSFUAeazMJpcmjMEebNkxH3
VLIjiRrtq07L7EcN+THG5kO69mftdtOtP7BWCNWIyZU1aYW1r0URfMEoXEf7iNWYDAdJj4lRSmUA
yrmnkp2JBDJ5alxyyEWdge2phUkweF/g5SVvPWJk40aREjdUlPxjMbmWEWvpup9JhGdr2O9aJBol
NlN+MD7dcfGiy3pqOUBaR0trXwXBhDumZanZ+noEp+EM0jlJaOkkTMA2GTeonfhHMZIXFJ7dNN1O
woSxGf5+Kw4DTQO5t9nIP9G4VT+9TXXkOsfEmBe0DQQlT2yjyUJIyk8HMSwDhIFxNSsmI0/xYYAK
SoLgeSIKZnK2KVkT+KGDqXllSzWImwKVRrT//XJdRIubVlmKL700co6G3y+6TjPy2pOzZULC7yEu
nOnoUR7aXpFDau7lu+/Eo7t1yCTloh9jLLkdi6JTxbwEasbsg7Z2s/6OzwRdSApf/9UYovzsFv5w
41kanmeRJc7HBEoVJldUf2Z5gSjQFtklJWq3GzE6nVRPQINXNXh1YynGY1xWP2IcYdulomDce0aZ
X/uFIArKydkj7hGQYeYdo4FR1mK6YAWzyHxhYqM4+nOxy5Zsfp0a6V/Xvlk9BSNRZjwO4vpNkzx2
WcwpMPnZqBjwqVwJxC8RNV1dF89m1ASn1tX1lavmWW/KuMlubRYYdEeZtI+xxeB2lWIBu5/cB5lM
NDN1kqZx6JgjvhMpNIy0gH/BA9TvZ8xd3d5f9TWKng/RDR90XQTxto8EJD5mDelairfttrH8+T6v
4b9u6fDcW88q6zN2Or4D21CPamKh3Ue9ezH7E7qJThJ+3Aza3cZul97PTZIDcMc/fLNUqj3Hus53
lFozx/HwlPtDdj2L+YeZ6e5FWnWNZos84AwFsFsZp7GsoxfMZA9q6ch5bxVExVkXq7NYvU6BRrgz
ptEpR9gVNoWqDwwtE8K6GhtMT5pVF8ShOTvmloPeGBOQU+xkUM9ZVnDnZtaIcBTgd8FpViQ/SEMr
HzixS0zLEYxlPOx9ezDpyfkFcLY3OmiDfMdgq9u7cV8GnBfe0qJvYQUYZm2ZnelA4yQk+Ul9pwRH
r0e4S2MQPDRG7/Wy6qPKSrypsqvR0hh++5GmBkqnKDLnh1a33sFM4xZACo1gvoXfvnr2nEzs6Fi9
awKk4PQgfThwkqhzqXNQg5iPLoQjyb6q/OVtnBFJxkqoct8mzdrEmVn9waMRWV4OFfwIImA4ooQl
9WlJLJzFsnLERUr54h+LcpVSj4pvDIVpPn4a4IG+1qCXyFy6K5pO8IBUU08zieSvkkjzN4Ocl3Tr
9M0Hit4KSdCcRmFnRhKjgY+1LuW64KXywL/MUD8HYO3G9t5xmDABcqIH7ALdfM3m0P/AZNbecsKv
IlnuvWs2CsN3yxr8B0x6jDy0hUeSdah/VpWDt70rRBHahB/eNUAb3kskQneZ4aUop6Jy12Pwfskt
7V4OAPE5bUClS+KmvvfmYr0gicj3Av/qnes7AVqaAQCfOdfb0oOy/jogeub8IOupvy5FsjwuyEmy
EErRWo7R+4zHfOUuvSI4XmeQhYFzO8utKl/ltBKETzbOV/CZobnlCze7WAAjLrZbaeg6FuO6IFbF
DzloNJiZbvpn2eFv33AcyALozLLwPIloxZJ0EPsqgaccisHhYYwYb90YexX58jrNpmnP0yAnuRV3
2J6Qr/HSITzE3zZmUByQ0aIPaNEtVmHd1oN5N7MCOQ7MN7/KLK4vloTDHTOePWHds7xiIWXdR6i9
MBllgUIxxuB94juQT2NgMQqSNGoohAq/5piLM1d+o7mVOSoBptDb0p1INMT/F5MyT/eIFa7iMq4d
bi5G4lUDAiOqjC9E04m515IFzZZBXjCiZRXEkxDEt9cwrpcwacaUKFpAHgzCDD+AdqlEaVKWBOrc
MBuAghp1vdr2rfCMe+2nVr+tx4A0Gclzk5mVZxXWW5061puy/Zl8k2AmnpsOm5l6SinEM8Acwcfp
sU123TI26tajUkrPVoQRh/t/FsNF7KoA8gvHeX4OsqD/Bv2+ueOJLMcLJ9Xw9yKqDsCYBSwj+EZN
86nmwS0OJqZXnJ0TAYt7f7J5fBSgy45Iu8r4kI2DuYHmAeNuXFDNbrR2UUH0tknV6kSZZ90VLbb4
lWoy3rp0/SivEqs5KDsPLsuGrKadoMDrtxCPQeisfQeHSepdzlHD7AAgfXYkJCm7F4r47a3TOO4P
iqNrr8zgJ7a9aIFi2/2Eut/DX7/Bu04iOge+UTKunbJLjPf2ZYmF3TmYKsJ+WuABcy7B93P9GyZJ
foQaaniYCXXGq9/EgP2cRbfXOc9QF2JNfefAqSclQpkBy3sUvONmAhg1bIl6Z+9cGc5sh3AmuNkL
Wrcd/QzFOkb95L2r4uGhQFFGCd53+VVnKe8rtnwU90Yyh9EabokA1TOucyjxb4EVI7XKkoK/H7WK
xUPgNLpELT0S7wFGH2tBz9oXavySgpxOemYIx6qq1ZoOmyKTdku9avKxwkAm8mNhE27nGmc0v7Ld
LoqYmQsan8FDx6PSZyzUvRvGQSW/6ZKxQ+o6c7dhByKfW9tMSt40Z0/IKh2y+ZjYF6KRBIUEJdCD
sAN3RX9h1+JZMjY7BxX0JuaFyB1CIAH+2RvX/i42lfPE2q5+dYpmPOQIw98cpofcDEU9fYrBau8k
RnGooiBdMHMbnn2qhN3rk1mYwEIYD5lvETsVjOO/NQFJYU0C5XVOtpkt0XwES7v8F3nntVw3km3b
L8IJAImEed2WXhQpUuYFQXVR8CaBhP36O5JkxxV31RGjnk9ERVdLJXFjA4k0a8055mFcpyY80+FE
bdOzvNTiqBJPcjOR20AWS0ZOgD0jow/Cc/Tk+irq6wbZkVUO7a5KxSp2Q0Sp1ez+yBhcXbF+TZ1u
fRycZUC04g/rfTB2ATDdqBKXpdEAugJdEUa8ObydQkbYpi49Z2ubyUI6HTUifOA9mQNJd8/2m3RQ
Xn+IDYQooRPlQJgCLNlw44vrCO0bNXsyadogSM9ThIySjueG9I8ZnayYMEiECTXEzq54yEYHmRpF
pEX987OXyfyZjEDv1zBKGodR1v2I5jS6T5Y42dOVJlgwsCprSzApIkz7RY/J6/scv4g0W6PXxPtJ
yhOUppR0i2wig0F1S/Dd6RoB2LW3l41lzl/h5Pj8ugnV8glhD/mUaUMsURFA94+MArV8EaMKo0sd
Xa8mmQOtKoslXkHOlCF6Lb2NX+Stvj3f2uw8jnnUfc2CIHlwSA+7dDsUpZktXCAs8xm7t+UTubbu
N/kipa3UlF46Tb+KPZuT7ugbDa5ria7bMNqL5Dh783BOV5wa3uKMD3PpBMcgYQOvbHFoKjl+6rVL
9Tw2MuC1DP5qXpTBRQx2Ho/EWl1CYcrP9IiEcRsnQ0FyQ4beOGtm95zV5zmdkuQv31KI3lOIWSGT
ak2RDv0y9tJO7AA8ZbjAZR45W13q9I5ZskRbTRV8arOIKaJldLLWG+20MDLqacn9b02GGnHoE5Aw
rcPW1hYhNBIiFVU+drdVlhFGKabxmuDNZ9oEcM8ItjvvfFGCgLbcszGGEs2C5u2VY1XPxJ0LoNe9
+hS9aMPpjqATz18046mRj3tNj1U8jotj0BLoBecpKaEtgd+xhiCFfT0msDTgLrQJOcEQF+k7sb+O
e4Ih87DJL2yjdkf++rQm7XzB9kKfFYsPP3tANBiK0PvkVn35OFbpqPZz2CFtlyz0X6d8Xo7pi9re
cbXedpj+poMoM8YS4/M8brtMnM31FP308OXe1b2tefiCjIUWk5O+dKYytlBNG4eANmaB0tgGAodd
DfNkBGuma7MCDQV2gwCH+ae+belDSl+Ot31g8RKl7sp0b6159xc2KIrv9ou9odLia6cNJqobnPpY
GEtEXNRIEXN2Hby9CwKgTWVxQGEYr+zJOy+xNxNRe/ce6S+gLwU+DmDtZKO1uN1ZEW1oIKKmst8b
Q4eKSWFVyrms84YGQe1oADiQTA6zZf2wZzvAkoNZBBzNfJnGFgxszh+bAuHFnj0Kayv6XKLmjflE
QY1JNwAPl7MuEM7DTCwe9gCIAsXe11zz7DvO1zYkN3ir8XlSjoqKW4Ia1Q+Z1H7J6bxvvhDC8aXr
UeaVL16aieZ9f8AtgsemI+4JvcqLAQe34XSLUJZo6kUS1Td2Y/RY29j6Q9+ejkufgKSck8nzOa0Q
EKWos9+xH1wPzostKDAOIbI8uqfhxTbUYCCaJ018Es1dlCBWeSQa2zuy88R4FBoP0jyqdt9XiCNZ
ANXPwbGK21RiwIFT2HAEWyf32n0xOllUC88RBU7nDYekz9U4HoKAUClIxUv5E2kh6ZssvdG5k1aX
haAb4gAwO3OMzwo5cUomLTUU4Bj05ug2h8+oVhZA1yjuiI0NloE9gG91+jgbj1ewjsM3RULcGayD
Xt8uyHoO8DV+sBxX93lY00ssqvK2WtLzgW97HKyBFz00JjPvxW+2vnjPkiDsSewzxrS1k+obVkEI
Li7SUOq321kE2bcsqe27rssxpa2FSwHNzr5HRd+eWQlNphx/HBkV8NAplS1YOcaIyChhsdvmnAxL
a/LBUA9rcc5xsj4KY8bDZOXsCmPQy3lKukFDsNN+DHQBj0x9Tq0HjVHvLudD6ll3fc5KxJ5H8iqI
OyfAHEjRLyESyeoOHY7U69hDnoCeHE6Ju2qU8FEvAhr6yGTYAsghu7G7yPkOhcM+m/oGV9ZA3sdl
BDaG2hxmxiAV7OGwNxK5NR0UeKBHtxQDGysijXQk84s5SrvrwpglSQh6WFEtb2t8lIExVMq+5w3q
q56QmAjHzzT3j9qr0+zKCmv92HvSgmUf6u/hi71TCpwctzn7iPlHLUM8hmNgshh1POQD4TehT7lr
IpYL2Evl8R0p9dFmz9bK4GBKVp5daqv+C11LdoACA8aKQoBKUOxlNplFYqRwqUTCLjXSjQ3SAnP3
w6K8ARFk2hK0ko7epVVDD9xxsPdvF2+qvrDiduOBDCT2Us1EAA2KV1RbAMcVfkinxchyqXUTpyDh
2VRtAJpN2V7OztzSZBtw2aH6ZJqZvYBDF880pPiUkuj4gfz1nyrmEnctG0oDM/ZPfe9kzoADjp7R
yC4XBNPY8ox49rTYLg2WLpJx44aCfrfcBIXVfvtzwf5vLQcBWMIVvoxQ1gVwdd63HEJ/pPnerE8h
bNzrLBLDMVmcfLdSdN1ljhrOGlEOd1ZceNU2H4j0/PPHm5CP39pydAtC5OVcgUdsVuj53sl3TwMy
H2efSvJqO2m6r+w6oIAYZdnynxgj2/ilDT2HrDAkwZTq8d7+zPPc6w8IwtjRTd1AfYY9v8rJ8MvI
JUKOt5SXQ5PE7lGmbmXtvKJX822zOqFvvInC+ogE+r6zyFdg3+EFkq4SWSYIrU4aHhZJbRSzsWO4
Tlz4x7RLqYNbde0SUjZSndvrwnFKtkoFPZ20DmnGJKVjWjXWPD16fVFVx7VDr7VzXro2FjDT8vaD
+/wPF4l62ZbsehhjXOf75ywEk22AgRx+T5ePx5hYzuYSITXXxcINbWbKnqNC06vJi5Wb/NJFipqI
g5yrEpdEkTzJKPcEHXSYeQFT+MFLYLpy70ZCCKQT8EOIytr1fFTA76+Qwnba4t0kXWAoo/Hu9aXr
3T6fj05LjeqGeQNOsp9Rr98FTbf458ncr0RO4NmBfYf1EUpGPxdsH0pVM1z6WTBSYjU7y2WVKTGB
w5u0H17/+d6KU5k0F8xTl7xFrgS7ZsS4v7eWUYsALEyxeLheyeglybMkeg7vNqHKCy/2E5BEIj8m
qH7FdYIsgnyEBiH3TbKQunspA5HIs7IEzQSAIc3KAy0wgF2T7FFpyQ5LJOAtukFUAvCr4r13H6U0
BGhgUz7xAX1eeAfFvnnekWvemkqOCo8ksRFK0/EK/OLElN8h8abWmil6JnioQ+upRQ0zfZ761P8C
HFGC+9e6bT54O9z38l3po5gLeAHQ7AfI1qE7vL85K42JKqCpgzOMmLwbKws52gw6I9A9Y8/UwOYC
Gnfdd5oDFY4dd7lcIz9BEmPX/H+PQ9snqv+Q+qKaFi36H+m1Z0yiRX5p+wuSBcRx0iKh1nP7nSoG
WjdhlfBX3TlsMkV6jA2wBAhjHj61flWQCd4E+TcK/Pby2nT/Xxu47yczHPr0+5lGPDMYkCqfIhzS
CVm+V8TYe0MwjOygk22BEPS8sqv2ws9IpU7sxmcvAW1yD2EZk8ufh6L7/jXnCrjJUG6lDYpH+qB9
Tu52OhOdlmPQgKrdQ8MEFccmckWDhKjCtHS4zYF3HkGJ/QarVqPoSjszszqJ+x+ZSrwuZSszD8KA
jQ/aJTCekoeYhh91ziKIJA0BHA7IWO1lFHlHORTwxRSH3YzMrtUiZ6JyY9JPPAqVxw++3OntpcMO
Kyc06g105b5w3385iWDGjn39FycTdU2lpS634HG4eioE0TWnyCHeZE4gLtBHp0+QDiknBuSqxXtw
I7EAuFVrZ9PYfvRpoTK6G5c8B1k+64WekiPvo2HJL8meZk6xY1nnRC+5KOTg+TnX2RwGgOlQ+G5D
hBvoO2qAI9TyZL+vora782IOQ9s/f+NTyLTLN0aq4Lt4Y5i0kS28/8alRViwbHC5CdNXE3Q9OEM0
vamdoUqo0TuGajwwxprrckxw68uGuit7co41Wol03v/5gk6a+1wEoCdMAmhoAgdXyClJufK8jE0E
aR7Gd+edN3jS7vM8qgMU2Q7hyrPwl4cRfSidXJzqwO7kEsZXEe7hjGqTxgo50ajON04iCUtFGqn3
eWX7N4EoBOpkchJ/dZmkVWkErNfDWKvy3p7CmfOVaXAy0bSgznv5RQ7U64FD2FTvXn7XGmVLsd7G
eL9dkjEjD8cKi/LQxxZDpEHRubHHnuOb7JtCEKuJV323VE7fbifa2Mk2XkWWQYude2OtqanWQTkd
Un7k5C3billEwypp+GHERFPHdStPJGeoYtUZSCN82bT9OUjKeIixEHCipc0ZN/Ne5KVqdnVQRd55
veSm1Q754GopW+ehjxZ+kmw4+2D4goy/GavourQh6+F4dMpoL3TF9lWWWLvx8/uovRZnoN308mD/
L5ti/sxcO3bPz7WJHvndR/Mbc81x/ocGC819iuIywP3EZPMmFQrc/wmETeCHzz4KAJDJQ3izxYRE
jwQisDHz2dJnO89/epMKSWw2TF1sEn0vBF4o/41S6P1MiE8w8CP0ZfwcD22Fcypma3yNQ0rm07WC
rjK4uyGcEfRius+Clj54Qgzr1YKAlpooMZwhh/hK+OoxDseq/cge937JMdcSELPicBnQPENmhvdz
FN7lvDeGtWvlJghd9iXVbX0BInWyHjScC/+aw2GfZLtJ58EAbGFRY/4VXVz4BQhVpjdkzBfNuRVG
1nKEXSDCz7gts/X8z1PX324ZBm8sS+zUcJdL5tL3lzlSAopnKcprXArIM5wIteb1HNVi+tpQDWMJ
cLIEabQpKW9Gx0+7XY/ctfn67y8D0BNPDn0tN+zkbkGEb5Y5LClbglisf3YCgcrBFRWzmKj8JjgM
k56RhNPdaKPL3B5L2kt6bsKff76OE6GidDlqsslGDmkkb1zLyf2Ic/aBXjhFaHHDOHUu/EYXKJX0
UEX2ZUtX1P2iMUX3G1+BINnUZNHQqACHtSWJ3F4+2Cb+0+VgGEPmjtsL2lR0srbDeIaRk4vgoq3c
oP6Mf5dzRkOJk9pcM9NQ8A7JOhWQliMrEOG8w8JA75BgYugJhhhPKPO/u0MiYLeBOQGsvpQ2FrST
R2VRZ666zEh0IozqbCQrsKVAfiTi3mUPF7i2yu2aqNH8t3IsRb0ZMA4Qeu9lXVQDxu06jeb6z5dl
nsv/17EaszBpmfQVOHLyyjFHvR/HrRTZMjTueMDMQho35l3VXqDZSShRpol/QzAAqivUBVZ4VCEF
so+e1Mlphwsgl9NG4ApKDl6gMQX+ftpBszQFpLl0B8dSDtiAEHAZMRCL/MtzJ7u8TkVO8a7LXH47
IJXlMU2KFhF7XeZkOVfOgDumr7IWcYJdLvmuxFX3fYUJtX6wezo5eYiQmdlzyNhhQCFJPE1nCtA8
EyG96EPSWmQgOH3hpois057IukqX93XQ4oT789M5Hcd8KA+HQ4BwYUT54jQrR5ditoIpHQ4DUYfh
zUiXyX+I88IiDDftp5Wgb4oT9+hSPHUWdHVcXqtOYojR+Mw8998NFrzUbH3YP4a4O9lLeqf7R0Es
wRyLgHjEvmxIZk9UR2NZJxLtCh2RoCXRGWxx726jQaJdk7qz6Nr++aa8SD5/G7Porm1IVRHce+rl
xG+dDBlTOu1c26EDsUQUR37QzOmz7krafSSRxRgkBOoIW3lFdkN7E3zfFsZTm3p0toKWV6gYJpX/
sr2ZtjXI4zxftpOFvhzfugV6edm7s7Usl4mGDPFENSDs9x3aIbgDow5U8VSBqTDfMbKa4ikePf5X
Dy2k692fv+lpOYvHz3TqR8ZIy1GX8+77lwP/AgBuQaV/9e3oU0jz2NkPTpZX57TcKAIlczp+9tu1
686qlFwQOAnD5yrvep84BXKVp6qI/efIAsHu9nZp7XHrkQTq+oUg45v+K5VVcCGA7pJMW/9ubTIX
77ySXCU7F9wT7y/eoZ46RXg8DgV0hvFzMc15ADo5m8VRrrN2H9fFX+dPY0towa9p7GjQekUonz+4
h2YG+220mMtgtmWGQTxMNPBLoeg3pb6HJ4Bs7ATa/+xmFzPngs8DvY4Q/t2owBtkyRQ4+9J2ZHtV
ZjpPLjltJhCK8E7Ox0pZsUfjqiF+/KOnezr1cWUSlQS7PlxrLA8ncy+ZNUMOT7c9pC6GnYu2nyaw
t6Wixg2WBM+mJfUijqVK62FL33PA7ihllhxKJMjBF9JjYugyVbK09+h9C/kJDJk0uHAqARd/vosv
13JyF1kgPFObDPEhnC6oQ7eUS6DD4dD2QfWgA1qP+wXjJiVIjjzFRYX3FHMPZNphs9LM33K2cJIz
tx2U8zVYBCkBlSH692k1TQey7VI8bI6BDcROtfU8RTrdZsYRew6YNniiQZnNF3iYR1Q2NtB/lYXG
PylH/4IOq4YbNbYzxPaIZnLfAeNI1D0ERmP3bT0+IaiB3OydXKz6A7aAGbYndyKUEj09fl3+OQVY
Juxfujbk5Dw765J9tvsSq2ypOyVvBQ9PnWerzK4C26oe/vwM/vGDkfSRq8CQxnrz/n3SIbbicSS9
TNdVQRCm5NgmqW2lB7uq1YA0yI7B+dNp0R+YXU42u+YVwkDAUAUoSmfBNwP5t1coqF0duyurEGlK
cr6vchl8jeauwkNY6+h7AEPd3YHgKpxdxdaH/M8Ybv0Hr8s/fH2memJKqNaw+p4WL2gcJJBZJ30o
6eH0BzXMDipx6eQNklInmT631K92hcAq9cHK/0+fLDm3mZWf8slpKdlBvT4hptEHRzhYARBVVvEv
qibeNusnuG6oGZ2+2bdh1H20/uMFOR1sHPCoZEsWXJsPf3/nm6IYatT9lGkkErhd4vezOf840UXX
DtUxsq0ckbPruoQBO8Dnjv1oUchhcxL3lw3VjI+oyv90LwJKgRzMPJKxTp9CjqapQifcMw80tbwq
wqh9LsMqulKuZbXPI0y8izXEYf3B0z/dp5IYaJPvzi4xQlHMFPT+RqxtbbedZCUkuWUiBYNkoC9d
6/ZfppZS9baYVFtuu8QlEDkZfCvf//ndO0XK8ApENmIjwebdox56asTKVhSW7grjq1h0iU8kqdW4
H4sgC3ZebjwkdoH2cYOBQC5bFUoiqOe+uGwmvU4XgnnoE+pgWp9xobqexlGPcPLPl/j3J2Nuj8c/
L4CN0yscECBgT0m5QrpdRJ8Vfrh8W9HMnEcRQCA4b4XIdoRAdh88mn+6NxzVqZYb4DAVjJNtoVdB
8YqWtTu0YlJfhkSnyy7nZSIQyakQMNSQ078WkVGnB3npXw6InK+ALbmfbRq0ZDUtDsCqK9lQZnWH
MQ4/WLz+YReNPVmYK+N8wfn0ZKFtgWivHkXmA32C4j+jSJElU9guwPci70SOI938O4o6907QrSS6
KATgKpxq/Yju/feJNDJnP4qdVICYwk8uxEXdjMSl6oCN+anFWIapR12wcUktdhsn2y2TxKK8UXk/
tRcJCLQ9Ka+JuPvzUHmBiL9fw9hRYkxkD29Gy+m0ErWwvVRkqcPgN2tl2hyoO/KxpNcwRdUY7oI+
Hn82aqqCjWWPMRQz9kGHpSzr62IO1vzImK8fpgqtwUdTnrkHJ9cG6oVKtQxYdTiZvn/TU+gnqpKr
OrAb8cUeuGV5ZdlLd6MAi1+ytageBp3XDxZF0XYnLU1eOZrg+ghKunruMkXM1ge362+Tj8mUpZ8o
2Il7lONOLmm2R/zzI7crnCAkb4xA4iGOeo8cKUckREHPIQDe0s9+giqYr2NYIaSV+TZHn7pq8pAt
nOb2QeZiqmrmIONEXecLndwG4hlZOPZhGNzoIwT/Sb2fWgwLpR+8PGnSDP5mUsU5i6mf7u8BPQtK
8h1RqlX28Gp7YS5dgjtNCM5MPyCpi6duysP0thbt3H2Hg6UJmKuEhenjg7v5tzUtYB/uc6ywTX1P
nJbOvLZuLeFX2aG3myawNnNPQAstbhfCyycXZKR/MQy9ZbG6L+wLH8tmDca7dRpiyLpB1SDLOcye
Vzf3f76w0+QHroReENUr5nfDITo93tZ+uo6BZ8d7aRHLh++eEzSVTygyBfTbGWmZd9a4QN3wZwVz
VTzVtosrgzTyyu9pNhBK+ZTbpBs85YVd3PD3ZnnWOlrqqxYIn3exeBwtSD837LszL+pz+y/fDxUf
pfpwtqoPFq2/rQj0wKnpsGDSWUEaYYb1b9u2xRir+8TgeZG8zgdCrezm0tI1TfgiREfdmCxkADFD
sDb1B/B9fKzv32M6tLCfmG8dphk2DKdtbCg3iGEBzh2XFpVZ9An8NlJnUk2tmX/lnLEIeyLHZhrn
H5kYvWA8L1gOVLPB7lV/8hXw2+/Ty3k7FygyfqXeSJbyxhlSU2AYMjTJxMnZM16TM7vVyTwcbWkP
VntGDk21Ps713OS/RNBa5Rcapav8nivW43hDldS/x8Di50TNW7Zawq1TcRSL70lojpHh2S2cbXjb
fEKziwoodjg71jwiAa3Ca4Wz0y80P5agty639DYLooU/MlWNrdqDXZJrHCFhzwv++oLujMIA86X5
6Fgic4MeWoPiBTxDRB2DCaPDMET7DFkuQ4cYPSoQYD5MPWHOvYRCC7J65N3HBEIFg4UKfu3Pd9UY
+NO8a3t7XPD29Iv+6gA9c4DN+hTzmMRHQgWXPWo4FYtjPFpWPhPOGbmVv2Em97ztlLrIqmE8gIDk
cJlaJEhvJLBILnwYI/Pf2sLv/Rtgfan5PY53jjwLqyqCNlV4kLQSIjSIPyo/WZXvT+IzGJ3EtY+5
0gvVTXAScZwrokVlK83zyTjZgcN3ecNubYdsoebm7WozxUAi1nOdA2qe+TxIia+Xc7cLxnAAo/AI
z5pz9DbEQWRJshcliXg4WRs8HhcMI2BRl/bcU5+RWBigPEKo4Wh6SIbcSYYLpxkEAw8pcMStn0Vu
c8/hcxFVd0zdGZczRxrNN8a1la+PlAx63vACl/+vKMlznlP79u43U8pDL/oKBtgurpV5gd9+1Szr
yA0KsqXi2/uuippHN3FLeRf2OBYfkdJ1+iby4+SXT2ugf0D+OGFBH2t7vmqduRpIZukUUas75awp
PphsijB67ZDjmQ9FK84ytfXjOnjylFTWZ2fJTMV4Vot5Wt1QMJM7ZW3LBx9rojy02TJOWDbSZXj0
3TLnksvXK089al9PAd6YJQfPWrDlwNM0gYo9ast2evLYCPNrl50zB6ERpza2mac9nVA42hDjp/yb
KFpReZ2702Iq1MWUEG5yYUP60yWizygWG/zYHaiUqirL5hJNDbF3OBWDqb8dZT76cKwzW0PIAr+6
zldqtHSI1AbdOBosFeEPPCadFMwKqUNxXW7DmpXly7TgZXt0OgdFZEaaGAroPtPFDGMaloT4sTaW
ueScd4lN79z4a7Fu83acquGCwxLfEegoplFYspy+xju7bBPm+FqqYn1sQ11zrxFwMw5QZpg/5ikG
D5UaTxJ7dhtiB2cIlkg4+E3HyxIj4vZ1gT2kDIiIvFvb2CwhWe0j4cnjRDPYAgkMn6Z6PJp/FaQ0
cjt7KyryX69vmdCj+Useh2feWxcm5Jjdr1gKrGhDcbctngboOlynTAnhcg5MMeahZ8QFm2mt6Rir
eZeL/JtjxZ06i1bPG3+MTH2i2xmufnSWe3MW39UjKRtnVcGKNyFzh+H9bM8QeRhHCS6QaD9LmBK/
aKqHuthkhYYNum2r0ax28CmtcDvk1BAxdudd9ti6g10cHUWRntRqPB84RKA0Lfk9M+AY3TkLfLGQ
6r0wPt6U7W5zFSvOQIqsgZfntMqWdgwZ9aPN1A4mmwX/9QtnaWF8WDJzpugal5Oi/4ddevhPoOdk
+AqlOAucnRQQXUlWW2oTH6qadq33ztQOJDAkjKG/QPUp69rpurqoD7QNw+6z7qMyP/OJw0jtTWoN
SJX7YbUuQQcnY7oLy1xUZ2NC2+ymo+xKLwsJvs73XWlZxJ4RzxYnjxgbXC44zisKtW+vBNoKHtRb
PZj7V7sGx+UmJGauQQOCFhkpQTmYWjvzHk16WJdLFSnNL+IG8BfU4SQwS2U4oo24RC7eFU/kwZph
OONlledwG+QyHmKkCNGdVvggxYay9cwzpSti+kjgoQpuaCV1I8ttjFEC67busEpQSg5UcyWGMcuu
GLC1OicIwHE2iAqp3EDBbsLwIogQ5pJuP+V0fbcp8Qt8RIshg2VOsBZZRN1EXk9I5tvCxuZCzuMx
RVgP+UZLchZuSzXH08917c16/bZXAmVtpuu3tbwoc8h1+LIm8x6lIGf4+bz7prr+tvzmWG+4hLdF
AhBFwqvZOZ7ZLr1uvKT2zXoFCRCP2TbQvpnEqwEMIpS11TFrMQlIZlGtJ0Q1+BjjJONxlZqwAm6V
F5hX/23Va4SbkfJHfxd4/X/7HL6Vmnkz8OcuQjBRTy7iHe46+ezytSkHSeHlJ2tsm8R1NrMZD4lc
TKMPiSa4321egnn4BbgamdqOkE+eE8YsDDe/JNDsPrlbyFMqu4fcilFsbskdbdQhJb8Bpx944Ym3
UoVWwmzrve5L6Y/PfOEuQYi07CA7FaG4yCE7sA5C2O2YIGbLa/gLAS0D1hBbS5qMWxs1IEPJeV36
iqAy44Z9jXn1strzrXk/usVLG+T1E4LCrj2JL9h1Q3tfZcQphzvIwEVhHyPAEQknQ5SHPJdKSV/p
hwK2YFs+dt1gJqsoziw7/5G6ZPIUG7UGoFAhas1l3KBglesydc7NULk4TyD6azPMReOYZbknYZBx
0Yi64o8ssAF56DZcJr4FO2p4w7uWIe2dtfYoVufWVWXV5U9rrUTnfCL6tuBWNIZsZMG+nyx+er1Z
tc3eD+29M77cqToNzOenJTLJH9iiSc58fNsWOGR0659tv4TDw2Iher3UGAy1KVQjGF8A6WkzDUPy
zsxFt57ZE2KHM0uPn3qC/lOGRXB9hDGqucl68Qsex9veIwNRz59XaOr4klUasSO+nzrlj3ddqOB7
X4yAi4Fs1aX5gTH0Bb6OHIaGlwg1gTWztULI3+NFJX1TKRByy8YVkRkVyB1NsxiZqrm0tx8RwOVm
W9K1uuHSpOg1f3JJ+4pXBKBBw48BOu8F4a4RuerG6+Z1PNd9Yx5dQnS7WZdeBSHQUH0uS1SCfQBI
q5ePQw3BjywofdAukaqp818d/H/l7tjhJ2tgRoj5mnlJjsG6m4AiupclPk8Q2hs7K+xqbwnQKjfs
+5vsMRitrv5G2nSongl2QC2A38f29DEK+rb+5rWlTV9f5UWIBswmPReLNHL7km8M+7CveHHYee5y
Wj3F1xxPAHQCkC0rGpdUUeaEOtX30XDbFOu6fFV1I6p6NyCRBcdSd4XLNmyEPhIRJK8Ljh0kX8sG
3fLaLNY47BnQ2O0f5mRx+Ve1dpXyIZAV5TDvgiKeg4gwnLEimAjLDb9YEIwsaleUDKhbfq6kdJFq
grr+ykBo626rMDzFsPI12YfOlR6xb7V3IaIciIYRHnapP8H0h4l5bAlIhpmns0R+dhwKVpi6ot58
vp344ZzvldWYX2HobTFHF0tRWfvKxaFP6veY2eHZrHTYrxchdn9c52zkUuHsjfUVK73yVk85B3qD
MYaVFhNUTmp9Y3NtKXRMjSkrAq9B96ci8dTqrru5NhPfxPA2M17esIBjBTa75rcpGzp9hCyGvY1V
MhP7OAUYpaMfOdNek66SP/U9AI96U0GrTZy95jiETadaWjtlci4TslolIN2vuQv2DDrdUAY+1LVo
darlWjsknW+AmdolIeFWK1sbVm026fBruDqMGx81HRRbICqZvHblYLarFapvs569LnL5zDqDBDRf
jD1YvP6R2k48IvQIeLVwU9OKNYcyDiA9U8br2VR2tflZHsbL5bIjR2i8y+EErvNtTOQGwfB+HLGk
M1DYTK4vx5M8whDNXSr5O5dDK8xaL4h5Yml6Pem6HjYtwqKZ1rCcR4uL7u9A4RdKzc3bdEEDu2ZF
GFrcMIJmAPM+3EISkmXaXWG0cXV2xzkxhtpKElNed9vCycx5pQtGM7UvvWX2mHlYmQU4CBPeVOar
gJkdah3e8x/A+PxS4yAtXvakcWVuy5s+xfYbjlkiCc2EF05DwJrRjzbfMGqHkXvq1q1ptOeV1dYo
Sgcv74ozn6iJJTxGqMpmbHJ2rT4LLRSOhmzgtjFrMGokCXUu66pDEEzx32W8Jo6eOXKR/st9eT3G
WH2fOAo8p9/Xu64Px3RLh0gzs0FTZ5QBv8du3AKgRMR15r5Oyxn7Vg5IrxtnnUSUbDpLGDFDHdlm
PqtepzydlhH7mbfFFRpTxgMpQgvPPeQUME7w7uNwZQy3rzufTMdmziOcxGwVXLCnTKr6dbuexJU5
DuI0ejlQLIhz6deTy0Ji1jyblS4kGJsFIuwds9GyFb7HZl9mVpReTu0CFeAH+m5SLI+SGzxPO0ZI
GN3bniKgBS1oZCfPQ9Lr+D4iTKs4W7PUitftmFujwGjP+Kk8vP8K4WlCicLpzijRFeEzZQL7iyIJ
cCZ2SxgdVJrwGI9eRTwIOVUJ8Sj4CKppu/qrWI9Jq8X6ha3Vqqxj30Ryzi7wqjgKokZB3tXjTCyi
/d2NK6feu2PqZhbF5WhKwAgjM+3IQp2KobkjMHr1iXwpRRaeUfe2QJZE67IUew374wmeJB5eq9aK
lE7tOnQT1iY41gLmS32hy3X0z1c9WuN9RUcu/kQ0rHkv+zrJuemzYoP3C4RinkQ7vw/rYuchEQI/
m5dFixmqYcbSu75C0o2FWrOmZ9fmaBYfbWfWdU2NjDvH5hH/QW8Mr7ZTXslU9evPtxPX2y6bbYDZ
9bwWCV7PK5aIzYLrERY+3pGHwwY+EBzeazwmEBRcGBN1wKDsXw/qCd+32b2O//l1D+W+vlXzslJu
nKgeMTwyxJfF0+uRu4hXs9V82+e+vRKBHM22WtnAMMajJbSyv1M2aH+qccnIdF8889wPqwjbCdhs
MFStu3HRXpGWNrkhI2yXaohSL9sRs7XO4MpwZX2xdvmVpkSWf2rcMB0IKCHzrboIAEAV/m5JZjNl
UNM15yDCcl0+HhLCzMtfoG02h5nY5ijZqgJMFWQGJyoQR8Y84WaHcoEwKix2g5P8Yl4qmbrWdnGi
faHmbM62nMqm8guvFIEeBJ8unQ3kVaIUOY+9pZpueIDtdJMUgN18Y0Vf8fJpX632HvXl3D9jXxr6
Z/YSQ/4zDZXKH8mSsRmGfbfo/KfOLTzKGx2gpQJNHpC+N2yH1TbnqWyZjM5srdd6+QHZwZS/5rpp
/eccCUmWH2M8r/w5b7HNJGgns5m/m3a0iSB6LR4F9PIx2sMxq6GXYLYzt6NWs81EijOnZG+kMskv
0JF3/g2qfLMSzMQH8qje5jDeuJDyRNqPgh0OFjqn2C2FjCM07xITcHWraEXywPzXdWiwRcXlgIo2
G7HOFua0ES+Bmb7gmbIXlXj3eWQtr4S37v67SJuiE7e9KcwYKBxJGcSf3MEnCF3ayL4omoate4W7
xgw+LN0NP74a2FET59oDpsuOym/7ng+js9eo7fz/mDuzJTmRrUs/EW2AAw43fRFBjJmRs8YbTCpJ
zJMz+9P3h6p+a2WojtKOWV/0uTk1B0GA+/a91/qWFCOYbc+dIx5MTMs/hVc0gQuCInGo8/Bgolsh
r/YQ5DBalr97AH9b9gAncog2fnqtospyfG8bWP3Sn/x+HM0PmnD0bo9IDR8XpCOb2+YX1FgvsWMN
48s/e6pZ4e2mLp8Qei67SEbN8pUUsNYadgLx3HrT4mXgXk/MRfjalNzrbYqS2WBlNkzecmKK4wVJ
P1vgumsqywYSv8uEQzN4Kw17tbKbqbK6ftPlczFUO+DVkUFEV4PxY7r5pw3AMHatNGhA5FyQ+qeX
Rx+WyqHv5bqI/HNYjMkp4UhRDl6pkZVUeBVWl9U48wD34+ItB9mK0adMXpaI5UR17rR2h+KOjtgx
tRtcwVurx6HZb2iN+gQl5kRL8n+VX3NNNPNa1yF+ME9KfjqFgIOvEAMwosAv04rfPa3F+idGUgEQ
vqQyHUuI9MvfnZo0H6W45b7XzV3R0+/7rtMiNqm9rFnfgSSexmwrAp/csg8/xzP/rz0F/ynH/deY
jf/9H1Gm/z+mcaxzqj8ASscvxdcv6tuvxgN7/Vf+ZpQKLAQWqlWGvAjEsQwwbv3beGCZ/8txAxN9
KeMZwggk46P/8R2Y/2tVNiF6QD+EIXVNiP/HdyCBnhIovM50/sfIcIUk/ROi9PU8nPm3h9YfOQ8q
NxLpucLXEyoD5qiGQWrtFtlN9xYTXb3hrbJYSOcy8G8pk2N/D2yDKLg6NYv+1hiZOf/9ZP1Hn92V
V/TvyyBYROKAYMDL0Pn1ZVSea+GcKbkMUn4J6JtnJzjVfqBhY6HY/gwZixg65K3Fx6H1qE4HxVlm
RynpLsehaaN7h3vvnKIYFfjWSeLu7BHkCxRmNSfwLzpV/PDLj/zw9zz8V/7w1XjtpwAHTRA+CZ/r
doOfOcu/DPc4WtEG8Wq4JqgbNqaolkMayf6u9szmZoxtl+lylDx1PT1Lg24trkEOMlnrWDfxSIqI
yqJWbiRHa/XfDXj/vjSuDReAiyeBm/r6djJl5GYbIFfcySpv5OKhsl/ibDdjvN93vX7MdAo4qMNg
qQ3LOiKYU2FhMTV740pez+3/uRDkcghjkBPg83t9IYiCWjpwP2ndgUFmaBlV3xc2zQcGJxNOXj8l
9E5r4AB6eWv4/nr4+s9nr0opTPAmeqErtZ6KkAz5keT38ShLwFDNsbNJh8zc5yPn840PixOwXAsd
8Y0n4/V8/ecney7fFqcs75VvXr1U3ZrMNvkMJCA8il1pUDRvDN/2j52fyWzTgzE6mZXPlj4NztME
j3OzDHP5SMcieEsudiW9WS9mNTWhHXRR3vCSr7fpl8fU075ytQ111m6M3txDoMgICbAE9rka46wd
xj1wp7PKbNIBtTcXXxqAoUy4mjZ+Q7j522u+2gv4KN4ZplD8ydVrDvSk0lHeBTufgxAgxLFr99gT
ogvwIITAk1dEn1Lk2FsGXMUdUxW8hwRvv9A/3BcgtMhMGZfmk6L3fDtnqRsuAWG3re6jNxak35/b
n+uiFaCREMi/r35BApfdODWngE0+GcQGr5G7bT0wEqSzX2wiZu6cwXGeCe2Kj//twyPYD/AZcJ8c
7A7e1WNbt5qIBuzRe18TTG7ZzZJsObgYCIOMxvyU0ln4YA2F/pEHyXzESJTczIyU9rkP4PTP13Kl
8+fZ4QpWmgPPEHp/xBmvn50hizNz5oQBbDAtMDS2s8erWrOs3fYMU58q4omWs80Kfa8XAu5PAZlv
jDkw1wYhmkz92BX0P2+oj63xgxXFYV3FLnnxRIs0jJ4GcB7CXKxboqgp7mq7nHt6zphkCVgpimCb
L5wl31iTfn8jHInoSvJ2ojYBbX21KGUFtVlq5ePecfv+OA7TcLQqvMcTzAS6jbXY411d6k1lZ3/N
42gcfWum0fbne7t+yP8VWa23VsKYsLCOWexM/MHrW8uSHKdePQ97mwmY3nR9SxgxJ3/rEvTyXbUi
fv78gf/yY7K5CqLYAHojavGvPlEMauYwHAxId5bpk4n5eE+grfOCa6fyw5ae7LbpGibAjJxvg8Y1
z1Ah4DXbvXzEJfutI3TwPYdO5DaLnb1varKXUeTcJNYC65pkrvLo4sSDGeWWNcpcsLsbj1byX3/+
HleWjPXO8T3IF6SqYiFh+vv6zglDOIufR+O+75Aahsox+51XDx2B1nF7U1uje4wCsGWpETfHRsdM
ZspaPjN5elwc1eyDJB42BHd7Tw7b3s5N3WkNWvLvoxx+W8MK+sZ+YK939vVvjYuINW9d+zzc/Nev
UdDnxtKrCSS2Sn8Immd44Kbh3kXS/7imOB9BGwSnwbXLJ2lMf2FKDm5tPHBhx4g/3QEPNm79SJcv
te/193YN9qc3OGZu5oiuuaZjA4axmu+zuX8nYyM/jSq6GCKDgQMiE2iXMY53qOXzN2qg3x/i9TVC
2bny8m1+kNc/hd0TtZpVFoPQAQdhlxsDadxjfU8lt5wizmhvPMO/fx4qJuo4pE3CQ21wtX8QZCXc
LHJpxc5z9VH0xjeKjhRKhJq+mhho/rt4xvVRoxj1gwDrjOuvv9/r78cwo4TQOBB40bnOO8Ll8+8G
6pgb121Xvl/rvrHg/l5TYjTCZIbVGK2/j4Xq9QfCwKj82IyXfaNqdwvBFGhaW5fPxNm25nYZ5R3M
Eee5HUiucnDNUAgPDNmYd5rWwyD7+EX0DnGiWE7f2JeuDwrcCtdb7Wc4OiEBXL91AKcDo0ujeR8U
Ij/g+7LexxHDgqDwhru59xFmoVb/3veEWQq7eitW9d8+3ndcKjneft79q8WrbktOtl297LWZz+9M
o7E+Q0A6GOh3e8i8vQhno/9Gzl9zTjJDvvHlrdVf8foN5hlAqhvgYXIwtF49CD4iAkHe67TvamqW
DSRD90U5Tbst2gXdUqa7l2AkuruP5SnFVnRSphzvxeLCyIXSDY5zaCDxeVlBti8eznd/XhN/uzur
tpRI8jXUgoPmtc7QK4Z0YrIo9h6lwFE5mX3PzJ4sYvoyHydX/OVPZfsEc0ns15nHG7LNK5Urr4nL
IZYsR39V6Xq8oq+f2rQjkAhNl9hnSPSNJ6Me6ncTRJPpLut4q0hhrMEfxLPX9LsOKlsGKaZWR8tK
oAPRfe//69KfC5IBZxx2OrzH16faONKDWeZYjO15cjI8gwaRp2aNuRVO2SdJUttgVP/kkP7HQ+y/
/Aio71dGi83JHIfS67tANFhE68ly9nncCQ56wWj9wC2mD0vpyQPSyfIvCfLmyKyNv8aot3mjpPhp
FX71lCKbXXsDhEU5lK7BWtX+UurPyeTZyegBhI4ESA9IjcC08nRKq9Nim+1Z1SbGxSUlXwGMslhu
E2OspwfRW2MXVllbrQ9vVNZvqGCvZL0/n48AlRXWJdgCAZa719eVQh7tLXuQe7wXUbrRxOm620BC
MYb6P+pkh2sQ9Q8tbl2FFQodQQB2B213THvvRLo7YXT9SJP8GIA2C/ZVvnB6EKNhArzWifucpkwQ
iZoddHToJpugvAoK2Zu66d9WAezsdF44yeJmwF10dX9VXTLLtXr6Iag0o+PaLSlIt2ppOSRjAtEu
qmIH46foCOmOAoY5dV1JcwslEtTkQuOyPwDN6+4tqPgIO00pGuZVS/tW/vLvjyKqYxFw+uRJBFFx
VSIhcuqLtOSGGzR/1mk3Ru3B/AA0MLjY6VIcfcRfX1GYHRbPTvd/Xox+26QpcFZrEpNOul6eWC/u
l6fQUUkS4YCR+2ASxlNexeODlwTmbW5xeDBV1L4BrPhZPr1+7FeWjsnWgPcFg+TV40WDofOsBDB6
IqvhK9L2+VBw5g0NnBu3gNGcehc57nRkTyVREA3FLp8BVNgFC5E0+vIOeXuOnCbpbkTpNodySVtj
VxV0Q8pY+x8T2Tibaemor0i13P75bl05QdaXA82Oj0bcps5w+RKvb1eSmAzshtTcIwn074QKgher
EnjHYit+XzKqgBNsJOU2ImPuNlgAplrx0ofN3Ei6RyIDlerlcfVGzWqtz/Lrm4rJPuB/ErMpcIL1
V/7lV1S0TBDxCb1HzlR0IcxzNKStHTXvUhTF9YfZScz6NC2g3LaOPXr1jnxL77bXIB96N3JhwBoG
Ih8SUNSFAToSJVr8y3QztQH8daEQBd02NqDIN+7nv104eU8stB5tD2T3ry+cJ8GuvNFYQAvNMtm0
pCJVu3zwgodKevhoenTRpLsW1TpFGHxrl1nW9HnoKuDdbNWCxA5jhIWfdpVFfLWM5XGIZmi28zrY
2XTW4K4hSIb51oWvNcTVHeeSPe44iwuO6av9Y2oYQyyWpffMdpxqEwur/+LmPkHoIn6smIvuS4Sf
nx1FQGpsJ92LXxcZKrW5ustwxL0BwfuXzWR1eZqEawFbwLp1VXH1YuTUQc2/9+S07OOIMfZgM22u
Gcleos7DHd0l8uzXIEdqo5/vCkuXF/7gJO0lfsPM8HsBhpeGGseEdsgdcq93dIwAGYzkmQonrQ8F
0XL5Fgbb9AS8HDFtGdg3Is7VHtWdeRt7ang3MwwKB6cbSYsGUdtlSj/ApSMbuBuLN8r2f1mBOAHh
vwMYyS73s/n/68tiV1UslQlYHeIurNea9vUGiXnaPBizSkiAFSjUPhiL0R9c25jMvW8sAtMFCSPp
pihLo94ns6ytC/0zesmR6zVeSOwgCjcj10l51nYlkNpJNKph60ZJvS+QfTunlFPLW7f6X55DBgtr
NUlzhAXgajllPk26bz4SKFQx40wTG3AOiqb9nMWM5JXb6QthOeVpGuMXg3vyAN7VO4og6g7EhLlv
rI/275suG5lpUcTBSuHrXD2HHr9eMnAy2CcM5E6ZWVV3Vc+vEVquqdHCo5nqF9FtK7zLu4jYUDpK
nfngl3O1T9rRJPZiasuNxVrBySQOiANPhDI3OWbWrU5Rg27A6BovDPBtZEZJ9rm1W8I5s/4rIPPs
U1FK7/0ba5T47VXnCGvzbVaIBgSNq+MEUv/FyJUXIClyrfvEysXFg3iwD6oi/zJKLCBxDtPZNtOF
wUYUfAeR8JUfogmR8iZPvZm/BRb5l22InhjMWla4tTN23aPI6qG3c+Yt+5hG0a3yuuY25Xnd0FbW
oT1ay8EriuFjwK50x7qAEJoibkPIsEeQjvLuNQrVN+rZ9Zd9vSCu3kh8rZxu6JBdr0BjJ5jUI4Db
14vrfViyMg0ZFNUXavpxlxi18c4BhXD882/zL88bLV+eNeZiazr0tVWVON1xKAnH4eGJnQONT/sI
mFAesq4EXJqU5U3ARXxMVZbd4Pzxfkwi/4LWhGGxx3D+kPu9uhhFkFcoQasb18a8g8eKSAptkflB
Sld3qEswIgba55OumuilHu3shY3mtoOrIt+4i1h0ru6jw8+6vsigJOHG0Kjh7/+yleeFIuvZG02y
cVoVbMWMlCjsGRu8ZIGNUdkYGzLieyYSccgi3OShwAt5msu+W9UVHDk3hG+1eqNLVP7v8cnGcWhj
n9Q7kupM+24xhTGh/hxn9RkoCuplxhEHZBuqQwGFUirMK+/FRb/5MRIWsiMUQe/r2axxiifjtiVr
rApX+FCzG9AccnYSLZlCUHaWfIOLCWpxo5zpIR+snP5zIsk6R907f3Yrv2s2Ok8tupp5VJwFirRp
N9ajRTZzmZdb32sNHToWNrewUi7pS63nFAXqFXO6g8FqqC2a0OiRW0cCV4ZI7ruCOJoBtJ5JAQTC
GI83I1VOdLTHblJhafddxxc0hvxEhZA/0shRP1LbnlCX8uXCclp0gfzImfxtaxXk/9Zdy1x+zEyM
Hl0t8J8axK4MU5COGzSwUGOy2Sg4K4jFuBmivv0YRQ5h3UC1PE5LxkSyWh2ZQbVFecxmXy5kHkfw
19Wxc9vxBGm3V3vhgxzTUSydnTkqcU88smHiuWLGtst1kXgoy/zWRHZbmtFhAg1rHQRikCduHsuh
wl+MGCWPzS1v4xplX3vyG760EsfIn1+x3xrwPJAs56DKKNdXrMNVl6tpkcokLOk7EG3WOTOxhBiI
tzY2MraL0GWBA3EusPWwiZ+dWuQnzo/W6Y2rWAvrX5cXPgCe0jppgZhNsXtVb5mO0p3PiXG3ZE1/
KvIoPleZa+4KP72LCcc9YSx+Jt83pZsaq5tyVijXsGVgAsTRGSMlpw+Udt//fFnXp6e/r4oax/ew
qMtryFXTsvojXiKpBXnV9yKfCS0epHoYh7j46BLFtf/z5/1Wu7DCcVJjgwUpA9TjGmDX5GNSeWqU
Oz+Yg9sM28pZmUnxyR9xHCGO4t2IneqOiJ741GkEKhuTWC6OWRYxFR5CJcYWWYJYaVHlkxvY2bNb
AtIhRcu7kHnPGoGjS26CEZ2XY3aW+dbThEX3t1+Sw6b3k2XKVsGe+XqBC8BI4YAqol1jDdrb1Y5U
/qktWg9prOoHZ+MtSXKOCha0g1kI/dzy/MUbidCMSBHXmi5z7HfTAUCSrkNr5FC7JWCz/pR22USC
uyxPfVLlxMdVnfklJuwo245VmiMz81VVh6nZ9O9VBbAec0x5wFvnJue264hJTzGYz49JCbmYwEfM
/hvdyOpj4umJha9HQ3+geQfENG5MslS6Ke67XZ3N5HmPBEzqU+wXVf8QkMytMNP57nk9XwehbSrL
3VUo+THt6rH82jRZ2uyzws71LuIk8VUObVWgGc9EHnqBonAsCOsA/5da2jlnGnswnFW13Oqc1hhR
B/xeNO3UNxaIon+hCaO+Jqry+CWHOOE4lZRWeUaMV8ELHxnrhQTBu3eFLxpeBDNFlJGNevrimEtp
7505y0qWNM+aDoO3DphQulTxibEYYQIeY1tnV/Rp323zNigGnJ0mAercf7fZjEXqT0erSYvqLIvA
WS6EsQwIRSfdHCZzii62zdKO7E+v99p+iuqAgmiBDJDjbCycv1iA/AfXDQD69uSKhmKujIB5Y2bv
QTeLI32x9tkRmAyPUU0i7VZkbu5uMAd096jSCF0Xbt4R3RqYThYmuWl/8pECP3QZAYrb1RKEvjHX
gWIZ7vQL7ilFnmDhFg8gmEdF0T6OF3JZMBSkgu9YT17VHYs5czMcZhLQPVh7D8U2IUr2nr+LCA9H
4QBwEKFt8SxVic7cjWRynokyOkhLxdVzikG/3OH07doXW6LmfZCA+8ZDizdJ7Rb8P99y9MbWCSXb
0u5gDzjeDqNq+86I+2DcI91F7VaXtgKdhJqeKIvRoUvWp6m6QVW4IHheHE9yns8TBBJ1F6TmJsVJ
0j6IMS2sLahCwiszuku3sLhzM5RRbiqsLtlwwL+t+k2qHL8/NFk2jbfA8i3+JgQdRVcvrqM9rFw/
29e6KZ4qttkxFCuo0y3HvHrorN5j5/eHVcu5SjBDnkZMemjb4wtWaUikkZ7TJ4J7UsLzBj+ab9E9
6ubZ0I2HiZJ3czqlSgprY+tpMQ4zyRXjxvEHyXhszteUxkVG/Y4XvORbg1koDtrOi+RgeeMYTjT0
y++52yAwNyczcc7ArzyGKfzzODlH5OhbhNKD2No4pYcNqFnX2ZEqlQ/biYasvufRwypWTs6SovUu
gIwY7SL3nq8QUnWW3xxLrGUs6pxaOORNwWdSkiHFlWTPhUkqEd9OqmPOng/zCckyBtfIT4NnQqgs
+cCCMiKS7605Jqx3HcVMTEFfislW7F5+14VxPMgcnhz75qVBQbpiIyllsceqSId6SQQRFLEzOcSH
ddB6CFK0XMyrS/BcdoNjnatycZ/7Lp2+uWqoWd4AdgbbACpPt7enokyOMA2Zshl0H7tNq7T65NhN
4W6bsahaolMbqyK5iyTNDdspubA9jAKyyexsGHYTwIP3+TT43wGKifdOrqp260JYWzOFkQXctEWF
SH4oJ9/dxUtFqGI+kEG8JQEN3o+QZfY1qs2p32lRd+89xr3qgHhj0vTzDK3DMTYcSB81iZ07C58I
KTg8Mf12cAhyfZQJX3SP2IWKcbbztNtlcp7xfebFX5nlIw7tg9rNkDq42nk0+6Y/T+R4oItyNA4Z
h1/GuyROlnwm/BUVjz2krBNgc6hWGKyrfof1rjiqLpZo7YuBV51O9hSE8dibZPsWfv9otkP/TncK
cWs34mW9YN/tIHvTL7DfBaJzfnB33eqm5IBl7zqKpPcQOECWAIPSt9PUIagWqqPdrIGy7ITse/Nk
GLqgCMa/5T3FbmBEIckkk32Y4bq2h5mKeNxlaHPfDaohpgg4bCVOXhzNJyPLiuGUD2393NEHsDbC
67HyzKnRDTyUeD2IsrKmEd+ZLvOwlT1Fmo+seQ1nYJ9x6aVhBR0TT2E3Fr3clAryVCjc2gV/ZLTx
Me1NIJ2Eg/lm6FQ+DzBGS+csiDGooJwiU3aBsnLvK930B2BAzk/Xjf2Sy7pLnyFJspUPxRSoM5ku
ugfPnfdUbP3w0gRFc8P4OX5cct7R3eJl1gOiWu8jjMh6PuSmuQyXpe5muHQdWSRdSVDdPWGZk7e1
tLRRhHcOS2ziaA8VcNuTYlu06SRD4pYSar811XerUVqDlbL66Jx48FvYo1P7QzIMkdoIAB/ihueg
gxDuFv3TNEpcH56Uk79BhVdgB55nS+6sWTTklVqAf6HWNcH3JPO5L77d0qKkP9x0hBA5Ot1micV/
BdNwc5pHd77R4zgNITToEg+qjtkFeyoCG12jErDJy5TmWzDQ+4Zb1BphPrVLvMeNF9X7nr8kjsXo
EEEaqMw6K2TtxDNMSfF+aURB3CN97+WkfFksOAaRYBNRQbBP2hfUOn7hVO4p8jTqD2MoiC4lfrXH
Q26ad9hALX8rS2FT/FBi3Syy5qg2YuxOQiTuUD1VSYYdeZua0SeB2rAVGp/ZLP5aCIapv9Agm2kw
n6N8ZiOsmIRQFaQ0vESnvSdkR/249VzCkV/KIpnMu5KxWXIzxIP3Fe1a0DDytvGB4uSuMnoRsSrh
q7f9l6R3iDVzB8TyZ075+hNpfrLZjWOgxq1f647saD112CaFLsCJgm14ysBg9rtCG/O3YZbmF2kV
jzFvC9fVDgQWs7rQYBpEMR484DLDxqxN8RgtmhSGtcuNpI8JlHUxMvAaG7IujItdGfTLJQ4mg88I
zPKYj3k57menJoE69QsZljhD4JEsmL17SVjjMasK7o1plfE7cCxsJHTihuPkdEl86fAYkA1LVwt3
XVMH6SbrUbWc6MnMp7qO7f5J438wNvjWne+SaA5rT81nmI/aULLe8r570R6vYP/oBKuCfsw7nlRK
CqqjSieUw10XZQEndR3X26TtgzP7qtOHyFSxZM4oYcdjRZrPuGfV8OCxFiPJFzIAcbOFc9L7x2ha
fKj7g3AeW8JZ1IbrN469O7XDtmUhJ2dtmtZA7MZpQjz65A3IKiI1nuQfg4Gg3xtHIGrwIml8mpfa
w+S+WRhaEgeF0at+gPIzYBFqvISxpiVyIMSuRUKFaFIMlNQ/wR6z/KwPPhhRGhBdl7iHqHE8xPqM
RbMTX9CLnmpIMycEaJG+tNMyJfeOP7oKWZ9lmIccb9gPmk5iOmNjNfEV4i7ZjYVT2juIBwwoyy6o
3oN67OWxSi2v5B1NxZecU8ew7Qw0BGE/F1rdTRgE8m3d4Hc4Ol2u/DBqLVmHvOy13NVkGJbxgMm+
JOs28ZLiS2yV8l0R+BXuMm/wzA3xM639EFQdazpztC7eYA2Xn3KQNP5DgykU4FtEHi5S1iwZj2k7
ePHHFcMaH92pSu5hf9vtDSs4fRiZ2PPdBCcwP4vJaVC3MSLUWzkTqrfPdWy5myDWw3SbObyot1A7
O2rhxkmLU1oS2LuzmTQ8JG1LhZE0yrc3xKFjCXNSP5luk2Bwkps2TaYMOTT6pkPdDWQL293qP6sX
1tRUiPKJRx5FS4okFs0VCFUOYWnr1HurJuTJsjlohqMLI3jnyGa6JX+JQwR7sGVd4gkKGt0X4X/p
kzUtPFpMstujAvojHsrmhEmljcMCorlzNM3cfWpFa9dHTOCG2HFgiaxjQqJytVpnYk1y2CyISO8n
rmSWXj5tlzLDXpbm5DlMaRKf0ZsG8F6ajFtotGzZoEt80EQonLBhisowdikj4B0hMeDE8j5uv8fO
yOBrLoxJ3BFJLchE1uVXgW3Q281T4yOU6uss2VZG2X6fFfXbqU7X9HJst5KDfjuP8Waq67TZGUYU
l/vAIGVnUzkQwvc+MNSN07Wdsx2BSxJeWvV6OOd61cW6paNe1rdh2sJuGwCvTHHznnll+2zxRKeh
q5us2DTZPAnWZn82yfblKLYx/TTDVQ1Bxd1mnegP+OHSdIf70nmZ8DX/mHKV5jft0ObAA4UQuP9k
6e1Mp2nSs5EFoF5bQk2c0AGws6Y5jXZYSI5Wt7zPw0M8QV/Yk3lRfYEokKeHJnXM7Ia1t3+cOEp4
uz4r3W9tNVlGHJpamDgonfIm7ePqSJ+72lKfWDUDSGHKL4Grzbt0pvLelIWa93GdTf5L0KP1wxTc
MK/oTI4KZBYMXf3Dm5eu2nWdFalDajSkdg6+o1/GeGjGExOl6LZsPOVtM9tSTpggg+32ltVynlVx
Wvg7LxvkSBqzltk+jXke4OtWyZdBNi0YHLxEQTjb/Dsit/nSpfRJAcYS5HxLByN9P+Dh9JggN/Mz
fbvkSbW1+RdPRZ4TT+rW1YZkkUafKOX75C5u2goLpzsW3zor6Y7OIgsBLdugPpBLgmfJgdgzP0bU
FmYIQKdHJE12Xb11caTZBywPA1YpCjh5mxBz49/KquVyajiXwRbnNz0DBWii2nr2FK/qFMrUexIK
AjJv+iUbqTwWyw1n2nZPDpquOdSEVLNOpC00DCAHWEofqILy28rxjeE2gcx9DKjj7AtRZHKgeiZM
98GY7N4Oa5yh5Gen9vTUmikNA4H/cznUbC3yHVOeSu2wwuUYM2Ij6OGZzK24b/LFPczZsBq6jChI
j7wxwSeBDnQXISdnE6Bo0afAzl066LYReNs2SlT8LolbygG7iBtKzFKek2BRYIXaOna2aunAyVFe
W/XZSRSwUIWChOWJQd7Rl7P2aQvTBRLESDt3Xa3repulKJO2dSb0tHc6DMDmkphfMJv7xnag0jmj
PDKn8zLXhbOl6ZDewrNziaCYUmsBEWIX3lOw0OEnWn1CrdLYrPquBN5yg7d6rA+6VBETKR07degk
1nQTkcetdgQDWsU+qYq17YuM0pOYX0aI1PyD8JnQ+4GqxI7qEwdf0Hsm7TzDa3xqljwoyNcJTPrk
QTXQcU6j6FERlOPvI8zkJzVJ/LZZFI2fE02DYd8y8V/CgVFAe5/UYM9egnYwgjsBOylFzJJJmu0I
sNkm/ekT4QfsVhRZlA0VQ9+wSgacvcTgjvj/GxlVD75BxXxSWRXZJ7k4RQc6kGSvTWt1SXuc9bpm
GsTmVJQfHJhPfj4QhLbxys58Dw9pBsU4UfrsRqtp9L7JcgKHQIdFXzKsc+UeLJebMXNAeR/CK8qe
2WQ878js2SbRUENMwr5C2+zGcFNh3nOX5dfEqFbsAIiOZavaZs7urRnHR1hqbf1VEoyMes+EFvYY
NVGa7CqXTO5jVqTuQRKDnp30PK2HxK4vzplT5fB5GJzgK9TW/BEm2KS2M4RZ9sEC8/M2SHhat42V
BNupontAhAv6lzCVjvqgPWhR65TRVbAWW9aGGqulOgwoa5O9QiTH3uTOQ38HigjVO8IawkWBZKUX
mIcTGc8+3tmTBIPU3VeFicu7zrMvYszdcmO3WQLmO/P8cVtIcFinsUvteJN0U/KR2RTYMOGNfHzg
Ly+6KmIGC5y65zMnnYEJHmmUO+g9QoR0qpJzGjSjEaZDIggsatuGrPiYIMcNjL8MrqaObjKpZHML
6oODe9SOjXMmMEZ86pmYphsy6JyvAR2/GFBfVDUXR9AV2dsEkCyEPnLEhwiUa7p1tCfnmyCYHf3Y
5LiEAYbjU1kRUNFHqKeZuuHBBHNsGd4oP4lOlR+tBZ/mpuIdde5TnPzuNuqXYTphd60veWKU/ntF
SBtKD9JezkWVNxZVYduXW2h09AI9Lx4HfgFaPIdubPC+gNQovkPxk3ijHD/7wcG+rg4gHXR0584L
M9iqnsTXEaoVnHXX8u+SgP/shkuz/QNEYq4njZMcC27hGo9IAB11oHWU7phQR1RtczGZF4vkiCXk
R6EQF9IQj+SuSovyOA6+I4YjUTKeysw8giJiODiOsnhIoBh39Cm4k5wMp4GCVw8B56dqvFGltul3
ySRhQ1uCqN8HoP5Jo+YbkTsNWYYTd8tUfcPou6tJvZLld5Q2+uQXg/WV5iA6liLy8aBBZwoNDlzL
JiMv9OOi89zm2LSk0QPpjfanDJp0EnoIGptwHiBWEGtd9jMnfMwdFFsQIM6J2Tlp2HjdD3rdk3wM
RDqrvetPhnoS7E7eDspOX+2Vlv7MIhmJAnYOg/izOWhSEKl1/XkL7qpMLqKaZhVOhYqNECQBTxi/
9XRyIzYw/Pt+g8C815RvM6f1526hoXH2+3Yuz03Smpde1OnzRKA0dYC/ZJx36jXpVxv2QdnKz0OZ
+qv11i0MmofNOEeACXKOkRxrkoe4kaUNY8vX4OwRD10cP0jbM/NprM6JMKvprgmUVHemXFzYc8My
cqax2rz/Mhg5qY6LP6lDnSAVLxrT+Fx6Tr5BcTnFB0rEqqcl0jQXxKlLcIrQpWaUDMbi7oMxKzD6
F4VqefX70VmbFtIncGDU7qFFby3vzYqonH0P9obIWjkv3geamE25awVB7fj3y7Y98o2zhphd3+52
EUar8dwWhkueWyRMfe5t6/9Qdl5LdiNZlv2VsXpHGbQwm54HiCtDkyHIFxhF0KE14AC+vhdY3T0Z
N2oYk2VVZpmVyUBAOY6fs/faY3pIi9z2jk42ZcSpuWpMDyLtXeUq7acu31lSysWPWdHW81RRoxqN
NVFqY1VtKSXKUd8rS63HdCu8stBvmzZRjxSWA+3UVe9uJWWTdpAk/qBghzNgPXj0PvuvbY905kYW
hixOMwb2FzPPnO/IgfUkSKohUfd20WqfY6MT9xO8QhmondqzZ+jybDnj8hyqPcwjK4DbhomvVRvU
WyQvJSrc0GpcrizKvedVtfk24YjO9LC3apfxsr1yhixrJgQKGmdfwJG4z041bxr5mBZUWLIjXGhZ
9kuUUw5/r/My+a7Wo/gaT1m/HFxFxohwgOX+pMc3Hk05as6OLMWFR9Nr19xPSPz4hF9IaD4Vn50G
kjtDzzcBuOcyDuq2VqjaB8Aiu6Oeac5zm6vrzzzthu4IcKeWiD0I+dvxPjf2XqS0yENtGoz50Oa5
dM7ww2h/0hmWybU261MdJZyVu6+mTn2ly2rGL06b1fZXhrdLfMX20Sx9ADejtgNFWbkPUA8Ug52e
M0+vtr54U6inUMxCDfAaM2+eRONubSlKAvjkNMKp5npzl9lOcd3nEwNA5sP5t9pL0BtZS1KFxWw6
+wL0UkUj0ugMf/OG7LkYHKbVYvb4utXRS+gaD4cCgLm+8ytuTnGTOLasdytD6a/TjLXiDqsQafaK
A8j9TC05hjbfnKgjwEvZtTTapOUbbRzbByuZyp+NTmxFqAC7GH4u9TCi8JHlQjhmJyY1QC/Fxn6p
yh5i4kaYvIaMNN7HGx2EIRmCj8BjDvJstm26XMG9GL3DTK0F3LXgiyBptZnfSx7Ypz7WIBeqRlYc
vIyM21M6Dsz3jVToWPULE3oV4X5q8Wu21iwnuiYpm51lVfZ6zlIvSdaABrkZo1bq5CGtmZaFEt37
T7bT2RIumq784mvMhqpRxp58eeSK6qdq5em5WXH5ZbzEXnNIAYHZV1UHFJshKh37wCny2oMolSvg
s6qlfeirihe2rFIaqWkCRjKqBxJNwiwluSYYE9Bw/kxgJopH1yjHvZJyAXwtniS2WOTSTqSWrXFS
SuHxA0ighJTIdD60yFU29gQ5IjxVkU06YVYz/w5iDK3Zi+zWRGfLKYz4kQFcfYtcZIAONXZDfh5h
cqhBiaA73RdD7t3iG7NjuEU2GFk5iG4k3IdPT4Zt+IeLl8nzk3U2D9BJlGfZsnARKQ6rN2SNjmP2
XTqLGs1lmL8SSceDSBg6+zQDjKNSSKsOcI4aoGV6Q9ykMN6y3bT0g9xzlfjcLLAvwF24mO14wVza
c4Ytmv4YT/M0BoW50Ons7RyhC8klI9pfc7HtkOYhAQbahCY+rBkEj+FqdzTnJtgNZQCKN2Wr0ZX1
PXZHrdwZyjo532bN7j+3LH0vnUZqbYSFsIUEkQ6wy3Sr7oPCndenJWld7YQgOMmZKWxMEV4gVYmM
xkn6ozsCdQsHkFLawUrX+gd9Bq5VAxCX1wl4fRkWetrIfVkW7r5PGM0FatFtoCOEzOyn6lQQ3dnH
81NfOvWPGDgFA1Wmlk5gwN84SATG3YaCZL/Suk6XAedwzfPUNiujWIWGmS+wZlPIOeQI73nbR/NM
tYrRrp8s+5WtUDsHg7vUFjsOgiBOOLDQkMR1xsDNIUOIpjTYHwQcIJ4IVUNhS19U126LhkceChi6
ZmaKCSoDuszdtYp4W40aqYmEErVZdmAAJ/h+/Cv3ZalNReCQrJMcYacmVyooDGIKUq97nXOzhNsy
gZk6UbkV9C3w4+9yVuJxV5UEkR7KiQYOrTXmqGGySlndJoTCSL/mPO29g4bV3AEtKfYMEUivYn5I
o7BaYv1XJnKD38cpZutT0QEU2hFTi37BMMv1oKUj43RfAfNHHLOygKiz2bRuwBqXToxmFwZ7KrAF
EQkpXPFytuJTPzeqiPrWVr+m1dRY6MnlPH2kXXun9IIwj+ge+8eWwA4+4q0QQuRkf3na6EV1TFOp
p6kSDpM1nlQlnTAQ1uIngbszo2rN6Xd0PuBT1jbb7XE1TosN9jeRq34a19U+5HVXBNU0JI8N7ywF
vBBfNLWwIhPqVAkjrugf/6xEuRRu87HBZccvbulo4smrevvLF+VS2BPjkl2N/xOyr54eE8fxmOtM
xrHoC6YolQO2zGN694GGxLkUZGLG3aSWlqkxHuavL47NlGp1TfhZu8nS+9vRQqMWD6YGs6WA+rez
+WIR9JQx/s72fezKOOxse7H3pQO0a4e7AYZDCk2mP3TkpFhI3SE6+eyy0cjJPjdZdiiy0zMfOnHf
Q7v5nDm6XG/AGLmZT70qc4r4BgXzrBE3y0DDLgWFHj26yCyaqdslpHK4vs70hwkLUxor6uK5bG5E
sSTPJGdsJu12TY+zAnj7fmkH+ZjizjaCah1+GuiZAjq61TMq2PGOSUcXqS68PXQtk4X4pB8cu/LR
lg4NuzQuNTfJTu8pUdb2W5LF5PqoxLhDMGKW+22dV71efIptpXqh64w1vDdB/wUJCSI/y7VCoA5y
WL0jSgTdC/PbbHpIRDete81Ed8UKHddfLZIG6ZjXUvmKdAV5uSoScNtuY8qaLmuh0NE28hgUz9S2
XzIbqMVHkvt3wqHtthNip2+EiM3X+PaRM2n20n538HcWyrBjjXX9HD/SUefyR8ZQaKEkyPd75+Vf
JrtNX824dHaVWK9t02HeXJrTrUz5nf/8IrzT4m5Po0XMhYHF6Lc//O2vldAz0ekdzjtUKM0NHzP1
yUuyYW9CZ/kEK67fk4DEgJG4I2LYx9h4smxJljeq3UDXExhXuiyND/Ryl2pcfileDa7R7yw32CJv
f6lBb9oRmNWyUyB1nzqvHredQpsdExZFuJNpcrSQ3HxkQ9jevDcqPQgMuDiQp2GHdc1Li7HtDBRO
JtOsvqGrnXY9lSfQ/xvE9OhJMDwzQmP3/Elpi/TUmtMzP6a6LdxqPQjbUXedonl3Vq720drl1Ep/
vlX/7reD77FFMeGsVy8fIA01NPhegq5ZYW8lBLseVnfZXjd6MU4fKOHf2Syp9kwbnRsmA54MJB9v
70DClDkxRrFBhQfz+9i3psB+u/TRMKnpT9D4ZQBRXY9Ss1muq1qlJV40DuPpeI3+7mkDNOQjQ7/f
VAlSvfDYAC1spKkm8w7+6vCQs3Wn3ZR6XuC2a/bzz8d6/1kgao3poopOE/fx5dJMc3JEXpGsO8Mh
ZpERxFr61WQwFKxxVrHw5MnLuNFnR4qBD479ToyJRN/brjjKSKz7zsX60M9uzNiJZ35MzeRBlkwA
XH0qYe/3RR9plqMkHzxQun75vGOmp6Wt47nC9qBevmYNGxfFTfU4wqGHdsWFcJSwKKl1NBglNb2R
jtNxFLY6of7L2zoYKq3e08Bii8+WSD1WrklFItdKG7+rSp730FhXGpQ5hQDPC0MAA2yucMK4KNjs
pebQ9SdrnVooCmvNYOXPt0+7vIaWB8TEcVxrY9Dw0FzYAYccDp1BgCLliGN9Z7+zVn6FbfEzy391
boUlv7Rui8yyBKfml05SIRnz6GZ0m0OWz6/ljwaQRJi06vU4KsbX2RHZByG4/+6X3AoPDIv8D7H3
21eLT/1clsy59yOBOBoxS+m4PKrEbaeBOsxaf8L9Nn6UY/juhebS8IjqGjWPrbvYL94eFf2S2pkg
f/ZNPbZHOj8NlZlpPVCjxdHKxPzagB976GBH9r6stg2jdIioZxr9kd/vtzv5r+usvUWiu6wvm28U
/89FBSQUPa1V5k/7WFPR19XIA881ZGu4nGJ1rhpbL9Pzyp4vv+GNiLU9FrzMOXbsnTATO0wxfA9b
vBFiZfSmKxSvDDEQkXXaeWo0WjdL0fP/qF3PMk7KiXXDgKVYd7bh9u0R0CG2+lokagIntomvvBQF
h2+vPW3jhtjQ7rpE5eCccpN17pRpkKGvrJUGW9hL+jv+akoACSmdOZ05g6EInw3oSmaFZI91hfq+
f7FgySxfxJqpkDS7iobu3C/ruZlSzz4bZmcaN/qAkim1MtW+EjxqRQBFFENerYxsjNHj2o8OJu84
JFXHkndo25I5oH2JNaLDCbv/4M25XApsPrckB22BZfierMtVdimGin7jrO5xHqgxkAGvSX36nvjM
hOqAtDJazH9Ba6nuhPMpMRQUgYUrA3jvY3FWZ1ci+mnVbvqgFLj86rEO68RG297GgkA/f+EQw+ep
Ql8Ty34thiQcBtHgTM15W8VmVf3Aj8aH9GJJhL6BGQXCCFsb6g/n4rtHjIVS9vYg9kjXnHZTgGn1
bQz/+FdpKM0SGbgi0HKRlTLcj14vn7zRTd3TSINQ3C7TFtObj8JSvwp3ZL89W6iN7um/JTdeia4u
EJ6YzHOOKEn7UitVMX9uk7QtopYyeY6apu/UyHKZcYSWVCn3+wUY0nVc02/HyfL7gtdQwG5WNRZT
MHL1s8iZpSj2cS4VXfDHSPN6GgGiLoee0LL10dHQf/uyNQ3mehBNtIOXe9XeVPC0hdt89MXTYujA
5MsSOqQ5kOwEXTkKu2pYlAhQW/lVL4UGL9eO7VOhLchwcWnFatDmGJdw2oM0ofY3+ls03J3F/Jza
as9ErEzCnigaAojYFfTRaChT/Ngztd/b9N2LwFrK+sdsqFO1Q4TUuQiTm/az1+k4UtpWGX81NZl0
zerJ4gffDjo+pWeM5QtjGr0NhiTVPi9zmsUB5ZDRPTe5JY7gSOfyaAIrfTAAuFKYxHEdHw0nnn8a
rKws8TUe+cDIx/Gza1SePEqmh0bImLp/2T5ZcNyRmCaBlUmt82szcQvfdgvjl0YEDK3YdFheK2SU
n4wi75yfee6iR1eSlnQN+LdxnmHtlkJAm9cyhhA8LFcLDck8qHo52+C3MZdG6G2KFgVWPO5Mp6yY
r3YzfUWGP+xi0P6MRMC7qQo+LSf/FbtPTSrOFjFs8DHlimNgcTOxh6xurIGqjdUXd6YP7DvlpNPP
spv4Kx/Itd7KtkTJ9gTRWZGeob05iDlb9Cfcs1iOdcjKJ1Pr0iP0/dWNEPa5GKkZ17GejVnjHgpw
R2VoJW7/OmcTc8cSAH3mt+AcFHj2JnMHlGuDPLd8gJIdXPVK+CS1WvWBvoRTnZOxEWcJPLE90WN3
cGSlTjL7tZGkMHmrjDQEIYHAaSDLyyDvtJrpxbQST8KazW2ATGqiJZ6WSg8ZX4o7PUX9Tl/HInVW
gefeR0ppLQ0hxH35SUXrbBHBMqdnd8qJSGB7a72umU6jH2uK2wSyjpfbkj+ehTXLqntLjxwljFiV
u7l2um/s/m1v60yBTs7K/ruZr5a+o4xir+NgOQ8a05yLYDHLxmFAnEwwjybNC/SqpHySSayLKOuM
9GRruZZHFehq5aCU1WfPzpYjWWDJT0Ql7dHO3ZSxsJ7n5g7grOodK4M7CMGkQHSJUcZtQoV9LFFG
Zr24PpNC4yrVLY+v9FShBB6svkGqg0GW4hu4wmki1uGJduzYXYuhmR8gWTtALctGu0LTqXThMjht
dUXjEmCkszpO/CBJ+vXO2dRnVoi0hYfU7Vb9S6XBvsbDh4PQp6HG5a7QLWIq04Q6hx1l7BzZBDAx
vAJV1zHzjvM7pSiS5bDMtLZQsmX6gMqLTgceHowKfmHFA1eDSDSURp5gFfI2PY8Tm/1VRW6VjMBe
pgadaKW6R7bfvpg0yRyfPCPrIZ1muwsMV9TndbPP+yolgkHsAuIRv51z+SyRA9QnAk/NsMIL8EIk
zFoFy6JUa1g1mZiPgHGLF3pa6hzQfTFFsDKUKQN8W2RPdR7hm4tOS0A2OnAZrUq/kMtUTwevbNMv
uBjx0MSekO1eL9bmSQCpzqC2OTMrH9PEiqei4Nnmx7uPMk1TwUAozp7rDs4QwDNrLqIV6c9uzeay
jZwyb7HY6Z4a76okS1fklmQR3A9m2XlRXNjmHThjRhyVmdQPPVmIetip1aYPWRFLB9ssZ/BLqDQp
/Xvd/NHk1O3RVK5Oc9RIanuRdkIZYvQ8qSk4L/u5QJGP3gTNUhbSwseWqA8KL/kkGeDXS7OIoM4N
fbeAr9cCbfasiMB7ow6cxkGRm6hW+8NOLGqkuU4hfaCad+5lTvhBUCVD/LUsmdUHI4wilh/XQ+k4
SAuTyZKtjytor9KfzU7/RN1WZYE9gQM4ggrbBO0ehqVgBfQdzglTRNpXuqL7s2oqlZ/oqlOcmTXN
T9nMtJR1fJ6TB4u4tp+dXLX7Qq3b5GBXIDhZsJSx9AUMauuZRDPQ3G4HJugEgEHBWEl4dtgzXXvW
8gqb/oSgr44YddqhujDqEYU2N89dk+hT2LkVsnSWKabNJlBCAB+LZ653LRERO9j8qh6sq5qmB8Di
q+ej5NbUndIYJZtTpgD6vpjw+Uljdm1SxIbE3mW15rZB0uv1K5a3HkFM0XCdkxZNBHKbwnbRJDoR
HqbT0gFgwF45Yg1b9XTeeth1+8NlCKvS8tUNGdjLbDmHySa08nPTu8aM4HqctLtZX137MbZ59Aj5
oIrIYDnR2/ImwjwcCwEG8SixeNAz3DxYwKd531E99CzkeLV8D1UbV2Sg9ek04yruCuZ+N16PACjk
0o5fjSVXiB3PCa5ydimrBH9Gah4QPKEUUefMmEPVWVd7vqZtFx+nlAiFc1Ka2qNGalx5pG2PAYx2
/fAjR6hVYb5oY/XeVUszcogKdkLESEmHBkzLKl9r2ueBFEEzSirUbDvNITCW0TckLASu+Wbx8EqG
Z4UQDzmr8g/E31nKRTRMey97TBzod6t0t6Tz+OQkavzD0lZvPsTc0ijJy+ZbzkZx3bVpWb86wkXl
1/FmlkEjEGDhWSCeNiSsfqlYnHJ6YVKmjorag28XRgxrIHUBZ+foS9nOZ4ctD9NgbZ3kQSF0IAsG
tsDsiSF63egFvJ5HeL0xs1tCMZ3dMNb2pyHPSrGzzYx1rLCNnj9PsvSjQ05Sz+fHW6+mmkyAHTSg
6ljobAl48Ubu2lAJZK21ZV9B1U8YYrs4HnbxamKanFMXr58762iflWzIYPM2w7Le4+ZroA72HVm2
UzqbJXDycmHObntZxnS7Nn/OnWhdf4Gybu6zOXcIrOX8TuqqOog7B5fnwBPNJ63MdIEebewfp2Yp
iOF2CEgv9a1DlPCepcFG+08QjQ2zEpm0zohi8tq53fGk8AYJgy1fma/LdMU4p/0G4QrrgUb2rnWr
MFSWgZsu2s2Koo6lZ9WaOawqLU2uqqEaO98u1virNQnrtWU5sUh7At5+rpZJv8MNx4AH9zNpZ2el
Mqo5zBoiSU9uCuszzEsW6yvAGE2zMU6zJuJ7kJqRLjUzvuGlX12Ec9MceQOL1rXCDP56NqbBhGCc
WvYnk8w2HD8JNM+TW3GTwm0rjYwkcacyMFSUZTs966wrquR1IU6UQEEcf7X7oog5IfhwRgLhV5Bh
3EMi8gQL8JKuCuUGNKBoUZD3Vr7DuMa7SWL2EaGmayvBpTJv19vcsomLdo14dCOq6mElY0qJ+zFM
6hHjP+wHwjN01A0RgslGCae5oFAUKm6VlwYJibUrprrV+GwpihH2ujlcw5RWylNJQ/Pbqo46beCx
TX/ENvc6wF4zDle1hk723JZGYd/CPLKnXz2ZhlOUo+OfjlW2mvdKlprWnoqqZ9VH4TaP/oL2o4wo
bbwvGtGThzkhhcjnp5iYnHqoN3dpn7iMICa9UiOHpkUZZYqCvc20skFcpUT5ZQ+FLRN1Z7N6TUfp
FiL57ODG3PyQjSGiNM/U8jZd0ZNcl+1M8jH2ECFftEk0bMcJ8koqRNCwf5wiiac9Q7xaPBTwsfEH
tBNhIgx97H7Z2XYZZ0gM58JlNJto+C7RYmpU/S0qFZT8irwD0NrR2CJq4V4MPTp2B+CdDAzJ7OpK
SPqlz2Zi1veoHzG7rwnSAMrLtHxRF5F6/Qedrvc9JCp9dCya69iGB0bjbTenEqmFPECMe6Rq9Q0U
iK8NDj7CZWdc9006f0Tn3Rpnf+3YgA5hTgBIhHBhnjjzwkXvsfku5LKM+2zJp6feSNOAL0H2IJNh
3DGtIETPq+QLoJnxmnr3I+P4vzs8DQDoYrSO6FRenO7o2nSYO6YSaiqRL4018fZ0Y83uURLm8eRp
vfhVDDXKqTrtrxRD+fXn9sjl8beJDf0R1NxcCPqzW/fkL1QL2qdL1+GW2tOuqV0fCxddGOqxI/Kn
IQLj0UarW0+bGg9RPbXlR1Hyl22JrQvCfIZiR6MrrZsXF6ChmlChvC/wwpCTo7kWJyVt1GePU79y
7XH6YvEt/qDz/o6dsB2VVhC8MJtxJWX+29MWePP0Lk5gzSv5ExOb9DTJagh0tKppqGa4HETmuudM
g65RoPt+gC1RftD/eXfpweBZv+kJMIyJs9v++V8uvetK3MLcGcImnaI+WTZUt7Mqx0kGEBDb9dyC
jqoeSDvqfpaeUG9hqgz97s/3/3fj+K/PP0UVVBPYBcxhbZpkF1cCMEtF8DA68UWCPaZzOnXf1a6R
68/OauX0gGqFlMiOboq1eeSGXzqFeLorgDUN10PWa8V1YZJtfJdXXt3/kkNTYAJObUec+bp4Bt5S
Xid/8gYIMFOzFlEcN87M2p0gRzITm/VW6ZaRqBxUMYFCApp6XomGQ29OlJ/cNSZ5VocMmFX5iP3C
rF/Qibv6jZuNGC+sJB7FgRZwA/jCBk91KJxRmkFu0wTZjURmFVjIcRz6ZEhWxO7EllU/M3dftGgc
9fIn1lF18GWHejAgskf7TPddY7cDNaU45+UcWx80yd/NJR2NuTIAGcuAjWM5xsUVV9HQLk4ucZaB
dQ5nhDG7mOCf0Gr19ClDB3JlEdh9Guuy9muK61to8tY+b7bR+bikhKM19eHPT4H27jFgDsb8zYV8
6dBkg/z29mEc1qYSChy6nde7cJ4kTjPlNFSZpjwNSwkXwI0nnJHIKNtAGB65tKNDYXTT0S7jFalg
hT7NJFR0R1Rti7pHvKO1vjnR8/iJt7p/crHNiwMBTXYSyUppvzjEPCD2nGfrpRkt16Z0ddpnpe+K
7ERceLcvAOW2O1Gqa3wwdawF/tjqkGBnfUuMg5OB4IXUN0pDQdePlLG4QTY45pNzxq4hqxPND8u8
l0Y2N7vChC77yR1s0R6pOgeVGU6dmDuM7qTgDkrmXuXwD82QQar1rLdrV6DzbeeOXvkYV18azSEe
YxnMkY0uAI9uV2d0T3wPKxw75InOU6ANg4XkQtOH7G6hTnVO7H6YdwOeXrNombNuvCXMuqKBWLXd
g5kh1cfFoE3L0QYEZD+NGtwsoWQG2inkGfaj4EY9yak2vvWKNTbnfqb7EiUJvDYUsHqc7KqV6QoC
6R5ZbqLX67orUJelN3LoJPvjfnU/m5O5WEFOMvFDz4tVBTUQETvMKA2SXRkrNNUcq5Qp27nRw0Oc
YVNAy8AsjDGhN91YU+bVIZgGGubwIbuIu7DGIR7DJd/1ljt+awphktMBcuU0awJN7Jhk/W6cl8wO
KOI4hWRMbARMEl4n+gCzJ0y11JSoByuf3k4ZiJtTrRJ1Sah0b0+BI5pa/oB3injf5wGAzQxtdQDN
wxxMMa5E523bV61XOJawiz3yVXe5a/JebfxUcfoXdmTUwShfEML1uZ7Mt6L3WvtBG+vihJZJQzju
2kWCbScd92ieam0Xa7lI9pUya9YZJyAnnQKJS28AGsQvWN1hoHu5a3YgGaBREeUav5rJgB+qWCR6
MQm18dQXBImdFqVDyaTYlXwq8350fBrB6vjBR+yyUgJwSNlrbeE3W3iKcSElgHhOpGS6CuhawPHE
7HX3a0fKC9XMeqx40P7mGHc7HmXCBvXifmjOxfeKWnQcJ53jGaVifIJf/AOOD7JTBCffiQCV3/+8
Jr2b4XI8UNmuR3AEsgUYrG+XJEfxmgJIDG44x8I343TzbSK8XYcP8ktWQpYBajUV59Gbat9Lpan5
g6fPe0bt7hfdFt9yR63YH9smY1wHxCzs6MwNqlimceghlAsoh+qrvJmqqwRbNH7T1Hz+8zlcTt23
U+AMdN1l8qK56sWqyvYsTsYc6p6Ywb5gNtB2Dr6o0HZWWq5CB4im0gW8GnEl7P98aH0be/71w44c
h2AGUo8Y/Huw2C6GsXU9IoscY3tXpThuUC/mAHJ7WeEgi1Vr9G4qfcJOhNoYpWtvC6QeiszWl3lo
rTHUByjgATUjZKeeLTZGPWPUD+wxsTaA31p/2IXNs2av9CVwerKHCbD3eMnOtUa0zKLVlOsmdTyw
ObSfJv/PZ/fu2WcGwLVFNMISpBmXVYtSTbGo6qnBnbwQzka755fI4LlqGkZThOhKFv75gMY2jXt7
OSENArFHhEbBSMn89mkUsAbBD4l2LxeVpncsiJtxxxJKHc5LPgRmJ9OzQzei3Ouis3U/o64yQgxA
xhipQ5oTs1yr+Eugc5C5Ju2ufKr6whwQIKR4BtiO4UN2EgOP0cqs+kkpx/lR6G0qjlB96NWndRIU
bIrVA26+ki2rmQ3HHAnHj4bNYSS34TGrb//0+8z/Vl7ZbfNafRq619fh+lvzv9+Ei/2ft39LatZ/
/eTw2/Dtzd8wD2B+dD++dsvDaz8Ww38Hbm3/5v/vP/xfr79/yuelef2Pf/yox2rYfppI6+pNcNi2
jft/Z4095t23tHp99yf+FTVmqv+E00oRxOZAxee9LTzytR/+4x+6/k9tq49Yi6AkmyD7/idqzNL/
yT9BX4OOm3+IePR/osZMosZ4VFmltlKbbAXvH/995nf/esL+FDX29rV2NjAXGyXPM5BJ8XW8XIXL
BLGYPnaS6ZnunZAkmydI6R/lqvzboyCO4hRByzE9evu0k0XolmlDv1sBmKxgv8mHwwzV5IM1/u36
uJ3M9vY67hZdBsnevVjiB4vcQcNOJhbEevSxwdRBXArlQHMxPUE27x8VyFDnOteyD+WBW5n9f1/o
fx2bNYThO4IaFSPZ21MsEQAWalFPYS1wpH3HVemufFJalx4tfvFyjQaahfOe+VpBDLbriadB67Qv
lV62cUhQCz49MEbFHAjFYTBWdipYQcat5Ft8sNq9vxvoOdmbcRC26e9WO8AKE+MgdQq1xBgeerzm
NNZNDFsfVBTbXvvtJbHYb7Iz4Y47HObidjCCdOW2ooegSwY654Y+W7f6ULby2gWv1QEYGyF0viQe
KSH23z1J10IVScLL9l+0YtuS/5ft8EjAm9YamRs6vWKHtJmcs9HSdP/Li/5fr9Nf8+be3XWXsQDh
DlvLhRfZuzhKaywMCfB6h0SI9chRXdTvltE8YRN4+fORtp/05mJu33wbg4pOaaa/U9xZi9eUfEY0
Ui+1GW+cHePjnRDRu/OsnIvcQvv75yO+e0xYqniWja2XggL5Mt0jHUcsNXaGwGIx6cHaWyPBrpUP
9q/vHpLfR0FkTmWDeuU38vwv98liZk00Bkcx1CZ+yOC07AonVcNsJgxPV9snAwrF3Z/P7KNjXjyY
4BLNxVw5pu62mERLOFxa3v5oStt+HtwcJaFwnNPfPSZLEueKRBO/LxXU2+cRGxvx9RlEAt1V4tOU
rcOdZqzzKVdqs/BRUOTDxtiT8Qcv4fvnBnq9DUqSwD2ImpdroqikQhgC9n9mCsXDhL/7GzMB22f5
dUZ/wrzzAXf73SvBCsh/NIPkSkrVS1RvDeaoL1rLCslkaG4JrG2bkOCPjOGumynHP1/VDc389sWg
10q7jwORB4c227rct0Crov/R5hNFZwwLCCljVp2aTBnW52zo4MgJThKCMv7caq8PBd5dHUpQgYrR
9g6W1rXat7mYCW3E8pdP3QkImyuYLTqLsoPB2zoBDNiGjs/cgP2gn0B0gdZZsR1V00b6Y1mjVCKq
czYO4wgwnFEXeg4G1WPaBSXI0Oa260kiORMVROivXBPDeHaJLGrhRhVBvxpHpCeeFhkw5/huoWXX
D1nizcN3M23ngjneIusrWdutfWDj54FntWPlh9aVUg2RATQvNQN262jDekRLYLFP9S2UcRVWbMIu
CDevLS1cJoI+/Knzpn1adESKxiWzH98omjG/zlQPDCVMOaHvhWJldyQCIIZaHd2d7shnSYwdLqrm
BayBouyyNbOaHaW96V6ZDipFv+g2xYjGxPbWVU3NONhC7Z/g47oOtb4A3eU7FaPzH6yO5mxGjS7Q
DAZx3Ldc2kbquSR8c3XMx0GdAe039QKfVKdlBBUGV6geqa7LJG2lhHta5rISe6/Idc2H9wAPQ+iM
3s8rO9uDPiMSjMzcQbi64ve79xq0+nsC7byvsesMY8MQf2pteqOyc2CkFbOrfZJ8LrR7s8U1T+sY
WOYeZBOCal/B2C4ixcsHCTHBW3Wg8NOkXMlkxo+iKKiIPjs1DA/0FwL+Hp8JYMf1MNjYxzRQbj7y
ATu/07W+givSIlwIsOzw13HHNDMc2evP0RbY9ZxlCm2XGAXQue+576SprErTX8XYFz8TL1HjCckg
OTGzm9onN+50FfXLkHrBzHg7v7GY0i07VIIxJGU+gL6HGR2E8dDYnzra07MfM5utz6zrFBtl49GB
qLpeLwO7q6xvHV6rOmiZntMXaUCjvbSEwL/G+OKXoITJsAnqizINdFKNSF7I5vYJR6zyWdcRluwM
g3kkBJ9NTcDsQ0ObKTKmS4hTZbYNQZRfPPkIGMhIhr9l9HH8BEqwBfxn41Gk3Tpj4FvhcrRhGgsy
DVZLJsE8Dc19RRJ6FQE8i1vA2A4aKNQfo7F3IFg+10XV8UNIj4bQTrQRlAtUht8NgdboJs3qDdql
24sTzG5OQk02YhHx1zVxZCBlrP30lBFOGYClZebxAqYTcJzhh1XqqxqAYeNj1JsoVplG/yd1Z7Jb
OZJm6Vdp9J4BTsZh0b0geSfN8+AbQpJLnEmj0Tg+fX83MrMqs4AsIHZdQCKQCHcPua5Is3845ztq
7UBJOwXYN1Su67HIrdDdk/NtyP2KPzGMafa28VZSWDEGy4Fq7cyV9+apMRC6PXAJlsWe1WA+xtxv
/c2ahvjqsCM27yMwpTdj6stbIh+FexiLBTURDVhVEFxVz6TFhoYdPNuOY17w6prvegbctFPSsB/b
IdvCX5UN62tPsqsw8hi3ogp/4Zhr8jsHqSrow8lqN/47jVkR0h7JVPQ5phW3Ad9gzurVQlMz3Dn+
qIZLLOPj4+RkIj+ZnbIxGY2aBQcBDxWX8p6kHDs7EZp31gi1zOeuJIuvaq/sdbDJXi/84WH2O9vt
Y3ZumIaajcjJSMDnVb/LqrKWJ6MvyvbIu9nWO3BqbvCNMbxI9+xDASvYY8oSeFyNBSPyPG9GjIvS
n+46RJtXDGvder94rV5YJQD33RAb/CoCRvLxankYE00xVPfYxIlJsFJZPVBEmy/55mrM+YFEweXj
SU1M5qkXgWeZ711jLd/eWK8/LVWAcxCqz2/lEhTyDjZt/1karfwlOme+twllxzfO8v/ZHLV4MZXG
q+WTCcdylnMRYb8fPJR1aPyWYbe9DTOCxGSlRSx3EiGaf4F8tD8gXOmnxDcpICNlCsSbmZPhjlwh
4x4dWcsbA0Fs0qLH2+IA4vG0h5rTLQkUWBgSkk0pH+Fio7iUQSqvGJWoJ7/KOLEm2L2Ezy2bu2Mr
MntoDEXzMpszxyoMKNKYNCyAIQk6AfpE1NP4PYdIMGM7VMZL1lf2HQ5tw4lwftdZMijHxthZinZv
E8OpL1B/TccggzYDRLDjbU91UB8BXKRY50ftfcxVgAWDIen4xj4HX2DjIq5IZLkuN6Mrt3tG8SDe
xxztSJQJLzcw20FD2MFAR1tjwdrpYtTD3TcjXIgq4AYKgE9DSaYgy60hqYVbz/EE3MA81OboZIjB
y+DesepePc2mhotjYU/4OP9ovxAMORRYeobdBhEfSJ/lkb51WMkQvJ59BNkxsnr30Eyto6E8D9md
iXnKZ+Ky5m+r4PtPAoTG7Y5b2GTMt6geo3elUBdl2NjvNmPrVaIHvQbHCUioGaWh23OD+5Jhkt4K
41MxJkRPaXShlUz5nHu7anXaX9r20/AGqnqFeMblDnky18k1ogau7XU7j5aFnCcAd2KWTnr0kfN9
Q9ghIKllJp3FTivkl3fOLthXY2mEWI8z/wfvojKSFMwdDDWvdfmJOmraCbTa6WGpwXVw+a63+CXF
cuj9kGFeSHKXiDqGoK82sqBh36ahmBKBG7+KgqoFSVdqSuao3CyR7y0xywbc7JyWwBS74m5RyDIx
wXTWx5DhfI5wK5gs06oKBLC9GcFHzUrnrTN1YEfV3NkyTt3Fed5miwTzIrRw622ofD4M6EB1gvQe
MeTCLmiF4biguvPUsPwC4ZRmeyLG1UNW+lue0LvIMQ6qsJsP7RwMZiwlu0BIqzZxB4zWUZoNtiZB
NUj7C29wmnWnrDMa1qXk+Sw4FB8CLmeAE25K2MIUzDBFVFvlA7PfRZNhuAUcmxZoOxwIAcud/eBu
pj5NhvabeAwq970OJtRjFYCcJRqwxY+7gRxGogCwinCBy5E8FL+yh+NSafWE0qI0oeLVI1IVBgZL
EhabNG/mrG8B/MiKn2qldf4AXJr9GNx3ed5QqRU1EmjbnaOY0e6BWk+fJapdSla85Vg3vBIlrqdD
QcRZ4RngefMthMbdjBNllaqym9JhQ3zUCMoAveBlc9i+S+tUAMKihpQVSqQ8bZf3OnfhoedNA7tw
xuj3kML/0xcoHgQ3ECqCF8kgeIuCxQVDZNi5c9tLIKQHc/Yy7+g7KJl2Tnn2DhXWULzOIE8+lD2X
wQ5dUuAn7lT4P2lTSi8anDTP44lj+mcSbfhIZGJ4Yc4SnekySPWCoax60XbmSE4TZPswCRrroMMB
lGkX+uC6ss7zJIaQVb3MfTtyx/uj/Fy6vHtsoWY8D0oiCpqUlEe/03zTSiJOiisRQCX3Qf2UyeqG
QbI1LoqapfLa+3aBMRL3DvZ+ZDhW/wpuQwJWWMz2ojO8jciG0cKnQkCH/2LkDPwjOCOBAiyG/H53
9ohK1ieK2lQw3jBjb7ChZ7iKyRRvGquhxAfgPkbww/xLu6FBwg5vOdeQOgSKP1ZifrSxNFrjyacV
jlDc5inUIBN+fyAQll+w9kRXZKFefMR87VYHuNLttUC9+qao8MqdA5oLB/kQUtDZBYlrsbP188kH
mP+arikL9KZrmht+nL0NIDbQIrZhUd57eliBkbWKxL+pbh41+RiPtr22z9xADXjWWaffCOJ6HWXF
OkLAXzD+9UGlDJ61NbgJUk2KBv6Y7CXcelTbWV8Dx6DEXr6mvGlvXGc59xz8YKcIhfM5tQN3CgVw
toiRWjEPOLVIPTnJoABdDKIBIrD0DIeAY3+xXw38CpgH0MBmVMclH/4EHOokSuLW4pSC9X7jhFQ8
ElNX7uGgpo+rO3KJgBTIyEh27R5A5Ch/LP41y28gd5+IEacp8nJH3c5lSkuw+GGDBmvYZiCyOkTF
Z4MS8TvySaJ63AxvVyyDo8ju0GYRF4s3v2eZkFsUtr24Zu/tQMwc5u4RTYHB4QxdkT6DhbiK+hT6
9wXoPBKOFo4iVIFl/hmErVyONRzv23YiFuSSI7J5H1an6Q7AMINHEGteEBlLN/7SyhP832x2EG4u
okncrktfAh6E6uTaXfMamoBEIp2WFh3AKPwrxgqMIlWgi2eLdwe/ROG4XcRWIwRah2jTPasZTILr
JE7RKAUvLinAXPenGaa2i0ZLZRc6D5BQAxntdNzyz2znDBKSA6IODlTi5VMoUCErMAgd0+YeN6vD
iQNrHQhEJXWXnDPjl2jyi4aEisWtaYP8pTHjzTcBlkKTgMg/BMt55y78/ABsakoR4FnOk+V2nM4C
Avk7hYtrJ5Yo5W2X4sqL1KQ16yEfWERkUwpcwj4zua7A5gIVnRE3348QYxs2JOP8Pjlh+4QSG2Ad
l1d7MyLQ72+YC4Iuppig+FDSbiipIDAQe0OPinQjG7CSaaieC3Ohrv9V2EgT+c5CgBx5o0f4eyX7
8ViMQfNkZdJ9MkcTSnygA+cxr7IqiKxyoofqA6pG2vMh9CLgocVHjiwfVUNYbx8N/EP++03AmT4K
HvWoSENs1CPImB9vEfkDndeY71MWb796UUzfhGsQpoVckLtJ1coA0zgAsmH+6IoUG26VV+yQiULy
SnPtbtvVwePRT3CucOqMoI5TulYQMkDNm/35O/3G/TLhIinz+oAppSOco6WqBXIMnbSmwajOVPry
uyD75oy3oQaOGsve4A1nbuXF/kBxH9ks5a/IO+7exrFmtT6YvhE3ZHHwYQWe/WFbjXE1qUW/T5lZ
gEZWnCd4XEr90Gt2ZaAGzBxcjG2VZlIJUfNBrlhl9p6W6Sf1wUh+h2+uNLOGx9+j7DIg16bihYjw
7gU3vl/5j4ZojefRr/uPNK03rnYoQU+EpdDOlGkHd8FQqffIbp29bdhA07xugEo4h3DCucBYumJs
sdKV/LYHN38jdl3C1LELBvroQvQxq8CDg7BCb3tuoECs4jTc9IkulfoSqlnF91FRdhzkrJunih90
Q1CIEEecEm5/MbkhO3ZTZ/ryzA9PciyDl2wlULbaK9K9I0fqBjQWhZ8RZ7Z0HmavQq0KBHxyo7UV
/QMUKgSwtetgv+5FU1JJbzDYEn90SSZa+4wKFKOxukdLgwecrm3tqNQ5iHcGNgIZNcYkssOINebW
NQz7PdTanmNbGlSPHMxexj5yZL4kGaJcjc3aGeR6kM6SjNAxCTUCRM4QQYFSRNSeFsFHy6LLTsat
Wc1owdn2CneGuAKyAGBjzpaZW9HsiPJ2GQPRkyllId7qQw2avm+a8ESSZuglCm3ymMB4mV60D3Y0
cvVkfYwUqAZt0LoR/4Gjo7sg5MnCcxsW3RDZk1EhDzmrQYxihUCK9FXLSzKfFL/jbGMJWE+8zXCX
2EFDenFOQvn8HVrHyD8gZPFlWig+4aUaws44qm45Q1pDjwfLnUa+wrzK4Oyvyj1xdNKNjxbEX0ty
ncIKtKclHK4LkyyW04yVAIUIi1wysjDkh5GW+WrEQ9/PBBEWugt3bkaseYI/L0syfnygu92epClv
4FnZmfBj5BuQfAtQXkt2KpzzRQfRgurZixFSwLP24Xce4PZ6HrpbXAocWqkdJHYzL8+8wZvYk3Ur
79E6i/Ko6KFY2jcp8VRKSHOOFeLob9yaDorbaV05KvT25WpPXNiWh4eiJ1jwTcC6fVWlrb4yFszk
V7g5sFdzmcU34+OaesTNCpUwioEq58/2+Hv2F/BFVOr9e9h61m2gJaEyQM2CZ66tzo/ciuf0ME1T
d8+Sw/SvA+XKZwz0qY4Gsw/var+t3hhspCABDfSyu6Ef0GwPZ1pp1Pvni99YAmBGTm8pIxIAxkk+
oL342tBqwVnK2WMSZF0gE1qIp0N1YGZyPwWZ++mUZvpIspTK48ZHsHC9BVAm90gz11++s8KxshDu
MmtQkzMfK1XVxR26rlEmYLUw3Dj+4NsEJ/SYPr0zL0zPjmxFsqVtyYKL9/fO3mzeiBGu2U8LaHti
r+5QRixI+IsYrwbaFngAU/NsVGX3vPYsc6Ji08sT+3Y3h2TvUzZoQRd6nHz8Z7xEQqDoW0p5BdOU
49ydp5BTYWLFwOBPghHzRG9TAjH+vBpdqEtc27nE+WCQnUSzX0CL8RidR+6YbVOkrZRUvDq1gWbx
EkINKUQ3xYv0glezCVEE4u7nTh+7bOILd+VKET+gDVg34oyPBKmgz1Yiz15Dg+kO3N3OJjsp75i5
DUBVf7NsUFZScxoQzqAkEvaWONT3AusuFeZQgsmxFovsss7eKtj09Ta9BU3rZXuMRS0FuMnsKcoa
BFUE7LYYfkTay1ccnR2YF9N6LNtApztvzGd+mMyvcIYN/TMn5nRjT74Aq0qniViCA/rHqYfq08YP
SiGABToj8pu+Z+cCAX4jEgqF3YjoDHvTXIzXogfQTjAUoq4dXi1mJ0YnyBXWbC0xcplump4EM2DG
XU1nEKGxVmTsroaTvTlO29+FtQGqj5lASvBFi+oit5byLlwI2mNu19rHzKmmcO9aU3NjVGszELtj
pRC53DR49ssZMJEanD6I4Z7Rfpq6toN956VDToaFdbY2+uMaQN/z06vcJG4nFhny+ouykd1bypy1
Rwhr5z9miAxoj28BOuxCFseTy9KVH1opjF+pFogLNz6Ebi+Z/WU7f64Rpzpd2N5R+QVfc+iQ6p0D
9301PSBaiZys6rmYOsJACP9hYTQsU+PHoL3952mpem59zodlXztW9cW2mSkSiZCZAROyFttVV1UC
Abiw21/tujrUSIXp9J+TdNEB6R5zX8RJGWZ33STM+gR1aP52xKh/Wz3ZQKAbczWSfMFaJhqMmSSB
Lq+tW4TFU0XWwDxgAcejvCR9H8KcsxlbXCvOCYNzcVyPvjs6+gq94vBqQvebY5dy5eQgidYcHsr9
wmyN1azvUwa3hhe0r6WJBTBJzTW4LT0pHlZGPV8mszAGSigFP/Oho1WCWVgEB9TPmhmH5csfoGwd
aFSAfTcLF4YTicGxj2y1a3kBtSjAljf2GJelpErVzG6/w3AzOJ9Go7kycKynsR6hj6M1tMpPdA3k
rg9oVBjvY87UUYctEtFfWFTIAkuHY3alRJziWWuMGDRugK5UgB342Dmef2HA7fxdCtR8nKMsDzg1
ASLtGpzZ1h64nmjjlpl5T8mbWsXlygDNJrzIL95x3vGw0LIBe4KbxVsMkE3f4ldefy3I3+n1HBxQ
EaUoTkzG+EN/QDBqAig0V/WUY4b6ttuNDKlSDoQP9w5SLZPYBnzwxRkq2FeG9eDkRCJEqbsN2JLX
fGLmkfFY4GJOi2k3sc9co5VOuzyxZhO3s6OngV7VIaE6mxkt7jwVMCJwmNnYO2oHia/J5t7kr5LP
WQw4LXyamyZLY6Co5+gaakbvUnqqEMkYkqpw0kMgbtDLm3fW+dmmxOLCTXotLWayNRZjFkpNOrMb
kuJqXmrNzghDrnGLB8jOd4hMUkjx1cobXavOxmeDvZn1mTLS4EB4uAM/FoM7x1OL5XYnwciCEsMg
zzIr6FR5SEuGGldgsJkWapvr8bpiMGokZNsWW9J4U/sOq8MwYhlW5ASkdJv31CNGt6PcpPrykSo+
oycWZzOuSM8dtecX2H0qSObDtgErntF6zbugQXoUE3mCJ3lNJRMQEveafG9vFpEFYyAhT5c4RlJM
TB7oovOLAhfNQH0Ut+02svWYmXnF/KnwJwzh0R004S3sQTvln1IIkO2JdDfv2uoK2wbFD8QuMuVK
uEVjT059aNmBqGQK0+lyrKQ3AjezjVuGJzBYC4CAWaxMJ+3iENnpt7upZkgKdoJnixKN9X7IBy+I
oRoprLZdWWLmVmp94r1tjB3+XS7lceNUQOtmprdF7bg3Zud0nxPbgC1eGNqQnFbCnI4gs1UsfTdK
odiqSw/6+4DVGksqS6l9mEpj5Yxb0wdRp6E6hH1enU/xsnOAbTu0ribt7ZFqePH39MmMcSasKMYF
ZbCPBHsqzPzJZKKtvwqTcgyn+przfDdpYDDg4atWt52E+nCg2GdK3zH2bC5xbbH+xMcSAAew686N
5Epbtoe2wIvZS/eVOxOrgyN77tu28Mxhzzq/Lo9OV4+3lifG8cayEHI/4NKEpNVxbnlRlvnTG5oA
xsgbe7CR3rgOLOBwJUSwpOaWdvcFS4dgt3Wjs6fcX6zYM+szabk19AOypeLX0BUFc9maeW0E6HTm
NC+oVkeyoR4bHYbXaF7W7NrNXCnP5Wxu7EF65ojArdYjjqxvIeSCd6F3d8Q2VslCC0fGVhkSCtnw
2YWRBexoOTp5g64Uf3Tzbvj+YCbdaBts0bfJe1dyGmtWBwVpXZPdMZiA3Qyjl69cv4eTYULJHBhG
yMosf8K1q96WAmEdKIx6/ArFKNVvuhjUWPvcBMj33nFaNX004+vd+rjTIDt3NZLh4XWryS5LvHqx
ZBwSMrVeMBzrxp3CNMRQxG9rYhpDJAWRv0hOCKdmnRghoA+mn74h/pHCWTF5dQiFSZ/YReSanmpW
H7Prc34YUFKyyIba5x7mnMVMRK9JdkEfpiDTa1QFx8yAI8YoOSyCnalQL+3ASLiPLRlLjLw2Yzwt
oQ8Ag2S/+mXLsfcnCOK64TJg4+/sws3qi5jkGLI018Jy0C7nAa992ZsVtuwArj5De0/mF51iGZlo
iqCc4S3EjUQZ/KZ9VQMeOclZhHcBxV6DO3IgS4fRGDSUI3OZqc9iO6PE+ghDqPgvMoO2fuq8XMJc
pqnng+p9W9K+pwGGw77EZW76vBvnOTVEflwSKSPXaWsYhamhxUUv/RGDfu54XCui7Yxtb8HUyGNG
Gt58Mc8jeU9TU4V7bD4kncvM1UBSK4+mYdH5cNawhl1nsyTcxhP/aFkoww89J9cKhiJ8cCuS2Qja
dHc+pqFEXPBxQfOF0KDpaMCoMjNv2RZEElz6b801RXjhnNITGs46xeCEpBuTwShOJM9pf2fofmTA
2EJ6BAnNsJFJrmmDRB4svRITyCQ/bgDzDpeiVcF8aQiAi/EcapIxoX2X4YXFlvt6WzUQktKvyXTv
gSTEHoy68ECIO555tx8zm/ORQBb6yJL5+6js4oAMkVA0ZtXd9iyJqS+POahQYg2sPlRMnXkul1Nf
1d5X53fhl9XrGQogogU4yZNvdN41vQPAEo14ocfEbvqYoBjyg1mvllr+kLCtDhWmzQYuODuA08TA
FILIwlJgp4llu2XEhJGPOQowJ8tgXkdQO2P79mWlfe2Ykm8D+VdGVpj3WC8qcUKsrd0Dt7np7QuF
fmC3WAFTfz0KVrtugRvhysocSvmN+ZZ5cFgp5reLKtxwl7t+L99sLsX2zjHC3ojB/5O1xeiCKaBT
eP3fhGF/SZx8XXypjhwa/a9K5D81tl8dNxfRAfr//o+TMAsEZ/9ewvzyoYuvj/Z/xUiq/0XHfP5j
f9MxW/YfBLS6f0rWXRyGHkqzv+mYz79CzYsIS/CweOdI+LZTOv8//9u1/vgTSRgiXUTN7NiItwZC
6//xS+hx+P3UBEg1g78kYz4riP9JHolxJWRoIALHAlXloZr+V3mdRgSBt5iU0ZCTVY33hXufaoZ/
wBx0MrRHPGT+8mh6ZOwcb/eNfAiLW3zBuxSOjHCqiHzZPdHSIPR7WBhPLbpDVJzrcz4/m9tN3t+N
uk9KqoI2KpcDESZrcO91X4F/ky1X4GGE9fjn5/+XHsWnruF//+1z+G+f1vMX+o/H9f8TGb3PT+3f
P4PXXau/2+9Mdf/yBJ7/0N+eQNv8AwYxgmUTJSMgxvOD9vcnMPiDjSXqdWLUPEYRZxrZPx5B5w/B
YxGeVYlQ9NzzA/2fjyDm8JChsHUmeFrEev8FJT2//78+gwEPOFRFy3bRZXve+df/ScpKqoMtUHBX
cU2rAhuqUxQtNJv40/J8WRjoaLn8crE12LtxWtktYG6rkWK2tc6OGP1KbyfXhZVYw1J212aBdzUM
TJl3MI51QYbjatLPb5DWG+/M03KCOYwHhqc1oAYER3MtmibpARvErnbVt+8uZweTEfr7ZtUiCfyU
NAuUNXAo+myebt0W12C0QLJpI9cq12fY2sgXin5j8wC5OD8Eo8scYsKjGLuzdJ4bzt4+aosRnI9J
YjOj5kX9WtlKEyoDBpl8Yn94dtyexCKg1OwF4RYxzXElEo24btBdmsJqRkw1Qkquc4OEFcLg7jvH
db89Wk8DTL8iF4pEnjI2qM2bZIMc964XzSQndDTlQlr6vkyYNhGqwJBMXiG7rS4CU8rxhivTDg4+
ORRHR9Usm0KoVCbZXXb2VFMNXxQ0iOzq65rQPL9ympuKpS7wDD7ud6PW4nWge9dk4azdpb8tiBAk
AEr46iEGrB2inp0125J1TrlSzkqz8To+G3u6QwHZI6Nw++m5pwcHTZWtK95HkS4+DkVyqqPRD/gm
JE34D1lL7vUiluoW0J3zyfjLIa+ZMHEdBYQgeFTBTaiu16yxLuxigl01ExQDZcmqz/aB5b5zp2Dc
tRsQN7uyEFhOCEsMZgiIuNoO8nTIjJ2fc15doYwqXnsiTl88ZqJiN6amgyFi9PCXFiH8rr7WKDEa
ET74lVG/8ICjPhwnL2UzS252vTPSs41zSIUkSVFVSt1US6vuNq22S5sd+1nI0DG5p1zog5PhS+sF
yInF4y+sbFfjA8ioGnp201k6ZJQqRvaBEXssSbqZrWfXM6YPGJXulgyLBhpR9xkEj2piLh2vIvMF
jVHI3hr9j3o3TYr1s2Jkuc7OePw4A2q3RVVXwb3NdHo9l6vJ18DVyaiDADj2GtSfJyaNAJoK/yyW
ILeW1bURjNUd0ZHk/JE7Rm3NM9S5cYA6kNWvrdwlnrPOIGYIJzE7SIOj5Kwm9G4CNDikESASvXXL
qTN2cpknhcraRKQDK6w7baacrkNjyC4EJ9DRtw2y/rxOn3kXFRK2i8515InYyabfiwaKD2SIzGlR
h06liFAiXq+AbpMs7Jd7H3kL7uC5J9poLdxGxE0+mPdNYZ5X5Q7BOY1TMmXJ4Zwj0OyR1Dwh8D43
K7Y//d1b8Zfupn978fzzvfM/r0zy/1un1+O3+iw+/vV64g/8/Xpy/uBmwuoFS4JseNvCVvAf11OA
R54AurNFhO3Of95O3h8WFa7vYw/zzm551PT/uJ3sPzB4uS6ebN/isqPe+gu3E2L//+LnsAGXYh0J
oKCHZ1LFn+Dbf7qeClgUoZ9xAXiqnC6KvDonqHbiwvCz7sPprPHVxuQd4bImnWddftFaGnFua3Ub
oNW9QjPnfjKN3+iOi+AEwS5/zUsc4mLc3CuaFPI2Kdj9N0Ymw0HW6IYvhc9kOUR0j3h9KH5mGqV7
OFfiFG7auGFupR54/fsbVgJzVNH33ZnMdK4RBMuXYTOymFzkcjeLkVkp89ddpQl/U6FtPJe6d5Mz
6+OkLQT2WEZZHGzm0t+z13AfXUWz5bBo+ez8YGREWswnsoXB68hG3xPzsF0ubLyOtJD21QZOdtfh
wt+jRayuumG+toV5l9nWLlv8h9pKoa7Z1iOHZhBTmRABqRc4LojyPsIAwJXZWbuFhACg+mjaae5+
pzPJxwQv7QgSjWXtX6jG7w8sEADmcQUiBboAQXDrZc/z2j0YgkzqHOjy3chVvG9ChEmA9+f5tVXT
etW2AVpbZ9TfwSxdxPt1c7Q2Gx04dUJkrvP6aZW5+eiOTX8imvwJoN/8XqUhMunMNQ7EeIBdIvzU
Bj60Waq9T5uOBhQp4PPcmuvOJ9gWfZQxPWWse9A2y4y0IDTHF3lPLDew9/GF6CNOFmKql13G7X4b
jvnX2LMWKOFKNJT4hJc1ADcCYK6tr9OvMZ/yAzk2+t5x2IOScWccZDoiZJPurTBSN7E7fecPGtEz
+R9578TzalNVLCCkyFlYXPJ5RD7eENjxkkmObICJcVaNn75TPAhSkXZLVV0za5MXhGyRHdVs+d5x
y46NyXapJ2LkkUFDvIxrqT5zSAlRNmaQFZvpebLPvrwhG/Mrox/Y6ele8pcYLIVXuWU26FfBKWDn
+DL6ZXVpIUu6TMmrYTlFRw0bj2CetXH2JnPMJCuBjxbtbu5/2z3UdWbMc+TYkBT9/iJFORdngzPs
+oUVOkONJEBLcha0pRfdmO8WKIzXKpzHuAixjTN1J/rEYRqRsdi0KHH2Xe+mNhMMP0gmyxrvECZE
rgfSNGjDePWhzpiYKsVakxcqnIjdKGvkaV8zbXaYMSD6dqnmuuUIEaS/sKfwWynrxCqVVXKpL1HT
LNHiYEDO4Nld59NC1pPIkGBwZwMMu5xshncb5UqCzHNCrF1dOrKwLkhQYslkmHuhrCHWDgn2BRNm
AjvJR5gC936hnIoqv/8aDPXsT2QSWYG4b21EU4zUq2idGsFn7m473zc+FqmqK3DU5YMy8WeWq2Mm
PlAw20UUtDBlgAjrrQyDkQNFvAjqY9Oud6nywCUgGvnShLSp0ml2i/dvIVU3f7frxjxMtTW/gAh0
4bf04+Noi2sdGOdsVQPgZXvho6sDVPfD4uqk3Ly49rLFfSFy205kfavhPCTBepb8Ew9EMM/8RRoN
A63edF4EiMqEJWJxyXBi7xSoUrRrvDHLNveA4LfEVPlTuqnE00V3aNfm6BPWepZeF/4V7Ev54qIV
Q9quvuq8vMcMN4L7cqM8dK8NB3Xmql86326IMyx5JrV8BCDxu139D3/sIWkgE/cLNn1eXddI+tJj
XhflBa5xl0fdU2QxVdNLbzTNtR04QGh9QJH2BlIvRXP8BU9HXRUQUSJWHNuPKrsqaZ0a90rtZaCX
/eHANpvjbkCPgByaJYG0mHizJqn3Q7mQIgaslzh2yWqNtc9BkbUD3LsUyJJCTsMwzRMALf7ZUTOT
lZiRUNw4n9vsAjqeUxsUaLscMtcOLlkObpfMc/OH1fftX0XnClQAubZucG+p2yEtLggFvE+RUsJm
qcNin7nbdY0NPiWb24lay8t/e0blHa0pLN8yUaw3vhrUd1g14nvhx0Ymc3hvTSXVXTAvnwKzzccq
q571JPGZtER+UrMHy/qMHFQ2J1MvrJMKsvqx8YvfWltIV7veSUAKtS+d3qaHs1TsZVgJ2rC97ZST
x8bg3W7vjW6ywH6VoU2g1ua9GYuYovbMQqH9W/32OW3ImAWOALaUY+Bm6qsvFgHgFApSMXvDrxMz
h+HGu93bHzIvCBkbDXt4KQKQgXyrZ2tE4WTOno0GAlGbSNCHdvMYDQ5zbRBBtRruKTAW492ZZHtF
+VEFSQVB5sk1jUBEiH7Hdx/Rz5HeqL0jEXo6hWHVXdkde8zBLRnu2UVjtxHLA3XloImHCYzf6BnJ
w3w3FTbHQIG2+HM0gzmIUvgJRxyU8gVztHhy2URKCDH5RsdQt7jsQGYbHz1ZXg+TbatHwwnaB1vm
wyOlCPk5c0squTcO0cDSLkotxJ4oJeDdh2K59YS/XTPkHy/yqpYQXbbquXOtF5aiPGJj012GcnEu
ik0tH3wejBY3r+++1w1bWL/m40/Gb1qTuhicZ39dsgl1gM0JiTsJK4ByIE0dOtha6LHb6cEeBQ4R
AUI3NIskS8PHsmT5XJo3UDofDOIIT06XxuO5RxnhT3prnf4Uavbw/xhwxNdDLX4HQZsYqBq1O5EC
SX65zUDch6iTFy5M9DBd2VR1pAJWYPcRD56QBXwEkwFnuuGgYFdqyM9zuXjp0AneNdmgGR5s6RAH
OTt4YqQ+sP4ayZqhXOLxRb0wHkKfdxQpQ0Ls23Qwtkw8u9Y4J5QRzrVZcxyb1ZLtW7KrsYhtO8v0
h/uptLxnxeuElBqG/WPpOzZmNDe8y7N2+CjUKOJi5JpJgfjtxq2i+yH895QLROKFQ/WXaan2Opy9
b88fPtfa39hLjjMfTqMO0hzd3wJm7I7aa+AGZdc6Koq0obcuRbfVj3gE4KOm/4+9M1mOW8m27K88
q3EhDZ07gGkEomewp0hqAqNICX3j6IF5fVn9WC3o5ssUKT3J7ps9s5pkcxshAgGHHz9n77UxUNQj
JNJy7nbEFnyBFvSJo37n140oLkuvZjqSKN7qmGeeGRPv9Qm+MOtSaMVF6JY7M4DJFXvFuJpNW/8U
8xsTb8iZ/8QmVHztE9Rv+czUYTarcIfPZLBWSZaEb6pJXxzNra/M3Ngk1SguLCY4t6Jy0NvYZnRt
WLr5rOq+PxWQvB/AA1lXQ9c2e5lNBaZTJmfVgH+EI3Ty2hdesOkxHazm1LIewM2TJIk+xP1m5RkG
KFMouTMxILHSQNDjBYygJ6ayv5rCo552pV/kOzFgTSPfZc9YLAb2GGXXYVlHx7k06/3YoAbDCxNe
6W7f5Zt4huvqoCTwjRAJrmCHPRRmfNPNCLigB5DwSYwkEkFCSlcxdK0H+AkN/hpS4HR4Z/jKeY3H
FpZJdIMJgG9BS1RLPg9Ture0duMYwR0NptjFwQWVk2TGsJ3VrsN/kKyk5RKomPXGt9Rumn2VRyfQ
1O2RqHbrRCQRuq06nvZpNOWHuq66w9w55qNyjXzdUwgjTWCmB94+luhecwXxE2pCvOmcOgNwYiM3
6pnRkvvQkEs+62TYbcw4IEDBHttmY88EGa+c3klZpbZGcWZOIePn5TmPy6n6XI8xB3PREuBZlE9D
m9k8H1M85D4PPsH2OqpUqiiCxbnLhm82RXDKWWjQmNPa1jl5RNampi+Arn+AoMt0y9PA7msgkRhV
hjSzpsKlpyysfdUoElezZkSzWM3d41ADrlauFeMtlPUkVk7c6fcFyiQ84E1MeMqcIMhgGqsH3Djd
/WS0DSn00SLlqSznHgwz0kXMTOntmFj5johtZwtXp/T1yVbo4VHF88vn5rqvXGtdTTGjr4bWwn02
ANOVVpJf8f4Pt0lIIde0BCbMiIivApx39LpF/WICrqXlnaTlN5PA4Ze0RFrShnIggU7d97TvwL17
NSllBYWG3VLNkZVqIqtQ1qUW7cU8yYtcsCdZaZ1f2nVXH5Oiyu5NjgG8mDjUsYGAu7X4AANUr8/c
ne7AZB0TBZ1PBN8aRL7KERdwvZ4rSxd+5rYEGntdLPBm9/OhywNeeQSVFldIpk34qF2LrSb01m2d
UKqQlHA02JyPqpXzDhUWaUBEG58GzUXOBn5i2zWufkK6r20QQVqAWMk+T4StbaJkGdUxgMyfCC0W
h6QCm9e5jccOYkx+5eTTnr/EhqrXHFp2zZAaj3Lo59TnwHqLZPELdq9yhT+CYS7D97bNsQq3KltL
emIcvhTHooigAl7r9nSFrspaR4icVjAM4WxLCMN3mMFvh9o+4vGDeSaNaw4MnzvvzSIHzsSM3HcD
2tg8psZFfx/rw23JiQ9B8+AdvchyVmNgxweej3TdtkP7xAd9DvpC4NgqH8mM9FYYQtoXmdpfhyQi
QBh1JDP9lZHPW8+1zqMaNdJgUSE0TvTNEguGREdqCvuBA4NH0LCT5I+jWzkXo9198hrN3CCYJS0h
D85zlPbrdOjyy9oi/cYIM3c/TwQ0+ZyLxdlpeVdNgYCOoekPFYExq4ZDxUpSLfr66ARUhxbt74Lx
OFUvzn1SYbpiBy+bECIzW1vEH49zIe7qOde2WlDOO2WI556k3SdehOl+iNPPhU6y+BrrU2QTBghh
UC8I+KvMUuz46Us/MBuxb4P0foD6TlBtElNeeC1nBQ70iIer4rYMAo0AihnvNWIMJ9uFHsnqG6X3
zmKeDzCRymTHvwi+1Bvv4mR+xWnb+iSf27A4EmDhfRVcg8jmvKOcTxZ5AOXKEUFysL2k+5L0hr4W
Rouhl6Wzsapxi/WIDFBz1BCs996t6TEyWNeBe1YcjNyuPcdpnl0RatrALSEnVcExRgNvb4Qg/mNg
MOqPuDjWVjOdQR1m+AooMFV76SnvNelcSfFT9KucSKxRM09WjGkRt4HnT656QCJ3V2slqizF4DUy
mmf86sOeQyXPq+DnUB5qX9XLfk+eGRjmhA1pCC/h3NnHXkzzlTFmn2dbh61n9Q4kTg6gHF70dZcz
vlDxpanV4WHxSTgVfwYBHTvw/jidJ8bUNFfMTYJtN5aGX4mJgkc30K+3XL1vjJe4BQ2Dbfpzgipz
UwwxJhXcNihBgjXakWLDr4dJW6MH7PZ5u3FdlWI8n28I97hThjqgaViSNSbPt7CtrpVtVFsjtC/Y
b3ENBHep+UUzh35n62hg0c7EX5DLkmjQBMesdz47TX9qKdeVQUjNULMZQwy6Y69orrqsq465U9Km
QGYadoN9QsM1H5yg2JsyCPF/B9u+buHfw5Sk/ZoP3rQHIslUZZCr2jB44YRFcYjo961VK/odMACB
StcmmDcIpq03VJMvk+ZxQL1y1aSIAIvYfcJRSvJnmezSoEMMmgbnlHp8XwU0tKcZrYCVNw+EvG6t
Orko8/qN2GFng7qBkyrfa0f6y3wsGvVkGUV9kzfOPfIPlEcZLineMO2uAAt0mdEvQCCq7TtbNQeO
6ItLrgQhb4N0zuxQgqmULfymdtp0uXnj1bHDu1QzvnB8+0JU2/eQQ/NQZZAQzGb2IU4Ei54XDVbS
b/K0Yj2FZEAwIMPhooRYRyMhxxrbMypm/WBI/keJVAdjXHi1yLYsKAXhqkbtlZIV4Se21M8VTimm
tsnDGFiXOpZTcsk6m5VHi8fra470YP99pNYRWizs6chfW/ESWpAS0qi4q8zxpbUQQDA5Iwi8yLlH
uFtW4JlIik3oYtQojJa4DtRQaHQbQ7s1pTqGitx69DspQBAgsRkdPdzwMVpHqleETntZYkgJhf5s
sPFc2bl7hmvNJ5r8pDXUOtXT01AUj7iOkr0m9XgrRR1fGC5iXrvbDLxRLs0AlsvynBR7nHJsF3ng
7cDJ31B46AifPQw+Vke0DD5XVvpxnDBH9iUHzG6xlFECfosoyr66U/SKIRdQH2Lj1YA/ccUrCvmh
7k5XSlk4TFic1FPxTpGj5Udeeyv6ei3nrlnzym5vc9StXpw9kZqiDiSAILuImO/VxoWuVTeykLva
0uQ3F/GhHQe7tJqf64FygjBgirjcJpJh0T1x5qmRf9hPrTDDz56H2tOZicU0s4uqj14dNsVVB+OH
Mi4xnoycG9/jbZaZWM84yW4Qf5xMOMV2ha+4TkW3bkeLnkG8rqIx80OnKO5t8uF3oz2emrBx2Tim
YTtP1gsqoSPmggsj+OwsPjZrjL9mRJszVeQJtHualW0FygU46Iqc8PYkOmIVatdKT3Mkb8aen8sb
6g0ibEqnPN8F7TxvIgdLLmkEDBLB1pqEYcv8PpbewUgZ+ZUZ5z7UXMw2x3biTG96k/WAt/AbICnj
IpoMGzCZsLZaJOuLDkD3hdt81lX/pNmt74ULbqlWb6TP9NuqabN1x1lwY85J7kdD5UV4AIov7LMI
rQQZ55ZV71Ncu+PMPDRqx8Kv1dfaNjc4OS5pQmM9zl67ZnwyEyFXrWSGJ/PI2id1mJzjIZovDGWK
+znk5a7ZNk+L/Qj2/aVEu7n3+nOXz91eVeFrWkIwm5Q+XgxTM/pdMmKesALKFuCrTn9hxPoJgZji
FD0B+0BcPFdATXN5jjDIeVE6c/dQzHvk6GxNIfVnAOWYiMnXAaTZ7K0px+nytSk3mHtXarxG7bEh
VWpnpt+m+VOnP/elufiUOVhlGLat9CuOga1bZRSQUGKu5Uxme0ekKDbovKeFFT02SaYdQqRHPI8X
mGaMe12z5xWun+wtAm3l5wUoDces5xvamUSAaC3OZ524rbnSYAhZenAxsLLI2blzkuCy1eSw65HV
njOIsmsUzg9DQIUuolMUhrz7O00Dx8W0kJHBk2nnSFPJXCpn4tfsNMnO3P5xq3ViH3Q2H7SMivva
G3lToYt96rQnEou25jRuaoKVVrqV92vIRYtD2ajvbPC6/uCax9CYDykrcUdJ8iq1eBOk4UmvTdwM
/RvRPpeQuQPYPM0b0sCdWSoShWBga2W4y7yQOwY8OMeBb3lyoy10hgQpK7mh81HOwsU+DiIVT+aO
mGzjFOHK3cB4sB+BPlAWuGBQbJKS1+hySfya9RlwcOnux6CpthynMgrtqrkxe0hPMRMD3I1ZQfdW
tmzdrv21EeRB0V0xxvHVcvg4TmWPzymLnQNIsp6HuykUexnzEKJSy4CgpAeDoJKWHRe14ip2nitA
WWxHW6eT3TEcouk8Myna4lRAN4HrKnbW+kRHhbY4mn/Od3l33eHcn7zkru6SGYtZmH8Gt3dKAo3e
13ALxkOhJh/YlevmoaBqiifq5rpW/TqHynYcYSn5BSEMOt711zGz5VpSSkx6o+0SR4lTLdmpaILV
J5sElHAghVeWNBCUw0LwlH1SNGYtdr24xCvrzBJroyoYNNeiGASJiubUMW53YEfR/qvO41zXp1Tv
Z/omAy+Vnu4cibrNmQbpN1TE9VoLCJJaGVR+mxmD1FXb63JDfpmGo4RtErEMdGzQK8Db5nsHB8O+
1XJF2ooRh6vKoO6xDXcgR2ho8WyV3rlRfcfIH3HuNikEklBQQ9laGYnzgLFLrIcOF2FJOXXomZ/n
61nJKPJzqIrnwCh5MbEHhRsdDyfRBxydDZVOWCIM7zqh9/5F0xUWsN5ttLVeLmZqdKqIi0v9xS67
Cy2XSMeL+IB9Lno0RYsfweM1348Kq5JNnrE5QjkNRi4xGf1dy778lR9XbfrCxaTtuH24ykm5eNSy
Rn8jZUmAJQmy6CuZRzGnSTpiuBmrNVbI9FU0tn4RZY7+Usez3IGRGZ5K0pI+pfSe1xny8S2W5ewY
SZr7SGoF7dDYejZt2zjTEhI7yNvFXceL8Crw4od8boOLEWb4TcTp5kuvN4pYHs4JvvC0ysdeEX1q
Ewy5pCH282Wh8vSctW26NcZGrRNDxOdp6Kqnzpm944BgfAnwbahqs9aHkmSei7GufQK8X0JVXxOP
3eAXpZfUCKUdoiZxLnkgui3Q/bjiB9PLu0XUeuriXDyb5QTpJxLh8GnEuHHsCBiiz4TPfELUEtKL
HPQjmBr7BFdnvoMpHl9I4p2oO8g0ZKs1wysnox7OylDucJvgPHdq93Gwx/qtF7jz0LeX2zKQ02ao
9XkLz9FeIbhlWxwwMiBeubVTtzyYZtU8FQQzXGDILE9lPAdvtUnrhB5QERqSPmJt81TnBUZCGtn2
kpxVzc1Dqxl4FhstnN+6mEwjLTaCHa1S61SSdNWk2gtZSgEnI9nuAVN1N01oE2U4j8zkijjbQa4h
Ravx6lMTkCY44W5co3BdFo8CZ4RAaN301EXUeMoMruOATCKdYI+TEYKTID2qoEJwgOJyA45zweiV
FgPcIacnfY8IyfS25oS/+d82C7nOXbq3c9KTm9t7xSmYG0Ffc8YrH4aujyw24hVj19d/Xyr4P02P
agjyIX6nBjw02df/KL/9x/nlHYr3n//eX4oLDRSuQQS6R9zAorrTTcR9f0ku+Fsu7SJic3Xedchd
dK72T0mgsP9hG4CsyZG2bFf+qErlby0OW5J2HdLDwYQbf0d0sXAk/y1KFYTF67oH15KjFi0NoS+K
jB8UFzU2KmIjQ4A+lA+0IF4A5SwHdQJ+2jIWN0QmEz5FoF5Z4WH64W5d/3WVd2TS92rE7xeH7Ouy
iwqLr6IvnMYfLq6bmpebA/3REHvPuhyY0TLzhZFWEeV7aJSe0aIbZHvMiSe60TqONbi6DIBKQ3Mk
KS2N6BGnzfezCSpDmWanduAv6kJ/6icG9FEUKf3E3WVOShgOw+SU9WPk4+sA6WjERoedJQeyswlr
0T7WuhlPKxf3BpSr2HyLjR43ZdlYfbQF1RKubC02yw0BjRWdinq6CILIu8mnPP7czoT7QVxgpMTM
fhg/LcNcqWXiRdNZ46uESQEjZVrsuCoUbqXadMpvU2uIsysGz/7r1v5/+dP/Mjy5AFj/a43u5aLr
Zk2+fn0ri/dKqH/+u//WQpFCj1qcZGDPRK37nwsTES8aXInqCbIset2F5/mfUt0Feg2h1AHQhECJ
xflvMZT+D5e/CEYbDRP+TvF3lqXj8Vr4YWE6pm16xIkbBotcN+VPoGhyvpTJaQlegFP2LsOkyLgA
a/Y1ri7RbD4lIULDhIMMBfFno6meiMg4SDnIl1nTpl0R1W8iRHSE/vLaxgdK71SS4mpBcaO4RTrr
PVuhZm7z1CAe2bgxpsbH4XDNooUlgfylHNromyhoW1FkUs0v+dbUz2NzWWbfLAtEX5U1wSYj0fmu
bZ3yao7YtQ/NlOZ3KSw76A1IBJMZCteSW4uc9LZU9Yb6w0/dfFfK5CocOU4u8YjGWJJViRvuHFHV
nolNo7Vnc9THRgznqnjIyvqTyuczNtuzgTVpR1efETGUT1ms85ixIlHO1mZysGuOZSmvBBOis0PS
tF6kB1hl67wNDl2dPbREuewa21zHsf1qtdzAoK6RleRhctWUCtcrHb4cKTGVMlaktrrASnNBO+2N
gOI35Wr7SiBNTvT80SGkk93UuEeFbG270EXiVdh3loGCAb7nasprbZuNw2ONbmgK53uVVl+xoPUX
jPvu09J5nnPnKHImQVZivhW4RhIDp8w4aTdFHJzKwutXZPhNK+YVGIDyzLtkZmXjiiroiFWxP1Rf
gxr0Y/WNCPYtMKLmKxkjuk8GA0OkRp1n/mUjy6N7S6JnsAhh3TidMFdtrXxBqswbjMF0JYfEuY3M
7D6qbzPAIPgvA442sHDu4hHKSOY198Q5vUD2gOaRMHlBh5TUfNTcaGnRI6tbW6S8roQ70SaP68um
Nlto/bPt9xN1bZxz8gkMWfFRMXOa5BdFdSaZbqQbq2zBryoMiAwzvHWsZ8ZuHFD6joZt4mZz1MZE
EbDSClTJusK5PA7R5ynmiWauAgdncK6pfjdMzd2T5mouHWZUVHxhrJKzuTItwo56N7f9vMTJWVb5
F8JDDoMxN/u0AgwSw2OhW9whQF4ZZr+bFI7LsAv2Q4IbTI4OHXvZrOuc93vH4V43SxR7heuD/WC0
PRfAu3JQLWuzD+Sz6TbPTqSR+8zREek5yQjdLhghXTg3SUPLlC0A+YCNFas7TYG14zH3a13hp3KS
e2lbE+sjg+ZIoBR9TVBeodDsZw3wDf/XJiFKu6P/hz0cJuhoroC+IldDCbHG230tyivS8Z5LfICB
h+asAIP72KWmD59rQwANB9WOVEpMyJcimm8IY5j2+GGDq6TeU54g7+3mw1TEG92rEdkRpIkNE7wN
v8fGQeJhWd7n0NERwBE8ITTG2fGz6GNeUiHtMX4UunM6CZ/s937aEuud2OO0l85U7YVwhmuLsyrp
1VXo5w3UJZz8d4gvNp0HjiWK9sUodWyFzjd7ts6eWYaXaTK/iClwLqNKMOEnHi8N2bGZ9K9lWPv2
EG5H3GoB0ZOhae31RKf1TubtbTd/578im+MMi2YrHaAXoIVae6Pnp6F1QJpOL2noXhW6pM4Gz1LV
Ase8wsNKbb0Ct0l0ilmRyRNBV+yadpXpX8EmH7souoaZZO/TqWQuML54MMvQmmR4tHv9CgeGbxva
KSDIs116q1hMBS6DYRUWjAU1Y0fm7GeA7PSWzHkEwOe29K+IKjFNiaYss9K13QyPbjJfJAPJVN2s
FytQw8cxoDc+Rjt9kZ0SsXRL45SfNdWIzE2MFX81PhWluXPlCOyZZMZ1ltK7YyTKOYxgA8+ZP+sp
4ijL+Tzl+WnUiU2q84LUeZEPkHumZyN2CMEcL8IM9dlECCspbKvULpkFEf6BnAloAwHiGU3yuiR9
vG2u444OhoU0dV11/b0eLPH087qSn8PKIPMXv8HZkTtn1p5GLKA00+e9YpIV6c2Lq7Bqq/5+xC4O
2vYR+GTP+Xx8nrr+zCgLUVuGC5kEvjnSvHPoDHgn7EI70hUFALRoAvsCIIka4o0oiuIVVZPGFIMG
bp0PLyQFRYhh5xsH0QscGHh0yvhm9FZ7ChQB5MjWXgmZtVYy/DSEU3IG+TZ+jlWab4EVPhYSamo5
Bteyv9dEaB87jAMMx6b4GFSEWc+Zaq/dIaLvRSawHnuhP3lhcRiBnyYZXnsgHN6msNkKpVRXjJ75
075kAskIk6VnDO9q5TjPjBYZ88SMzlwCGFq9J328IYxcjy9jo7rGwXiiSf4trNS01slaRqZlH+OE
55nmOkFYCdNrJlivxG4jm4KNstb06CF0WmOnpHydmKpvvUVwrC/SY0iJDbS0RY9stGh200WkbOEs
f8gW4XJXkFG1lPp+AkFiUy9PmmdH1Semau25CdLuWpD0vJrjXF3KRRxNua5dhjmC6bJH7h8ObvQN
nHR20coJZMd3jTVOzGaHHdd5AjkCt0gucmyjaeZtvki0K1M4B2+Rbat5tr54i5Q7YxuhpEjRi6Hz
RsfKYG6RfhNv1T2GQM5eaqXZR1gPAUMw2mzNcsQdl8Ouuxx7w2I5AevLYbgxk+w2nQPzytW0mPGZ
C1GsIBA+q8W+i9tq68VMz1dWRJof+dUeeAacDjZjgxfw16A7mM4e7TynhUXa+mm2phfNC9q31Esh
5CW5ugdM3gHQ5TcPRvQFchp8xUDyRg9nst/0HKnxOASocl3bOKiphWnWqkXHgpzjrA9RdUKdgFhE
KP0K40h0DFnVvNdrxnQC9tdZb+QIESNDyf4i3HEdhKA7CNZp4VOV0RXEh+5qTFyRbshwVzEN+rq+
GUZPAxXfzqsRRenOmCNao4m0h8vFJrTSUtRa3hyHR41+BNnwMaOmMoFLhL1KlJsui+VTO4aEUKXq
BTd972NcGr4MwiTjFlXBrg2npfdcWEPiZ4xbbmVSzUeIseo27ijpOIyJ51SZyK95Kza4dLV5F+KX
OjmRLpkVXiI5Q3LVbK3Al+xhXvPSGyON3TZ/xUm21ibpM7A5OVON88TMDkXbtw+gcrBQDb5wh89J
np20iVaTzIYD5oDkqutygQ41REsbwoCtxPcbiyELnW1gZibeIP2ijBhOzZF5rIA7r4Ya/1GT+LRp
yhuHHKlTlc0bO2tuO6ulJSqMjdvw3GbsEpjah92QZG+oqmhoj072MAXEqAZzh6/eQpwyRzmTR6xd
xP9ty9I7laFRbBXT/it84Ocyd/c4IB5Uio2e2krdjcOwSXt5QyL8YLII5wCPvoAz1xSFfmmDbgG3
W21zd7xWql3rNSSLlDp0CAijZyHHWlauG0srH4SGkJsOrW1OB6SMq0p3toCa412gxbdEg9srTE4M
9umo5XHwaZ6BHjpVi7pikvnRGTuGcV3p3Ywhsi1pBjs71Td40T9ZslYXDu7VVYUaLFl1xfTEoeKJ
TfoEzoFpSyv2pvtNkbRyRa4vg/USLtDAP/uiFUz6R2bkwA4bek2TX8v2FeHJfOy8+zENL9CbbBHg
NBtvbADAapALYrGJuu+yFCRNM4L9tHkcvSJax9SCWeP5nOuuTYQXvs6RJi/VQgs+Oq3DnEwF8Ve4
oQBuveSs2mVzaT8ZkdIuLDc9A8OYN91ink/Cs2geLAQYTBH7s96mF2RuHC0A/uu5pOtnZumdt4DK
vfY4KU4ZBK37heEdM2Nif9RbGr1fsw6lyjCOn5koxczr55NB7j3VGDRll8eoa4lqJHEWdkHO3JFu
3dHuqb3Zu7QQCQSLeIOrH4pVTbx1yB+hkacw1tKAbiIvGxL78JxdkWvIqKzgY3rtlpTH+BFvvXVR
TwqRxvfz8t9qHvxPa9Y5tkVYH2d5g9bYci5fUkT+6ybB//0/2Uvx9h908Piv5ke31C//oH92DIx/
GIbuGiQXmx4JUda/OgaGR5cP0y8ZPsiHbVoU/+oYSH0x95LBg6PJeO8vF94/XMc0ljBaS0j86dbf
aRks9vF/d/Lo4wkMXMv16U84HtLY9800u4a+GPegecxyhOnXdcO+aeVRJXUPyEiO2x/u1y+ad7+6
HMmI3GnEmAa9yPeXa6WyXeFFs594RrSpSrDZ/aK+q9ntNk1iOn9oFr5vVP719TAueRb+aTJUzA/X
SxtSxpTI8Fto/McwGO0ZO0l3rWe8UKamyThWlVN78JClbz3YQfvff9/lz/94ez2yW2yHT+DQ5Xn/
fdOcxqOLBtKHJCIPSof0UCQi2/3+Kh+TafgRTbJHUM46Om2Zn65SUzSbyE59sxoKypSm3AKGqta5
Hk+b31/qFzeUjqvLIyN4YvgN33+humoS16omBDA2B5DW04DbC+VRiJfZ3iA2Yk1SEHq/QZuXyWP5
h2+6WA0/3lDTZNHw2GM4FOLDDbVdLGBKMIFRiH+xujDToX5wwT+lHYuNiRDqbMU4NOHYXyXnHDQV
yvsSTtmKNN3oDqYxMhNi6VMo7WWUrMMegZqfd1p4jcJ6eiPJ3HkFXhT/6Vn8Hpb94WEwaRyYplju
nvA+rLXEowog/YyHn4iSjYzg6qmOREIvcbXrfKR5PuraOSgCgxZ0Uq8kdtkDD3exb0oNyZwXxeyW
UIM0VH2H3/+uNCd/uq9kzDkGYU6S8cLy939oqo+x2xZVQF6UZlCPDsqpdmiTEfEHPem4Dv7fGFVj
rczxD/FRv3gjmJYnDKzqWEWNpTX644VLnMzMeq3ZB4PTbZ0WAbJCcgqme3zT++bu91/zp5XCd8PM
iIUVrIaNGuP91UCzYVAmFMEfsddBE6y9a7To5PSoqlr//lI/Lf3lUraxPKSSvDZr+eI/3FGElY0y
GppZokH7kmlJuK88PXz4/VWWZ+bdM8VVTNrGRDA6vObc5Qv/cBX4oGiwIzyHUP2D1WS0akMm9JuH
/orzXT2vQab9vUBdXqrLNW0867wJdOZTH55jzejI+6oT4fdlMFwTc6LOvY2Iw0trBpSF0dz//jt+
N/D+9CWZq1GdOWTE2ub7L5mn3WgryQXjHDJVVhUpJ/Uw9g3bjf12Sp+bPhxPnVTtXc6q2udFY20g
Jad/eJv/+oPw9Di08yVFw9J+/+FuCznkiIA1flOyMfZdQrMUtZyFBBzjXG5U+VHrNAqtBnL4LEZ1
qNOBBHCkzn/4JD//7IZNOjpVBZG5nKI/3BFZVVXEuF34laKUl4DZdiURqa6NdJRzabWijxbu/vAz
/PSOkFwUv/YywcANLj480bKwGCw7Hv5WDXsPcWiYF2ngIRidkLUleGFIYiFka/kMLpKJnMI/Fba3
taIZ2T5c8n0/KN2noQOaXNUnT4aWz5iv/cMD84u7w1LAKC4ZkbpMCt//TJ2yC4noS/chdd9KiYA2
tIL8Nqvkc9nGdQwI0o3+cM2fNiYmPzbl1PebY0JlfH9NW8Zh4OoGjLdUqRNNDdJABZ6SktfqPZi/
11JbUGbk8mHwK/M/vGy+pwm+XyJcfnnV8ExY0vqYYizNMpoK/AAoKBqH24wWmtBQ+Pe5bftNZnXb
ONPgbBMqgm68zP02scvdpGNEkZJQcjE2JtMB5Cr1wE6ellW3kRjcYWlhKvn9g/TLW+UwkOPliMty
KYh/XEXTVFZx1s9EITJIQ0is1ZdziTIGVWTlp2V8UKG7zhmjUyump99f+xfPsGd7PBZsOGIZh7+/
thN7MXhVfqa2bbpLpMZw1sapPlYIMVYheW7bkJ3wfhSV9Ydv/fPWwy/0w5U/rJ6mmjqzVQikOhoH
G9eiPuuKPtloxQSY4V+Hkuu/fvUfJ+S/evzZ5SR0P+pOy/5wf1UJdEPNnc4mV7YbVVfUEyNIxNAw
op0wTTqR5mz/4Qn81Y/6w0U/Fmb45LwWji6RKy6WHsOunH0RFK+zbl/Lylmo8ZPyGbc4SFCrv1tD
sPYoWXTOV/ykxndAxA+v5a5zGoTjrPcSlzbMXFVfiIUfkha4xQvwiH94iH71UwqblyFlCxf+uA1M
zQCIFtK3b+dQOFEHpLsglV8catY/nF9+sePw1ZbjIYnJUMjsD/W2hq4THqnQsc/lrR+nIXq9oid3
q7HznTfRPlII8naj2xf+qC3UVK9zyFWiSfX7h8qwWRkf3zBgLUxJBvCiSvnwVAlbz8siIlOndlFI
4r8Sa0SDTDuKNNs4ZeVeaV1fASvo7M1c6DSaJ3xi8dREV1Za6lvbbMdjyVH58IcPtux1Hz8YELZl
+I3ChcPB+yUdTZ0NexDDGdj/BUhlYm6ubsyJMV4dEJEAz2DAlgAjF98KfLOagbJX8wosDGvY/P7D
/GrpSUfYS3FANf1x6bVzoiu7HnDcZcxWwqICLSCreJ9MmnPDTkUgkkfczO8v+lMJzeP/w0U/Lj0r
q2tQTZ3hQ8jGweuQxBfMIecHwcDPIHTo4ffX+9VS590v7SUPGnDZsjx+WG5gQ8nhBNjgk33KEQZa
017m01lrsQZBu443haDn3tWkVRqqTXe/v7rxq69LrIGNWmI5in78um48cwZyWX2EZ8gDQqHqwtA1
ubUHel0a2sgN0W/0vZdDIcOfmslVMF7yj82I4rwBTU8FO7/K5EE2drXG5Z/8N34QRFhIQXg9LAfV
9zfIhBnYZCmUB8IcxNfey/R15mTtWvXlsJ1gPP/hqft5UzN5OVCdLcU4fYYPL4mBY8GUSsdA9RoF
EChAROl1MRLESQ/dVMbZY0ibNUb46fc/xc+vBK67lAdC4hr/qe8AvEOqmbgatLhmfIu1rFz3Lrjq
31/l58eNq3gQ7izULbyAljX3w+NmkkyA+Yic146X/7XLEG3tWV26jjK7PQQpmg6GGTmd7eDNHV33
D+/6n5+25eoU/FR3Fh285R78cHUQuflQ6txbT4s8SleSQKLUDR+yggohVIn2hzf+r35LCxEfkSJU
+LCV3l8PXFmN6wO9i9dijVAK/K7ApUqpnScceJi0Q7dFRD+gNvn9ff7Vr0kTcjlW0NeR1odlbQVm
nSeL0kYv7OEcUr/5DeDcP1xl+VPev61ZtIbO8ZEFshxd3n+/TgDTawr0BPTaUaCK0kG6OnV4rfGo
/v4L/fpSzoLhXCqDjyU53LAYrAZfCCru5Bs5E1No4a3flX+/r8kWTcNW0L+gsCR8/v23akI05naG
CqOHHbgdsvRL1AehH8uWXtjEZPm/8c3gMcF4NGk9f6z2ZxnMLcFyZF8nmAsaxWHU9NCpmLh3/nCp
X1Qgps6VFrUnXSvvYwViapViy8Kj0gx65/du5a4hXeZbDQTvWqWjtxHAfv0EbjC2XBNxc/7/uDuT
JbeRbNv+yrM7RxkARzt4ExIEg2R0ilCEUjmBKdWg7xuH4+vvguq+egqKFrTM4R1UWllVSk4A3hw/
Z5+153prdJ39j37JOnHotwPXcJ7mhO+CN6U9mQEGGnkoo3raJR7CpdnwkJHIktocGjywF3UDXC7G
+axRJkYXml5eWaS/H/MkzA3yieTzuJ+aZ2mkWnPoeEAEF8jSm25qMBIDeqEi0++y0s1vSmx2r2zx
lxYn1QN8oojqTWKdtxNsaelF4iZpBD3V3Rt6U5HTjG0evj+vLj0Xoka8yNEvOrpztgV4Kp+NNGKU
UaXpQegzPPMioitvrD7Ya20ZCGBy5V1e2vAIoun+QyvEAjo7vFLHyCsSWOshgumvVmtYS4Bh2cPN
7D5Qnpg2lAr0vYN/85WRL23tBE7ryUIbrvHzTv3L1t4mYrSAZJv0OZq0gIyd2pXSqIIxqZPdFFfX
ltKl/cj31iQA9DuAvmcHmRzmzJIab1eAzNyJcrRh1VfYjrqsrvc/5M8Ux9k2y42BaACt6pquOZsv
ItJNiSkxq7bX5rtmaA+DvvofdKkflC26TI3WYTgfGLQb/p1qdP+WroUX3WuA3dPIsOGSAwg4ljCb
OP7wC6B3YUHLKZY5u5EEmnu9qJ1gEumLHsWIqOzEeDG1JTmlDS0g9kDrbgVEZx8hoIOW41Mt6MkW
aRCTDmmWuAdsqLsT5ncLOCDa6WNhjFem8883+ttbECboWrzZKZqJt6smT0u9iROTqwGF7tvSVyO9
l9Cr0tJpD/h8d4G/9EMIZ9IKowhzCzo0aRPK8uJAbo9u+hZ0KUSvbjt1E537UHd2Cd3jV37nhYlh
IBr+z888+1jTVJn5MrMEElnmgdOY/QfSMTVDxcuVfeTCnGcoOjIF74Tsy/r//zLnod10edNwWZLM
0yOV5o8wT/EipXzGZrpgp/j+RLw4nqdz1nM3s4gS344HSkRDREfw5o9T9KHU5XDT48EbdiOQOauV
+ZXnu/gq6UrgVk4QQ1Xz7XhajFnb4GjrPmnEd5kqmq1GVhl0DY3T7z+at/5d57OLfYsthCAYLObZ
Z9OsTGrZmmcpu3LAtyBC4pAsQnsCi4VdS4317GM+u+6jP+hPeC9hPJznKT5rmn+fFm3zR2OgaGvN
79nYG3fd7KN1KXvLsbYJjeDMSGwAxLFpZkx8ojohNdYMCPf0LtBmDBi20jVmWs3KmTpNFDXSph0x
mtDpatUCHKBt3FfkTNhst0lkH6GjoEo1tNID67X08nHGcPjoFxWYL4fW6+fWJV2CBrkA/U08boUV
mqKHosALfQNAzPliF2IGi2wLzGSkXReYfdOkbIeJizYXxaIxesD6YnoVbTfHIyIqcnRz9UhxAlHN
voWJ/8kyya+tPrHqjxJHWZoudbMLG9yOzK2nDeankotOASzABliIwqwXaDey4U+Zte2zrmwjlK3J
H8N/26I9zG0++yo1noaRyG6DJe+OPNACYtqYVbUdHIGcC+/V/ltsj/RTkKePdPA7mFRue+4be+y5
Lf3KlL9wiHL5Z/OFikqd4KdG/5clthAxuGOL2wcp1rWJ2fmjLcZ0J8bWCDwnr+hF7sWVMS9Ne8IC
VhkMVMK1s6PFziosCxBqE7tzQxAdYkLRJwowW9JemfYXh6LxxnOIPKlune0goI4jz5yG1cyEHaRq
9H6fVGP9x7Lwcd5fYRf3b0IC1yDZBirDPosNzNUQbGwmxOp+7gbCH+yTXibQIWL/Fr7wiLSurCBV
e23oq9jYdUL5W4uE35G+gGobO0KhxuUKpWVs7nIBmIRHnL9//2de+uDAU6xVY0BK4lzUsHj9bOLb
qQdRXNYBPeLFltQ3EKBhAE6AvfPtlLnXguELm88qGgE7R8MX9cWzjVWOFuBYoCKADWkERKtXjWGX
rxrecvUA2jRY4rzYHiDQDQbs8QtmyPOrUmX0LFvUpBujV8WrQ4X1WlRlmr9vi6ZBEoKIDlkNt4a3
W3BpDkPbGBGdwBhfxDQhrsbIhTIkVpBVPn/KubyDTjIFYghES9l9IkQLOtYz0z8qfHgBClTlbZxi
6LJBfKbf0/IIfsN1+8+JZfsfmiXB5TMiNvmr1Xr3ZcaF+NsoVOdceccXzi4KOQCFTZvMg/iZiPpl
IWM73fRVOZPnAokVuqn6s29Gazt7AC6wGzb//jQyTcpHdNrSn0fi/u174+Sh67lc+KK9bu0Kd27x
oMO7z4kS5xGa3MpDZEm/P3cvrGZgzC7XKfYrhwjk7aDd4k0tVFtwNW0ak6OtexhRvn8YRqu9MpRx
aWIQiaIwWKNu6zyD7IKun5aUB0QHQxu2ipsdbjqrXfkADkUzo8CtaQ7y5cJNrvROs9SrUGtVBrgG
TP37D34hq/Tz7sb1DTtyVFhvHzzr4X9FdkHMVcFB7cnubMCqLEe8N8EN6rI6TfhRbZ1EpkFjZ9dy
tr+LQRzmlu7qvAnkD7Rtvh1fupltDglJVNE57rcS/5znxVpsmnllvvdLW3zIB490dl52Lx48xedm
aShTDSs5JnGw8h1AAoKX4+LS6+rKxntp5tMi+lNjg4bhfCouGCxGNHaDyytbA9hhdmd18x74WXIs
4kxdObyM9V2fBVJ8AEDilDkEx+bZuwCoSIpDkT2Z+6gJqJGZG6grLfjfkhaaVEjQxdh5Ztbw2mnR
Huvi6Up1Yw3VfvsFa30FoQZ2GucyCtNuAEpTMQjidXFD8MCjSE7mzd+ec4I4n8MMuAJKhrPjzHHh
CfaFxJilcIwPtTJhseGguCmmYQ7ReFUBaITuUAE6OIwt++XfH94QFNyJQGhePdduURhKikn1AoAQ
qbdomZeg0mtSN1GZhxY8woAkA41LRfuxSVzt8f3RL814wcNzDxMU64hT3s54iLquno6k49JoAZPb
Fs5ppG8BbpdRhsPkqZs1KU/OcfZolgXDQl4JTEzERTKTztpLXOR4I9lPXiObK69mnWHn358DhgoM
eWyUNOs2+ctWn/rTYtWxMANFU0SQLKbx2BGVHOhQYS4KWtgUJtRXtqBLg1LEQPDIzCesPxsUeT3S
JwcoZQx0quvyezFWS5hCAb8pxsU9qeHKLP953z1/TKJbl+ZywVI7n+bgT1cINiNiOumj1KMj0NRn
kL0lQu3ETcRaTQThLZKSZkk6NqbMnz/mfvel8GEeajZAqPdnxYWdRgBII0pYm8l/SwcXOFeMNSr3
AIYR/FzXGfdYKL70TQdOtISM9P5wF447Lr9YEnA35A2c1+dybN0iARM7SA2oclljcyMaCSEdf/T+
wdd1ELrqRIRkLM8lOg1krmJo4SrPcMW3ugKdDkYS649ae8j1AuZM0UxXxry4k6IJJvHjMyyxxNt5
bLPGi9gvRECFejjRe0tFJhmyrZwNcDtYaG9qSYdX1mmkweF7HJrEqa4cHpemNbGfRwe0Q3nwXEqY
VVgqZiO/YWlkGw6LvQRzicGrbpRBn6zdw4v/+f3PenFIxFCr9AXnLe+saJIZaT2DyWJjXZLhviLU
JGrqEK9A0A3QzSiMH3AwvzJ3L+5o7GarGNVYPeDPFnDdWWmXGxGTNxfRoS3yZpfTDXFqI7XsvTY1
8HmpvR1dpfTvR0PmhQtaPXiAFeB0BUhPh/q2k8IFFOfygd5/KZeWFsEFX4BAgwD27NcNxcKNECZW
YCkj3zmd+Jp6sHl9O9VONCj51zaXdW6dby7I4rAJIRVCdfhsfxe2i5/qCoHlI3hAw0g8OJmRh3BU
mn0kmu+wcOdjTtP0Q5PX/QFXBX/bTF4FB8aW+AjFG2JReXj/LVxa8Sw/KBoUnLh5r1Pnl53dbuRY
cf22ggVZJO1cCNT6QgXD6kn+/kiXJuHPYsCqxMTd5Gyk2O8B36MGDFotdm9dC4L8FC8rLBs/RYiI
+glQ3zVV0aVB0QpZfGPUX9Z5SJGhgk5ja7ACDU7LDgr4HuciLHkhaCDUqD8igvr4/mNeeqEo61zK
oS5y83Nd64z3alZ1GcKG2C22EgblduxxAM17nJPfH+qCqg1tMOVC2/AptSCPePvxUpHENg18oONy
XfzpxFN6Y+v+acxiXEqakX2t9NNdwt12D8rG3GK1OuMqovTQs8eBWU7TPZr75tAQRuMohcNUNZH8
VnVyZee9cJ3gl1I2cX2ds8U+W2xZ3Md53g/0/GrKpeYef6lGozsmHbY00ZTnx9Fepo1RJ7S0m+S6
3n9RF2ooVDEoToNj4Xg/r9HRrFyNcR1bhK8Kf4yhRn7R69PTPPbNnvSlfqeX9Il7s/oHq8tHZskU
pJFmNZp7s7oSHGxSOyoYOKHdrdO9+OTOmgy4pgz/ZCg6HYFewL8hO/12KAs0ZRK1zPQ+AhPm6ROd
dYmpdl5LK9T7r/PnMXm+lZGvZOaRU6OyK96OlXgFDRUzicsai4B7oxlH9O/Y1fkAQROvau+wgciO
7dx+pWJnEjTZNIYCxtoXi4lycYRPqul7v+9zvNsFN5cICG/R6YABPB0FUiFPMafFPnZKHVpeJOnD
b60rT3Fpa4AGwu2WhgPu3GeLR+FJuuDDZ631/DlMQBHsRGW1x9Ztu+0Y99isz0As3n91lyIQZLAe
SQVykewQ56eApsYcrDivDluEU87OtSkjBCmzW6dBN+gqEIX1OpbYvNQ1WL2ppvPw/d9wYYdic1qF
gKiAqdOeT0rKaVHuMlMaDdyYgUL6ofHcz+lcprfvj3SpOP7rUOeFYOim00jzuhXQqwHGBL9XbAFr
bzPZkkaq3l8eoapqt4thD0jCcnlTlX5EFyUWF1d+yYU7tIXciC2Zmh9qmbP3Tjbbn7PItGBVT+iM
AXqSVZ9/5JX0Qievh707Yu2kl9jBCwf/9Rmjrysr9FKCh4Qk040yNXKk8+JSXapES3PDCmCBg30Y
XHpHjFrbSBOPxooQYGNP0xIKYrWdJLF7KMB8bhu8xbaK9pArH+fSNEBostadaATgtHq7iNt01rsJ
MXpQUHOAmqDlhyyByS87ca1ufiH0+dmmt5bWsDQ/VzRXslBUaJhx2QoMxBxW35m9/AeZ919Hsc4W
dB+7qpJmZwWdHrFt2AmbrQ1NBLrH1U+57nBnOyB5H+NnayLz6Vxr4YLk7z2M0QJVKSDrpIDAfOv5
pkcAf+innB0LlO9Bx9dv7wnsgXyN/HI6oq0E7rraa+JrcGWKrzv8b7+JieVSQSf1/duujPN0O6+H
jUONCGkUur1ENGQMzK4NTdx0vqaRsmilrpY7WTf1Sr1M9pnElfT9X7Kupd9+iEMjCpVDskXnGi1s
sXyja3UrqGqH3uRUDkHux9YBI57qMUFWcGVxXx6PAckUUNY816DZCmFOV6/rKmtwVyhboBMjKPuE
o53jI7evhfLmpQckS2ATzK9ZwLOZ1gg7stuZ3qVGf7QwTsLAfP4z1iTgeZV5FDZWu9PWzr1dinvJ
newSP0znPn9NOpk8/IOXTd8Pup+13nH+1Zu0Bp1U96ytBRaaH2GG0BdtG7S9W4f4w4/FlXl2ad8g
FYhv7tq1RdjJy/nlxqCpqW76ehKBDtzwWBaVBEgNo8ZN22un5c8A9nwmYa3LdsmmwC51Nhawo1hq
ePUEmD7ZO53+Imq/0ByTwu42UxX3gVOTmYbX4we1Im4sxtJYKela2EEeDUhjxztMUiFCDU1zqGBw
3noWvY7Y3KtwdWwPqL4XmwljghuZ2Aq0kIQrZRX1vrXLZFvNwgsTzW0fCromwyStTEQp7rX82oUA
FbOrtdF6rYty+3j7ThfLw0sAPg84pTINANj4gZkkzr4lt4QZ2UByGSuVQzcuw5Vb2aW1Q0xM16lH
6QH11NuRaVDyPczPLNSjq+1XU/ePsaMBZTKziFuCrl+Zrpee1EKkqgvqgQL7y7fjiUZf7ARhMY0/
I6ZpU4fPipbcooIZDr0l8/uxg0pS4xdw//fXyS8D/wzMfpm2oCDc1LTgsiS9q7ZmOjsbWEioR1GN
gcMRzs37460Pcj511zQa/3EpOJ9fdxM7ozimo7RABJz/8OzKO2aKyNJblHyhQJvflcymbdq6cSgz
/1qZ8dLdkK/JldcGgunSW/H2RWtdp5U5EXywZCOmklGdfo4Ih4914c+HBHruduhNkIwzxgXSGswb
yOPtlwhayqYvATTr9jSubAl3W/vwn7BzB33PSXYzpXl15V1d0KzD+DMcaikuqX9+8dsfm2GrMloK
p4rFMrMbZ6q+ibnl7uLa/b5dVeiN68lNpLISHdpsht5ABYKWav0W8i6mgMrN7mTbYAoQA7yYiH2f
3/+aFyNZQmXeJPs+P3TdFX+ZPkav4enCqEGFPzWYCYyId3UJzRJwTShxHQ0QfHifijh3QqGRDHZc
p3jQo6S7crhe2n6pjdAK7Orsi+e1pzKxOwW9n2LQ3FsvETd32klIKW2I8V7ef+hLU/jXodaw7pdn
xrXUGGabzjPL4NKOR02+LbUch7klio/O6Dj7cbI+L4OuhzggUql8f/hLIr31xk45iGYRsI1n46dT
pvt2UiPGyjHok6YCAYNpUtBZdn0YaVl5ij2zv8VypyLcydQ+1qvkgHNPvp2ryH4irP9Wmtkz89c6
os+0aYmYrZMlE7ztXB/gUOGgjs+caIttAcYVMh9u8Yc2Po/K8oJFnwYsGlf4iZ3X+9mfEOmYcXUb
URkNoSN4IZwRcWtThj7ao9mGY2GOO9Nw5JUb2yXNAJ/PI4HLigXUcDb7eA1WZYxIIzmyxg9JQnMv
jXoumuM42oIjELdTM7pHs1TtHazpJvSSRp6WFBNt2IbLQ+3iwkF9CS+E1nWDsRmXVxxezQeM5Kq9
cLLK2KSZ+o7Pm7mzJ/daZeXSpKXfw1ijFM7zcxErmSFpmJjFQlnkp6syge+vO/memkd35YC5cK3n
Ss+2uyZBLLSkZ5PWSidvxImNUXJQ26hdULdgVNQ0Gc486EACRX/u3ftT9eLzsTkY5ONWt+U1YPxl
pcAmKOk9oExju8UYiskuX6V0vxiow/7BrQ3JxfpNsUEDavF2JKN0udxojNR1cjjojnWM/Ml8zF1x
LTK49ExrdEsplCINGpq3I9F80dKXy56MfVpzMMuq3i2TEe1MV2pX5vfFoWD3UiYgb8ol8e1QS0vy
DN0c38yqUds5bRG6PYFQmnjtldj9wvQgdqXISs+DTeBzFn+UeBJ2HdY9QdfHwwFwaYxBEYZIiF/p
tcasYau0q7WuC88HiZH2T5vFv6oZ3j6fb/WxVzW+GTjS83dNbBWosOwZjwT/WqL1Z1HlLO7gjsme
yTRcddRnD9hDFcFnkrIGJq/VXjloKFN0IzsdONidlopuN9P/HRaLKu8L3EWxw63aTeKtgAIvyQO6
Uvo97Cvysn6MhBFASMCpbYewH71bVILehw5VM3JoUX9vzCE+LeDo9lRy4j2GpX++v7AuRQYIYiiW
UQSlaHCuljKgcP5bakGXUX2T0tSwabQ+vu2KLj5OUUOgDFdu4/ZFFuI8oPbOrOe3FnYv26ihQ0iX
2RDALRR3/VTheec79ev7P/HCx0VSSHJZIOgC23MWaHkT2EC9ZvKOdaIdkwSqrEW7P96HoDzfH+pC
HuXNUGcHIrk0Y23kRbUO+XZnuSsWL8Gs5P1RLhz71IApO6/4inXavp2thYQ7OJDGQviALWDs5tO+
b0cws3Sf7VIAZjBXq+zJr0RzQINbXlmhl94n+VjKlWTsOfPO3qc+KurTCvIB7gcpLxVj48Uavmqy
6/fvP+jFkYjQIUVRAuMq+/ZBjUGgJFllPEkd18+1cOW+GxNy2ULIf3+5/9X0r58Jyv801gdfhi//
53s1ACy9/1J+/7//dfd9Tr/Wv1K+fv6B/yH0e86/1oaCtS1qba+AKPP/QOAkvjx438jK1n4Wj6oc
e/T/kMCF+S+uAei+uARQp6ZW9B8SuGH9i2CXKw2ZTtrI0DP+Ha7X22so81qYQA5AtdAVaq5C0bef
vgOSm1ZV0t4l0ofO2tamMh5yq83Nr1pH3yZUQuFap4FkrhbitZYtV3aNswvFurLI/3OdQNdCHv43
/k0q0yLJh2a6remkwBl06hz/2Yrp8jgoUEbN6vBl2o+AtOcelGA2c9QXpRhgY8RGFyOXcPoy4q78
/po408Dwu7iVk6HWbWKoC7+LlWkPCASMW5Nzf3Ush9yByAwDoG2e0V8PIH3pIOhhQtgD38PFIIBo
oFL4geyEjyBQSH5aFjmTo133o7G78vveLlrKl7QM00JIREAKneP07MshNrJMEnDNbeqkyxjotS7U
STSa96jNetn8mJHG4W2fC7vHyZ7k42a2AEv/pfJk7Oh7s7snPze96RSbpOnCwp78FEjPlNqPV37p
uk/+/5OY7dMkL+wxacnnrBiPs6jGqBWm6bNpnBZ9LubDVA34L4BWWWZM5GeyrolTVt/rOhk/5DSZ
YBYnWxwrW2vGo+j937IO9eansJ2uwDwuzEw8/svb6V6lCcbvjiFP2CVzqWkN8CF3Ui7CxlZrzJrP
qdMOSXzlW709SHgByNh4bNBLoFwII88OEhxrNRjKajjVBLRTMC4dJDQbx18dcvxitx8Xu8t0IORW
Ou9rTFyo/WnYCz+9//BvT831Z/AdKJJzqKEt/A36L1SDOXjblCezq/NcbUlyWTQvtYAv5791ovwc
aq0G8LVZ0aTizyZnWVnV1FeyPelzZmrHVkzOeLDKbMaIuanT+spJ/TaY5ZHYD1kDKEr4sOvW+Paz
tlHseDFC92OeUVeEWP7zFRqJI06l22vlS1eVFuxxXLSsKymb34ZeC+ncDHhIk59xng/B2K8Qvurb
I81E2bz3nBIVat6YzgMWP7xXLVNRt2vjUft7CRAeGoMWmkuxNkFI4/ym7Nd0rJ47UTXHHtqpvm2H
kpX+7+0I4S8z6f3ZQ3/yGnH8uno4w4BMchdCtUNofZ7K69Nmjui7JAyqNVXvYq1XPwaxqOlGxKin
6CKJ6mqb+SUGJH7m7PDFtk5l4UY2hs6tehAujQ447PkH1agicFsL9mxae6eoS82dNCu57QbykU03
TMfCKsWn1seVtYXa8CR9Bxu1rjJ2YhzuZztKnrGUl6CLCj9qfS2kjpfm1lHXlnnQvk9F0W/7rh1/
+EPU/dWM/RTGmlEcErHY90yHv8qx0fa2ng93xkyvcmPrUIDNyLhBD1XaSDNM74Rqa9h7i+991Gbb
e0hrH0OIGFeXuandUE+a8rbDKTpINZ3EU1Yh5QFdXGHtnb6ghOieEmi1G4UtW1iPdnbE3DPeV1H5
Ipt8+TBJc945cFuCiZzGfvB75ybu6+RLMw4/3AGTtA2SwBbLwHyBOw4psXTAZPj+bG0pNEz+ntcg
NlViNfeDx5swtMxINk1j3AwiazfS1pvXyJDlznTm3Nt02GR96fLR3EfKdsPKjuqPMZbju0WPqoDj
2fjLI7mUbEjPqp2qY3Vn2fljj5brg+0NI5mvwfjgVUn+NNX69APs4Lz1MuShR9oUvE2ubFl9ENzG
Ni6/BBlLjEPc1q4cHWM1Atw/7ciI662j++0txlz2cQYfvbWTaNhTu/L3o9M8Z3gSHuvEmXdsThIm
bhttk4R/rRp7oHWO5gvtZMY9+PqsHD9GXp58zqaqwKLY87OHfFDOs+FF4gGvqekVty+kjMnk79ox
106tY2kbGIZ0/yhyCt2mJRezn6An4ARI8zr+mghwAwxLs6/5bJ9MZNi9E5BmiTM/dLU2s8vnFnJZ
0d+jI7THYx2pr7YB42Z2eoPOboXHUAVkbiJJ8scktZTOPXAJNxjT0fuGN99wg5vGqxnrxTeu+gZZ
ul7uM4ETSuIU033r0n3byCzU3Tzdjnp7N6p5wLGusasX+MFpsPh8ocla3LAwU1QkdpOH2YjXnmki
1eikWu6sCGoNRwBIetOMoBbaybOLb2lmru6DuI04bR1tZBMfjEaVz4adfEL6129yLxtCtyPoV8as
g+v39mRwxHYgO3arYtyNIck/cPWU2Cou804UeXYDwnvapWae0zMYKWad5ckQUn6/lVO23MvB9fem
mTWYkzX1YyVU/+wsUXmf0kiC21isbrNYtJDF5/GkNY5Gx5072Zinyo761ID6htK/iT8S/AD8yzcu
vZrTNkqS+btoUtMmEZ77mxQ/5jsDCWt+8hJZFH8keVRon1OMmiL+Ek9S3FK+myV3jd9U2Tcjyowf
LV/OfF0q0T1VqqJWLKt2GO69jD7OT77bAbHuGo5znCjwA0iPEx0HlDDqaRq3mql65xncjv6t84qy
Ixwcu+VxsryYIlXq0WMnYroPw38HZpXmoC/cON4wWYc5wcxy06tM7OhdyfG91hD/pluvxwEiRE89
JsSYCVFdP44I3P2sNpOD7IuImqoq+Rsmoa292SrN7xKMnd0tcu3Ru4VLD7Crn6s0PyJmzaOK7tK5
7m5n2iCne5ed2LJgutPPC1Yat1qMRZN8zpHeUKmiD3v0l60oyhhaPPsorWluLbGNbgo7v2v9ul0e
LR0KB2Q/eii/L4r1cVc2ufXF7Agcj43ql5fKZ4rFuM10hMeOE3MquW0a2X/MrcG7AYiNa3avFcNx
MQFx4dUYOTo7brOIqcfgblZLsUShMAZ3eirLNkYUlzjN8kgni+d8LB2vLnZ0Vkp/3DI7J3vTSmgT
Gz5shKFey0lffV97UlFTooasT2afdslBJ20dZyTuvVQ64aLzhZKdW4Glx9zGdao7Z5CmCLGIFk+C
y1CW3rYYqWN1qVFGzso7owDWE+ORix7V3bZynti72OX1raeE1Pm4Y9VW9EbpPg7uOoYFrH04N3SZ
ejqg/wkme+NsFiCHdHAYue5+88vMg/xOlc+l+X2eBqXt3Kyf3L0dk/ur0yR2s8CarHzcw9aRGNWI
xKtv6UfK46M/Y+/06s+e7L6XleSzaJ7eTH1AmJdxWkr+Me+5fmZeu4shGma3JhSu8c9Bygor+rbW
Cwyr1RTV1ncLU79GbMSC9TFOsNyK4h9EH13zYSE2XQ5sklb/FEdsmKC8CNtv6qSJ05dmMHvnnrbp
hTeVGK2IPledqtiyohEK/FNrGjpii55cpuVuJJcqq6LLL2mzH9TJwQ9tkoKCm7YtI6vFWqHulUlQ
qqp5zD5qrZ98wiTO2Gkp0rjC81vYLH3eHuKuwF9gbCPrfhD2/Kdd9dGLoSb/2FSJs5WYWwReYTiv
hOWfsDxMDzxeFWKh5GKRLaSDUXF+cqxIFmE76iraNGU9PPrj/KWdhmRToNneR17mgasqo620FPPM
bPqDM0ca/pJk+hbqLXhuWLjSWG7NkLP+gX7GLPBJED2k7iS2fuo7gTEmdpC0iAI6smY23HhIq0CJ
65BKjH9cs/C7xo8XsXXwWd169ZzTeYOV7BNtmQVC0WU0wTDIAq8IP8OVE2NMsRnttr5zbeSBBx8f
+oO5TNHNyhq5EcYE3q2UOFAm8hUzjtTdYLyLG0PltBu9tOzTNHfqaOEuj8u4pKwzWAjsKma1PfCu
k6Z2sLyvGvsvM24w0iH/tSnmEYcJAB+HofLaD/VCPtUTNbX4BVOBqs++W0vZPbWxXdF07Y5BvQAE
MeY6ecIy3eN/i90XuxhX3xvLa247varERiWN+5DJjiaTStgxB95ibP1uMCZMR8cJ9HLTlbt0qHGy
mSaRqK1wU5yxukEaP/yIRCxeq+LVRO1jboqqLrZ9o7X6xteBm41pP2AmYqOt3QG8sl9zw1R2iHVS
6X22OhyU7iEIZ/3GY/Pl1gmAlxCwx9W1sj3c7RscbwmGzBES6EJ4AOehGJvnlMP6GMep+ZeI6+iU
C2keTAin03YCJrMXDQWgjWeb6ibHwkILMJfF6RUS7nic40F+qoeufhzsjoCKp/eehrY2OPMdN/9Y
lRm+gSqezE+pKbyX1M1mtMF9/TTQj3LAhKRsAkvN/QEfG1INXdenuyWfZqwLU9sKdYCvzk5NErdh
/AyjbwNJxFfbSFtv64zNoG9GuBopnjtc+jadNmNm1XpYTxVjNtzwF+NF3oK5LoJ+sMbtPLuDEY7d
iLwFKSG9woJza8oU2XoTPuq4pdYz3qq06/6cvDR/NooZu3u/HZdPQkCfqnS8xUIXZLy493Be6DeG
XrZyW3R1dmfnLPuj56n+ZeDC/4ENnfYHQy+yhw751s0w0r41z3qhwl5OmPAgIcKqQSsmqgZKd8bQ
h7J7F+P0299kfiIl71eRa/bn3MaoR2XFyVQxcLlkmb+Uk+vu5i41nqex97eTAH2AIioO+262910U
12EflenHvCq+YIBh3fCA9kTTZCc+8WpbO1BL04O/X8uN+uI7oWYmVFqTHt4H9yaKh2NMxtQVLfYK
RTLd+8SHj22qyxcndWXFdhzJl1lUw5GG0fw2H/PyrqnKOzpXh6+yHaI7aJHeg0kjTqjPyr6xcJXF
h0y63V7ho0IfTUaOKcdezs+z7nbRM6ZYb/bcqfQB6ziUbQ82ZttfMGH1522hLctXFqtJ8l841eci
Vc0X6qdyb43eN7MiwORxRm/caYuwoCjEkstV6mc3Vsp1rOw8rQ1wS/7eeplz1CTroqvwx8z6Ytmr
yei4X1X9HW483c6wm7/GIUdDOsNiDTQb7y2HW3AwlXiVcCdvdpWyv9uzlgRGX55id4zDVkb+B/ja
+seBO8BRJ4rdmp0v7wcZW9vFq026t5dhR/3b/cPGvfZeyyZ2HW1IoBjn5saFHnqwdcrRpdXbO6NM
9aDwBrpkrPaWLiCT6AeH4XaW/RYyFX80d4pjLSPWSFsZny2Z6WFjxfqhqCwdP60i3U5efxNFjiAa
mxpfhMImolr4QaGXlhG18PxrJ9yE7kfN302TttrqDeqmcqIiUM7IdVTL4x3CkaHdz4aQX5W0Xhqr
y49578RHO8OvkCjrySmE+4M7Vv08cY+8z7h59DvlqLzaSQ9P7sgiQA68fmwezF6v3DtVsro2GhrV
UwIEPsUDrvPskWa7wRYbrVbOY1rZ2kdg5r6396YozW6yinr3pvGG6E9iH7ASg7/EG9xYnnShm3+A
uOz3ddo4w8aLcy5lhpG/ejMtWfSkdUG+agf0nJ6bJfeLQ1qbn0c5NU8ymYmj2mh6rJpWHtXiY+NE
G+QJE2QII8QJz5HuoWavyypIZ4OQju6vT63TedteFNpDmpmv2WCYN06iSALqReIEmDLejQg9Qq8b
XOzCLX7E1JRf2cr6TZxo86cawgPmZdItDkvFfq0GoqBt5TjarvCm+X7uXHXL2gYRMFn+7fzfzJ1X
c9xImq7/ysbeYwIm4SJ296J8Fb2qREq8QZAUBe8TLn/9PmB3xIolHvH0npszMTHdGkkEkPYzr6kj
54CqwjOpcQJJ2vWXo1abd4XAIguqe7cbCxPbZT0kKGOd4Cdj1tg5lmOynswsPiZ+1V8Lwv9q1+sI
hIFozh8FLJFvFdKx1yCcrSVS3vUui2vticIph7jKig0rGm0vcMRqQ8laTUtEpY2fDdiipXLdbF0J
EULbt8UaU2Z8+AzUymB8pG5LlsfJuBZl0bMYo3zZpuVDBE/n1kyz5gsayagZWj2pojbh2lZo6RUi
3mqvF0O7q6r+RyzSBi3+unXKbVvE+Om4afWoXCypdTsmQS24t1l/Y1eviYafbH5sjvYqDLREN26N
tiwPwXzXYhnYXlii9q7G3hTXM5L8ru1NGowqd81dHwUXeRGKelmqzF2S1UQ4J+IvuZWxNoxrmwDw
GCVecdNZRvzkZ5INGCv9Z0RBg8geY6bFMBv1UagLjkKX+nXp9CbEHGLCywIJ2E0TV2iXgR12DlWg
u+tW+cM2FNq+16G24yCnb8KqnZ1HpaGQDXZ1+dpRK5+zSbRvx77cZqVQCyUS57FNdfNJUYtpFy4G
eyvifQbMa91NQ8i6ZgBeM+E/VCGOYGku/C9CGdXaGNBSmHDG3BlDbSwxdG+3Q90k+1DA1gnDcZwW
TWtMOG7iw0IcbdsPulnLu7F3e0oits0ruBektPZXrZnGJ6dtiw0V4BynRavBhgOr++95OEy3Xj17
XWHrQzPcb5FIWVFu7BaTTLPHTGVD+30CF7AgOvL7jVGkfFjRlOLFz8PxlcsSAD0Te9n2WrKywKkh
sDNM4ojirdUvEL0qsTxzB05Ms0N71/LCYRWXfRpfUDIKwsvA8QII1VSOnvUhRJLZ4rDrEDhz7Ads
nYevqJSC2MUFMPK1AjMvw5H1ZcfC7uTD6BjIteOYKnq0OuKlNDxZ5bQtY1zTRkLDcbiajMh4SHpk
vPVKPDTctFd6k+av1EoIOapQ68VtKo16LIOV6ZUoGC0Bz2jJoX/LYZqIysB1kdbkkhFGMGJLBUY6
CweAKFeDS5h0UaPc227MqqqKqzr1mnqhpoD/B2HhoNCIG21Vs8N0t8HXsyl1/1p1LoY2Rd2L/hT6
Ulwhqlk4V9XQ6M5jV1hmeqWGYQrWgYOO7MqNdVlsi8zT2IGq9vhbE9xcbRth6udf+jUT/mUyrZHO
VAGPijnhxcgR4sqKkBB6S585uIPxBYnQVGIaBno6+IoaS2tt8DrlZb0h9PLX2G+l+uIq2L+CMwWw
7DJ1qqnZqi5vogtPhSq5AAncu7cWWkiANqwopqCPUkDEP4RRT6RQeujVHIZjrrvh3pviLtnBiHWv
M9sij1eJHcSPqswtSpqBInnsJqt1gZyaresdZKKZ441ptST+4KUs8wKtljHlbM1o54M5bEvKE1Ud
mqS/fmDlt4PSKn1TuqKlCpISS+/rLpvyC08LKX3r/uCKHXKBfAsJZzg+2GFSeGJp9EVbrulKBGLr
GdKUW0JTigVhOurGfoppj+PC0kgff2x7yg865YVuJRCgTK+GYiyTn3j5VSRBPRH6HlPI2tioTndw
NKXGLKefyvAaBeIpVJ7zE3hoUibLme/mXCNzPrfMypKBt7SG/wVC5PRf0CY2yUulo+jsOYFo48ss
0uvkIjcsnl24hLbfOIwT85ZYKGmIkI36ziwz4ymNkEKqsXgYsoYc3mpGkO+kxuycioZMMMcyujOt
61j2c2G3sbtgYfma87NuNaM/DalvMXW4COr8w7WdebHYk7CdhQSeQ/CUu1hIqAoJoUUUEGKeWiMI
KQ+PEw7BrhqSg9lGrtg0QcIhZTRSWXddqMpyUweVWWwIk6dkDQe6sBc4hKniNkkSvjNqS/w+F8oE
BnPI4tD4FiSuhLCB37gdEcfRJVs6LI0dV+DgXypCXW09N77EVaFaMXtXCmXeRaIFiD7E+EJFQe6Q
DE6ev8GNLpebWld8NcUO/8JoutED94O5LdolIZOJOYqB2gTGLuMmtkC40xxLimA1tAam64Baia04
+Mb6UPSCvyXcHq36GQdmH9AgVN7BDjpgj0Q8kIfAZ8xdUfE2rY0Fge1oZp2fo63soukXNLZeLyek
KtWl1mZOjyNrJfvN1OWeufZVPxTXQ1u32SoZO+2CxYUWW9eIcq94YvNFQFiunvzW0DSkIADwUchO
qgOppjld0Bjr3E2CfnOxAwiZ61+itJyKFQchHHdf0/vkulYIxlFWMNriahSFv7LbvAo2imCfGLbw
Hf+SxKiOFx6uofm6on6cgN03Y4q7wm8eej8vgsWsUEF1zbCkv0xH2A8vIklFtjJEXz9Pnd3fhjlT
tJtMo2l/+Ii1pQSlJdPdhU0OxQ6g1oOb5ew3bDlJpkwVVj8spvqJGlFqYdw0ltPGGTGuXJlxGVir
iYMhWM87jCPaI6nfQXxgacgkm57/2pyyMVijnt749U6Xyo1w+YbmpHZFb0CpjhyTwmDelao9mElu
D5uMQNHZyIZKIk2hqjDXKXq1FwbamkCvLUsW2FWE43RwJrMJbyxA3PVFohUIzhGKdhjatFGZkFfK
2PB6hJEGNDgQt8JjNGHhoskk/bTDu1BLLvrJr8M91KHqp9tijvnTKm1DUXk2A2cWThZUduBJWe6B
pkiefxNNx56PzZouXtrkKYXTsMxozS2VxcfdmmbPFFQzjXtrqjzcDmZjhlhp9BIBvTxMcSK2cTCf
oIFOtIcXJidu8jOhtpMeuAac9MpGQaicVsDmxmZD+5fKumZX6C1UiT/d1zCrLs0ppSlOI6Lh/ESC
itNrTAvi7qQZ6nCZ+i4Oi/asKr+RItamYSEr2I33sRvZ9dbXbE8zKJQTaXNO58FwkwHFi2/8Ebfq
jZcAzNuYUsbWdsx6+lmRPXZdixR4qvENFWDnfJHGZZYd2tzT3NWge8lOmX5s74wok8medMP/KkQp
Zv0CmnuzPo5kvyZlg4+3autnvY9Ju2UbG/bGoCT2ram9YFgJkIazot98R/zVKh1zkGNr0E7G0Y6d
MrxikOzyrhRTQMmCZqq8r6ZIOtd/nZhuDa3la9/oJdbhBpJuy4nMwlILTVh9tNXajomD8k/jF3YH
sE3KR0W0g1qikr3JVO6rPhLJcsKMs/3hNGYgVz03HqePkyEuMhGHfU1F48382Kz9Xhmu3q/7yVNF
t8TOYDAlrsOdQ6TMJOvEbLPY9w6tLJaFMQXExBghldXtIGhfUPmUo4ZvfDz6NxqVz2ARl2HnPWZw
JbMrMabOC2WGerpsNSngMnEt9iciIrv/EhL5qtvA7K3+5IZdzfYdy34vEs3pL7Mi1NWXBgJ2f3KA
FnWUQVhJ8T7Qmki8JAgp6sYG//NcXlhKTfUr90mWcqHocT4rHuqZ0q5b4APVFv9RXd/Zop0Lwlpn
QppBnKQNxmEZ9WHtvAR5E2J7KTBbvfQaOy+j+ZjCV07T8V2LVuVoaui6GT4NheGiqMup6he2Vw4T
1Xkr79dOz03/2OTQX1cBpqFsKpoDPi2C2AeHsjAomxMPN25U9Me2yfrqjmRiirf0Y23vEmzxIJZJ
YubIuQd58j1tJiNhiXZeM9ewR7ocMGhrz7im/pTXazI9aR1CmqYU25uEtsffMZKtdxZR1xQ6YtfC
5+DqApXhSnZxnqvrUE/7H0Y8cQJojhFpcmatBNVjgyYXShH60GdXYaJV49Grqhgd77BjnRUeApkn
PfFB51O6qKqdpmlhs8zsEX0upRPT7PSMrGfXK1e7p9HU7oZBn6qlkEmRXAa93U8lqoT9NALd0cJX
NO1k/UTOqhXfQihwz65mJvWLPiGShcHsCMFPLoY6GokB6FlGEDBlbobPft8O0bcBL+jgCaNz1kZA
edP/SYNlrHeTjIJ+30xJvLKUlipq2JAMiIiK1EqvgAUb3jronVY/TtSzKpR3Gdid1caavCxA2BfX
OD9iHatyaaYPNn1+Dvo06+1yYUDaarMNlFtT0D4k6PoRRbHTe4sS2jPmvBNAysssacmoWiMKGdf8
1qqBPNGfVH6/nXhlPF07RAvVXRXQlr4oQfG3z3nRNRPAqnCIwezQheoumsqsyl0Dxg4B3zqN1aVq
pGleV1TKi4WGmtY0oWdDehYslFbK6RtUwRqzDURJh6u8loX40gMEFbu8MTibazL09CrBqkYd+j4r
wANVOkDQcamlUxvv4zYo/dskcIV77SkZmLRaiFgciiIVoGFCeUubLsgZOgj+BjWRB9fWYh//vi7v
2nWWlHqLue9gN9QKszAP6lUnKb00VE5LJ8zWOZgKrbqxtF4iuqyVVhwlC3yZ4qbDvtfFCu8TsNsZ
CnBO322Q7a6AJgVtVJzBdWxi6sbpm3Hbl7ljHaWY/PahSESVPo2RTdPON+i43+JJzh71M5/r5w1c
8o9goVfxS1O25U/5H/NfeylJaOIwkv/1H+9+tX0tZ9hl+8c/dCpz/nv+R9792Pa/3n47fC1nQOe7
X6zfwJ133WszfXltu+yvV/j7T/7f/ubfENHTVAERfSm7Qs4/LYzL4lekKOSOX1A4v0FLj09xIf/t
Nn5tmtd/my1lr+K6e80++Bl/o01t519gOCH/Auv0XSQU/wdtym8hnO454BYNigfACf/Gmgr3X8h8
wZoFIw9y258Zcm3Zyeg//10AXgUoB/kIjCpwVMf8J1hTGp3vAURos7CDsQXkWAI9BFyL3/+FHiK0
jkQVZZUt8sftzh3iB565qdv80o1prwgLcd5EIe+eGTJautEXmY4Xqgi8jdcn2yjjd9j90c5OcpSa
DAAlAwU0UBJrUXjokcX5hcjVIWig7ZX6sSuzx6HJfopKLEG8XHSOdgjHQl/1lEgX8Zj86BJzP/ji
nh4IcJVglGsTiVqMZ+99o/KX878kIQXtNok4ncfwOW+9eBe7qqfp542L3nKfldG+5qmvUSbQxnXd
e9o61WncGcK444OvLVE8xrq5KxGnAUqO3UNLLW4RIWlAsoRJN/jAFcACdaUQj9slWYrGM4EUXUre
IE5+emOfLKjsYVNj19+yKn/0yxzp4uAgub0W9BUOU+9uuJ/GdS7TZ91u/C2Q2HDdGwXamfNrxa1J
1aOmIoU9wBKp9a++djNW1q1SHvpDXvk4TM51FI46BbX4RxR4J9gZFEBm2bcCb9FFLPX7nGvgViDs
S3SlZctxQHnSpNfXucmPYKS7XqbPOC7mVIfFAMCkuxal8ZC3GoyS4bF3pvsWpalFjP7sAvLT86Dc
vfKSahmYTbWesrhatgGYWoXmWtTIdV5kt5qvHtTAOJk2c4QX8sLuurtOVrepXrfLZOJ7Ul+RTAFB
JQQHDOEZwLI6eci85VSjLZa73jdJgb/MOlRvekdjpXSLQFP6chTfieeQFuXmNzjqF1YZPwftOFG3
yKp12Jna2p8EoXpJQg7nKaSsJO4c2FSJQ7c2NjTr0LQj5fEgkuSFltzAlTaXVBrGQxZMV5Ii7spt
kWNIZ1TTRJd0UYy8gpbPaoHcBATyE+rjnVwTjrQntP7GRVFb7bqRTbJkM8fLTKdJV4jgkDS6vghH
sR3xBqDkRnSZ9dbCyeX15FJSsiOWZjZoNgrjLHaHBoFbGevBMpZW4u/nxqwwikdV9QNdTmcT1cbB
EOkXyhi3rs7sR7W8zY3rKUTyr04/YbGcwW+hUKE6PWuMwcoxAL2fIYEdZCRF2LnhFuEcyhulvZ0S
Z2fHKXGmyD4BhZ5JzMyELZ6GDsJ8qYGVP8cd951Beh4F4db1SrlwQh/xJ2QDy+KbmXCPpteDTcoo
+5IF2X775Zy+/QsU+au33jms/a+Hc6jikgNeku99f9QV1IooLGGuCdT2GcZMuXI06NYUVBI1cNa8
TQSypaifX3roGGsAuv78CmfI1Lc3gEbPkT4TCOhTvH8DaDoiB+EUQknqr4SJVHKEtXSdz6z+dRmk
nwz3m2T+L+jQ+XmQZLkvYDdS6jzXFCwsvW2AZIbbgAhjIZFZjqb7Jr2hGBwtIOklVLb9E4BGfxnZ
w30inCtZPZt1s8vo/KeS9lwQb2xZXBC+3/ultsq7izrp773S23RmurOq+jr36636ockM4foMgfiJ
Mr3iPCo6666YsP6ggrIHYfyUDCDxwvYiANvHabTWvejVqUe8irrsccw08EKWcTnVUN54cdwrerlO
UF4PPIBVUTQ81ZZ/ynFKIyGwGiDTSlv2g/jh1s23pCWuRKWg3VadQcVLtIBQm3ibhVWyKCd1b9Yc
n555n07eKVL6/VTHLLLGu4ZwQJkWedwi7jZlNTdt9b/9b/5RLPVxAPQukPp/C7f+P4yljFlQ/f9M
07lHSe1Jdr9GX29/46/Iiaz9XxR1WMPoT7gIlPGzhtdW/ue/Q+b5ly2MNxsM4N2WwU7+O3LSDOtf
OgxK1B8ARc9EQ/7W36GTZvID7dmLGPsfthqSC/8kdnoTo/qf3eV50L59RLBmRi/WMPa5PkUy0FSs
cq859vboPHiBmJa1poutNkXFTtJxWURUyi6REjP35AnJRVOk5pObO3NTrSzXmoYJsZ246iYUfkWz
31I3ZPsueDwBoTVR8vmX0f3gBHx/1v/1wsSSBm3QmQVwrkIUkueCO03pBU/YhWejUmsEU7ADMFt/
Y2TRZzKWZ+j0vx/I0PhQAWCNnqvfJK3deSrT22Mf+/o9CJcbJ1cT/Q9tWFNsfkgzUR5kASPRd+Nu
lXYD1yxyxutEupwGWn8FXoeAIhuCpeP63SXmHPMdnNWoshLoAONxN2IS7jahIrK3EJX7hEvwPg2b
vwBOF2E7/AxIE+abjugv4bEyOlTAplwegRkT/+UdQNwkRMzGajOiI/eoJw2nWtsd/zxVZ5fV24O5
omAAIuVkou5wdlVoI2VSVYzyCJy5O0yaGW9BfsUXeSe7A50xlCVcrduXYTDsqomad46ZwcrzwG39
8zfh+YBN7fkS+U3qIKN0VwVZ3R3twgbVk5XWpUdIc4lilNxN1KRuO48Oj2z1Zu/awJVFmwYLAXfo
szf5YDKQr4T+RcrC3fY2Zr9MRkUtztCLSh3TqeyWU5BN9Gu64WvNCtoCQh5PdPddsgjdo6VRVNfs
pnQNZVQsgr4O9p3ee3dDOmQPkEfMq6ztuMlAjiPN4VufcTN+32yINM8qwkgRkd+dT6CVu1DsZWoe
vXqIr9yorl4gJ4Sg6uL2KrKoz1NbRqYimIpjUjnNAWkRltikCoNMKR03VumoDb8dbwtC7BsNRsMn
A/qerzavMehH7MvZKYG+BKnku9wP+HstwiKxjiJurW1SUZNRZmwtE1hoi09W0QfDgeQWW4iGpo6o
7fwuv8wdItSRr4/CPPa1IHXx8riATl/OGv0yz0DNJ7TaTxDRbB2Sgq5/Me1hdDcxqlXZ2q8ADGJk
FZugoDGrGTculUPnghKO8dBbtfXjz2/7PimeB2Z+w5mMb8Ifhy71/mVbu7EVCv/WMaNeuyWEUptI
gGnS5QR2qU9ovUJS38eaV6xyEXymguj+ttARFUdWCm6ejaIG18v753ciqzqwuf4R4Kj9PSP7CA49
EHAkw0BFHVGqmKxFW4wpJd9ApCOC1IiMrhBdtwpgI639mPs4hK1kZZBgBBVI+1Ebg6+WyNwXX4+y
hTu29kWaGy7u7inq0lAdvLFAmzNyX+LGEd2ii8ABrGkudFc83qKK7g9Ju29CJ6gWfleX8ApUCnQl
H/tBrWRnKrVsSxo0SzMYxalHeYsCJfmxXDRZl/4AU+n/IFtrA4CAdGGWeCO0J9eO2AroTqnX1HLG
chGi/VGvKjF58SIUMtVJSAa6xTZInH7jS7QK1nLIUeDsaU4DCVMVDqnUhuOlAsA1rlG5VejE1k2c
rqbOiNpNCF76QiehrBAbaiysmqiFUE4skxQ5Tbe1UoTt4xyhw7Y6YYwbExd3YUpa1lgGrq8wNrY9
iR9o31Ql2r6yh2Q/6IBGN7WZRzd4jXhyOZiDrS8R0MSZ4s/L8SxtYj0iT4KxH4sBWUwOlTORhrAQ
6HInnXt0ILWCDQz1Rd458abXKvFISpPf6g3frErbPuJ7GP0YcVj95LD4bQMj64MiJzmKSTnLO98T
BmTQPCqle8RYYu6rVfj0aq61oCNY7kAgDZ989G+HE88j6EOjG069A6f//R5wK6pO0oy8o6bFwy7D
g2Bll6G78Wa83J/H94NPg0qFixuip1i5nSeGnLGJZg/KPzZlhPsS5VVw4AZxSmuGm9z0s82fn/fB
p81WKggOO5QK/HNNkaLCVCsYPf+YKtIsNXPuEj19LQA5/PNJI9oF4cpQCiAhZwdJLSJDBDOga6iM
cq8PfrgKKy3Y9VwIq6EJxk/IvB+tVNwgEZtBwB6Fl3M+Iu1i3Y39QjuKzCx3KVDddR9nwJA9dmnh
cKPFsnMX9ViodZ3VYgdu9jPFujn8/4UU+bZdZgo/FxtpLYT9s9gp8I2+bUrNPk6xxtFXa6Bl9mld
Y7+WxQG4KnsEnbpv8BtrF5gK+NQcWIRwyQGSfFXSxqTIrbLA/mRJ/x7UoRIyU35hpdoo+1pna9qy
ci9N6sCnjdo5y9EP9lXgF3ujdowjLR73ouxhBvhW0K90zS2Jzqfhuneiz1wLfw/Mied8WKpvBH8D
ud33m4vTD7eI2EtPmcy1lyBs42926YsbjDXlj47BwHR3krGOAlU2Ppklx9xS74CgrChsaMY3ygYo
RspMLhI4AveJFtf4uLo4ZF6lbaV/tajmOWjkgLZakqoFWAhMGHgvq0xY4TIG2PBZv+T3Pcwax+vW
BpBK0nheWeqaSo4VneWjFiE8UDklfAzlGJsWh7MN0L7P9vBHz2PcWOdoEXgIX70fwc7KYEjh5nv0
TaolmB+t4jT9ouL8ppFe98nC+WC+LAt1CUjiEH3RFzhb0aYxtGbUetoRfFaGHIiMb8wgBIMTgPko
uincR/TeafmazYoq7UAfmrzA6syXlpP5KpTUUuMp6LcZfMMdRGAPv0Mfjes8gAy2iKbW29PzVGuK
gOpicuL6m6XYKH8+9z4aM3Jv1j0Ebfr1c3nslxgwJ3TQOy0OCfNCqtdO8Agd8Qcg1mdar+s/P+v3
M5YRg4mNNA9ZG0CN989KrMKs8cvQjtYQyiVaaI/RUNHAsK3vf37QB5uaJ9lcUDr8D0oVZ5t6gASL
dJMfnkoKtY/1VKony56GcFGKETmqqbYTbVkkQRuTaIODWoSGdB4HI/cBchiarD5Rk/zgDOaFCBLm
QAGnKnG2uUUhjTivivCUOY27c7VyuAXCZS+Hxk12etLKtaz17LITdCIAwHk3pCXVJ6VHwfC+q40w
9mgQC0J+YheytffDP0RJ4rWQ3k5+mA37KnOHtR1PySfX2wdPsQFlkVRQIXLQH3r/lKJtWietx/ik
UhmtIgKwVdyl/4tla//VhyWT49A8W0p5U2LZYsbJSbaqBuLdHu3J2suy7iGSTa9/Xk5vNeD3I0fu
yRVK1cugemvP3/zLJpkKB7OupkpO3NgrICRFeDkAZsHoJp4aY9tE0r4GpGe6qyADaHGnTFNLlk1l
TLdDDU52rXw5fc3Myr+l71U+m0Ul9sgI1m69tXIHV87MLLQYXpnb7P787u/L2/O9S8ViLseZSLZi
IHMWpgI6pjNkDMmp1dsDKGGuXrf9CjTrQrezF1AQn4lO/b7J5wf6aIPiZEDUcbbS7SRKFUaryWnw
xpigQgsRxOn0dRVgTvXnb/voUdQckfuiWTKn9e+nJStscHudkZ6GavLBuHlQk43GhpaNT+0/fxQS
7EhWcXzRrDg7Jhszwbuz5XIm/k1WqkagwGlSbR+ZEPj//Ch3npKz1YaVMJY/BIgoD/lnzxojVLss
IcsT/LPuzgNs9Q1UrvtMXwipSWOyflh9p10lBTAUqL2p+y1qNAE7OU1hyGEhoX3tS4Yd9hNA5aEJ
y5c0VbgmhVqSj2ijJg3qY5NdEweqQV4iCgrKniVpqfXQxu1tAZIM5ftOJNWiyGTz3QFX/owOnjNB
TR17lBsAzIaHBLkmmGa6MdxosnbRg5/y7BJAznip4/wM/Dt0BjI7UBOI5WXKgrybRMMyV8pEadIf
gasAv/bcJZend9cMo66WvRkU8BoSPVEL4VT1dy2Hv7QwobI/6tVo0UQALpeta9ek0SnHZPhpDKHF
tVV3m0SjYrroS99pgWRVWbjMp6m8brSqTVeGA5lxqcK+bxa5k0LbihO/vbRqCXwPwNl4nRr1V6kF
QQLxZJousKrWP2ntvemtnk0unBWD2uvc8HpDHvx6lJjoEdWp0VQ0TRD0XRis1YFGc5+M0H9sF30G
HXwi2bgH2rYZvfQ5cIBt0cZpmruybwZODKt2HxDr7DCdKqS+Mb06gfcZwHecJUH3BVaQ91nY20td
FPF12kQzTwDg3nVfD122lqDf7mIn8V/aYaSUO5Nb+1n2KH2t7ZkxVeaZ6YFyksa4dulIfYvRCvks
DTI/OJlIJxkLfDIpYerz7v7lUE18P5HCKhp6Xab/YheSa7hpOwBqRg9Lh7eIgcSqqAvRJNCrCtN6
baB3a1Hkx5bWyMtNnmNPvcx8AEkLOvDBi+amlrcqm9qEaGHp3yUsrWTpoWB4xSchiCAqYnh6izFS
denspb2UWWhYmLraxbVkAhZ1GzvO/pMt/duOnlFVKHihP4MIznlyWXVl4gadX510IH8bAH/BITL6
F6lZFTbhk3vhpvlnCfTvhyOlcTqm5ix9hVDmeXhqww8G2FaeDKrWq7pqgo2ZC3eto31x/PPn/X7l
k9XNVUQk0oCfn2tINj2aSqWR1KcQDPraMXBs8cdRfXIEzxfH+53DU+ZyJULyeAueF1woINsQIOv6
NAoAma3u3USdBmM/6DEukNMXsAARjhjpuP7z132QutKXQpKbiZvr3OfnMbJcVZyDLTy1hB1POoST
K7fUo6vJFaxSpRm3VSqztcPhtwKo7F1TK/Vfkyhyd3GTB59c6B++DlsGcbu5l/bbjS57SfSYOfI0
Vga6BXF+MhsAm4HdDc9TFbHGcf+880qj2DS2C1YZ5aG7PEj1g4kb6yeB7QdTj1CWSUPbQgQOSfj3
m9jBkxs7HL09DXWPyko9ROB/gab+eQo+OCvgYyJYhRYgKlLOea5Vh57RDXE/nGIAz1d62E8vErnm
tfQzQUO6dKZmwZVX4xQk2kPOu06z9kUUL2u9w7M50zMuIkdPEV7ytK7x9nUYypkbEquXLmvbDiaZ
Zg1LJ4QPuVITvL5R16Z85UH6QW4PRE+6a/LGfgliaSxNqeX+Uk1NUn4S05wJsdM1MJEbp8GN4j01
b7TB3o9oBzRfhOhjn3w6bFuzb7k109aq93WkNpI6zrawWlSsTferKvrka16YFWpoOlAWumKbHENZ
ShZ1eRiDot+UUWscUH0uV+mgj58kFG+K2r9uyfldKWQB+nQwEUHu6v27+pPhxLKyx1Oou9N9Vo/9
csq6LAMpkvnrpk20VerpOwVYa2mwVr6glqLtW68qsU0K/Ru8xOX3BG+xzZ/Xy/nZN7/XvDfYsqYF
KO8sBq36LmqxvZ5ONajUBV7M/UVnwmfzuin6XzyK9TgLzr7FoWfThYsHpHFpTqcuBrFR6Xa9HKwg
3wLhaz45AM8vzPmr6HtYpsuOc1jD70cb+qcW2LkzgWqIo2XvRu1pGtC6gfDfXyGq5V0ZDkHNn4dy
3sDnUzwbL1ARcnCcOK9WGqgUxI7b89BaZIvQHK1FI0YNLz7qUXodfVZi/u144ytZ9S5Zu0mbF4vb
918pDBMabCf1U97608YiOBmXdhhHl1UPOMxMg3oLCJ/C+mhTD+lnUkPZfa2s3IfoFjafLPEPxpyp
pcJPWYlhn7ETvwYpXeVr7C2hnyhXpss+7sYvJTWHxTDkxqZuUCazx2H6ZMw/OgNAWDDVAAL4z/m+
wmHDSk2E6U92oGkXykcsJIXoDmMglNsWu5611WjlqWoKhJNUqp/QtkN5Ieiri26QVxrtjgu7Efod
4m1yr0GIuCTSL1e1A+Ltz+vjg61GY4wuBHgLm3rL3Lb7JYpTKX2Q1C3VqYni/D4pEWEhuvI3Td9W
n2y18wCAlUGUQexssTRmeb33jyqNkQNYZMZJuJ3a06WY9kBdzQ0kfDCfU6+TY5TjegzSz8zy5ll+
vwnYbiaqkzptboC5Zx8JlESn9uyrE1wD/SBhr90Gifb055H8/fNQdeXcAh+GYzaCSO8/bxqznBQ3
008FJg2rnl8+FLqAoCJKyOBtNR6aOu+v81D2n0Q4b4LiZ9/3lqvP0aKFyMDZITZBVwny2DJPlRKY
eXqa+JLbAazEyO/MapGLOG1WSin9qWhDImeJqwauhL5rdMtAz901PUyoQJXXI3+ixqj6CrvS3o20
/ptlGSp+kkj8a8stoe2pYlI/R9PO+yUyrOroOXF3HErtu22r7NZrQC5sWAahsRTQJn8KhTaVD5ZE
HSZH2TaSPp0P/1YfzJugTePHLtTifRMDc1gKuo33Es12RMzJFW8y38UvzQK9Un+y7N/qJu+GzAMt
CBbcpPZAx+htSH9Z9x5wUppyTvo1afX6Ii1MvUMapxwv3SnOwjXOaLV5g3w4BNTCFfld7hYJ0Fpo
8kBM43ZCNkblpb0QtRWiwgKlGkUCUT9p/03deTW5jZxr+BfBhRxuAZIgJwdJo9ENSqOVkIFGDr/+
PNCubRGkh9b66pTtU6dWtWp2o8MX3pBjx0n/Fomuec5idPiKotgkRT86KPQNeXkttS0ICrxJE9VF
96t/mvFpDXeO2hpXE7avrasYUht7lH6aPU0VG3mGokoulFh/XvzHC0CnDCVPAgAqcY6xPBy/LEAp
5UM5aG310dKi6FqIvNsryHbEXhKaRchlVJaxm0dddUeGk+zDIWsHt+rMEuZ1hT8jcl66Enng1LUU
Pa2s34dj6myzHjErdIE4/xudnsetjWwMIh4OZHdEnoboTadF1W7tOk12PfRQ2QsKXCHSASw8yo9o
f+9wedAv5O3LCV/NlnrmAtdc3kCuguPZ0spAVQP74499X9W7kIdGc/ly0VUQOzCyoZ5tcwNNFDmM
9Bb1B7S33r8dTkraqPQ7AM2YuE06B8Tt+BfoXdo1nR33Hx0D48O0hK9VWm26b2XcAOfQ6A7SgPJC
aau8y5kGS6k0k8fIyif/wi9ZboOjtYAm+WevCjTGgsQ6/iW9PMZaUZTjxykf2ldLGWzAc21kpDDQ
bRwRQoGwhTuqQv08I7TXL5rw4X0BKhZYOWTzR9ToLE9Op+zPj/RbkM7/Dq95L74Xz239/Xt7+1X8
fyDA8CL9Z8ym+z2L5++/QjYXVPE/ldWtfwAlWnzuTGCbcFN4wf+EbEq28w91iSl5wGnO2RZ/8hdk
E8l1yrf0DWkMgXCgbfEvxKZi/IOK3NJeIS4iG7Z/B6/JCL9sJbTcqRPbtNDo0vB3yT9BN79cIp1K
+5LouvFphh3syN7ERQ0Bcb4QORxHcX8No/Bu44OCnPVPEfNfhpnmilM9TxiWEU6VlMwgYQeUUcfo
IdPTS/3247vir9HouANWAsxFr//4fKRMCRfzufHt2roLFXh8cTV8jiUL07uctLHWxXaEleHiJL6p
7egh6aUvSpA/F1Z8K+boMNZPuhlh9R02byAx6HFIn37ZHw9/HtYj3P1xsPHXbyS/pDXA4p/EtQo5
ijo6YwMKnSr9pBieJtCmFRDxNmg2PUdK9aFCesgIpSeRqqiESFARpGR84CG/kdXxkEoROiEGFldR
VaKvNOYXPtqq6/Lnb2SPcecRcplEl8frGCFKicEQ2kuaBfYpoJutdPWuT6jwQki6kvTyM9rnro28
hjcnSJwtVy+1UX/U8n0dddQ/pe41qqsvQ1E8z2GxL5FjdXHEueRgee6Lo+zGDuakAT1evQ7SkiVn
wLf8UNVzX+RTs43RbHU1xGzT0rH2hBDoxtYFOnuDfCFbOA5O/1omLMZkEyYbWJnlx/2yueXOFmYa
iMbPwNYjsMU5kl7f3y7rY0ryR3q/7GdCVB791RCE/rEe4d3s57J93U3NPjZSXynNC8nWqkvK37+M
QyeaOpuN17C9TPWXqZitkk+0NRq/durvYWGLWwK8eFtqWbExcivzeV+gD09ZuMGnPQUJUT+9P1OT
i+3oRlp+wlIt5foDK8N/jn+CkRdWlqVS7ae6g/ocZi1bBBd6JJ+nadfmZQ1dqB2ml1gQm/WAK17D
FCxrk6ErKxsp7WwT6OT3XmBIDaG+tOnQaONhnlDoVgz+qp1pSM2XsQ5u0eO+E5WV3xoF4r9K2h/A
l4sN9HtXjuvETXuh+ICd78niOh/3TOBBoXXfp+VuTObgI4bPitsm4Y1DRrrnZ9xIct1vkeswdoEy
hh/0Vta9ETk8b9C7zEXv+N4WKtF6TIfBSBMM32skplB4vRlSKdsOVnloIcDjMIy3tmmF1FVT6UUa
pHQnO2GxDfXxTc9F6FL3oTImS1DU95o6qFutb50bfCi273+OVZj9544w9MWwzFqQl+udV+YdkXbe
1H5WBdEW1ZXU65Ih8rganixurWKIn9rIiX04K2OxESLqfKuodbAXmvwdN/VPXacN90NHYlKys0kR
csD8eTktwj8gAfoQpx/DDeuQC5kpSy9jzR+KOqzcGiXeL+jvTJiddXseERzhEAVyQ9n+8f48zx0w
Uj8N4Qw2IPi64103hfJozA1iOKHaSB+zMG5vw7n5gDTQ9/cHWt/7y/Ymi3bQreN/VLWPBxoo3lMu
aWtfyFm6L6oZIWmk7KTJ7WRuLRQD2m3fZK8J++BCynRujkuTFrgVBSWO9/HQtAhqRbSi9pu4pNPU
2LeROSqvASp1F0ZaP/dMknb9AuriXtVORgrmxmgzORD+XFgPRleBPcr055AwQ591xLTFH7+9qKYK
YXiB2ME/WSKsX68tReqDYkjlGixyjFwdoigKDg6xYbabQCi3eqrQZfq9PvvPk8GgC2LnJ+JpHWVI
ZQMMLB5qPw/ByjpmcoNRIYa0+ngJxnXuWjYBrSzXIs0XTsnx/IyBSLJKK0z4LPE9nNKvWB/NvmN0
SLnW4QZQ+GFAi7+Sm8Jr8vTb+6t7Zt8s24YLGeiFBfvoeHSzsnurBm3u11rj5oZxa6L82VTj728a
cwHm4F0HzIPxjodxOloqQVDUfjmTp6hz8SmuM1yCBX0Dak5IZl1kcSx/5b8Tqb8+IdkzOukgCgAQ
HA+pKFU9j7VU+WrrGC9IGngq0skRvBzXnLKnaRqjjaSZ4mAOobq11Tp5tRuxHVoTq2ZzmA/R9E+J
AThtMPPPRYbLMTz5UQ5WWiYV9NPo1ewkYRfh4rgYyLvWwgy2sqevwvlWjyizWxTwt7rcPRiOCqe6
tZsLUd+ZswuchzK3+pORueY/WIGWGPUAfRE891OLmGGQo+tjFncTQh2IJ4Wb39xdgCwopnN8HaJh
ei7H32DQaRuFdlf49BGBi3fk7oUn8YK+P8zJvcswUK5IBnQiHHm9u9JUDZwAkQxfQwgniFGqlgJc
YZ962lJyjxYMaszvj3hybAiiliCGtJquM5Cs44npclQRTyWlPxjmwUYpOky72xlT0/eHWeKho+3C
MNy3gHpVJqatCyNREsso08Wl3zfdVegYfh7RHGjqHdqYF2Z0eg/9HIvSh0wBRIFctppSaeLOZzGW
lZfEJ8HOnL6qxSe9ERB3iqZB9VPfTJGMlOsla/Hlrz6d5r+GXj9eZV4HRdyymlM2XYex8HtUmL02
EIcBbXjUAVBZj6yrXrcPf2d9/z3wKrVopFGqcwRnfC1wPiBPtjMKsesQlVHH33Nd5Tr6ubx0zahn
gtReX7TjbKQjEMXSl4ppW2jKY1hjjGB3v+W4+tcwAGAWeALfcY37CNVSMeeEGXVD55rOiwoARu+0
fdSk21SyfjunoDlH7riUPminklYcbxrZ7CwVS3TOwdRcmXJ/lZe9tK8B1sy1gNvF8oK20T7S+L0y
Ub1///OdOYUMamj0s6iY0Ls+Hj2FIoFYTMnnm3PHNdsJFxILpYK6U/QLJ/H0ivmzCynTN+OScVan
YxJNH491VfpRPxvXwsCtLM/V3nNQ/9inRkXlvUEzDSke8/n9SZ68Y3/1P/8cGdDa8SSFVHA3WEzS
ArKsd7kX2Lr//hBnrpmlI8ZnBFhIb3z1FWkhwO6KOX8G/mCFubcRDJF0mvaXOIIn788yFwoOJkBZ
TMbXDb/cdOoISaXSt9P6s1o91VP6RynZW8wRrq3mEjDo3PZAfQGdQjJrB3TW8crNkj3WKBGycqih
1q25q1HzXnQr3l+9Mx+IdhiFayoli0rN6i2oY5hxasSRc0JUuaR8Wxv6498YAptFaoJUtHgTjmcy
Is8iC+Q3/DGebk36Eq7a2h/+tzGWTfJLeYDmc2FGDhcUcogeXDq3xc38/SHOfBAA/VyAcICIBtXV
eYV8OIihlwq/hRxtl/EfvdD3kfz7yRAUKnoJ1FCBkxJnrZarH23EyU3GKaz5U58nb72GqgqR9t+a
z7/HWS2ZpYc9lD9AIwJBXgTK+81g2x+qPLxQ9Dy7w36Zz3Ksfvk00jBpo1UxH8qij4BaH6U8uoQC
OjsG/M+fNSg6was16yazNulv8T5ZwbYL1D399wvX9fkhkJhdyANcNqvSrbAne4xKphG30lXSFjd9
f8kJ78xN5hDwW1QnAD+eQJnk3ikghtoFeQaSS0GHYn30tmg7zU71+/cyfRowBIS1EHHWMAKlDpBs
rYwCCBjE/EXpJkHj5P0Dc246BOsLBt9wIFwsK/rLh1ecMnX61Cx8Erc7wBKV29v9TkfgGj+d3wKb
/YwcQGJQwAAfQuq7ph+aOIwaTikzVis/zovNzqUb5tzxx1Gca5+eB+pWq5esVGqU5YyejzPlN8gP
fVsEYHIrvtBNPDcMPhQOHQ8V9uZa9CFDS9YOAx4ZzUKyqhy9qg5R8r4EGFLPRK08lxbROZRlhfz5
+OPM6GPbQcYG6BTnvpwwP4t2sKtdIaqNJYydlGDD41ibtjYORmNulVD1h+Y1NWO3MBU3rgov/ZYj
leQYgLGrHCq64y+NWOLhq2LQnxHK34K53ddwkRXtDu3AC+Hvmef4aAard78Bx2U3jlb4Wat5avXW
6qqfyOWtqtdbXa0vvJNnR4Otpi20TJ7k1Q0TOp0cW0jK+jFW0vJ8jwuMK0U4lZQ/Ymy03j855zYB
kca/BltdzTmAa8WOGUyOTJf3wI0gYVrmy/ujnJ/SYqtKyc+m1XO8BXAhbBsbOxVMECeXA+ONcoRB
wE0K97M0rQv35/k5/Xu01fPZ96ASRMloM8aPljb5hvQpUi9ca+cHsXTCTQhGJwyjoLeqLBd64dvS
tJWKR9kB3YgWwfsLd+5iI2L/1yjLwv5ysWX9LDfguQuo7ihIO9fzT+UlqOz6/zid1RYXThj3eDcX
fq+VGzv/lqmvRnUJbX92G4DO1mzqKjrx5vFseOvsPu+UJQ5ofGn4oZmVXyJRLCnIdVbOhaTr7Nr9
e7Q19jzC9qlrBkYL9WY7hs6C+XEnW2WL2xc+07kX21leU5TLbOSJVqfIrGQBA3ViM8iq15fDLodO
8v5OOLvffhlitROaDpXmXhrZCZjcx8OVXXabSPtb+40mB8Enjxtg5+Mv1BRaHBQd22CYbo1I9rCa
3wqZrPhS4fjsx+GBA0HP/zlpAYT6ZBWmxSsKp9odLUx+kGxoVSBa+Yf3F+50JGprwFUIDrB1PylB
AUxeDMYIdRYJPVgrh6Zpd6jW3Cck3u8PdfrSMRTEPPgHiyCDvL54VBEpHWVCP5CQI6imT30m/EiJ
7qQ08nPtBjx3kbQXBj3dGAxKjQ0QzII2tlZ7L52dDEvumWghnbey9eKU2V3eDBe23+nRZRSwZOSJ
xI0kJccbA2mVaLZyvteQzNscScswyZHOfIl7laqCeeGbnZ0TaTMVUbooAI2PR6tSKcFUkfPUSjCm
CuFn6EKBwd2+/71Oji07nGweHSqwJGBTtONhJlMKifMQXc9m50qtyhcU7H533ZYhaMYQ9izMgfWB
Cs2ky4IZvlSItPdOb6GtqfjL7AZl+oyd0XUnXRhwJT72Zz3/lxHX117oRAXWyxMjliLYJoHU3wtY
o5u86L82hgAsXIMC9PXSNjYWXkQGHfTOTF/7Rr3LTAEH3Bj9wGq+9rl6G1ZLnm5p4z6x4u/vr/7J
R2Zp4E3SUF24G4CbV6vfKAUsja7y+dqfrGy8HbTqDubmhZrApWFWeymFeWGaXV/5ZkP1SWphIGa4
Ngb4CVw4iSc3zWpCq+1UZrUTz9g1+TFmbrHWb/Neus8681ML4fH9tTutQi9jcTrAPUJzVX7++S+B
wWDJaqRnTYUdcZkhjYZFnWOi6K3cNbZxK9vZQUqzvRzrVHWM8On90c+dG+jz4I0NRPb47/GXG8Y4
HmTBFsvVAsdU0+7fmnwUn/+3UVZXDh6ooxrREPcn/MmAaG2n8JLs6BLVHBXUZZky3pJkcbOBmVnt
DXQ2qqCpNOHjcHLLu/3q0A1RmuTBioJnuYJKBX3/UmP47LeDEs3KMSpKbqtHtjA7dZyFJfxgHhXq
3GO4nWGOgSY4UL7w8fpJPNlsFETPM+0QKPqF23WF4vzziqCNyrxBsdPvXz0ZyTgFozrmfD+hfCmr
7EXC1gW5p8FTwvzjWKWvkM1+tGpWbNsUSzju+8373/ZnaWm18oRJpITUOJdC5zrHjdleRP+Qhow6
8Oc6+x7PylNfjJZbG5Ll9tE0eYaVPVZDrV3leTr4ba9uoxjy4Ag8aAOGLX1spiDylaq4ChsU3cum
z3bYn2w0YaLIhAjWIUN6sS7Qg67L+Q67gnDX9hIuBVFzrYTDJ+ruPQK/xvU4Oqnftg3sBHjPvqUF
sadogPnbQTpkVTF/7uIYKE0YB4gbNYWLWuGTKc0TSrEKihUqJiqWQG9r0tLnIcqyjVnqD6Je6Mhl
hHcI5gmE+YoHePq2CEV7o8sYNKlzvO3a8MPY4womUu0KsPpNaMean8Ix9LTQRqd+hoOLq4e80YF0
4dMxNwgux9mul6pnqP8qJtSheQhm7T4aNcOlD1Zso3QoXpXZUV3sb6+rvB78ZsZus7Htmx5F/d0k
S6ZnChyNoLth19S0ylWKi+SCD/uRG9Zb3KR3WrFImSXZJmwcPKjL2rhedHoPJQ6L7++Hk/BiOYj0
9ok6EaHk/z2+UYKk0JwcVwW/HYrEwyogdKMwepSb+CF0kif+rQt39bkBwbkQz9DjXSAaxwMSR41S
gvSeX3QIOlOXxM82kreBkl7Zc49JQFtcmOIJkpAG5cIYRfNPo6UNuf54SL1GEz1d3P7KuVI3lTGl
W4rkyXOJ/4jbF/HXDukd3+zBnwvHeMzz/Lso2xt+WnEbqriLBSLKDoqTqBsjHqd71HeLN13CB7tT
YJondhYPF1bp3E2B/BXXBLcUReJ1IDbZeTo51Ov9RuQ3tiWuulHCCxxpM1sTjVfbFrSBZKaAU6k/
esl+1uvhksbNmQfchhNC6W4hgClr5Sh9wL0KaaiS1yb3jKxFXq41PMLR387i+EA0DbgPUdQB6LW6
k2C3iG4ox9JX0/yLmRg7cB4XiocnGcIyxKK/Aq1SoSO+enAAiVVdUvelnw7qp2ao6RYXxaesjPBx
TZBNIPoxQ+3RatDeef+EnXvqEA0kZqDFik7Q+tHBu8fRRpm2RRNfpbbxPRPBB4ysHtCkfTBKY0KJ
5rfLsstsDTbxguJYqs3HOx5jP3uWW4XZpkaNLOf8XBn51opTZ4eZ94Ua8LmlBb9Nc2kBmZ9klN2U
4YZpO+QKhvkgJR32ozQBkQ68FhZ8Fd161irzOYkuiSmcW1hKqLDByZkJiFa7xhhMavU6Vjy94gKw
3WJOlbhZiWqtqBTcNRct/zR9ef9r/sy3Vu8nsApoWuS0IBPX/eu0b/LG4GHz+9lJD7rU4AcLSkZv
jDctHUMXJzvTtcf8LTbbPai+TZGm18pk9p6EYr+XWk61Bcua78Jhmj2IJIbtttCrt1LJdV8n33Rd
AMGUmm0oDQ0CbZrhKU39bKXGG36Ir5aYtY2YlY9a2sGGUnBotFLJb6SFN1NGXwWcSUQSmhCIp30N
PK53MbmONiiIRnByK9u1rFrdLV4Mmz6+1HP42SE7WR4QjJi0O1BV9dU5MzJEO5wxoBHY5ARTlqS7
6pKAiUZ2cRg0rvQJ2zfMSq+mJTqIJLX6Qi9vl+KX/CxH+qaFvLulH3ow5jLZKlapsxgVRkax/opG
Vr5B69fZlSY4j/e/7JmHiZovpQqo9QAu1nKobWggOFELXglzDL2R3+N2xaxshmYMb2zBV+3gIl04
O2eSRgSFgTrzHproy6wBNFk2GqimG6W/WN/uOszEPTUD+CV4l0GeYRYZz+h3OoYU7EQWw4pTyCyS
pMC+PdA+Yoj1Ng7tp64PsJKQ50d0a/WrER0/uPCOdOElPfMqLUECvFRga5qjrI+caNqwslCp8mUH
fGybfNCKoMWcC334Cu+55R/zM9vFJUL04N+rfD+owyXxzdMLhzoZsQotFBOGwPpGHRNcNgN7KJD1
Tq+zSb6T5chLm2mLQOymmJybISaEtZtLaeZp/qBxr+L0sqDF6OKt2dBGPcZG0NO4weE+diXF8UU0
p4jH2J4cvtVB9MwuRcilwyT1Qtx+8havhl69IsiSKFEuAxVQ8dFOg/EwlcC2RX/hC18YZo1Etns1
i6wq5RA4C6m8A9Pa+Gp5Cea3RJVHt8QyGwW8APfoora5ijpDOUeQJmEhh1GvD4FZldeZol/q5p//
XlA0F6aSSgS4CvzU2e5wXwQ2QkqCdZ/+HJn6nRlHb73jPHQo8LhwCa6rutqrnb19/zo5P/jiMUR1
mrhzLUeING5LMkC/uhLS1eK80AXJH1PaItsrvlZtdQiTKPPs+kMxlYcLYy8VnJP1/WXs1cQRbo4j
yvClTyV+ZzjZtjYXggxJ34SJeN9/qPTk82hLH8ZG3MC1/N2rdPm8KI3SqqcselKODQtrnDFppadh
v0WT6uJ2cz1U9yqq8nBJLwy2zOVkrr8MtqqJzLgikkBbhZ8XNcb0qovjzGYwYMciNPr+ul4aarVt
AxnOBqlh4eM1j1da7oXcfkr/pIKF/jsjoVHOs0BPYC03remdQIGUA9K1lr4VJhRqEPojqew83YH3
vKQ6dnZmS32CE6li9LgqCeYQQQyoRDQ5nLrbxWoaujhAi11Q54iFjVp2YYdeGk89DlCtIe07FVK0
H4fiwVKG26ZG4gTJZllt939jKblnliY4p30NX08mqsNZgmGpgqmWK2z9zmlKr87ygfDwEofpJCZd
dv5PNxv6bDqKe8fzaiS1CGipM68JvxPTzLdId991TrttqvmQZNDAJO3j+xM8fZUX5CZ57U/mEhoM
qxOg17Ikt8Hy8bp4sbeWNk0QvbVVTkdfHCQ9v6kiTHLDDFxnaz1nfX0huTrzahz9gNW56LAOQ16G
817FsB0zc68DDM/s4en9iZ55NdiiZHCUrGke/Mzzfym9ZpU5m/HI4jaYUl8Rm1cuqOZLWxOe6+mN
QpHQJi4jElR+sl9/7f0Cm+DaTolh0X38EsdygGNVbu6ICDB7LbbNIEePkxiH7aRN3yaRwJmh5LdJ
Eeqn+CU/oy33wy5F5ca22vuWndSHtqO+llXiOaXLs7Pmer9oDFWldpuM6iPGCKiSxeZ46JWo32Ha
KGG1Uw1u14+yR4wv4f0lPlKfam6mEoumlnL3Dnyufh3kRbswDTuYZ2giFV4XsM/hKDm1K7Q09ps+
t3+UvRzu6ywybpAz3veF9NB3Wn6dMtIGTwMc1Ab5SukQT5t77ToY0nbXN073MBfSduiddN/XigpY
jdmn+fyHaFP9rgr0zyH1rc0I1aYy6tC18rb3bV36qCVZdsNH+mJk5vjckh17pYP/NrYV834M0WjE
INTam6IsXNRvqwOYO8xDpbYE5JFcd/O4LwU6Qk6OA5GVddVjlOi23xVWcK/rueIDrMNyyITaphtk
TabSbsKIfmYcyK+i6T4MUoDwQ6HeW4FySBUxCSgVqrGrG2FC81Kt14hxvdhQG/A9WkvBT5pup1Qe
NuhXBo9RYPReESdYQIxYq1ecsKuolk3XWIqHQ5Sm36VZq65MdRJ3ck3oufgrT/hF41/ZGlszVJMb
2whLT871Qy1HxlY3W/kwIB2KFxq9nxwN1lhX+gVp/axN4dcgHxI3GZ5jRRuuYsXK3V7Updfa6bcC
84G7fq7fSLNnpu1sNOrnKIPMra9p+AAPcrkfoHRtdXi4vIHp5AKksvcI8AH6SZR9L2xvgYh6pjNp
dBATYwNbR9tLZoG98cy3GwIMBxH6s9y5K43PkwBF4ALn6K7hRI61a2vBLkvaufAStaQlWEdXQx03
HxW4hThkVD22b7nqKygKb6wZDxm9a8Z9Ti0R++Wq3iZh+blEf3aHzWmKC90wPNptH5AdakgXNMGt
MCf5ZZBC4ypUw/ShDoQmbcsusdzGGV1p0oMbE2WSTaDrwxejqBO/YOGbLQbUg7brC1Ou9v2oSLcm
Cos15eMa2RwlmHD4jVzVCqNdr83NY0eT3ceZMOVyNlMPH9bRo55buMYsxHVOqwLBHGR9mibxk7I0
+dfLTxYutAqCF18NBCwOQWI8kUenn+htyqrbA/A9VL3Zfo00gSUfkLzALaZm+G5Ekaq7mT701ZWj
VoO9kSaEYdOk+xBPyt6iYIHR9cIjGLdCQhhTc2iQR615hT7KqxWNynUlK9CdEet1BwtXIrjYtTeE
0q6r+Saz1pEhV01Xo9ZJxoarVpB5xeIMmymVxJUiDcONGoZfW3kwcY3nfUUcLdE2GITPWI7B6vVD
e4LVTdpzZ+X4QAit7lJXKFMTelo+qwgMlZQ97bCePaE2MEPDsFLBYHZD4ol6tOStlZTiXpKK/tbK
nf6qUTgzOyXpim1uoswbT5JyAOSMROmAlMw3hBrvrQjGxNyDOSt7PfZ6OZAfpZ6GrjuU3GRTbhY3
QTIc+qG506Jw8IKq+MPopNHwRBTjNFs5c+1JsUFNEs1d86A0Roj6RVoPd3jiPKVa7jUtGbRDFeY6
TaPBxThe31TSiPKEfp92yQMM8cdB0XdRIF5EnfxRT0JCaES6NrCfsUN5bwH20GcxuRYO2xvLiiKv
q5UXaZ4py8gw3zo7oZKM3/cEu9Gfm/LaNrPHWZ6oxMR1sZ0bKduQf3wGAtxszMJsd6msvCyOPNuK
wMebQu3BXrwex75T/DFqH6jZ/ZHb7IuxmYYN3koHJdIHjyfnk5rxj53W+sFAnZfBIG6r/joQ8cei
0zeD9tK3MwT4untpzPwlksnJURsmSZbF0+C0z6mt3Up5kbppiyF1bG0HSYdrWj31rf6mW9AwB3PY
ondHUzreh6yMMjmPUhtwxD45XY2kqilvsV3d2RiQFGZ4ZdmF4SrOoLgKtajNVFFINevoJigML2jz
70nPAjqfotLxKuF8LIp4R637gP/5jyAJgXE3t2EWXUdGtx3t7rucFR8xj9tEgzJczam6FEuJ4lGd
lTHEsRTpmtffU0hKp9iASSXfaeGrMrYZxzx66YV5q6XWYhmcIMKWFg/4m+8dk7tgDLPiSVI46emc
f9J6ZGwn21eM8p5esWf2rbF4TX6L+qDndg3vEBfd6LHyKunNo56O5YF7xu1s+wtn6kvaT55lpdt2
VIo3h4JfGOXXcl3bfug8mYG5A1Nlf83L9LbNzdu6VTIv6dmOQy3tp0y/agND2Wv8g1ELyockjLJN
pRvjxpJrLzX6bUxAsimcNtnok9kigjT7etU8pcX4HQpLf1XRu8e0sxlCc/QjE8P4z1M09vGjketF
XT4GpTVGW6jp5i6M0/mKCuaP98Owc5ntoieiId6BJfyJ+FEwBnhsT1TKErW+sfoIGjb0avtVHe4n
Vb5X9fxTqA975Gou5dQnNTrK52wRgF7o4aC6v0pTqmIEnF+QFjUoSzmRvc9ayUul5zIb7pzAfNCE
dAhkOqpNxT43vysxoki19dgq1vXcfJUzadNeQgScBr+AAFBWt0DM4CC5Vi3gOcQhPplycmvVoyJ9
A4rHrbriAqjuNPjlw3OJ45q2tLHW8HeUdCS81+3cDxs5NTe2kNsPdmIml9oV56YDsAHRKLo+6Cet
ljgs+ixuHXQs8lJ/1g2xUQbjgS7rhZTh3HSIr2nKwUkhUVrVs5Q5zbTM0nJKmTj+2AbFOpxBnt/f
qafbRUEsadG/RalLP/Faae2kF2M7577qTFtDLW9y2bnpp2qrosFS6MXb/zbcak7QRIaAACL3q2Ha
cTbubVV1l+3oVPEGV+/XvzEciiM/BfiWKvJxron+t6z2Zs9wAntO2/EDY/ajQnOz2EaFr7lQklh+
/XGdBc09ICdABii/Ap84Hg6z8wgt+zz3hzl3RyX8aszVljoTBg538TTtu8naS+ElEPtpoeB41FWh
oDNFOk9YWPmExZ6IZ8ot2AM3sZ/m5p+3y2/pR/n/jXH6fycyhQ4n//1/oC61UAX/s7qUjx/o9/xr
9vVXganlX/mnwJT9D5CkdMMsSn4LmY2T/pfAlKMuAlN0Nxb0J8dw+aN/KkxZ/4Boyi2+MEGp5S+l
9L88QbELBRMI+wa9GYiMJo2Yn+72/yaw40r/Hwnt0OmP9+2i2o98AXRhRHLA/azZb+mQp0T+Rcoz
OsbbQiiVWxptCiyvfZBjO9+2ikFfLgl/2IlSfJCtWlqwKo+8cvskmWrUf0WzQ1chxD9XnQ6BkYYH
NbUGy7UbaxuAMB0Qnw7dKaQiiMrImzqjRTLpQrjdNHwpkzh1Q3oic2F0BF463WbJMjxkcB5Tu/+M
PRvmZsHwVRED0XXahz+s0e631TRFnjpUPwxlzsjZTMzcNdObQbv46MsgFwVNHd0EZK+bbgJcaDcl
FnFgiN1GawNOShaJfQF+edcOMuLcieJqsaVtssi2X1qnkttNFiIRj3IQgRsK2Om3qQUgM+ExsOOP
zVu1H6dHkQhSdw29iX0QaxhaprluYnNT0h+L4ztLKHcja3lrD02x02Nx1VdW7Gs2UIskqD00aRHh
1QbRXHeGhJdSgWCUH2m18aUKOm1TI2x7myj1nUiUj3JAuoORgYl2hxT+oOtVU7JznLtyySM7stJw
Awzj1U6zZqOggeGmeSpw+C6k/ZBWwk3DgaJEfKs39bzTc91ApW76SJ0Vutggh7dF1OUHvOHUryXq
qeGmmlp9E49G9CUbqD4UyqyCcqDJe2WM2StZ0/SHYVXNTaxn5oHMZvpcVlLzhv3SV3meCt1NSaJa
19IqTBLVeux9rqtuZDWdYSbfGSwvGev4MBiScw9nHNlAo6yurJL6BODh6kOrYvwhTJyC0Hb2GqFm
n2f8wQ52qnSbHquDa7sZzD/C2u7cojbTP+K6wwyP0L9THyOz0KTbdqiSdt+Oags+Ix3zm2BopWRr
4Ct7NfdGYnj9GPS1N9ago6CkBF43hlWx70uJ1CewszTh8laLpyjMssSFWT648mDNXmlY7Q3agtoN
WfMT9zR5cb+Ee4WFOcEc0fWq7Rc8Hu4cGwCWpE1eLnDybNGazSfxqQmcZqPV0zP9W/2ZBz+9tsqo
EK5Spbm86QCRdR72htP0IijFVZ97KStvjUqz922N07RRdM3LKA3xLlZi65s9JhiT0been038TK/y
mA8Yhub0IgdDsxuHxRMW+NBNjnrpB7nMHT+RrAKwzGjYeFMbHI8EdpoFv+Lp/9g7j+XIrS1dv8qN
nkMBbwa3BzBpmMmkN1UTBFnFAja8xwae/n6oc3S7TB+pu8etgRQKqZJJZGJjrd/mlEjcyF6Ur8bC
LVuMtXp26F4woq3fsr7Rl1nh+1AaYlfNrvJSl7a8HSudwsJFb4FJmC3Qsdqlku0nBfylsfq7rpPf
1HhSg2Wmm8MhIdW33bEIV03TiKwyxivhqoLi7PKmiOPXXJWhMjnqQZlv2pquc2mZ+RGbo8DbWH4Q
sioBbIxq107qrsxgTkooudColNwHNqIFgfD1R61Y/CrOgh5aP6rKZEeCqHIfi+SiZ/3XWDWGjyHt
SA2gmZOaSdPMUSafCN9MlSdUUW4qzl1C5Wp/acxcWEuUzP2aLVHPKArTbluxjsOmn5vxGYPJaY1t
44uBsOLrgL+QjrLKvo371LxqW+KouuF2JWUiGJPBZVm1QW6oGz60rVkemrVDkrGRy3eZsL4Mw4J2
Sno25ZSowdKJ9E9TW31KtKbnPo2NS6Xck/+22EFsO02I0mO+Hlv6KIsqy86em6efMm+Ib8hkmq4p
i0yux7GC+NYhpXd0otiXcuyHNuoVY4fE8yxncR5i5+SOXe1LWb3rdAbBLlOe0VfwK80Y6EKKYxx3
D6yMWth76p21SnbsygnnZiBmwmrzoM+k3Cl5m1/V7adWpoEw4GMSUgZOqL/d266IERemzXTjZWXu
K6WRPZeOOhJDRFgGfZdbIpGWqYo/4LzbqbmWk2crHenHjsOgQ6+jiIADw7VbvxRYtWlRs3NfNebp
2JSNHlYiNb5NDpIRNM4UnUzL3XZmMojZ16vpTMhOtBOfF5Y5W62PohLSt9qWED3crY923u5ANLQb
t1CqQyVV+VW38mI397196yWLdiUH8dCbqPOcbqkfDRtQqSYZaos3V0PWqRmpTZccEFknEd/fJqAF
VlN9ykgeCoKp76de0r8h21dVcYvT0GZO5CTJV86pnWxrBakAd1wtyThzRq/UAySX68Ogec8Aps6u
qtId00EOFF280K8809plJaFBegLutaW7xQjO91FKqj90OkO6+GwhuvnMnE8qGWkuvhEX6s5e5z06
m4rU7GEfa3MRpdTd3ZAxF3R6/kRfU7Jvq0kQ89XKnWvm7q7nWfnoDMlTbLYdH3NPl0juPEzz+rpO
c/4w9VkL/jhPZ2DD8mBOfRrUckx3IyBkyAyC6sAENgObBIOvL4kcL72nQ8O0ukuIcYNMCP3gEbfN
ckox6BwI3OqC2OQ5piJogFKkRLbynCwSi/B7Ns6At6jixFTuXHUkQHJYqsDI4ps81i65w/hRj/20
y01Maq4zdSfdjmVQSg6mbuWkGvL4cZTrLhvN1xX1kSHAOtv7VI49+XU2WeKZeWVMNOmmW8mm6/r6
ojVplDqx6jwrRZLvFRRENCDkqTu89X1T3SxefVNp+k5nxMiL6pmjmxxjWxcB3RRaJIWCeLlLM5Rm
+mGoJvNFG3QLY2l6kJ53rTvtXV1lKJ6n5dqoTVYXWvNgOK+xEu+Q1YYV0FqmYogk2BmOg2oHTESB
S6FFNsNsiBceq2/TlAC1SmBnL7f9ha+FK+ego2OWWQtTkzpc+pVa3CpOT4DexyoVkQTO7afuy9gk
6XUyefKBQOFbRtF7Ae+ySx3NPih5rYZ6n5PpZ/C0s+lkn0af7zwnlxvnX9o61R7gP3ZOsc1paTb6
+hxbTxZVdqFFSmWY1KP3MOsl13L2PixvrK5HjfV2kuYXiQRsV0unu1O6ceIhEg8NoG52JiFCRRkw
mtOsp6G3LCKLxoLBO2pGIJjBp+tVrNddl+gjCd2yzi9mj+D1mljgEtmbYcnMOSreMM9U3MeLcjSX
NJtecm8W3pdl6RfAw+9rwH9rXfrPdxyG8y91s3QiSYd//68tS/9q79rezf9/Leb+f7678G14++lf
IC7FsNyNH91y/9GPxfDnirD9n//V//h/Pr6/yuPSfPzff/tSj9WwvVoi6urH3YeV5K/2pUNdfR27
t/63P/LnvmT8AQftkQdFYe/P+xKBvDT24C8hSmkL3d0wnv/Yl5A4UJ2KvIslxtk44D/3Jf0Pj6BZ
UkSQ9fORs2X9+cvf/mN//6t96bsF4ac1Hwc4klEAJt4f+M8vqALk61ikuW3v5DIvkQFzZoKonwY1
uzMUVPAweuEY2yRIkstdtS/x3NpXa1Lqx4msokiLCedkbNqVmrj/4Tr+863+mFr7S+Y41C8CbjJZ
WAtRRPzejCacftYHk3N7nbX4UxFXsRooZZ5UQWMY+b6Z+4TGKqS1RxoJqFNsoKThedD1HdVYWR5W
sTRRa4z9o5JO/SbY783QVDSGN21eb3WS1ZFUJam4zep1aPyeOtopWOtSR8yZsS6NdRx/0BHowWel
dPv4MefwWTHRMP31r/pdWv3Tp2AgU8dcSCWAqsF4byjdD1R3n3YG3JlkjsEu8CircZh3MY9viBAN
4lSMAqJQWY+ugvazU0bxqbQaZfL7JWVRIMVUXCtU1d0I0Oa9G3vuV7B0jbGs+Qdo8i/3a217J7+8
U8cCENokuPzjV4d5yp43qZ5I91SCy9usdMon4tujjvyxK4yG883ULe6TTGW3W7vJvFm9xj1mq4Np
ux4SCgTw5ByHuBYne13m3d9cx+3b+tO74w1BXiETBmvAtfXLdbRraRfsDdauQbv4UA+tDLfCmGDW
ivJQinx6Vpf8hkz5GN7K1c4WvuW/AW7/ITP75U3gC9xUg7wPsI1fbikC0jCRdomxc3pbKa6xHSXG
VVK6TZSZ+WuSmU24GMUS9EVGV6zVm4Gr1rnvJE/rSBIBxhDtlLerzkg+q2fFQpXXznNgTHSw98lU
37N5NxYNSMvBBoze2ZWl3xrCmvfS1Ngus89L32k4cdTsGb154fMYz597DvCgdOAKZ90MOmV+TO20
uW7BS3xz0dcJUfUoHlNjThkVEp1YjKl23vCHamlY5HqxixXdquFPpiq04zF9KtW22KudekY/tLr+
PJnrzqtMbDoQ3NOx7rxcoaljUIOMXIeXMWYGwV5PtEOJvFv4xdR4O29SI0/LHuFYZMjojgElV8wv
M7m6n11Kkg+ixfLTa4PNSJggAelW6XAvt8UczYUFBtJg9flQFJoWWi230KNwfeehi/EJ0YrsT6Cx
z2o2LGwapPKu2LE+e3ZnXpRyC3cjBGY/6GNMYyV7e2rJ+qBAwLzFMJZZKaqzS4TWrl2m8mrMdThW
kBEApaI7ln19kRXlHb1srTOFdhlS4sJmcUa13FAMH6ECT/fpolVnhNPphzcUeUR933TUlObBILU0
LDsAId3odq4Tz3t1XNZXWk0ajL+2d1O0XocDfRJgSb3nfR7m+JPrzrfrok5tMI2W8VjP+Mkw+z+K
WTZFSPeC95gR4PktKZosPUkqKS6QTzLwkGf4jl4lUEVkHvpLzrUHV5WXhFrjIlA6vXywl2YKl0qz
91ZXiz0j98NSNvUud9rY12id8cnroXGa5IzHNM28kK2Jagtsg9IvylqJPMGHKPU63bWa1I6s6eJD
6xcr8NSqiOrZ/bSg8ka0P38qUk/5IFQcGlz26a1l1J+pwqRjteYiU3IzR3Zmx3sAry/KAn8aS+8o
i7m7iZfhnQGbEgKvsQI4eSWoKSOrs2SKLAXlBcmebbRmVR8KvkhlL/XTtCp3aZvdUSje3+bM+WZn
j8ciX42AuzHemWM8fM0L69bS4nU/t+mlbJJ5l4KsI/xwvigTDRuws5vCwLV2mSgJJvYEn5guukDH
QenHaawhPOj1k5zi9BswSH/hrFE9FrZU/zSvyHZqLbd3WlxPB0HZxxDUa6cRAJ0sxw75QqQ03geP
6t6H3B4CvpPzTbPkK82eYnhcML36CbVMty3mAUpVNKQnxRQ2nUU8ogDDO1ttl5e+VQk14qkhPyPk
8N6NsjWP2ZTarwoxnJ/RmZv+4pniHJe9agRjkSOME5iZD1a/3te6t16QwJSYOwz7xm0rBE/LS9L3
sLJE3p37RksO6HzjndLU5nOHxuIhTeOrNS7Wq7os47tcOut5KOdNA2QftM3jlcWLjTlD07ND7mWg
GVbmCs9v6nT8lnOPftYJx3Jh9nWAkkQmhy3ockeDCMvVkiF9notQS9ZsP3QoYXwW8uZlrDLjmJUz
txss61gs4zfVWucLG0YXWWtHu30dF0vmJ3ae3Xp9rwTgxq9Zs5y7eHaOac8xhsql9WkBbK9Su8RG
nANZLb2SX1y6TF8EbvYqaGdZnWoy7lgaxafeQ9DRKek9uantxUyS4sDeSudcOVdXmtOaoePO3uNc
Ea/Iuavd9/pQh6re9zvbThmhVIlg0NdozQnpubpJ0tHY1Y54qXHni5Bw4b4Jy2lE2W+SBTEkk6L7
ZqV1+2xt7T0dIN2ValBkDZRdoQrwygDysE58JSlsPxvwcYqeAkinTI+l1mavc6aJJzWv1G/AuvM1
6+k7SQbiRPVIczRjxXqUqLeoOfb0I8XB3zy7fRiLzYXoja/r94kqTZpqlxLydp2Q137MyZPwa6Nx
rlsagUApp/gms+m8WYfnDLe7j+/rgcdUemUYUotmLL/HwvN2ql43V3Y3nzO7v3EWy4hYfy8NMJWv
9LUV5KLrjg7NMqE0W+2Qi9U5mcl6BcB2V43FiLxubnxSQYlm6bpBuZtwvMD6LnFgSCFDtRPpLs7i
9wqxWZj2OEvL1i4OyZKAJU/NS9cm9ZvWts2T0LMiEuZY+54xdWE+mtZeODp5/YWZEThoysBALHOw
cy/hBjX1SHpTejTT1rkzB5ei67UtdmVBzolejqVf0OF1M5ZZWwStyfebJ990QCGTn2omvqfFq/BD
lc5X+kCRCIinMSOIRVvi23aamqjLi+zbYpaoLEy7vM5iRxxcaVWs/zEl5hMuhI+qF8U3JxnnSzu1
Sdg1Q+ZX5SL9SavUW5l5TU+cplLWoY4zY/UdpWFB7KmJzf0sGTi+KFYm79ZN5IQzlaW12ylj1bun
TqAPjCqXHh+/nRbVjPJ4UjRcwLJmK0fWVRgPi3A6YH0RFxUm4rZNw1kRle5b44CYrABwL/YjrWxf
Kh5OxXU7ZbNzskuDZBvNxUj7FaUVYK4gl1INVL5A9aEi5NncN7Ic8gcAt/KsURzN+eQBGE+2NQwX
bFK1fUjanrzykjDu5KiqsrV3+mx0M8quBQJAQcPGyOP0IJWQT9eaOSffxm7xBHqBdH7Qa+arC1/z
kQWmw14p04rk+l4if5JcD53YZRwdY2zMDGDZdMbopJfhqi/9i6kV2tPYwb+Y01Rcmsrl0F0sJXRE
6b2p+WAcOqc2oipzHQLXprV3uGGbNI9gfuiCQIQJVUC8VmCMqRmN61IgH+uTBZe04ZD9oOHlDxR1
ktAier3WUYoMC51X7cAsDcOQPTnERSq3pTma6PTs5HZMRb6blrmMOGXU0zqqxrVhG9q5mOv4kyNo
UogG3cmbcHKmeonSVHA2eV2G9EY2VPoBQMRXSqnGVznIjBraZl8dm8qeH4zJbK/0cUStqatgFamg
EKQzx+WdK8CcNlZxwwya2fd1W9NoKyZms7XELq6j/yLXfXpvel1cjVSkdkEXC3Gr67HxUgMYfWbW
NiL+l/VdMZw1ip2kQkKi1M6HUQ2pEziiNx+ccn7oNg5hrKvnsu3qMPbEi+C6ETEqfVvPLpQdvPQb
E7GaBgPrxk4Q1iIjPe/vp3YyznW1wGFsbAYNjbM/VGoOxWG31T1CGZEdMkwikCCzVlcHOsrjQGuT
IqRIGsKkIhDACobayq7KdKAW2nTGqTw3BTorK45TRIH5iOIwjYdevxOrRzXJKrr86+whilQZL7+C
rLcn1cWRAGRWHruN30kheuqN8ZGrI9Cg2s2jUtsQQIixrpoJ6/iW6XajTBm80dDBIC0NZFL2nVjS
No7J/k43Zd+pp/U7DaXr1ds8z/276/XLKwEV9tF04K36vFu+Fln2SW6cVv2d3krrpg4EVvzPtqDo
21y7PCHubNDfsrgoj9AbyfWAI/kg4olc3M56MjY2bR7pSqgIm9AmhoNKMi2ENt3Gb8qQ2jF7dKE+
VbRNoLyzU9BihO90eBPZKYGnsH58LZvyFgVOduH+La8bqdNAMfL2qegE1yCLCqCcznCL2cZ2v2FQ
tEMapq6mZtoDb6tXKtllWeR10rjOGZGj1GqHm1Yr0Vw2mwzYBKxI/LgqVgR1tIx+FVDDflOaYd0b
tV8ateL5uVvNn70C+kl1hzsjTvgjFTRsqGZV/JKbZp0FSuUOe6iYJnTkWN4sNTQqSHNMcJ/tY48C
kcwKANdpUgLMiPizgYuJP1BCaGAt0DpP8Wma/iimUd7kfXbkucspR7H5NyERrPmNM7neYbTNwQk7
ZbARg1VDfRjMPqF7vJg9yKMlJ0hGG9b+2JhNf801/1apAvjXW6yDUfdqAPcXddTg+G5ZBHNvpEfF
8oY7Ty3v5kFQRpy7L0nbroHZtwyTRveW9MlMiw/3lzVhQo5lcZdnuXYtcWI8ufpKxJ9p5eTjCO5K
v/DMGM+jV+7QOMp3TpSVmO88hNTGywl0emTHaoKsmS3fs9lRKShLjwkHcBjjuIeoSlyAIzPP+PKD
ESc2klTPS8GQmHYCkTnZczGnWWC1jJwM39O5rsv0wEiXn0waOfx2kPMjtSDHQg7nTmuLhwW3jK8X
5RLFjc0yl3V19dSstQxT6UyTn5EYaCO5VYyHQeYbVIzNhJQWtex82endKcV/6ustpzn1tdZFZqa+
xdIYUa+jJuSJA/qaEa3UIRza1YIgCrO2nTfA9+emsJ0LXTvZe5mX/amcvTmCD0oZWftjUmQPpuLm
n2KE+xYdpVly9Doj+zIwK7+k0p13ghz/ZwZbOqi8UTs35TS/jWvf3axL24eqQRjg9s7y9NgMwqBJ
ojIYH5DfflHnBIBeWxp3V3a2MwUqDwM0tY523txXoeNp9UlkevbxHT75X4j37yDeLaj7X0tiLuLL
GzfL+JMkhhqO/9DE6EhYCAjCzos4iz4D5DJ/lq45f+CJAwzaUsMAwrYo6z8xXusPul9oEEGJTwqp
uwXc/4nxqn84WLNYqP5HmphfQTHUOMgngaP4+ShjNtncD+CiU9AOA+TV71iKWpATy3pwTEANI67y
vwG/flPgEaSsohDdqpRQAf2qJqxto7Ey4XW7rVyoLQf8yfke6uvR7OLT4CiHHz6H/wQi/v3HccnB
S+miRij6m4c7b+g+x9PS7ezReDRjNzLQzrAMZyQ1LcU1TdTJ3yCMv8Gf24fMJ0yzHnfZb9naU9db
3TLyE+kr207hNpJTGzEW/53N8fcUE34SyD9+QL4J/P0Xl5fV1F1WuUu3a5O4P2wMPFrhAd3R1CQL
j/Y0P1lOPzxaS9ZAok7Ug8wPvNLnyWxey8XeVwwduu/M3uqTpXyjmnET2Xp8rDjE7q2xbP8mFPp3
nTAWCuxoYFl8xzZ24ufvWaYTD1h4SbHLlOHartvzUva3Ds3ReG5YVFJ1CicQf79kZ4nWuZ+jv/42
/M5lbG8A5y832xZ6+VvKFMs06lyX0H2tw3VSQZudamjJncczSjjK1nDLMa0pgUscHNVQZ3o6rmRi
vanqfKoTqQSDun6hsuDv8l22X/0nSBgCw6NTWrXAzbmtf7kFhZtmqUUd4C7Wc+TviCpY2RPD6nGK
VSqgV0PYn9EAWs66hSaewFPj9q+vju3+qq3kIDKoUoZYwdLPTcMB9uM5sIHwphCe2JXMdt+UbLE+
rwv1uYGHXOGo6GtR+2m35reVKMpPStw9xvO6hrFSAXxV+jxFU7Ny3WhOveePNVcALuqOqANzZzjT
4xiPSI2mRAQud0joNfUjO81xsZL8FWZDnwz30cSpqETgsCb0LHUFM4GDmaNH2ZKR+kSCwTqeEVvB
g0LFqO92MzjTfWIU2rtbFdmlignR4sGoeJ+6VgwvPX+9KHWsvoMrzg0UcLc6YcWKgeJjaeEnKlHq
zJvxsuubzNtPY8cskdj9JidTK8xOZXVx5oVxISXVimwsVjWMEWPcBk7f5W89hojnLiefiWMoN6JW
ynVfDcWyy6tW2RMgXMsX9Hhatl9iddk4kMkDh8/yo2N321LZ0GaD6aOOplxpPkp+2KOBT872K9ct
zmlLVWCTq8M3fSHowM81N74U/VC/LEnfnTEAqSbD5dJafsHYoPtiWkm1Qb9UnI3OGb6l+gwNoNTe
S+XFWziWVMrXyrHjC8ag+VpziPCZtEI/FoPI6XRszCmsGmp3giF3yejr0J9fpekA2DSZ9XKoihiy
vxcMu75VjpgoCkIemM1s2nlSGPhx38/UuUdu0kwB5KJ99tYel1xW6P17I1LlJhmtZjmmhI4t+MAc
PkyEk+AKnbTXNaDyh0YnruWmGjMB5q/KVu2OJH41/JKWm0PCoz5plyOriJYfAYi6MBY0zgZw4s4u
taiendoGVQ2q/9K90YVYwCSxIsThZOQAAaNdrwHqOa3zTWN4MhMrU8PY6OWbbrYw+FrWYNHKO82z
o2kdluR67RMlYyfIiHPI8+wuzs3GQ4BYKo9J7YIQdMymYdUy2EZjPini3VpdgAfoJpviDaxdNd5p
x7qTCklpR3cDauoNsumcxfxwv+M4fQu8nW/gzgoed91a7kDhIdBPt4FA1uLexgsKMKNInkjCuM43
wGgFOWo2CMmpyvykFN54EAYVNLHaNUVQbrBTDITiVxsUJTZQap4M+oVgbO+WDbLSqIKIrA3GMjdA
a21UGWBLyU7pBncVG/DlbhBYuoFhTJTIZlavfuo3qIywsBcF8irQjaU4FA1ARrlBaygZ3qnTS3b6
BrsVGwC3auB+/QbKETrdSzKygOok4AM3q3lXT/KKGCvnNG/AnpKmY1hsYF9W2yaqQ3L9a0O7UM1k
RIo+3izaeNY2sLAENUyyUh4ztdOiNR3Ww6q5D0SQI7booX4mBXlFVSg3am2wo2tJGsl+0Ognc8rj
UNMoSWlatTMgzDBGAmjqNuFBVavf6kCdGUmsR02w/1sbDqqoWgNTCTYqs/y93dBStTIoL98Q1JJz
87XbUFVckPS1D9UdVh4b4WfJSV5uOKy2IbI91yRsNpTWKDObENeRBrzvIK7Y8FxiOFeUxkvXhM13
wHcuixdKAo2dDRisb6hw39QAxNY/wGIWj123IcgdUPIsKOL0YYC8R7AbM6yAnKucImzf+o5Ds/Rc
EGSl9zlRPA5gtZnrJqNRXZ1sKwfKVrPVemnRn11iYptOYsO8MaG0V1M6jGEtWJ2UuXaOxjKfmzmR
u6ouxKUqxd0sNNZ6+zus3mwIO81k82XaUPdUcYnTG0QPGTKTbfQdnP+O0+sbZG83WhF2SXEsNzif
hdXZJU3/FdrFCeg4a280Qngqti5V2SO2Gb8N6Hk9ltGNJ1iXrjg4M2OF3yCrDWAcZJUmkerK9WxK
27urSm+50uyhxUNlZldO5hjPKYfFnjQMbIsAMGdtIGTHgcnIN0pj3sgNmmFXBDXrvUcd2MFVUPyM
tc2iaEgooXWjR9qNKEkcKJMST+BrYQzVVbERKnY3yM9F4a70fcL0+UKpjfMwVLAwqeC54jbFsm/w
Xd62NVNhtpE3hPGvO20jdNyiGILWMbJoQkBJxSbkz0xqYSB0lWYAfSOHEgpEdoPs60jLVsOPjfQT
4CtRhf24IinbmCUeyaiLhFeT+tS1Z7Us+sgVOn48GfP6abruxUZSmUb7PlXr1VSvb3kDb4pytAga
fgVghPi953iK3LK693pjZYk1bo1RD4o07d5KfHV7rJ+Qt00NKNElkTaJ7nZN7RsY14dq49XaRv+S
GG4XToAJUVptPuM4x6quaQGoD9K/qXFge4o8KJX2fdn4u25j8mIVlSzmUROdL9xVvK/yEcZP8Nwu
7LkKuJyfyyVN4TorfCDNoHzoTnafYEBMvBVpopsWUaPxbCM0S3zYJAQdhw3/F17q3Y1dIZHeuRLf
5EhMZVIPpuHTXdH5asNBRWjVuMsABuzY094BwMa39DsLulgAw+tGjaa4pBGf6Z35yrRhX9ZVxbk7
6dwyBzlmxZNQhhZ5NdRrs3GwqPGNx6lwxzZwvfE2HuyxIRzS7MJio3K7BCsLcEnxQGDZ9NnrFIGo
rsvpVET9KU5s/WhRltT7tOarbUIzmoXqD4quPnMniCNK8q7zEXC2H7nl8hXyUmt4XRctvdOUWe5F
EydOWJdoD/xmzDXCMw0zrgIxGWQLaOswuOEi3ZZZQhjMdKJRRUM/BMojHKseliw9T9oyQOWl31ip
Vd8qqxzReJZd/RzbilTDxpJ6C33uVa2/tEI81iJDNKD1c1YjZLezZ6OsCMFI3a7/1o+jbAjykrXl
G7krasJG++ax2FQNSGkKwlCrMbTWglOoUbQzTIF5EYAf5lVuJE4MlZhRsGyXnXVNHXH2FVlHkUTQ
lMaxtwfjjCHdPTSJOdx7S0mbguD5/JJxBgS9OVQPcqwjozTlqYG96XxbHSqOLDX+tOTULUFTzicM
DvMB+U9zLTAFvCN4ZML0rb7yPoO/ut+KspV7vuXr3ewk8aHCyK6FDSG2e13amo+gstZ2WEgXj1yR
whmRKa/Ax2OxJpG75Mttpif2dC88d0nDUaglj0CbSllnMHjZngBsOTpeg+K7JJaWKacJRp1Dph4y
mohJkSBeq6nkqzaX3rXajlbqhfEwqIbfAboSrk+FUPkERim/OKxWH83oLg/UCvdeOBRNRwng1mBr
yQRcU+9U9V2goc1Qs6v1Q5tURXo7ddthADi1WAHnBk/hpfb4LOOlvm8LvhD7BfnuBRENMGRbygIF
5lxFupb2r0qqe689r51GCOjK0B6K6U5jR7gSdTrcV2JV9sVSDGdnbvuX3oX1YqBeW5Sv8B3PzbIQ
bdC1IxZcJVnxebf0OtRH0yDylLlzNdagjOVkPxfCYhAjMu1ap2mRDIchs6MN9c59PtpsR4W0Fl9g
GxcEH6nVNR+c8N1AIauhle7eaHAjPap9kRbPg6VAJk8pE4EnPaUAl7SG5zwrk9vScXHlOLbM71u9
A+80FzwWc4tfuFRrklbajm6QZJrCNRvi3JdCT/eTrvAM7Br8GUbhWaek6vktWcXbh1Wb+0/ZQB41
fkrhfNO9fD7ky3ho1YUtRKr9kyQTC/95tr4MtEsf9Lkox8AuhnWvu1UaTolXH+25R5gipX5IlbXz
GR7SaxD+iWcCUHdSde0uruM18GKn/arHJZLSeCLF1HVH9XFNnfHu+w75vwDh3wGE3l8ChLdv1Vv5
Mzq4/YF/KkAd5w+NxdulmAkMAOsbWs4/0UHjD5AKUIGtGIZSC7Scf6KD3h+26VjggijJgNLsTTL4
T3SQ1/McnT4h07Dx79hYkP8bClCdH/8TNkGm3oZJbDJQkEgSRH+GBSrL8XrTk2bUDmm6o5tbe9Cd
BaUULXyh7kodpdQ0HCc2CSOIK9279zb5tgXmfTYUNQ/1EQlbNqgTrQjsEwOhgVT3ykEJPc69vZ3y
OgkhSvjoZXX8a1TjexXgj8gK797VCJ40ydlA8mdsoMcP4KZWQIJ4sWdEhWK7t2Uai5OHyYA452QR
4VBZn+qMLMpl2bRgTl6lVwtKCt9o6CPAaUCyQOam1W5SxW7NuAjSJA+jHcr8CpEdGYv2+LlP63sL
DvGVJZaHsuAJATekhlpmZHOoQ74HHJFy3xrpdEo9dQljHrhh6ZF3MWDbvahTKQ51rfS0QSrI90dX
32FsyU5dWcq/gUTBk3/5NPUtQxgEzAFY5pHy8/WwsOzWiHqMyO1K+Vg0oqfkdmyTU+ylnb8II39t
1VWX/thN73/9WWyi5F9+to3JEx0zeCV4l7q9tx8+C5bQknLdXovGmb+tmec9DXQRhrUrJIpMEmUc
SpadcUNbpulZYdW+wn/w5a/fxq+gMCwfoktyYtFbk/Vl/AKc1ilyfRr3huj/sXcmO3Ir2Zb9lUTN
KdDYc1AFlLvTu+hbRWhChDr2pLE38utrUZk3S+GhF4H7CjV4wJvcHCglOjvjsXP2XputMNKSBh+Y
PuY/Ndd7tIxiPnAdPiLNn3aFOaRH8gS9fwf/Kz2+1yc+yDjsu9rtmMrr+Jsc74nx9W3rfZh1/vbu
ciBazzDHbEFu3EmLtZSs7vbsdIFFOHK+moGm7kLsrVv2tNYGowGio8YzSH5L7b/b3l1Oks4l75jN
eb4BG4fc2UjKvkMfQr5qIWsZeE6Zbbw2coNcb+5lGQIywanZivlx2Wis3r+xfzr55UKbTFEgHZ9e
5Rb6OtKUpgsqO3zSw+oFMchTalIo18yfx07QBv8oIOWUW8BJo+JlzUYch+L59JFOIOroZZ90AWpz
+5AkUQu+35MP75/Z2+eHIpvFXNA6BdJ0mkTWK6ttSxfthpsl8QZ5HgLNqWuZVFvJ+v1DvenSYy2h
r4W1QCef2mOteP2sus6Ic5YpBrfROutr96EW9g+Nvds60XW5mtMmoEhB1sa+3ejazx8c/u3bCQVh
wa3xeeNbaJ+sEa01My4zOXxnGt+brDrXVfMF4NIXM+r3IqSfI6MQN5mzYW59p2v+lzHFmmbPBr5f
Ze/qCGlP72UJaOXn93/bH+7Cq5928nLRAgUJE/HT0MYdjdK/9q3uK7dm//5h/rBMcgkY7jD9Y3li
vXx9BxytQKJuzJgKLHXndu3Oq8zHfNngeX2PfTHFBRDjr8bpTREOvUZh1Hr/N7x9rPkJLNB8OylL
yHF9/RMSStO06hUPgVdXgUuzE8OjWX9wpm8GDow8oEsyiWFItxhdXh9Fr1Koi/rAUVL3IZrc+y7v
Hku+to1qg/dP6E+PFS8QI0CWR2DFJ4t+auXgAe2+CcxZNvs5cp+SCr+pgfBqN9idvbD5pg8u4p9O
z1wqO0HjCHTByX30G9D2Km2JJpT9fYQxbeXEzdfOcumnmd/fP78/vbaG6TquwHZBDNVp2lCtObNB
37AJ0LSiG9dqBfKYGOFoom0Uy3TcoSIYcIR7TxUALZ3WzAd384/PLW4GzhaoPt7fk/ejH0NNB2Tb
QJe1Lnw+8WcJQr8t7IGNmvofE7cFOHqabBTEHupWbHaN9sE1/+OPANfN+o/emI/QyY2mk13VRlyi
8VXVEwn1t5MwLsg0u5dCPlLaXfPtmnHd/7RIpDVV9fLBfVjWp9f1JmgZ9ozuMgSGSXmyfBLeW/To
ahpS7wfGG4N27mfA/pGJxEFnl9uWDLwhQ6Xn1MiCFIZl2I6mHW80Qwu6jqZiOYl1ZhEFGtZatkf6
pQOLKfXN+z/07cOJhVA3qUttfiTxMyfvnle68cyAng+X9ZCAejymvgecchpX8wB87v2jvV06+ZQw
9WXbafGMnoLCMWo5fZfmaNLtdvieZckdgn5My9pH5e0bU5izzPk5mA6T3LDFKeM5TUkOUZmlB3gA
ECTJp9nMrPVUttcKOiUKVZybUQNhvi5KRruGT7KQPu4lEUO9jjy+RFSKbEh5gPrdLx2RSvtutNCk
lQX2VZtiAqf8TTMsUa3ktq5QFzYb2U2Mlnpr7erqW0ST5v2rd3qvMPYabMC4Vb8q99PVeOzL2JGY
ooOeDRQgh8K7URGdMw80BAaQ8qN1+XT1/+fxkFyy82QjeRoCExddOuiymYOG6vysSnX7po1C54Mn
8HRJXo4CTnUBt/MUUrO+fgJzkGoFba85wDlMt1fGX2eVfOksed4WeH7wb39wwNNXkwMCcEV8QFED
tuhU56LkGHtMDKfAiNzoSdYZMUZ9/WI04pvI6f0WQ4KCrLLKD477RnewHJiaGF07x/dZHV+fKW6G
Lu08TwUEGIFh5StkVOZ92LlAyRDqHQ3me6mdPnjzz9jx7tD1XTkexEMqINyGTwbGCGxKcfXBWnn6
UvKz2CiwRrkEWGChPPnIQ7Dp2pJ3IfBrLC+hiqwDbWLgr/BRD+8/weIPjxTZMb82QOQEmKdhzdmk
9V2OGJs1MMrXzVxG68gE4uAipERZngWza6A2nsWLPYYYj6Z2zc5PW1uVhXY4pyc/Jl/f/01/eBww
OaLS4XNBnSVO7kpfWzHHylSQ0jHe0u7FD1+3TFrd+YWJ5lPaI1WIkjzevn/cN59qFEJ8JNkJ2izB
y6bh9eNAz4b1XKXwgtvsJ/Nh4NrAUjGK+apMMICl8/lY9tWZk8P6GOChuau6qLvv7/8M5+0toVAA
hYbWkuiEN7ekz+leRr02BFY+mt9tGT5nQ3I16kZP6mD3Ixt7536gtolw1/nRbYM1Zp/n86Yw/PhG
85oDXW3vvB+yaq8al+gqoA7oQDQYNbWFvdPS5urG1Zr4ClWIfcisWRz8ch6DCrLjs13U9r4yZ/1L
J2djF1qVv4NWhOe9Kest/pR23Sp9BTem2ORAiy+rEZ40U7e1MTGIYAhkHJBRfC011z0KWmEvDHbV
bVdU/EgAmGCBqm1pGI/1aKrbKZ/LlQfIZ284rX1Zo+FGKZFXVwV0512MwCVAacGEf4DWsYnGUV3k
GSMHkHF0RRy4NmdqFNlD5lapvWN+a84fvIxv13g+jKiS0OCwRJEn8fqhoPMNcyJvhgCJqv3dw4H6
YIiw3Bez/mg3/keJm394CLnxVGtssegwvlmTtKmeUrtHshqV5r0dWQ/cw6+VK7/0bZatkmUWO7d7
JpFBNGnf3n/0fsEJfy+SaIQ5LkBtODdknrP4vz7ZIplLL3byIZCMTh57IeF6Jq69QWcUfiPJ1Eng
LNQa0SeaunXGcPyca2Z6H+eNexa5lfNzSAcexFRpZ12Be3Wl5dB01k1dMUYLl9Usg45/Sy/dWDOP
AkXh8g/pdqvvpFkJRrt9snv/nN6uJsQdAcRD30ZDACje61PK7WnymxENFEplnDmySa5JofSuPKl4
dpw4POCCjBbzBSaP9w9NIbA8HScXlKYHXy9+AdESp8trLMIuQt3TBWGMpGmbpegZhO0VB6PymP9L
6cjnKgHvsxoi5eI7SOxiBayouArhOX9XXpJ8jgDSspdMkkPZ2up6Du2QDhLepzMmvNOT5zBbM+Tw
M++VuEwh9p4ZmQCNOwp2TjWQVwsNHzr2ri/UsNWSqbrG+PpcCnGpu7nYG0ZlnUmvQkwyFg+zX7yY
JX7TuO6qg9m2xmfkE+4XRkxyLatq8UWbGMNQzcBSMurrLjfcNRWLfztMlrwcLaP1sL/36P3R9JvA
LvJmH3upcV/pblVtBg1HCd/bPWYb+Rx3utiloYMnjrEaLHAJojrhM/MUF9X4QN/GDzL0EE3AdAvD
UJ1G6dpHdEAGnKlzIQomnedJm7dXi4QHo0w1VGcwiRlxuu0wv2hZr71QZ4v7djTtF1vVjHo1QpYq
RqAwX9JOyGfFsHYz4xhEZ9/nW+yF80HvmPXmoTfdiCGs1oPUQvxuhkufPGWiGJMnwvS5R3KomYPu
RyvPnu1AYhAwN21d1pewmztIwnUZruMpVRcY/6sNmdFRvSVZOU/WoaYZDvKzjmvBxOi+6DpYO2Ok
y2e8iXLb1kWVrISp+ZciEfKi7VVI/GBSfvHMOj4DWw2GumJ+7EegTL0BFdnguF0aNBVaKDBGZfFM
LQOcl84pvBFkD3tMF+5iGuuB4gM4m7I03RtJnX3Xo6G/ZrrnrKfML1YMwuLLvFDpcbKMZOemCXDn
ck6xvKfmutULHrUJNUQsBb4aHSWGVpFe1Q2+U63M1tOOYO3sH6qbZEshoUd4odnxMmLtaHPt4Fd5
1tpBR4JfLazNw9SwKd5WzsCsApwKNGCJoCplKu3Ve52xX5BmMTaOdAAp6YTmwSvqZGd5SY9b10mO
cRpBmW2QhuiaETcM0H2YQdGYT8fZnaIb16FomW3pn2cms7k5Te7IsRTntS0JUZaN/thA8EJaI238
zlO4bRtdFIGelD2Zk1m9qUvHZ+boD1vVeO6XpHcYqsP1qtfWnMVrlU0FlqcSmp1WThehNiAKMTTo
WnrhG8cR5MwaY2QgJq/fzMrReMkgb4DGkUercv3HaQCs1YS2um006gvMZF590ZDZtq0GlB/D5HJF
OnHZlVGNlNOwLkJnClTdjscqE+4l2U7eWkWe2Dh+R5xAUvTdipgsz0FLZ2vHbhoJD3bS5o7X5Ll3
G1xBSF7I+02HXdcY7sHvMv+oe4m2n+0u2czQD++TrCNONAr9JyVSdatiY/4mc27mEI3eVrJo3mb0
ly96XXabMs+8y6nInQvXDYeLpp/drwZfgW9+qXHrwiJ9knZmoCvnno5t5gS5Wkx+iUKKxVatOhPS
j9Xe7bJs0xYNW78pGboLUE5Mq7BaiHvm5BQN+H72hAf6a0If6jMPXfWVlhWBj1Lwui8MdVspMzkL
VVptBxr7W8MNJxRqnhbg2XGgU8GZwwOLZqFIX0ZH+f0K25i21jWsgblj3zhFy8dINn5gQBS5Ttii
XpdRFmLxLpjZE0uqzVddNZsXY+emOJNERbGYZjbCHkdkCW7u3rxwEnsgXCQfH0qtDtA2zncJtt5L
N+X55RANfdOBxIM0w6LVNI1prn99BRElMe4ayApjQ5IsGP+Qb+1z7vJ3cX7KZ6Nv0jOMRM53PM6I
buqxOjNdmewKNGZBUcJ0WeFvg2g7ciGeKt3iNwo1lJd21e+bLgRPnaMNir3oavC9ZguWoj5atBMv
kyz3brQUkUc59fVtD0Xhy9y0yWdnsqab0o/vyrHSfjiza7H2oJughyYuzUkv1nlKdnc6zf21C2hO
HLRI9NOFJJ4BZlsL1VKVqXSvZJo2AvN16d3STJHHuciMrTN5/GXKE/dhcDHOBkr3RwhqfTSofQlp
6gY8hPK3sPr6DVd4tNkiilJs6NKmCj84TPixhtuww22J1pSEP6aBjHdhidfDfCCIj5AcWZY3MnOA
MHgkia6btHnIlT6u46ZxripQmT9SoanPC+KAQ7fDuB2ECj+bGgZiMFfgEcZ2qJ5SuuMuPA3Nwfmp
bCTKfpOhPo47H6+E/p1kBjfoh27bZTZETgRjGfpR+wL/e/p5ISrsktBNsT9BQV3zlRmvaY4PX4gH
zF4yvUChI1W0LUoTwayvRqNDsGm08AgbbX7WrKGsN1bWeRIO+Vzs7WhmvdHzw+ib+Q3z0ernXJrZ
GoFgCenP78cHR5nTtdQGuiIRStXSsquCvAlpHkWc1tuoKvuzwWEmk8kd6voxgCRgvYy+0V0i/FcP
YejLeUtoQ3wZVpb5Q9eTr3jj3Kuos5vvmsypE3tYaw9qZE1hOktUgRSKqiaTnvswzwbTw8rWL6VE
X+2nvUHjsQOJqBvERsgM+Fya5s/9rPvrYWgAqJYtXrsIBFwV3enZcMZ+p8UtrgmAGNEZINQbspXK
lT/U/rmmeFmHSDcPdB09M3BCNjg7AVvz3JSQyDRblbe4m42dLsZuEzOB/KJSKHSPCFuep8SK9S0f
abixfbMUF9bADWor3s449o+TMo4Rdfi+UA2OQoc9zw5Vy3U+aiXKFZuojVVs1HzlzNZkCbbMhk+7
WzJH4Jp46nocwxi/81IF+X2E+iSW9qHCoDejRinqvVDJ0eM3XlCutNcspPnK7dzHwl7qmCb3z0jv
ykHrDzejiJItn+70DFj2md4X0aZzau8+pZq2C73duT0lNZZY9E1xvkeMXbCAYuZjmwcY33A/l2ER
jDGzqV5zBR9k42fIM7W37XJeSb2wA0+6QaH1zlbGRYLSsIQOWY1PTtpr+xxN1UqNkgPaWfzIFcq+
FnVcroAUuNvMc6PL2q+prj3/ACFfIVA02qsOqPihX5pGTR2rz0QtJcc2j1iBmnB61HVojMARtl2F
0n7MEbcJUlJgjipUfKpCAKq87KCb5o5c2GFttmMVyGqfSDVtrCi952XO11k0X5KVTXaKLrOgnczr
zhl13nxh3XihUPQSFYBFNZGy1iVxeZWNcro2ZtkW26aR8eUkWEFtBoY3aLSIiMDbczlP6RXfNiCx
XBkqWLRzu6KhHB0dvw0SFzeoz0J3Y6ueWWpe2OcEx9a3oxn5554ovoUD9MA8p4G1cXrHO1fLH+iE
MUZrS09wQ1QktsdAqRb5qRe0KmvwiwJmcIdaHeNR2fTDov6Bf+ds4O06QiDtlq696F6i4mVyE5iU
XTZuKp5aGDcTFZlJ2ndt5RZ1cpieG73tsGJJ7mEU1kESFpfQCcSlZvFsptQYGhDifdiGahu3frkC
IGrx18dvpgMbENjudAnec0buJ8aDPmbmg4aP4zwvo+l2APV6MLtMv47wXOwGQ2eTU/WZ5myEPqpi
w8BUsXyK6dydDdjnjTU9OMA5V6lfpQQ1La7QurDatTsYoGUQa9kXZlRm5gr9PIb3SuOpn9m4obVy
6zNmJEmzAriH4bVJLF6efhbptIaikG39eIiDyETWth4x02ELN+cfYGjkuCkcH4/DHIUDdXrdOdfI
/E0eHa+pvqSwAe8GLZMHxM+q2kbh6MEtxqF+00r2uetUB0xSYwJAp2aobQ1VFkQ0fhF/XTVzcd/n
qXaemxb2h352KAAqodEzooeJvmbTE0qyCvH4IfO11C0+FvtFDQUGntq2tnSyMLMqHW51QvxqThdE
tqhSJpnvRsv2cMQr7RjNZroVWZneEteFKL8W/nNM6srnYtBgFDhjsquWb76IS8qXPOGizuiMHaJq
Kw91L5UgRDA2Ya2MrnSnxCvrzMm+rYySTq4tA5VrNVxof10Otg+IUsev39oeRF5vyXtxbqdunoIC
ZMOWeCsvXLewKoMxMd39EEdd4Ey5/DbxeG30yLW3oae5W5uqcTEFT1g2ahiH13ZB6At7BIlxGDFN
Z+EKIOIDPRxQHf2FRGln4zSeOIZpJ5mMwQmQ9LkB8HbQPudSErqFUqnO3U072hR1JsmregqLW8+i
Zpsb3JxqdI61P10uqTaPs9S+u2UaPQ6jmXwdOl3fzuRIfuu1AnmHnlUorLvydsz76NjaJHRO2sDa
jqB/E0vYnrY1GmQtlb648y2c0ms524CTl5/UOnRehvzc6xohV7bZEOXlwyNotKE+HzxjN5rUdF0n
tX0tszooDbc/6nSvd8r2w6OYzXwXaR15DWDxNpEneVkXI7oRleMZoWBqpWTD/kVrUY/6jM8J8m7Q
idB03dudD0mTioHUqbJCq7zK6qi7N6YZ6LiD+21cZUVcB9mY7xpaIhe+Toe2MW2U9mO3m82G8jYy
e64iRM/DqHoonCaJuVViDp8tIxsPUmqwP8I25/ktYRvRYSvPtMLne9cYmyG+n20rPmK5qPSViikY
w9xjfCP5nq4Gr6G6K002Aul9NCbhIRR6tClpSdCBmO6iNnGO0xABx/IA2C495P4QmmLYlmaBRwXw
CsE7LEl+XhUAePVZrrloZBQTbr72qd2DNB0zTE1Qt8j7kT3fqLQV7nmTdZc9KVgrPjvrATbMt4hJ
Paa28Nk3kIZPuUMzCsHedbSoq+mMWKuF+bUewvDcdxGcOV07bucw9QNTqw7z3PDJtrQn4LfoluMf
pVi8+9ayiRvJWerS2QnUDPKJasHfNR1IniXabQzr+X4o+ctmnM7rTgn9EIkkSHWGV+xV1u2QDZtq
jGraIMRK6/QdAhm72rbSYbBJGAsxo4pVjKtuCUMdz72Ujp9hgdkJvTDd5OF0PzVmudFdfKUwB90L
ssPstZ3Ic7PMkiBLeBTsWGAPmHRGJ4m6KFMQVnOU34YYx1Y2DBQesY56V+0MR3/gJrx0UfrIhXqc
7Gw/Ws1uUs7ZiNP0ouaLbAVDE8l6k+AQClHMmT4lyjz5pFq7CIwJklPXpJu1R2FQBM0zelxWynFF
XA5wqARi3rU3N+rGSmq05RJqzS30gnpVR6lBgFOKe8937LUuys8zM8pqZWXQxVrgN1u/1UiRsLpo
HSZhv0uVb33jfcKdsSz7ULoMHDImQHVJs2gdsbcsieRBtwfrOndgzonB/DwI896bYeeNRSEvbUR9
K1RenzEYJjjypwy9l5jP0OTiTOBu7hM0/evEN9mZ+UNLJUSiRS4i9vOJ6X8x2vkhx3VGwpLL7zBT
Gi1T+p3mRLau/eTBUFqPGDMe1m7efSdLdstqxyNnsbmmvWlc28ZgBEnq6xexa3k3ptd7l0ksqo2Q
fbpHG1dcRiRxoWv3ECnnYbwqx56QPS9PHsNpqvh8Z/ZlF3fGRS6j/FKvYQ92dbTVR/PJiwTsrZLa
ATegfeGopuDlGp29A0H4yRVK7UXfrgcG5ZcDpQHqvk599UdN3lapYmrgsHUJZzEf6XEzP3BMumW2
ciV2pLrd400tLrU6JdMqzv2vbgUbDGFl5esrLgDdtBxBQbOO6lLjSxHrTvLQ0eSBxuGhU/9mzy4f
qFw4wDzYIJuXg25REEdRtJF6H7+49ETOat6JG5d7cBaNdXlW6ubkbbzZbX/4zhRzuDhlLDF13b5M
p+jKdTE02XyTv4Od1+5kY2Y/Q1lM5yqP5HNbmNkt4nvcY65OR8sllmkzjcA2IYz3DPxbY7Nw1gPg
xjw8VWRvzKb2eBWN5iky2ulelEmzU3ChHtrZqvAJ9nARuz6J92FI4ROlenru4pMKGNXLs7KCzRKw
31ErSh/nDNdgxP68s9Y4MmFIm3E1bwwOfdGVKmGC1vSHtP7F90iRbrWWt53gsSALHLpLiMnmKhqm
+LoPteIO5mCzbxKbqsbLIsalNU4FZgLsj9RtIkq8urUvaLRnorFfojmhUYGi0g+GQnGbekqG9Aww
K2AOz82/+g3fqdkdZbpStu3f1w5Ozdos5HrOC+uxnMzos0Zp41aTH3hZXcFAMkxt49V1BbJa8Zko
Zs1fS3BPj0lr0kZzVXTHGn9LR2+tE2ZP3piiNLnL6D5SqNnb2ql3Cu42gmMPAgkfMM9rVq6I9bUQ
PCa9n3/pCpoPLfBlhhDaTzNDVabHkg53Ya7mubcC2tr7mGHDGotgudG8iKavxztXZ91j4tUHXt3+
W9PTrGnysd1UsbOkF1S3slrCVUPsaXVM3hTJIHIFzsyGWKKRdOH6VTArAsHzIesOMV3sjc1H9oce
8onu7MLYWrNt/5gUQH+7B/3UU+gBiqQwGf3hDJC4PF8EoAf69dpaiwx702D5bVfWQDB87Jf5mgQ1
dYQJZFZcOjp9tGDbux5X/Ir21XAhIxYK3LDiPut7P9B7E0D2YJcxVW7Exqj1oNk4LUB6RKsOD5Py
bmraWue/NtxTXI4PUVyKc9OMhg2w8m6lkz6+99KcdK1h9M6S1jkCsc2BiBvbCRdxtKrRtu+Myujv
hCWK3WBNw5Zmda6R/1GlO3PI/b019pCazE4+g3FxX0qCUp4a0bWP9NUA3pPiHqWb1Iirs2JQRBkw
JTgDJ2oesDSLy4mK57yeHQm0PiMNcoquJ69MiUeY4sf3By5v2AuLLmKxyHuOC7cDndHrYc/IMCqL
daMOhJVaa62tF3MpiXYZPelcXpWhkHc2v+qBmcsPPk8ULUahu0j1zNx+cZZyeow8Z+fWbPVzPX+A
rFcd22qOVllSxvTXbP+D3/yHCbzNOo+QxHQY+DLwfv2bLTpM4WhmqDer1HqYEuWvY2USVmNJci8t
hFrtsuIYffU9NnmRyC52zsjksy6kR0zBbCD6pDj6CG38dm5muyixBYFUbAeFOJl7mnqJk9aNiGmg
5d2iNGEedROywcSGG0OjAqm8gvCWfyRIWkaMrydmNgIXPBLLFBIWwsn037VnnugugQRaifzoV4Ae
J0cNKawi916m5gvy9IcJPfHaa9KBLQKFus3AYNXVXnmdzzJHtWi/0HrILhhEepdjYlUHt57Mzawx
bSMrs0I+qy9DqkYwTID0hNcn/tkgvl3R0Xap1CTLgB4Z38KmvgxLQIFCiqCMR39XwDBa24zncc+X
xTdtwjXgQtk9YgfL+C7MFdtux7mnHQPNepiH5yYT86YJi36npa25QU+UU80Uzx7WA6AgqXC+zbw7
uPhpgFtzNP14/6V4o7wDxA3dhfkj2gbnrXLXnyoUoyNyUanZ02Zspp0PlOWSTny2w+RIN6h23Pi+
97SE5YbkGuHohBfYY/bBPPSNsAFhhQHnA5EPIxzXO7m1ENN0mfR6FXST6dw4YeQxqzDH61/n+7e8
Tv9vMPvfWfb/6/6/SjwYKqH/GIX0v5v+K4rJH7/A+Yfv//N/8P/+l83J8T/hSvilv8WNI3jv/m1z
cvVP4IcgHFkOmKSFRfRvm5MwPjksWTbCCB1pq7uYo/6CIBmfLIGIAO2Kv2jv0Zv+HZvTsv79viCg
f0Ls7EFAQXnuvtHYa17aTa6WgQcZRXFj04dyqAOi/QiGfmGljgV2u4RmjKdFRzHV/byz4aStpTZn
90krh6OeMEmKGui61hKcROKJuML8J/uNwLF9bCpSEx1wJrfG6JV3g9d61dZwYLr8/3owr4YfTdc3
P/5x8SLbf2z78vsLRXT5XyCjjtX8nYeQpw8a1z9eyu//WL00X/vvrx5J/u5fj6T4hBhwudeLCMVG
GP7vR9IRnwBVoaQwUfFipLFYZP7icrmfFnedtzgULGfp9f/fR9L5hPzUNHymgjbCdtv5W4/kohn5
/ZH0nMUTyH94zLEGnjrveoNes0ybiVKxcO8S1beMV72pWi95Bl9N6QMotYcs3I66AA47e8W06sYJ
F3c2xO7BUH5N27gJD1MyW589z2z9NfOQrlwlcIy+ZkaY78IZzCtUmNL7INHzl5Ps1a9HVYewbNGP
2lyRX9+L39xemj4DvKlsItR7e3phQmjcZY490c/xsfHHvt88ioGNVkU+EojVwtiQY7Cd9BG1I5pc
ctLpFyYrjTWhYl8r2CP0Gs3hKKarRzV16Qpvuu47c3wyGzHZq3o2CbJXybwlT20OHDdv+lVKu+dp
pjukXxH7y8xHB5p146QpucRGyZQIhETClt1SyaqbgCy27Gc+UuicKi1xdVJk6PgQuR4WWsvXtZfo
qc1zwgc2lrBDdjKxu+qVrqG0xA7226N+/c/r+3sqxqmqdjkU/hgXyRszSd1nvfzdY5dUhSVwJ5Jr
4E6YAUqpH1stRErlM5Zz29DdRX15898rzpuYF+7pe0tO1Cf561DMJRrjr4WGTBZcjzhNYX4smD9W
k39ZfB3zE/o3G4eqYyPFNQXL018LDVGaPkqyX7HK+LEWQ8Vf3z7vk+Bfo2wxWG+W9envLDRvSjfP
ofz2cIQiIEOSffqqzsXAGNqJIKNiod/YOmIwhrwBmc7fKr/76iXeTV9PYh8bmTy2A+ziyaLD8tsV
+8OT+0aSSHmwVAAWQScWW4JTCwsRXHz/YUdtelPXz3pvOHpl8aNN03ultfAsNZqAzFJWVVmdE5w0
fqDg++UPfLVgcXyXq7wIE13c1idvKSuBFC2yYLBT1KgbmlAIJaysvpKFHZPGBhO3WJkaWcVsFVwd
XLVXazbZC9m4HfOS/LYC2OAqYsouaZ2k8cap+3xlNMx481zKavPfr93pa7dA6P7j1+4+/sEXPsZc
3/5edC5/6S9zvbF8rNmpU0EKpN7LTf3LXK9/IoYF45kJPBGT1vL1/9ebZ7ifcIpTc7I/XP7O8kf/
evMM/RP/DC+f67K1QDhg/p0373SrsgiwMSVQMljGkkx7svu1m5EpsrDljtFitbZN0LlwyeT2t4vy
hzfr9Jvwz6MACaCSsfkWL3/+25c4svveMpUpd2hE10MX+jzLAKnIURlXqppKbPBW/MF36I9nxsxP
XyAESFNP9LBzFc/zZDlyV1hGFUwNAe2aLtt/vgL/YdzQciNelUjLqTGpIM8Hww8bz5O9Xg+6p6UF
J3eVKODeWwmI/I0ek1BZ6T66hIgBEpFVFIzn0EYAxc9kWx4RnjLVhiBsH2q9VouCoviakM9G2GtZ
9eZdCkOm3xkSStYK6Lp2TtdLM6571PAGyZnQAs4s9hMXPU64K8nQZt+2nXbx/m1blv6TkzPwJrg+
bRu+DtSCr+8bgGWfBh04v3bWrGvNMDB7WmVMQ9SLjYceCuFqGoF3t50fbtNGH/aWJdMtgTKUdFrt
jh9c7TcrtG6wNNOjochF9kb8/Osf5PgQ9jyXvN5Z85yjJQz1nCgm3rNeTY9wkHKwQCRvRdrgrJTH
hE7TlfWBz/ztg4V/U+CmYdeH2et0lbYBdpIw5JY7N8zHz4nTFheDm3zk3XzzXGHWYUsqdP6HMvzU
ca0leqlHY4RCB0nk2hur/KgvGSSMvpsPruqbt3Nhf+BJYrHhQNZCBvn97bTszhCtTtfPIgD4DC6G
+oz3mZQkD5a1rpT2XUTNkP7d95OjuhZWTT747H7Mk/dzws078dxEu2iRCqP7UTnijrbYv/8Mv7mO
VLw02EwuJ7cNPsDrk4sMVCaiE/UuwblPKECXBbnH29Pltfd3z+jXoSw8sFRGnm+erHKh9DNLtWO9
07oWrwDu9VZzm6v3z2epAX6vEZZ9GPeJYh61v81/Xp9PWhqYZVIpkdb5RNYAFd8bnRquIPw1F3lv
u3936cZNwCLAoTyx9D9OloCEjxfjKFUv8otrw0zOZyslAIFJUqG0byjO5Or9E3zzenFALKHkpC2N
Faqw1ycYsgrOJeo6etBOBM8xDeGlMrH5zxwFfy7GaAdV1clldPvSKBykpDsBL4bect8GAnP/f+Yo
nA97IZpKtnGyF3KTjitK3NdubOowmNLxqxJu+8FB3hTPPBJUCvBMMJJR9p0OA0Kyt2ueSs7Fgko1
CvB0BkQ1gsjEY8Fw7pyBeravjZn49rxPkPfgeqjQC3+wjvzpzrnsM4ndw1MGU/z1nTPKIbeNkDuH
wEcSHuebWyLmww8eyDcBf8vpwk/hjdYxU0IMf30YNPyO1wpOF6oOZW7HVDyNh8AoRsLAhvu4loiC
TXNl4nqOkvr/kHZeS24jTdq+oUUEvDklQYJstlHLSycIjUaC9yi4q98H/W/8IYJYIvTtHMwcaGaK
KJOVlfmas18q3wdgErBuUcQuFPjODmCav99PFoGM+aeKJ7+lCX9kODoawjgbqqU3auKj5KvSUa/G
rTRqbYLRaCZIs2u5CufY8McgmkHPUa4ZhGZ27knSjCTWMfi9/ykrEXMuN9k8g2gxKc4io2kaOylo
1ZaeX+fySSRl9BGcQvUwNFa8EZzn/9UimM0XuYx6FH0hMuDrDxpZDASPRel1RSvhlGFjGyMbuVuC
2d2LAXc+WHrjoZZxpLn/kbeHBvK5QvzkzTlzwZb0c98MfCQ+i9IzgTp/i4WBVCloB68U+FtpZGcX
YfXFL0BZxhMOhOlDqmv+3vSNaGPnzIt2NQfUlTULtr5MgkWyv5gDicJ00SJr56lB9VuWJXAyY5ce
/NbXdgnkxo1DenPZz08Ggzozwl0wupeXfePbQZOh0+jFeoYEOVzHgH432/cZ40Mk4LICCkFGj+bT
/Qm/2buMS1WSa8vWObpLbe/WMPs67kXu9byWnkyLU4sUu7FxO+pzRF3MJs8LmGW8Z5Alu6EUI36E
R8qIPZyQ2k+VbY8U2FJx8utMuoxwrvY2BJFzmIWh10pW+mw1IKmxDrP3psimb0zceNbtzCj3qdGb
EIT7eICBWDgfLaF/zfR0fE0krkHeLvjeqA2LlFQVWG8Q1wPwoQcN4MQulwfhSpg6vWqW3h0A7yVI
IHfyJUch74I4cusCJ4oOWquFe4QdIw9RsvqYgDH1snRInstsMt1xIq799TKgTEBVjtcjfy2TV8lp
cNcEzYTr4wjdUSZFr+Lu2/1BbvjmMm9KnkOkW/TjFF5I1+e6V3G7RMgy92o//Yll+stgQnyLooiK
IyKtbtLl70JNgmg+HegLGrveN71QINisJVgY5uAnhxqDlNLZyi5uIs78y3g2UxtHxohn2/Uvw+Kz
g280sf3VQZwnpa4h/mvOTlVjBRnygBOgEgWQBrA3Dt5NWF2MvJgTo3JiW6DV5GV91oPYM3rUkyA7
ZRFSoPfnf+Ws0cyaHQYMbJEAAl9/ZNBNai8L6Mp2DUAqN6uQzmdo/G2iNn8Q4nbUImSKd8tHfaKV
Glyi+UQ3QvE0xAtcbfI///2n0IrW0HN5S3oX0VGWjCqSATJ4tWJX7gS2H1P6XtlYm7VdQV2COihF
Th4Li7UxtToAaBmzNiQXYHv15Gvo94Y7gsJ/AoppPvRB20FJlBC++vsPpNo39yU5lzRbrtcKJZZI
INuceWGuR58R1QXpU/fG6f4oK5fM3KOktDiLMqJMcz3KhGQqXLAo81QcBy/o4PVARbEWKgLwxnWg
hz/uj7cyoSwYxRcGNObqwfV46tADmzLjzJO6RvIMTUS7ukMhOi5wg8ZRQrhqh7Jzlo/1xnzOifvi
AtBJtwk9ULt5hy1GdpDh7XqYhN6EZ4Jr4Em/n8RUuwBP4g8mi3oIrLx2gehWu6Ist8yVV47e1fCL
oyfYRKUkmtSTKjwaswJG1GDWw0b2srKcujpXBvhEqmrGYpQEjGHpNwajOLpxGsg8TzGFJpRhVHEE
qt1uBJTbSSVYElBAS5Iv4e1+vZyTNJBVF2HqFfyZm8fFV9phBl6/sbl3BOC9pAj1FwmwGma5nX3+
282k0HokG0WugpKOvdi8EE3krjDl0our5IUY7bi6sKSXSgAfT5HF2bPJ5Gc4DhtR4aaBOMuPUfaa
MxduMhSVrj9b0ao+iAK/QPYhapunJKvhRwNesqTLgHjFL4xA0C62a6lqXgcRNk88A4xmD6sW7EcW
DM6XIZ3svbAGwoYJ3vFb3Sid5VLjkn70MTzHnYK9Y40mvY2roSxaqqDWNLbv5UTCiq8UgmeLGvhg
XYe+Qz8QbY7mc2604gxesPguAgu6cmmXZQkFuLFfeOfgr4nQ6De8zuwQrnIffk8Arv+6vyS32xzZ
HBJnikU89sDqXs8MhKsh9ru49CxHkr813NigY+vi2/1RbnNVRAc1HlMaidysAns9Cm6MGjpiaDlK
FDj8YHhUegcXXi3/iO0Q6uCN7WxEj9sCI93L+UnCePhlES+vh6zkqAltmOcegjUC7mrvP4zo3ruc
j+DBUX1EsRIkpoeshIJf1zjaNxaaC3/73fOP4PomSZnfKIsNn6Gsn6iND0rRmbPzFPbfg6gm+6wM
wYTVqBUoF9m3p3/vD7v28VyAbPQZp0fqsChXmKYfBtAeMq+NLDyKykIGRY6LoG7VsTv0bQt+O7a/
oxvUgJZt8mNcxZN3/0fchhoVPSBHpq/ITUyX43oBHCmsMzmcuDlyDT12zYpm/Gx7QKYbd8YghO9P
LT++4NHSY9KSWBvjr0/CHz9gsQOwZsy6yofJJRBne63aKX4dgPEfoq6X3Ngwygssf+sIECAFXl5g
k+mo5sY2vD1e15OwOF5+O8owuTXYZJH4gZyX/d7Qp2bjjl4bhG4rzU6qe/xzEdTbhvJ2p8rzLtPC
d02noyymZtpG5rE+Ch3NtxVlY12vZxgkvSgBUlAt12W3VTL1HXxIe+PE3BaFEHKE6GMgQSgrIAAX
20brnKbW7Yo0Ks7KXab34YehGVuXLoL01BoR+vBi6N7BfjWechw5Se2G5Jetp2h0DJL5DDE8wYgZ
hiOM43jDdG5tDv78cYs5ECYIY0dpWE4by0oVK5xXCWi8e//kGMzkdebDFLw1kA2LusZS4g4zYa0S
ClOQ62X6SdOq/HGqYMrEerjxyr5NPxgJkhhQAppfROjrNfXLOkCVJc28cYoU4Kk5XEbLCQ9lVH9v
rXzrDbA13CIsSSq3GpcLw8kpVto4VkOiC/wzmIL47CAusjGRq+PR4ZnRVTPGYV7OP8psTQsfIwLL
7smorX7CplXxpCY0Xcy1W6rShf/X2RzTCQaZtJVrhJ7I9Xi9n5l2MDIeCFxolj1qxQkKM3vHbkZP
9fvu78fT0IBmMLKqWTD5erw8b+SwH2ktYTQw7U1ThAfbKH5Ahmku1pQVx/v78q3KvdiYPEcBvaLM
DDYXTNrVfEpBoSZ+ISUedx2eyHHyuy3tfQDtqQjyF0mOQAcDyFKi5DGWqgfoVy6mRW6tJEepCB4L
en1uImL8SnPMSsqjlqLuXPtumMrhxtLPYWL5U8FdAEZRQN3Rm7r+qR1+cnlX0kHEyxT2HeUHTXuh
U19iGdc6blbDibg/O/PZvxnR5L5FsmlGTS0CF5JlCnIKZuJpct17miXNFaoo2ctN/IQunfkQWJNM
6cTcEqSdd/HNwGhvUV6RQf4sn2g4rE9IpQ2JN/aY4eHGXkFGCduNm+wN1b8YBkgNmdR8mFDAX+Qy
kgW1uPDDxGsTeOspDa2jlYeIGLWOderrKXqAJTT9wPxNcx1FyHDaBudspHWCAVUHYyyFnHl/ylcC
JdgegtcbTJL30/UiI2KBPMAUJ94s1XDG35sMR44UV0vtrSbn6lBEEvAfpkZbazFUlXY2xV2+Pmn1
yMvlmIdv0GL9lThf7n/UynISr2blW6DvlH4W+yhTK1kH0BvzVvEzYFRVjSqHHW9M3fx7F6sJQosO
BI96+BLLakUjj/qYlfBlIMAknt0pzgfUCqDQ+j6ugxW02ftftTJ/js5FM2Ng2UDyIlTRV+94D2qx
5wSo2NAAGY54yI8Ptsj/B8z0vyI5Vofiy+h7APSm93i9K4RUZJimtLEXZt3ELYPs3jRq6tkUsb5x
f77tsMU0Opje031kZ2B5ulysRimE6JyIIrzSf3TgmewdZAw9o8TprsZT7VTLtYzs0hgi04uYMYyO
HNezuL9odui/hpGuH0YqYv9qVmBgmjgYv+oRMlQ+wJGE+JkgAk//QMO88mIm8H/H3O9eEhSasZKD
eNMAOv1bWIRN4R3wPE9muu03xrNCNpOqwZzOG2h2uGZXmrvREMlGuJxn5nrmqDnOmuAKnRLQrIuZ
UzIf08IOBaCimrpjYZQYJBq2mA0tC880JaiBFNqOf7sL6TVyO89fRWNsKX+rjWELfDaMPKotyTEC
xQiHCbyOhano/ZFWXh+8ekjj/l9/314m5QNm6HJowYoSdSF5vbD1o6K16oMoKg1FExUOS4HLvNHT
QegRrtmbQb0lF3sbSujPAAijCaNxty2hJx1PO2CDWeTVQI6ORpG2B2Mwio2VvOGDcaShn1PcJaLA
YFuiLYVAnA6DjNBDHkghBYAMfKhjPDKlyR9o1vpw+EGI4Ete5OfQr4OX0cm/B35pPE44Z+zQaK0v
2jhV3sYazGWdxR4jZAPg0Iw3GfFFvqnQe4HYg3+SqCX/jGzRsK+GoDnh+qTuxjwfnnO1aw9Z3KEM
qk4WppVoIU91NB38BoTU/Z9zG5c0OESA72eNTNzkFyHQMIderwoTw8DGNL5BjJaPqC+o+MvDjr4/
1G0uMlMKAV5QuJ0LXvNP+SPxNRBDMLXWSDyZ7U3FtEGPQtC5GpE035m5ru3aALkaCiBbpba1fc/b
Be4WckEU2uTFnKsC3ZNRqxJPjR3pgKEUZo7MC3WXrj+1U/moj9ITgpDZbixH1bNDrf5w/+NX5pk3
jS1T4jQIzcuaqtULhA3gGZOFQyHT6NGhUjOi6YkCrXt/qJUgpnLRAE0EXk35bHHVaFEcmuPbraaq
zYOE5PIDAGhYrLaNqo/RVfBeUc6/P+jKqUZ5Gj4a/V+ZbHOxjywTt9s44SodITej4qHULk3KzXxv
bRqtub1MnVgGELH8thx24lTpscfF9zwNsf0yZraMp40d7EsladE2L9seF0Z0yjRZis5mg0yNwHwU
68egovFpS4+0DpDIU8rP96dg9bcBcKOuROuPyHa9v0MtSE2MOWNvSsfnxNarx9iGGw5YU98QTF+b
bO6KuQUNOlS25j//4yTpmJ6WZprBK67MeNqZGULtli6acCM43OZjoOjosMymOzPIdXFiScYkBN9y
UjEN0X5fR5tHj5pfsSq/ELe2/G3W9u3c6YPpgicHDaXrr0I8UQ4NsETYA8r+cWp0cuaowgpGz6pj
aOFTi36TvrFv1xbtTXoe3AB6c8sHUpw6TtUPDilnXkTIOJjB0XTIbrVO2+qbvvWlF5F/fhNABafP
wHCLwobsRErYyz4bRFI+hLD2o7p9JgF99A31AKPpFBvVGXniIyL/6N1Z7+WqAsDcPNtR4+YBVfe+
ftb94ZNVdqf7e/cWizvTunSKW1w9DtjXxcGyUM0bSfZiL6X0uU8iHWW+oVQQFYh618wS49jHdfk8
GWpx5hODg/CnzrPQOANOE2zVEFbedfPPeUM7kSzTCLjeC1VDTpTUnKW4G8tDBKPhMmT1j1SUybug
6d/3MRpDoMFpDABb3SdmOzzAr8D/pGobdAtpjN2foHnAm7UzoHrN/Wggy4vDjUvcIKs9gQftRahb
meTs4B5ViLliooymAt3j0DG/FGrYncYJR9/7w6+deIdGBVYynHou7Ov56KBTh3LH8jh9yWNeqTCO
Bsi1kZusfuTMDAEBjVmfql2P4hc52a80Mgptk31IxfOzbI+KSzUa/3WO/R59SXkX93r23KBguDHH
b19xM8k8M+msojxAtn89/oAVpeQUHa/MFDVjPXwVHQJllXlGmxwpK/tQIflgsMCmcF60nAjkVPEL
NcGPdY/kouIfS9ly20bZwWc94ULyoNrpQ6snlwZMip7HP9ukfLSC7hHgIpabyatc9r+NsXzMVRpd
anQwjADH8+HdKAfPCmLsYGT2oGYcBAtjD/kSzJHVd8OQfMmq4uectVp4UPI4fgCye+Qp96TZnI+x
PSeS7yHgBmkvvPT5/EKyzwnqX4gnn2Kz25eRfxkC5wH/AsRPxRG91XMmKe9KMzvLY/BTSvpL2OsH
SYQvajKqiIsUBEFcPFrYgmbxtZW0U2cbno+noK9g2mf3Ffpk1Yf7G281Plps+Ll8iMjDYt9bmgiq
vucg4jmDnJY2yMesDSN+huN8vD/U6h6fXTmAmkJNXR4x7Jwn4STz/SkpNqL1IzIjIt0C+a+PojMO
JQYyiUUqWCVODApNRkEjcKqHnp20MyW1+A9u6NnsEqsWegBA4a53MupOqYqTc+zpAtmCwJdjV8JB
9nx/xlYWh4OIuhRePOSUbx3mP/KAcjCSNKeJ6826BSCNEPOyk9w/JuVWR3YlE2AkOvS0dPCDW+Lr
jK7WwxhTWG807ekRsT99j/ybfdaKBM2SpCw23gorq0R+B1mdFzEPY22ReWSU+lqBtaSXUoW/iF7E
z6Ppb2Gb10chTlKtnjuzi3hHEUFkMlmkl4k626E9aaJJx517f5VWR8GQEr71nPgv94JFltqn89zl
5lhdzMjpXN572UbVZ3UvUHeE6wUCBzLY9Y7jxp5ULRSxJ2IlOOpthkZFkM92H2VwuP9Bb8WqRZwG
5jYLYjBtIP2W84ZbaC9h7elhIh7AKaoQYN3bVtT0J9T8whf0AYvpEKlWUqNVFGJTPlEk7h9qPbPj
XR3608WSZB3tskEr8MuS1eRLjfrrx2Ry/jX8aTpIQ2t8HiITMbEEj416l49O+qSMABx2VWl1+oMw
ShVbM7NqPwRyL3CZUvqu94bRjMn1LWVEH5SX3U8LNOoxiRyoZ3KgO/kDJ75SXn21dlBk67Luq1lH
MU7pdYa2X2V0yOfj3FP1+1zpTJQ9wBcjcVKo32Te7WgwF3qGXAIc6pmn/BNAijHstIyOQm4V2Utd
jUc1VxULew+BiFSBdc673gaOAfBQTb+XLQJx/L5xOJnBxE9tHSju+8bOzK9pKcvvWxNX1p2Nhv0X
LDuaf9BoaPN9KEI86rizk68cmTP/ZQ43PjX0A4xWQ+yc0ohxRVc785uWxNrsZtIaoKD6JEGS0uzD
XZVYybAbLbN4rUF/nkSmlLHbTEJ5ZM7E9FCXcfCpSlB+gqtevcswczuIEUUV2PjqU9Ur4igbY3Zy
IiuSMY5RB5y/S4VqpmVW0xdEw22aC74UbvkarbwL5uYVlms07SnpLHa2VCt+VcgGsrEGpeHSsX8J
NEp36Na8k+tSPBSNrW8kQmtHlsTbIvSAcKRNd32YaszFeVdSU7faTHKHRpoOIYqAGzXNtaDKKUIY
hKIfF9IiyImgZT7pHns9bz1yGdXovKk0hqOq+OPT1CvV8f7BXYsRlFAdkE6Q3IxlZ1WWe7lvDD5L
a6mGQeFFVaugINNn9qf7I62tGe9F2MazJxVY8OsJzLtsolg1RB667+1RCjT7PXr+lNezsUfEVpX/
wRjI34hLa/MJGQZYDTVg0tf5R/1xHaZCxbsBoXQv71GbZn92Zy0bCg9Jvp/01+SNTbIymxSJDTAt
3FGgkBfZau0LS8nNhlc4Ks97JzEKtyyjfyfoRxsftvY6YyiaPG9aGbDorr/MVqe6SQoe/KZdZx99
PBA92a4VtwJKs4/0ytopwAAOWgMpu/cD81KrZXMIJpLPoJO32Cgri3v1a+aJ+WOesYqvMLKhlzEM
/b4rihbZbD3Dsh0DhyqRsrODPe/GJbo62RrYnbnJS+K2GLNtiZNWzflvROocdCMsXVGOxnGy8Am5
v3dXttFsUYRmFhQgGrXq9ecR9gOb242Ud0rSEzB0+RjE8ewPgLeh3FCjvz/eClnkzRPp/w+4uE57
OxaDCkDYsyZwekE8AD0KdKqENXrARt50e3qc0rmI8/yolr22b1PLQTJ42Ei65kO5uNZnG3ESLy53
6j2LQ9ujSmJiecPe4kC7OA2XFKXz76gwyocYC69D2+iVJ9eJdFJLsXWcblTnqNjrVOoNKq8UIWBx
XM87sCecDSxcUiCnJjSdikPh2Hvceh9bU/yaLPOgj9HRTOrPfh+fwaM8ksDt2Q6Yb+A9oxRfLdU/
p2b2YsndfkjFR1U448ahX7kZkHsB3AA+FuTmkoXZQY0KqrlD1JsNRm9xjq+OKPqN3b4yCloVzAMl
TmemRl5PRQLkXc6lgB7JaPc7IVQcNu1E2fiWlY0384wJz/bMNOZcXQ8jp+hrlxHP5loCQt1XTnYw
kzbBlGvwz/SDrUdHipE0zVMfBeMQJXWzlr2siX7fPwG3J25uVPLos4iNdEYWh7v3RTNafkXRL1SL
x8RoilMlaarHk7D4UVWadfq/jTf/nj8CmCxUZKzAeBytMUbEPAbJNUxJcKjC0aAMUFcbTPc34vj1
ydLpO2ADPEtvUNpYhBTVYdPQUNGPsKLC96UWooPtywkkaN9ukWKfANqKZ0S2yo/gNNA6LZHT/hj5
jdbutMIX2rFSEOJGw32sUXIvcu3Sho09uhOYysYtA7O3D2GHVPt+Ghsr2zcaTgY7tJOU937Jcdml
TTRgypAWsfpo12NVUWAV2JmEopZxLEeI84dwjKLFmeVNRQgs8r9OnvQ/IDhnXyOraEl4wVMUu1qP
685tp2Y616Gu4sLUTJTcc7m30z0WU6m5UyRpOo5DKr+HaymjiJRWrY3aiZ9kJ98oKhxnmKrHLmpT
4QYYQvNKkYxpp6S6UboYyUzd3qiCIkX+XiuhrGWDmbi4B6avQ2IJ9PXG6EtioMZ+kH1/SPcW1rxf
R7/TX7H6qlBHzochvdAym31OC7e3ukY5pmhhZUjlTVgrKYi5PvHr48euzmp9n4x54u8TIWtbaNsV
7CAp64w5NSlp2py3682mSmkMLs9yUDBQz4kmNAlJ7NqJdzhcxXt9RMYoKcYR5wfd3ylNYu34XSWH
Pope7AqPmciRZoEnpFsQfdhCo70VuBdbE7AFfTELsutcfbn+efFQo25f2c6xsRp8zgJ5D7oRnc/c
QPLVUvbkwe/hN+o0zHoJNF6yM0pcqpC/ncb35ghi2W8upZV/YGce/vqYQmqmm4S8xvzcXGQ9Vokm
j89ddLTa8LGfNARGa0l+zaNC/6JIHN/7w91cf+SqFLkQ9UJfkeLQ4voL2ioOw2pC6h8NeVzFZHs/
hXH3ZOsUAocYvfXax7EiUb4N5dRuJB03OdU8OJ9In4W+9Q1qbhoyTXRhE3lw+sNdpgXvzD7/rCRY
9pai/G3o3bv7X7s6IG1fUmXUmejIXq97JE121ZfYgPVd6XtpkrcfzBHqijNSZ9UrAxVhu/3rggug
fpqD3PJMMhn6Ig7i3zTlYcdXysIkg+lTDBNwNtiYy5vrZB6FHIa7BOVVGPjXn+YkA7yBgE+rAqU8
B4ZM2VZKw0PYjOKAJeqWIOc8VVdHaB6PQhVFazonypL0mg8YzKchvia9YeG9CeuXopKNsVg+7mj8
WvtOLY25bbHVtblJExYDL0JLhQcAmv48eGKchnfZFHRHv2u2kL8r08nNTNoNdh/w1xJjN5h606nR
CGABgyMPOUjr2E54S5l4UD4lxibz7zYtgaxMJjhXnGdcwhIGJgWBpMZ+FXp+qaonU6Ta+zIYtIcy
YKc2doTRyChSD01n/6Lgl+n6kRZiiBJLH++fkZX5NWh/kvfC2KCvvUjDyiGupDAPQhLi8WduaMFz
ZGBFcH+QG0tvHM6vRlkcCkSLjFqyYQz7+AvuYMPEe1VqflGlgZ3D9bGjD3N2quEYBzQkKPG5YzHG
e4uO5s7x4z3uHvWBXpru9omMx9lMoRrDwxjRcYi40QdZfu2b+F2b0TQB8LiLKqveAX+4UFQxD03b
Nhvp69qOAXow9xJBenAGrw9gJcrOt9Qk9JpG0nc9T5hDYsqfgKV1LvqBW6S82+fxPINogsNao7yh
LPvhg5VJ8dRagRd21b9WlKpuPOrauwTKuZv5xntDG5MDmLHwkQDcUjny0yMSZ9Klm53p7y/nSlzl
HgW6DhKCELd0P841uy1g+geeU+LrKGl9gEpQM+19taf8kZr60U6nrQLBSgSaOwBoDszgNdg11xPO
izHIlJaNGjXta44hxEcnENkHBYzARyXUq30uKA7v0tLyt3bvyvcyNCUXzikdoqWIJ8WfSRmjCKFt
q7gEyhTuEgT9QfGk9LEtSohtEkFOH74OFs4Tmf+aWtZZM6uf1DP+rZCLTPqqo/be/TbDhHZuSron
dT/oepwCpOzcphZPUChiBJ+qH5ZRNAeR5e0hwIfy/sKtHHaTBx03E58y9z+v51CIAvVOhzkccqzi
HKu1jtgAGBs1v9VReDzOWrwgM5dleoqcUQS7IEAgvepcdrQKv3C0Nw7g6qKAeaMlBIGCY7H4liTB
BK9H/QgwzLRHjgBDniRVzpnJp2G1xkuCCtrGVlj9NHgbs8oE+JdlZy1BH9jpLC3wGt35WbWKcjCC
KNvICW+rBCTSnHIEuCkKz73C608ral+PbSAHKD3E5YtemcquUSYZn+dQHPNAS12qKckB+J/0SSqr
dl/VqXwAuxl9AJzW7/tu0Kl468ZLN7Wzj3aikMPW1oQNcJ7uhkTwdwmjm+N/sL3AlyBYQBWb8uv1
747jKPJbSWZJcKXemSoSR7ge/P5PBkEMkIR8jryLq6RMCr+2KwaRzab1tBgrOrPOy40Qt7bQZMkw
LijZUIpbjKJhLNrT02KhJwQq8tGq92LOCu5/y+3DiZWeoTKz2A+UyWWGmonE0X2rJZIGcvy56if9
nMp0l3DeQoKHGo0LPgzqRA+qeSqHV3RcLBACQCkTkPCnfsAYq0hq0Cx5Xm1UENZyFIr2MqPM3Br6
q9fLqQY06gPY50fuEvEDNBkWIxC/9nI2VQ84ccc8pLlbIBnoqGmmUA1xA4zjstmapXmgRfJJ/wAS
4GzWgCbfIo+fpgJv3aSVjmNWOC+YbD1WgWSfJjnTj0asZS952c++Gf5vmlLZb18PSACmbngtjUJ5
vb9kKxsDOT8yezoms+CkeT0pgdP0Narf0rFMx8pFYEvZhT7Umr8dZW6jkm0DoZpFHxeXXVMoMCwm
lJ/MVB12mPnV5xDL3I1NfhtCGYX5nCMo52nJLNTl0UxyZfKPAP5Uty7H8RShzLdX1Wg4qeBL9nKu
DhuDUuK7WU6GpXXBnUpfAT2b6ylsolGrjaH1j6lATCpSHkusZH7SC7LlA14wvVeCS3Z2pVPU2l5k
Tfre8C3czOrMGJRdL09cwqUlvwdoN76CE5O4hOUXM3acD0GnJ9+HAlTywQFkSxdoUrOPYaipPyvN
xEartMRo7qcukr+LVMkGt9LtUaKK1Gb6eagHJHEdGrb4LviJKtxUm+KPyHenPqzGyBl3URb6wc7S
wAy6jRI7gxsZReC7fmdgcGNLah2DfUmDp25so8c6E/63oZeQkR2c8kcUiDHdJTFExp0KVva1E6WO
cciQ/c5bNf8nLgN8Z6ZANnrakkbHdnYi3gVS9E+it85zhMCR6TY5luYgFVVrYJebAxmY1ZdAVkwI
71OXhD9ju+IEFEkT/ZB6R8GiWxrQA1YL8dmcRpjvkD8+K8VUTrsaT7fEi0M1x5ixFSCEwLX+HHRF
vJhR7gC8NMz6NIKvfs0U+rygjlTpUan1yD9ogHdOodDoUauSnH4PJbv/kpd685rqyoSfn9y82nSP
MLPJHhORYUNY20LOAQyVFFzy3p89OY0L0cX6mFIbfa3i2MdBEHqyW+fOeCloezsn7Fkj9NCRQ5Pc
2m5K+Z/SSrDL1nsniva8iYwaOc2EpwJ6bVKzyyTf6Y/wvIPvSj51lSsURTzHXZiMXm2Ukr7/r7SN
EdepVHAkkRXCxS5151VKzByfqdz4lKJSku1Q3/TfDZXTvg/AX2HdbCegp5VMsikQYSf4yU5N6RVD
gezz/dM/n+7reEeNCvI47TDEYW7oA0HtWIOfxP4xaJAG9UMEGkShqJ7VmJ/+fiSQOzMDFQ0MXvbX
R5HMolLrIKM6jtjIpWzC361IqmfZaaKN1HPtmwCIqbJBEg86fZEbFHEQhN0QMhJPg2MVZPVlKn1j
3wjp6/1vukXCA69FmQzFG2In3dnFUIld2rbEBj2WQYNMk4b9pmTR6Sc2aCcuktEN9YZOPwBjNww6
eJJJthVa375nsYb8CH6ATA5Mq2cR5PpSA0rX+84xC8zpmA4mRt8DPqeFnn9SR3GBKI2NpG/3e8Nv
MEqyKW4Ip7jUUvsrcL7HUn9pW/9bZJsXM9TM36LEyKKJtXLjll9ZFwpJcAt5ycqE5MVkDZU16TJW
ZMdWmu2KQ/vftMnEAX70/5ha/K/0sJXbRoeiCUwLZgitt8WL2Q58gFsaLvUYnRZulxm0+4SFV30+
yChBpNqw00GC/P2+o/kzq1XNelrg1a53eODjo84wlKatQP7atcq4C9S4P/Hvmv/BVMJyon7EwUXy
eXGYLKXVnTBnKAdnqZ2IcDUDMFShJ9lOG1+1usfJStnfNhwbyKfXn+UYiejR8nCOXd0Dkyn8zDo4
eDcfmkl1Dikwi3PP5XuQDKVzK7vMzxWZxMZVPs/dco8jocMbD+1bldLZ9Y8wgygYqVQ4xylWUkxf
VRrk4WAfo4mGNZq49cdq4HWSGvnWqq6OTFsFuScCCnv3emRDzsJYSimb47jbHXB9r3YYr9sPUoe0
Kh5ywaexiOuDmhjqxiLf5n8A6fD9hnNITVlZ5n92gJxKHcDBFaDckdcvFfobzpba1NqpVEi+WVyL
3bRECfcVbZoox8Ued8TIbWLT/wHb6xF0nbXREF/9Hl4hIGYoqtwIVOskQRWmVM5Rj8zqma5hwc6N
tsBG83rc7BSw9waXjEKpcf4Vf3QjDRATDgkHo+RIOXW11hw1ZUifZLxRnnIqr7v7d8ActZbjqbNu
OcgcanM3LHS8uQdQRs5RysPqxRkRvQnKtjwUBZae+tThT9tqOAE0WviS1/1Wn38t1BFNeSewV1Rj
iTKIjCkN5Yzhfc3qz1Y4OO/U2MKMT0WWhX4XZDA5Gr7c/+a1M/HHoEuJqb5UfJBuDNrQlfzZmH58
0awsOsLDy15HR6/hNNe6K1nmx/sDr34tlVBwmVCDeJVfL25rDlMNLonFpX+GaEhduLaWpie5rWrM
asLiAxJcP++PuVJRpgSjAtWde0m8JBYRQOBS6iPlxAlRwh9FyvuF53n4b6fjqCg0rAkRSpnqXZfr
6tGKg/yhRrN3F0j4uPutQYwe8Q1GHGmkeWJ9MaS6etcYrfmsTggUZGyRI2Rd81TpDvgf+sNH2vfq
OaW4BiwTbVXk4HL+09k/Ms+C9/e/bnX7IieO3i27F+jz9Yzq8VCERc+MGrmUYG8M3uoiGodEHqeE
n1GKjmqiBOFFtgJtpzh+vSW3shJ/qO5yuegUXClDLSJ7WE8Wry2ul7ao2ycZE/qnaLDFU23p2X7S
8uJJNroMZ2uMbRuk6/HJrPp3Eu84N1cS2TUTKz1nYrBPPdJiuxF75UOKfw5N6MrYd7jd7dvJ7i+q
NMm7HsktH/HOEypb6EhOmfkU4aJ7QN9C/mTY3bBrysZyHUT+DnLQ4OetgkYZ+C17c8L8FYlBVNMU
jdYyzkF0uA9Co4mio/BFA1UP28qzsyl/0lH9/6ooQXK+v1orIRTlQ+R+gT1Q+Fom0bJIK0mu2VNG
O1tz2vioylGobYS0leM9S73ToULxmn7mYk+EmRH5ql2RUBqSdQiyAbHTUondoG4oFY1J6qpZmx0L
LpPj/e9by2Vn3ApilURvHiaL6F1EStd3BrctmNzsjMtx1V0gqqtib5uD7KPCWY7fUyNWzmXAgVDD
BF22FFtWmGDDiA+20L/hjSs+tCUuCJh5S/Kjjc8qJlZa0yDBHCnROcRg9q8ZTTPLYmYyEZdmb7BF
ZErGxJZwrWfOckU7SUHa7i0VZ+k6rAoXn2fh4gmN3BwPiuN/M3dePXYbad7/Koavl17mAKznguRh
nw5qyS1LsnVDaGSZmSzm8OnfX2nGCx322ebIVy8wMEZoqYssVnjCPyjeeAQivLaLDBC93HeyyrfH
oiZgPZa1awjSKiC2qx6b/iD68mxp8cERfG0JAtiiVMQBBJjXuDwwst51kMHjRbVsSqLMRUMvURP1
YAk+p6wxnwTvMgCygA7v1aaXrMqqfuuI8Lp5ziKtz/DkBW+LAN9CqFYG2ZRPb/uuS37pMaS/m+My
K8+ZUma0P8B2kgM164AB5+Jlb19epF+Rr7srXxbMwFZRUaKwJG+pb0KMxnOUPHZKL5oHO2wV7+OS
gzRUx+pUJ9ZZNMX91JSPXkyNJDGfqln9ZzFtr8Ra3SWdwBtpPs0iCywVWz8K42IwgsJZzorWnHSk
jBUPWn3CghmNKYTD0/k60jIH83vlIqXoJ2EDKFJSj9slEFlpjwUUBzciQQLpOoJPqcRoBr1pPWje
MISOBIYezJtcGvt5o7EPXoFcWbomXs5buarFuG02btLO2P8aZ7n12gM2UVP0Xgpetx08n+y9+yfE
df03ENdz5/ej90npKEn57ZStr1fI5p9jsI1daC7Lq5zqfOWnVpb/risaApcrSqkfysIaUr9r0FAN
1jjWfyviXDti8165OJlBWieoKgJ12ucFy4iGfVqvbjR4n8qy2u6Rvq1uawGizJ1Qau5ULCHTtitw
8Yb58PJUXunRSm0mC7gOiFoIxbtbs4y12BHwSaKcfrDv5O29Fvd4uXa/qolL61urI2Us39ae9pTa
yp8mVBk964+keK+uIofWEfnR1+v78oNqyCEnBWC0aEu8R+xqZf1+476ss+Tkxe3gO/GXl1/82ukD
2p50SEaBwJkuR5Se8wALWLdCm9EgqlwnaFKOoJdH+Yqc2a9UTjg8GKAXw2Te7/BMRcll5HobkvUj
pF03qqsOYgoA8VAvqswXBc1wQUPldinq7gzieAw8LbXeufECeTVzzBtbS9qbbZON26yez7Sy04cV
xcZ7xAiNqBSUbxc7LR9Rdf/+hqUUVZeYIAkywVvocpZ6rA3rXhhu1E56cU+LT49Ufe79NNG7G2/L
lVeJoiwHR8rVT0OMDOMZhhkIl8tBqYdvKLNsbkRlJqeC2dqALVvrIEK4tu0oVMKWol1JlqdfjmJv
neiMeHajUsMQFdaSTVl09qJ2a/J3lpX1D9mWefdVPblvu7ItD4a/Vg2hCCIFZlAmkOThy/Hjbmq9
UmH8Ys2RWiEcI5YsstsGZEQwxKn31imzmShg3nzVKaie26N+8BBXZ1rCvkDycTvum5+KyIBeTVQ/
3NTU/DV2zPOA5Eb48iZ4eRRP3W01C7ziQuXcjRSj6x/GvkYxwFOGv/Mu4OU0AGbwBLAmvLhLqdqs
FFh6lqo2YjUwak6YuIi4/I13AcuC3hEhLVC2y1FKqzAqc5xYm1macCDbb2vUEA8O5WtLExAefEF4
TlID/XIQ3a0HJIM5DZe01l+X7pY9bh6BmLK6+dkoHTRDlh7hh7bRTx5os4N3vJan0uviCfBnglu6
Z/nHjlE0JmrLbI3UQWcq7zZ43sWIuUHruh8H28t/M41iaXxMldTNz1RLKWjnJq15R8ZZeD7WPSLB
ZaeO/xwnam6+pzSTGwI0cuh11BbKo9rKeyRto6G213kwfe0cK8agaB3xesMnLgmMkf/6StHKTorj
VU8cn8mT4ZX9x5c/6rU0hVibvjExGMj+3R0IKiMVU1sSwzTQw4G4W0QP3ApQNOdzTk59GozRChbV
Wd++PPK1e0+ShOkocgbBsLj80oWutzYNdW6hLUnfdNhBhK1d/KZ13Vt3dJ9SB9PHl0e0+Y37C+nb
EXcL2CxdAC4q9xBayiFtlM+lo29nmF/BNm/KwZ68FnzjvQEGDFlfeG17wl7bjdlYjNyy5YwfbtU1
S+sLdL1PbY9WRUrk8bD1qM/Wq/I+tQfvbkadMlwMtwhGd/wDdP13GwRCLudal+w+kBLgiS9nvPMU
d1RogkQJqm/nujanu/8g67jyXS9G2e3gbUq7JJEH64oowQ1q4maEKqBNV7Hv3xTJmr1W1L+RT6HB
5oJgoqhF2m1cvhlrd1Y8ecwazTaTCGxrYMvixsvr57mAFxOIjo7UuPmK89ktIBtfQq0BqkhxSZ9+
sUYvJV6p2nBJtfTUJ5r7vsPSPFr7uAt7czXuGqM2P9F/nF7jQlzepYWiBNsI7OLlB7tyaJIISFQo
2bNKUfHy9VGLNYepQaEm3ezO55DspeckmdKoWkFVVDTPMFGNJsv44Krd9O7l0Z+LyHhIOsk5QSIB
Rr66m5aKRGSjmRFHpIxTF3h5Mr9KY2sSQQZ/A4k+/A3Dwu2TJ62V2imS1J/6maI499vQWjg9ghn2
3ZoEJVToGp8wYyrTKG+yUu4FdpdfuKV58NhXTj7ItOTGkhQKMHJ3/jiLbin5LCtOnj6/WsexumuV
dnzvlSnyIhN6KQ6Fr0jtY/uAe3MlKKAdQa8YqjqQkX1vtVA1CmcjogjUjsY/tHwZg3za3AP2/ZVR
vkIg2en4dAFPuVwUXl7mk725TqSteLX6niuM3rdMUR2cqs/3O3RTgJaSp8cpty8nq6XTGU0/OVHc
e2WoKkX6lOZdHljm4twspD1+5cXF08tr7sqgstkCuggojATFXL4cy1GIQsO6xIz1vvU311vfNJ72
Ibb17qERW/25c5Yjo+8rRzplQziRsmCBrti+zYOnUUb9KXUixLOTOwqu/dNqUVtwE81AW5V6aauJ
+LHzwJwsi+09Ih8iosamidm7dK9NR3x/wkCZjK1PLVNCXfeYoHR048TtDTsqvbg8G0U73uBw255e
nu7nNyejwHNFjw9cFzS7y+kWpZlmeJfZEY535bkjnghREglR1FtIUpojEdmj4XZLtze8fmBV2REs
IDvoVdGdvAkEr+qMcahn0/dH6Wx/kj06agZClF+/+ze1qKxUOmVTVjtaDNHdLAM92FIo80Fs+fzA
YRQZoHNGY/a47zJ1vW1g6dDbkR3rRWjE/fLLZCQGEDyF8bBEfnBAHARbthyRC+V8XQY+FBrBYnPr
UxSm4X35+cpEeFW5ChvP7EIJ1rJHDs8s29uscKajVsTzoXg94BxMKMShfWVTlMjjEEBaUdbM+i2M
vPhWXYo2Pzh0rryRFADCJoPuPTHdLpShZlAlkK6sqEyV5L7Icv08ASOKmtZpDk7rK0PBqqVRI5GM
sLB2l6s5pohN1Cm87kxpkM7b2gDnES8UzXZUCro6lBS2k15lwLN23ynt06zvZs+MaitrImVGAjeZ
9flGg0d4sBivHKB4gtkqrhcSELCHY9NI64Z0M80IF2x4tkWM+GOaWI/qlhUftE5TbyjZbQdf7Upn
gmlkF5gwqiFB7SnzqkbShDu1gY4tSXA7I223CDeMS8e8m8qiQwdzMp/mRP+ce0b2tjCAEeIFk0XL
5nk3aWFpdxtaIqFdmkOUuEUZib5T/QExowcnnt+/fOpdmaOvRTLiZdzjEDq73DZkJDFJ4EavAXt6
DjvOhigwQaKduypOzy8PduXMI++k/czcSJy0XBvfnEH06DwX+SczwhXduCf0sG6UVZnQOcQAZVWq
+btR/4RZwHvIdpHmBGF5Od5cipktDCI33oBtdhos58qtsoO3urKiv7KVMHSWshT7zePkU96KMmMU
ezWfbK9cT0m5Dcj9c5y/PIHygXeHHIksBHWaR0DA9zBVHMnL2sgdqoJrp72OvT5BlCA7CrWvgP0R
z+IUR4SbZjYt7ct5aytnsZBs1SPMipU7xXPjp75IBF0pdEwKPzOV5uS2YrnFfWz5UjXdGtWLudx2
6EO8pkVj3Xs27VAra5sN0Z2yRJ9CK/BeyVJ/dNKtDwBF2m+sMl2j750gmsOUM2XNl83n7A6ywWib
wRauHhUWRfZSxJ9dt0v+ziBSygUxUENGhJfTo7VbNSKirEf4eU9A5Jr+o5209a8vv8rzzYJNMmke
2lIUiei7X45iVkmRI0ZAaRmFPZ8+TBpsw0CaAIwClejsyPnvSopzOaB+OaAyQ/LOF9tB7EIZ7tay
a6hdptWXuSmyu/QhheunjVNAeuYg9TKSiWVLGiELNf9e4XQFG9zxnvq+aU9ORo2THLK+6QUCey/P
y/PtxmPSVpPlYxoq+4afkW0toD3HidasaIN2JBAUszr6YAGMgw99hW7AWGgHUMTlvOIquZwSfIs8
MFzYb2cJUohQz7pQaxotUNp8ieJaUClHvvtWFU0fotS0hlNhKoFdt/XBGfN84/MgmBvISi4J3Z7a
Z3pkaDA+nAhHsuk8x2jLG6t3VDy6UrRmGJgEtAMgzDzDKCX1VvYx7Wu6Dgl0f8hK5yROR791W7Ir
S6D+siLZWOJCdi9AQ6MQqWkH3/faq0oTStlvBEe3x2U1eUraQ88/ShPHxHM1bQJDHc3vPkkJ9CXI
GPgCqcW+xagKV2ukIVOUDbMTxuu8nvPaqU8vr1UZol2e14wCiRcJISn4sV8/6tgtsGh0SWlzAAG6
2nLWNufLnDok3boG42kuqjudGOAg9Lm2SaTMuSzxSu0e+WDf3LRIyg5x2ZpM4iac+6G34lMfl1iF
a/XRUNfOKU4nQm8gpoiT7OpSeCoYilj5XvO41OGU09HStCzHVXngUrfM709kvqZotIhA0EoCzuWr
aShd98oyO5Gtr82tPmalX06pexA6XH0rzne56+UBvHurSVslcH+hslA7bkDXRJCGZ/U5q+Z3xtKW
b15eKF8pYs9WimzEUaohfNxv8Iy6Xwo+kJ0HqOnU1O0SxN6og0Fe40hPjOR2MyZaSFQiAK9my52O
NySkD1GeqwU9XgLFIdTUwbxVcwPViGoqw0HJ/oCJqL+ik6cB+bWaszZo4m4opt+3EnqFp4FNmOJq
fF3XjnGC9JD4aIEkoYYUezho4FCSPK5B+m/pzcsvfG1+qaIRnEmqj7rvSxvtaIh1o6KidKUelWUR
R5QdGA9OAO1HQzvClMoPtp9gjjXprUkfAKn/y2VT0ABU49S1o3VoanT2Ry9wmMcwxVMjSBJD+D30
mDOau/Z5Jv6KYJ5gDDB36evMnN1zO06GryTbGlkbhjrlaM7BqsIkmfpK89HSn16NmP48JNyP9E3c
/s6L3eXs2tMcjpsEe87JeutsXhcAAVMb30NN+Cy6GH9knD2MHtVau3F9RnHtZsF2K7du9NXI75sF
bYH/Elo3JFnXOVFRQaAUytbflTn33kaT8cPLH+fasfXtXO0Wv9DalDVGg6j39Nbvhsp4bw2W9rqN
cyNoDd2+QV7OCjxAU8HLI185/MFzISTnkfJSRJDL5ptza0kaz+ydjGN5stqHcUFbXSv7/vzyKFdO
R9BxXOnomcozchdagZJdCht2czSVA7aPpSXOmdE8LNbSHxwjz9Mr7Li+GWm36qrKQOq8TDhGksQK
DL2escQApK1sQI4cBcvcTlW6vzOJcCeIgWWQunc2UeBzDG2fc+tY9XJTe0KhZ5Af4ZmvTSLVeNpj
sgFk7QuFaZsmwhQUCotuRKFGVWr00mb9blCsI8zc1aE4LSSABizv3ug4VbossbTSIdgs2rD19Lew
ffNz34BSeHllXGl/kPJ8M5RcoN8swKYqRzC7th0ptuW88pxURH3cFA8mHKxo8WLxUWnKP3N3GXx7
atO7zCXWG+vO8dtS7e7H2v5cAvg/iIn+j8ei/4FO3BXqzjDVXjZUFfvCqFX1xtEwzQxXt9H1U9ao
tu/C/UKWIpvX16LazM6Prba/d2dT9GGLA8bZXhugZ+gctb8Vg7ocFU+vpIxU32WTE3gwXlJ70SAE
rvj4E5/ITG2kJ9JINMv95jkfNW97nSqgqlSNBMaE+Zbmb4xxOU96+mqWiOexyN6sQrm1tfp9Yw3B
aqiPvaME84YA7cuf9/nxQrRH4Y6LBzYM4mCXX7en/TjojbVFCOrHt6i8jYGKDuDBInp+t8lRyNCl
zzBJomxlfbOG3Fi1RsTItsjq05ZsoHwVF/GjNvV24KhQPb/3nbiNKFkDQoLX8qyCI8Y4syAq6dGo
G20EmbCExNor714e5WvYvbs/ZfoBw52IiMrD7qUoEjlbX1IedxUlBhkwzuu9ZyXTacgGlL/wo4oq
vRfnBOcTX2zNfMberg2Ji8vTuhjzScEy4FRUa35WytJ89MZ8e7BnG+w71+sptzftw39Bx9BAwVvY
tQtMr9XamU/gWkwfxtQRsvEKNI4lS7UffTCJIN7L8K1buyZOYdqR1Nj7vIq+8dHXmcJcNdF2j5ch
UIxJv1H0anuTejWgSy+j+FFV1pnG/iHv/vna5HEoUklmO0yvvQ8H/rvLmueeHaUS29J3FSpGemLe
WLFZ+Xm5IfjrKllQSX1CtbS/dFM9QTwvC5/IfvLnTh2jDhrrwfKS3/XZd6eYApScvJML83Ixewqo
npJgIerT+IGQqH5rF0n7dpgQMxaq+sXOHHGuoPxGxoZC5cur7tqckKXR3kOnC6bO7qLW56nI7Ty2
I1LFNdSyZcOsKDvyh36+X+GrIT1KvYhoFFXGy1cctXjuKX7TaGtw57XicX6o1/KdCU/jlA/e9yOZ
GA6XOPCYDvnZHqIgqRpj1jl2NKaxc4oXIwtbHSXtl6fuSiOPYfCsMKlFk3nuRb+qPjU0ZabBVBfF
6COjVAaU3D9seuuFK///47wiudF11p2RNOhOu69cxQrTcXn/8oM8n10s5pGZRAoJhhrCrpez2+m9
ZiflrEfLWv5OsqoHlgIBOvFKF0haPRys1+exAsPBGZMmqDYFwF3JprUmnJHtWo/MTVFGnwLS6E9l
ld7rdmN+dyPocqz98uRORfWxoBAYq8uDbU9/ODpymn9j/jAcQq2a3Yd52+X8lU1cWJ0NMnNd4ai6
o6eejFU0J6cbyEmd9agycm0CLcjXchIB7psypP3m9sKSd5WAYS1aHDH4DXp1rwkj61Nvacvp5Ve7
NhQFPJUCCTVtug+XQ9VqhaIE2l7AE2r1NGZAyNTBxXrNiYuDoa6tQlu+FocIVMl9+xNdXwjkuEKQ
aprma6MR4g6ZX3FKgAHex6JuD5ahXNWXxyZ3MUURGCqSnLnH+HFcr0WaNbzaplISnCnrnTKsX8n4
huoUq20VKrASw6X0jnbA80OToXV6BDBxiT/2PpQAzjO9T0otwui+u2lwMPFrDG4OJvT6KOxnZI5Q
39uXfbZBWVvNzTTcfDUzGEYqTGgfHPmbXVsh9EBJBZEdgty2WyFi7ATypXw26QoAy2vdsO4UmMiY
bXfwQtdWCKAcbl4SJxAru82MlLYGs6zVIjXvSz9PFjvs0lEPEzJ/f4BEfJAaXok/gAdr2Koh42Uh
OSXf/ZuNJlF626wgc11qQ/ZGcREMMtXE8gs8GU4VCyj1DfTEQ9uL9bPaqtutqbdt0NVOH8SzqA9W
7PP353HIfZCRkaJu+9ZJ3JOm0tRWIypJ9mlt3BEUX4GpG7TRE3SrT9+79y+H210LtdpoE0cQvoe9
CwVKbbNo5r6MYBn/+vJIz1cq8T4bXyrGEJftD7QeJYWqqhlJ6n3ceG08n0qtbg+sZ56vVFqJ3DzU
W8kgYaZdfk23r5HYbbwNsbm+viUkT6Ia+OctpbejFvNXhPzl4QISDfkh9GOBBdGCuhzLq9sqIdtU
o3HsYyOY1SX+uNW6ZYTtjPKPPyl9XIRzGW9EZbiq3+cATUWUdE063vFX5uTU9Hqq3ChxISaECZXu
l3Vxjd8nMzfaYGucLUzx7Hts03msMVDZwAIP9tChUltnbv+kK+NnK5/EO7zCcs2Pxbh9yLe4m/2h
G6FEppOi06HI57J8nbozeUCl5a2G/q/CtBQd0NfFad6p5azBdzNm86PVj5zBi+y3hN/7+W3yeaAo
1A0kc313hODqRM/UntRo6avhplsylRw1TX9/eZQrslmcubKeSceCoshe/SAlOIWKhoZ8vCj0fbM5
fazrrUNAD1WE/MESq5LDc6itPMTKrIVi6k7DGy8fDWqusbE+ZIo13xdjPLwetiKGGQjO6igxlWfY
5cJh3VDyko0V7J724IsN0lPZCW2gorygLW+LNKD/4aI5PLvbEi6NqWy+peiuetNOJXadcewB6e1L
25qpg8zmEHrgQu8picSfrL7LKmmONZS3wo6N6ux4AzFCPrQG2IasP1m9g0yo0YrsE43iybtJMosB
UkRkN783cI6EkuVCzGzAXtU+yUyt+UAQRBuYfROfjYEqIMxnXX+E5rM9ZE7vPKnmggOZ2g51H8YO
jmE+amVpHaA2OZ40HbGSQIstb/HzRp1gd016/7Dmogxy+Kowhaui/tRbNeauvapov2cEKK+yBseV
81qtVG9QmNdPLtrvDZARkOpBnKNH7PdpZy5h6Vrj9GB4VU/GZaTopaS0I6kEU5Z/eUE9DyBA4hCA
gVoA0WTuoY2zWmT6UhdrZCx2fS85raExp9VjNygAWiovhQze16/tYjkSnn1+XjIy+AwqiCQOz5gW
uKXSBvZozXeWOp11YKmh4dbTwVq8MgpZo4G7Cjefg2rF5RlGkGkqc06RZBjzGSnZDesDc7G/GyCK
aYXc+5J9SeC3O5U1q3UQ5hu2KGmG7N4GIxZkduX+jXf5dpRd6FC0UMWNrtsgF7VjWLVrE3kGfK6X
V8TzG4Z3AfRBrMCEoSBxOWOzW8wKylfMWFG3ftNlhm8W9RYknHAHyeNXy8HdQQGQDqwgZ6ZB3rZL
OtqyM6Z21cF1mCPFhXSpyg8dWVV3Vyr6xomglO1Dv6hJfa8UHazp1JjxmUnUtVH83FBc+zRs5vBJ
iHR68FwzjW/MeG3fedS906ATCtw3ASkQLa/WU3yv20ZM+5pafxxiOLPh1Gr5URX5yo5itclKgjRe
AO92OX9FgUHUSnU0Wt3CvVvnIaGN00tirarXQe32ykmpViryaep89x0kUXUMDMaKIGZPxCrrOccR
J+fTJaYaljn0eErI6t8ZRSIGJdjNJVW8fMEEXK+Tre4akQhRZ7WqOVSM+Ci9eB4nSmIA+dpfyJTL
UTq1qyAxmlAAViN9v1nTcANOsbxpEAAKKg/huZeX/RWOJRU+GjWyigFecB+YzptddiO92KgC+Xxf
DvrUBFq2fUiMGOFtNre/CKJhb9Ws97ClvDe4yIsbB6ykb7hT/dTVW3+rNsmEFRjeDcqkIv+WNWCa
Zr09m11LBC7yP8xBTd9BH6oPjqDn8yVPH05TKiDAFvadZLsXzqi25hJ1pjZHc1cXD+ma2W9ja9Ex
9h3tg8D6CmhFdrbgHCJMifKDuTsnCG6mGGWXBc0nDwR3niV3WdrHd4uuvrMXI48QKYFAgubhmZyj
CrTGHF9lwnj38ne79hw0bGTQLTv1VDUvF0q7xrmtLsMMYLUWvwHbKiEH0f1704ik+1NRKMoAEpir
+mS08/pLrTmdgx+c86k25+pIquL54UluJ7XeCAMlF3IXMi9lZrE0vqp501M0Omd8sBCaC6u11L/7
NgAuREmDW1siyq3dnePkKaZRJUNN05x8nFZlDHvgOwf5xrXppXpNPYjYQHLLd9OLD5ZnT3Y5RxS4
f0VUJw7KiW7tuiEYs5QP22DdLc5sBoo+3VpD/k/KDUdAuCspLKkiSRVpFbE1oOjLT6yvljOVa8qy
LtBQslhJeCzqyevSNFqf2l5DE8AzoqUeq2CY1/4uzvFyaLJkCKpsMg9OCrmwLy8tnoaKFd0dui+k
1ZdPUwhKH5NiTVGV2caT6MUWzmOTHLAJr6wkNN5RU5M9T6r1u2tEa13oET2jKK3eIsSf9G+HzR5z
X1WM/uCNvtYAvn0lSVmUxTYpSUrquq/lzDOUcOLpNtJmVceJLx8QNVP1NEPKOEsJmZNua3yhT8YA
OauuzpPdjPel1n7Uq2o0TxCgcxK6tilM0HvJVvljYszvu3rSlDssBfMOuYSyht5BmPzYD+n03kHm
549yavB4qnHFzSeVdYP9l32UMe3vY/luFOI4o2TPA4Tu5edSRa2YiIfhZAPi7ETq6f6+oM/8eawN
vPiG1P2ljK3yo6sUya3ZzM4rUyjCR8uZDlKG1rUwp+6+qxx99fNC9XgpzTmDwQUmnUIsf/k0268t
+bDUQinTgDmSqIHLh+2EUOx4GdtoNmsnSLfNIXSZt4MQb39XMAoLCiUTKtdoSO0797HTSZWAvI1A
jkEVHUl0ylQ0fpytH2vQJC+/0zPEpxyOIi/sMoD4Egp3+VJl4lYYXANtmvvCO1XjuoajOdmhIv2d
3c3qAVW2xi/mkppnVcXV1Kty5dxb7T/zbuY61ZP+ZPdj7+uFPvjF1rW380jTBJjqUTr0rAPOs+r8
T0J7kfMGBrB7VnB26URQGjWpnT46a5s9GGXq/aIPdnerKQ09osGIO/wouuYJVub6lDuNrP2vIFVy
Mxd6sPWN8cvmmUfi6FfWBn0cGg6oW+DJs9dGr1dc0S1RtdGCWTtkPiONiiY5cne4sl2IghgFegFl
pn0dw2lVjGFigR312pWPiLT3r3CbmoIxq61XIq7tV6jRFqcUed2DVPQZLJS5x1AAMyVg52DC9wSs
uNLR4MPxJCqt6n1lN56fGCpyLF2hjm8XjMIe4x4arNnHv4vCRqO5WOaD625/6iInSeledamnwyyi
0HL5+bFytvTZMaZo2jAjzzq7v2s7KlgIahyJjF8dSvarpHCRxF9fDoUSqpINLmprW+F+6YvVuF2b
7INdiSM6xLN5lS9lkxOQY5EYoBB7ORKK4U0lnGqK2hg7UjXFnMcpCuOtvXbJqS0QbFkQzwvjuex+
LdR6O5nGd1MKeAZyYxmgeUT0xv6GsRNmW5u8MdpcsBdGVg1cF8PR8XllTmUG7poUYVXskndzmlub
B30yHiG81gVwyj4OSJTG+4oawMGdeW0oqFkYPoNKAuaxm9S0B5TnNPYIAqVUQ81MyrumWdu7ZT6S
xNvvSDl1IEPZF9TM8UTYrcnNMpY5TWi7p45aB4lCt2V0reLcYZ7tG5vRP+HhO0RghY68Mp/Zh8mh
kZWi4MxlQfds95LYthndLLoxSrJ1xDrM0HxLjFDrvaTztXSrqdemdfu2T2UOrm439gj+bNQ6cb+m
njjHOjku282KDKMqcDk0t1/buM4Pcp9r30L6sEu8jUTcyJ9/2+KgkxGnwEojdQaYYCNUf9MlYjoB
GbYOPvv+EAY4IaHWRBMcEXTzd8kvEf06YjHfRt4g1GA1CYvGOT66Mr9qqX4bkDGMRXmM8qlEvUHP
vXwj6p7AJJJGRIY5ov0NZHX9aKisAj9ZHfduwWYHbgyuqY/l0vcYaKcp7kn1qneaT3U7z1DZNOb4
JGpbD8vUNDqwgM4QdlCIImcty1EKqMfiRkyQ2n3yd/N3bezpxIotw7E6KfpmJZGdMWNAD1HcrfqA
1Z+aZRwbKubR/urNPRCsvMv6oLRr9w9+kfrFMsfhnTCNJAnzqZ9quq1Q4/xtyJqbvJxqNN7jUnyK
cyt1/dqsLeAu9jSlkRdbaHq4tTb+Yk0ajruJUUjZHoT51bTafq2KGLAXmY7fZaYZ0rFqppOZqwqE
ASVzKbHYon8zb/2aHYRk+2CJT4GWqowHJOnz+ZXg5eZs5paIymZaQtUoxM3s+Vg0CS1zDsaS59Pu
sxOUUdknjwdjZe8+O/IhK6jtSkSgX7uw8vQ4ROG3AHVD91o4ShwiB3p043+VBrscFfaajS2rLB4R
De4SmlHA/gT1nfGGvQJyNDPLIqzsTnqST5v32mpLb6RfOOfAgGN+jPhhp362nBSb6W2FspLZa/wR
fZ5tPq12tj62Y9FYN2Yz9Glk6ojfxl1sF/Ssyk2cFuT011vb67KnFQ7v5CspBO9T1g6x7tfYPpxi
L0VGzSB1XwIlNxYshsgL9ZAOLvR7pxoSCNOJPYyRMydZgYaEpiJMb7Q4y+Ibtmyn2c2M9bYrlvWz
alYTbSe7uTWl4+Wq4pLFMOb4q8JGx2R+m7yGu8KCgPJy4PusvGl5BGvwlNHm49olqrzcxXU7qJUi
+oJSCJ8zV3JaqtU4bm+yTRQVfJOm8HW1M2r2UZEO52EQxkAxbVA+biWKVbfqNjVfjHHLgL5RRfXH
qkLCycxUsq28xe3d76etpFmy9cMpF8KuTkmubu0ZRTr8HOZ6bao3L7/Us2ScA4klIr1hDBCBTPvl
S6XpaAzF2GXRgEE2bKXJHLfQNJT2Tbx6ioN5ZOaJoFBSbowSGl0XTovwykAssMlOjWtqlK7j5l/B
439faKz3//gf/vy5EStI3HTY/fEfr6cv3TB2X3549Un0P0Rj/ccnzpX6f+Qv+d9/dPkr/vEq+9w1
ffPnsP9bF/+Ikf79JOGn4dPFH041yMP1l/FLtz59IT8dvg6QfGnk3/xPf/jDl6+/5ddVfPn5x8/N
iDITvy3h4X/8949u//j5R3nZ/Pe3v/7fP3v8VPHPwqbK6uwzZbx//bK//sWXT/3w84+Krf0kMc3U
OCEiyeiWc27+8tePaNO5KqQvh5Irl86PP9So26Y//6hZP3HVEQBIbQi5iAlOYM3++0eUuYCcAKlh
7XFg/fjXs7351+nyr+/DVPz7zz9Qf3mDYc3Q//zjV13dbw8h9DWl3K+M/iWe9Wso8s0drqlzng6Z
1ob6UKnIqrsqJs+mrvixUi7gEVl1m+8IdGN8s1xrD/ZG2YfoiSJ5WVSO8OdBdb8UdX5nUgtrg9IT
b2Ah6TdjD2LK9yq9/lOHSTD6HhUcgTzmYKLN1A152Gpz8pDZIE2CNE/Mh86dx4fcndYPotERx0rN
qXqPFJj+jo74iFFisd15bbbcx4toIC6IrsuCFtbuaUm3R/qe7Rh9/ZLftbr/z5V6sbr/wz3w/+Pq
5rI7Xt31D09fxPjPMvt8sc75t3+tc/cnbFc4bVnhVEfxEfnfde7oP7EBCNqpJaIS+XUL/LXOvZ9w
LZVCAXDMEJSQRL2/1rnzExV1iUcGm8ohToX0O9Y5FcvdHU+jl8gOXjW1VOpRe70VodDwXo0SxPFA
/fg+x6J5jaATL1tUFGX+q05fdD65Zo8F1xb3+RT1ztC1PgzU8r7X1EYPDWpVzV1vlSt/0VOnm1Fb
BtLVMc0+bQjZG+FWNsYfoopFFRacz9jMCnN8V+dwywO8XQBT6EMCUqBps66+Rau3sUM4X+67rNaw
AFLxil2DaTDg1mW1awL+RdOzCmpnxWWmsHu3eFWXVU80Ns3EBt7oYFWZ5eaKbVhDVyCo1sJ4pFxj
vdcg8YhAG2HE4yCzKPTltt4Rp7hxpi/eaDn/j70zW4rc2rr1q+wXEKG+uV2SMsmkLygouFFAFVbf
93r68wkbG5LaRdS53L/DEXbZmFSmcmmtOcccDWi9VEw3jRxb+XFKMTzhZGnqA7SQvA/JF2oZ1EtO
JD9FjhP8SIqI6hVva1X3BnXsriGhZeZZobSV46Zy2Z+NDo3mPukWIDv41hSHmGXmOQfGAp+6Be0k
gzdsZ2YSIVENmw6CWX7ObrwGXeeD1otZ7iF+KUQvYUJX9M3lYCzh6I3dkjwqjMuxODX5TbfRiwls
Sidsy9XMQFIhyWCu6ZVT10cPUVfIFxKRnRVFhl1y9ut2PpyPM6KubRuPzV2bG0M7CafAJ8WnjK2d
4xpZ6o3qTKnuDrGTnyJmxwY8iKf8LMDK4HG07OTCSg3rCac8vUWBMadslWWPsEsJk9WAsZ8ToHGn
u61qJ7VdrbJlKqgJaMmLAkl7WqwpxEZnSpavoWOMoxitYJKFYuKztqnrqFREgolL7M7QdwbGqGrF
ZFtDoHyVWKix1qJjMLaLVNbaXmcQpJJNOuKrUcJ4IzzIUNovUpIBuTIoDc4qZnfUblVjPdtZtWTn
a1HxpRsYCJ8m+kAUZEWSUuotOiRQ1yH/J/fsfILZlAWWlZ+UtGHjrpCapnYHFWGwJ/FcdF7bTVXo
ZliiMuZU6i52laHG8UOu50jy+tygiq0wNw22+A3qZ7qZJ50bdrg4uySyGtp2AuLOiUGaS1IUy7b/
0iI/6OG5W+N3JR8xzDAleAsilJl1nRadU98nakf2GezlYHKdDgmxsNTGNlwJR+Vdr7et6vbmKFte
Y2qDgraxwHUZwSpkaMK1y+tgJNNd1AjusdoPV9fCGec8+743pMD2FVDlQhhTKt11bRNlojUm6baJ
h3H04twybu1xlO+cYcwDMq7UwuIbzw2dxypgtcaWxSRyqr87TMIY+SUyh12RxHPN+h+erCIdLqVp
opqeB2aqqHTy/I8mLwfHnVOVlpFsD+V67PLnOWiafjuZy7x66BAzLwYH+QqBZXRettHkbpZNjGFT
4um/dwOIoTtmi31aheRNYHpY89hYyPZvoj41zkGT5lFwZNeKR7+bb6xVr4YXNaC83zKl2+UZn9ZT
um5NRu+mPvfKKmV2DwxclZ5qNAx3JKVLKwa/to6Zo94g1nD0rAnZeuj5/HLKrLNGHhT8qi0DBYwz
MbZyiyGeJrHAUNVOVKKivTqX5e+5GvSPRaObi2+MkZMJW4etS5Df0ivbiWnFVz1JitZVC0O5NliE
1bm5OgpiwW/0d7IJ5CLCDnaW26jzJLsZo/LKiweWrhj1KFF5wRGAJOYrUDwjDMMn5O36mdylxkjh
oRIS3wwpJBHYn3It7FIqw40+YF+5sXst/UwodIhZwN2Dg4XZ1Bqbo9HTvK/YTS3slsXoRj9YKsUP
1MARCvnDnyAjH2DG9TIMCfFjo+fBJWl9G28qOLWRox4/9NGf6B46UjcbyXTljoeBlic5ixK5cU2i
nx/GNDJOlKWwe0/vls+iONdP87aQxAoHmJyIGqJykYofcnGiljFvbWq1b5a5srf7ZLg3qqT9WseF
TlHxdwnyk6J1bYzfXwr/MpQ9THzJAAA3fv+J8SV1lDaLKz8rezjJEIuIIUqVkW8ZeMhWThs6Z8eL
crXGkUTmL7fFik/2/60OD3sfhzLu769mba3e9T7b5rl4/PGu9Vl/4bUkVI6QNcBKYaBDdQdr5e+S
kK4IyINYLiqxNU9pZQ+8loTqETFHEDkBQeHBvhBCXktC5Qi9qwksiqUDpxVK0d8oCQ8XLERwDf48
bxEAhsicg8dzdhT4EVadeBoIAY73telLqPiOCYr8jCD0wZN3vRZvF8IAzSB/OriWUuYR4UMtPY/h
SGdZP9BfBbq50i0fiPRmz0uzyI+Q+c1jWF1mMYm7RThXnj1zHKLZT9yUUJGxX1C6pIXum/nSbuZQ
6rdjXm7yoYR3mpJlMqsSgSg2ES4L1liuhkeSMCH70peVC7Vjp129+cJ/8iweouR8MlAsmlRkdpT9
h27DpBSaThpw+UUikauj+neVqV0jDKidNYn9PYPJIBbqgj+bs3fIw9vW9XB7/fPKiI7WJUYvfLDv
UbgP5MAUiacoRegbQ154iDE+00G/gEVvNxsus1LZmQtj8w1mzvp+u72WRHXEvePE3ggluvEaQ678
tI96T3YKK+CI1xpPTewgcwl6Cb53QRLez9VyV4/JbLlKKpnXlrTsLc76bZXnXSMMmoQ/IqCyqwnC
XCEUfWx6zrEydETS98nJZCvJQ9JMmMxbdtmIvDS1E61Ou10/Gn+FOP3b477BY1ajgV/sYv3jj2eO
iur5bW+7/s4/Gxl+gEzQ0Kgw3mJ0/34jA8EFvlnXBySCfzYy84jlwoQRlIYREr/2T29rHCG1RRGl
w8GlM8bt9zc2Mt7Yu+MQDhYON+tsZNXqoEt+v0JNujZn1obeA+G9Cxp1gXDdsV4nWpwIJOfNvfnJ
A/8TxAhOEn63PBX4mdDyv78cvVdQoopjqMEOJpie2Z3PvjA+hNAr98vY1qOI7USZhBGSj1X2c7Xq
ojRlJ6dLJwtTiWW8c61evW9UvDjjIpC+EFA2h7QTs36lFlRqHsgz1rm4lMlbg/TeLZ43EPmC2lYR
NMR7olaLfZap6k1k5FXlTp2DVe8AT2HK5d08L1PrmkbQ9R4kpnoTmnMUinyZK7bIYEivxigiU1Vz
huST/fBlqvtuv+DbYGbBIgEE4Us5wGklpMVkwK63x8nqh4Ihzldz5Hz0TUnWXLXm0BHmNFglpbn0
wJ90LEL0LOiERKtDl59EgOoLFoGFNRFdazGPKTgoyvBrgmjDddKY0Q++cM0slmKBUW/UKYqEZOhz
QYOo+Ap2rT/aYUgSFCSOuR/rZN5ldWLUoivM40nujJxGOrFP5BhJ9zhr0ikpdcyI0ZHUwhrVrBBL
roRXWhil3xJ0pEsQAyj/eiF9sFJk3YIUIUZCv4GtgHYA0y9Lk1UKU0NPnhacUYaMKacddozFQtse
xKwk1Sk+B9JWGU3RKb3BKRL6XZTLrhor6kmhTNN1N8qrzSCLZ2h7bAhS+VZK83Cbk0nnf/KG163+
4KtdY0t5wlb5KeTH9ysfBdWId1XWMRwKEsGbDo6HyfkWN8EkLB0+DdGXsdAmOfKKmNFwvjjGFk/I
4RM/z/UJ+/A+KJ3Qb1or7fhgiXWZQXdohJ23Osb5tLCaCwzzWdHyYeLA98Prm3wFPMO4JB2cfElS
13aWJp2XhlDQW6OZPHtqFC8D/3DbTpuO8YA0fWb1NvPwMNinbYL8tzRDV8mC8rO7/3Gb08jbQE+3
ivqx2zp4O0YeFBayjdbLiLE5Vcus2oVaiV9ZtGIpQTTmV7IWGKpf5F31iPZgD2VYPSH1triw1G6r
DfZSbBJePRLjUARnY9/Uv2tKShHE7ogNLzR+tKWHo6epqwEmiKH2lnGdADvx2aIU+w5sYt/bSH86
9c/b8lvH90X1XFx3zfNzxwTmcKDyPwJTAxG/eVo/dCLHj3EXvz2+X/7/v85vSznCVYVGfB2XUDD+
fXpbOhgzcDXn2BrhgJ/O36e3Kh8xmIHqq0JK50lYV/9rG2IfoThkvMjMjCaBbuR3Tu/DZpYDG5oH
8hUbPT//4N29rS8Xu9GweIosv4BQzMlZMrKPU9vZlXOsB0QHO+WZNQzS89Sm3YU5NQxh39ypn5zo
6xXebid/vgNQClAE5LGH5Gk1qVOUsQ0Rf0WZbppa01w9KhSybINPCCOHG9d6pdXbFLmEum4LB427
UTdSkMuj6ecKEye5WnAkAM/+5PN8vKNcB/oARtgEKXxIeYnsDLC+14kiHlL5oilnFAF1uVL2EmAR
HUOurDuuAQPPzak37oapVOPNr2/pB0IBddjaw0IohTqIQcL7L9WxitpKElX356Zu/cpszTOc3hz0
4G0OwGcUDKGDz+w0SH788E2ioeAwtTBB4/t0Dk5U4pCD1afI8GFzJqEooziSd5KeabC+IrVyfGdS
mnDXNcoI9OrUIJkw78BxnSotL0K0Z1+rRR5nMaSZcVpUZkae3WDWj2ncOQgZy5AwmARY8KRWlob4
q2RJZw5CxKnC0ZYJ/5QoWNb4tYJehneqIMkknehGtst82sZoIizRWEms/4BGz7TQrqQCTaUyBl8j
LU6+8WUlX6xM05/stE6HzcyJ0B3niaJnrlk75pdwduIHgHTDvOqMKMu/6umUYY1kzHVyTDaIeR8a
c6Cfa5kT9V9Tfc6gQySw/ewiVVRXeQERZVIz76wXaFGZdKc6D/pMvQ5NC/BxXnHI5QWSBOikfQWC
BKosX2DLYkUwzTpRvmsrqim/AJzlC9gZvACfJJt3WOi/AKK6Mlhn9gtMaljcduLZImKAerzVqHTt
LANWZVFom+IFbmX+APQ6vMCw6gskm5djHXnditQWDRg9Tf8K4IIE5gQuWpzEej+Ts5YFvXFur7hv
SOQNICPqckdMKzJsjXkM7E70zvf8BTrm4AJGpnzSPcx4kq38AjMDwQI5mzwo4AlZ9SxBv7teXsDp
YUpgnKorZl07sR5BhFqhbG7ncFkAb5cvQHeWoDIRIPJU2fqKhQeEd7iL1CrHjTQO+KDQkVxlnRWd
Oq3pfGvCIXoeEZiSiCvJDglx9qJ9yyAAb4mr7LaWLtkneTpbw0kiOfp9zfjuUq0xdhBxq+r7onfQ
mFrMVs6mCQNj0A7FuRrgXTeeGUM6EQpKhU2YljGgtmq1PnaVtemOhawv7gBOfD4pUY8QNZ8KxXPA
EWNhqFJ0W6VDdFVlaSb5sV45PQ6pthm7Gfp530bVldzmUHaYRIUxlfm+7yNwjmqp9QJ2WBIsp046
JblXqbnzJbacuncjCV61W7bpsgWmlQZXnW0DAVdAND3BjtKyeG1UmuWxPmbhE1N0E19UJ0sqoQYV
4QHd0Omidsrke2WVK32lW5Dsr9Od0lVzU9IuEm3sAncu4Df4KeDLeYJF3OTGebB8YSpV3tvM5L6H
XRkbYqql4IqocvsiShPLFApRT1/r3mKNJ6PSPlulXVw6sazLLoP+5GqOlS70k0DOgDniPGk3tiEZ
t7ok5w8NEtY/GKJJtnAIyHloqYiflBD/MTYXJaKcHwsTNaGe5vIxXaoRXAxZM8sCFV+suWQJ9+SG
ZOWkCPbyzHZlGRoniY0pz4liJc6lORhR56lDQWObB1rqKgXWaILpS5m7bYygUO4SLRWmTX/gpf0a
9WnWkozxo0p1J+AsKuomlstK99QR2HEd7i33tWRKEb4xXfFohOVUCDXqyoRwv34y2cik1d59AEnj
YbUb1YvhfEde0DezQsvVomgkbCELL7SqTVpXS3OcTUy7GvNtP2hVhO2rjNqd+VImb5dqajLR8ews
dDR11OIMWURsA3KssrkM9vQ49Y1keWlpVbIvQ21ATGNpCKmpG0KIwkmjjd40jHK0x6M0NdxqTLSC
0Z9dPNqhnl8urN5IBHWkakJryuXCnKVCwcZ3CL47fZXoGx63/j4LJfmmlhis8ETgPSAmqH+JaGR1
BP5MKiX0AC8bm/nLrBF+3DSp42GdZNzkZdJZx0WpJY1XmPZQ7se+Y2VOaWN+7UEKElHJhZ0Tctem
yvGvj9LDst9cRROrX7lCQAtxZgfohg37L+mLzPBJtjGusvaqRP+9T5as+qJb3Kvfvxo8aTwqyUqA
93tQoWBstpRmmxh+nJXS5Yg5GGbckr0ZtExnlNI9//pyH4z1VqN89lxs/6BkUaocXK9Bvdiwhej+
sIT9VWTHRYRovrcmV26IXhFGUiC2GKMEbkIikQD+Ve1s+IhM/7rEZzTaZl6tm9Xs4QnJqKsvWuLP
MJQNXGko5vFMc0I4BnUmtbMLTSDunnFdiz4jUH4cQkF1X0VMeOJQFSOcel/wKKbdxx19u49znBSi
78ef4EmPhpaDaEkd84RaaVJ3dZLTGzEAhjs7L6pkbODzmH9J3H+rJ/pfp+2AMr1Zah/6of1j/nhA
Snv5jdeOyDzCdR5RFmxXdGcvsOVfrDQLIg+jGnILcdqHD/amJ1JsRjOIH+m/cZFB1QDw8NoTWUcA
EWt3xQQQtACzp99ANHHqPqxkIcUpKDRg/qCvReT/fj2pXdr1DmHjm0WRawgBo7qaTOhMgEd2CSrP
sqhWTMJRvpSQUHum6kVNTnIqDbPI5LnuXF0eJs3N85bEIqwg9En00RIwA4ms0042tByir5ks/qQx
R+/NTDq24qyHE9oP89fCcZYA55O6V925HdK7qrPCwscpaR8FUf5lzhKtcuvOMmdhhnaWuKORTToQ
o06pmhFCzqFSWwTgLjh/BQKHU+2WzCx5RTZ17TQL1PJbnQFHtlVg8gZVLbiws7IYyDYfdCAts3eS
bW20ymU7yrlzHGn5dGuSLl5yuHaI9GvkObmb16MuURRRKgmKpvMSK/sJgo4yPYeKA+EurvPpqwKv
73hS0ix35UVJd/wreB8bvXJHcq/6ZK0sHMGcLn7sVROjl1pNQ8U1QkON/a5Xp8RXll6+RTyj36Et
JmVj5LF+suK6PtHH0bD82CqkypUrfMlFhy9ugi+yLd2QGod/bFySi0gTrkMoSWYCD5Y+4stpkVJ8
q6yWww7dgg7Ap8qtKmolCLBH7JQydOFGSA/OlAz40JA7oJMIP9h+oyEkLnEyKUSOnOebmmvR93Wi
ZovSrIILdSyVWATw8jUvWpzuQaGr1WAkqDZrB4xvOR3GNPmGk4HjwoW2By9W0oRireyMiVmMFD80
ulSlQsqNVndjOs7noe5hROJFhF3OEDfJpm2N+NugBnhgmiEkJInAPFNMgToWG71Lc/y9JWcM3CGI
mmgT9IN+ZbbalG+jLhr3+qxjUsAFlukzV8cPHT2T8VUPDaLAnBRa+/unJylbU+Z1442hRoUf8yVS
3OrqBuHCZ0FXH5ttBEaruomoJPaNw5Y+w6A9bKjVNpVRX0rWksBnGzEMNhrJbyNnPZfi4bTij5dK
Io9/IqG/tdP/n0C/Vo7Df59gnT02HSTkuqf8+IeFjBHuPyMs+QhMYJ1eAb3AtVyVL//QkAHHqD6I
UAKJwuTobxBM0Y9WfB7WJBIf4GaOnNf9Xj9iu+dHa2DFi0z9d/b7F1PMtxAULGSOGsgC0D05eg6T
b7K2l8ukjHBuxxo/ElDhg+NkLshUNJnl3ORDpO80rJvRYGqYV4X9eGcurf6cm1HwWEnWMY4VQ+Gp
VeLkQp/U+k7RpG3RVOXlkE7Std619ukCcnETrxZY1phk214dAWTSqnio+1a+Kce4f24r4yoMrdoU
2BQP3lQM9UmClfFFmxvBPpIMPA3KxtKEOrf6ud2UAbIIhxnuNNjKD8JgjW88JM3lPGhU+gyhrsNK
xW9u6nIjEkusddeJVKiMxqrsDziSDtv4rHSoIXAwu1XocH8sSc5WPvKkXsGe7NFiVl0m1EnXafcy
TRtEadi5yLrBKDfa0Nq7rFRmP9DC5ZtpBiiQOEbOSjCIhyCvLcxXxgkUx8HKu58tCIgp6pBd6aTq
D5Q14bZOnU3Sy5dVMCpfTfLCf5DB0t1qEr2m0EJZPrbUwnGnpaITyiqrEBTk9Q5iWiaLWlr0vT1E
ZADNUz+KKEpXBvHfK/kn6OQKlb1fGpQn66qFpc6849A4t0gXRQdNKjzDJLIsZtC6k2fJ9l6u8u9G
cqBlgIX95vZ/KBvPSlQCz03z2L3fSPil11m4eoRaeGXorNZBzKD4vl43EvUI7bxDwAUjI4TnqzP2
K6nHPIIUxtCGZg5Zzprq8bqRmEeMrinx+I+QLKB+/s5G8kE5STlLJjtyZlSTsO4OrXgGG3XcpFIB
9abWfsXDbrmP0mnb6xkazlwflf2Ia+5VXpvl87RM5mUsLdOe1C1pD3bW35thqhLGl/YnaqaHuzlW
sy9YUWR/KWZ/a739r7coL6Ylfz/qH9ba9SOSlP+c9t/jx7eL7eW3XhcbpxaxSKvtOcaOK/Xin8Wm
HKFZYdnA93SwK1ojVV4Xm36kMP5B9ozBJEfUylB4XW3aET7F7CL0qtR6dKq/s9o+UiHUtdtdaWyr
gA+Fwfs6q5nJ4amw1vTiWdtAIo4dv52kaiOXEUqVyfieM5y/BkDuTjOlGQ1OlTbbpnN5wj5WPONa
o5fUuRb2OPjM6YIwu+Wxs8PotBvH4nQx5QSIsKzrDiww6i/UqTnVcke/TCXVeYTjHF+GMyCfFMeK
G4K+1mctmV4EOnVmjAWfCcNayWd5k9MWFX5n1MPtYhdXMa1D6spZkB9PhJb/u5X+TBbGCOtXW+lN
Q0X24/HHfx6LH/+5KZ8ew/LdMl9/+59ljqENZToVGjvgQXG2CmTWAhu7ArxUWMuvyxx6JVFhUBgV
fCmRtbDdvi5zhpc6JpAk4ZCJY7Dx/s4y5xLvT2CWtmmtL0R1RnjY+vM3BGMKx3CqQ8Nxo3Hst8PQ
av44Td2fy+a/0vlenLLeHPTourFJWMkgq48zT+/hwzTGpAZOxPVI2AjdxBodop+1g4F7DTE992mk
S5KYY6k2PXlOJsVfBtaxULppupiNIp43Cz4L8IsqeUAcsuJ4hMj1iE40E5FCG8nqdFoh7L7I0ftm
/mLb05OeBx1HAsqebTjl3S1FJYWSWmA46w01hnIuqQjt/WJUzWUzg8eetOYSMDaDlHSVxb2KQCjr
mw5prjND7VOkHGAaExtjF2Sd3e8Sqx4uEx57zNiHajofEJuYvkPVJTEInOvGrQO9OM0L+nCRFEXP
rAmtAjC0zsdz5dFZ/hitsQ5dIqHKC/Sd8W2MoUfCTMbsb2uOqdGFkxU3tP/FfNpnVoKlRdvoOzVB
MDePMZMSM1eHxWfeWo8iB6pPhR3L6CfKFJWLa6TlvCLjBFINFFs3+WIvklcaunkeaX3QiprIj6vV
0THFBiYLNlpR1BhzTnpgu3qX2QsoAyi4q0upes7UVX1KQxu0Pjcn+8ebh+jzchDrJ1BSsGAAKBxj
CM5+vxjTfOpUa24kV1ta57idFhXAPvpL+PdfF+MhnvnnZaAfQ6rHvoiJ6vvLzEWAyp+cDcCfYtyl
sfWlHRTVK/G2OLHB/d04CIITJSl7l8c2OZ2C5LMZ8gHw/fIW4PYYGESh+eXv799CmFTMFPNKci0j
as+yqdGO4zZWxaJHFfp+6CW/vrPrnXv3/HFn2WT4O48im8rB9ZBlIn6SE8mtcgAJHeWCl3Vt6hIe
pmx/fakXTcLBtQiT4TowornHh243dRUFcWsnDK26Ipa2tRq336R5MInkiqSuE5pWGIsnlQl5pKbR
Xpb0ISRV5ojONZC3UzDlyHanohwu6oH3vQ0AeRyha0PsdmOH1Qn9UB17FY+P7c5w3fwJZP+EZiy9
igrHOkvo4/4MIfu3pnuDKcDXf/NVf6jpRFk8xs3zu4Nu/Y3Xg84+YhpE0gGjDv7wjkhrH+GEC6sO
xqx6ADurR/yfCvZLyEoQKa96/9eDDmmpyulIBQh6yNjmtw66D/UcjopIAmCn6PDUudgB6lzOaiLP
dq54Vd4pd5EJ1jp1+kQnn2CFje8RQ3jHWFynyepbXO3l60bXg10bm/aJ4dSV0OXlGz7KvdvU6Zo+
pLTB97IlG2nFnsfcHzMlF6OBhVQ7kM4+xEvvL4XcfdfVlFFaHwJqj83k3Kf4EJyFuW4+S3GYZEz3
sCWYJjUpxZTaJtFKhFjNaKWRHebRZgX7a0FGU3Bvtcpy/eY7/Mmeuz75b55W7MpwESNrgOIEcyow
mvc7UZOFCzCuqnjtUAcAvVrpZcVQYQCNEekEa2hHSHrj55KR/7lR/PtIvXukKKh+1SY9ve+PLP73
1+dJO1JX31FKRLRdMNVYsK/NOD9CcP033LeWm6+Fo3WEkIHViQU0llAvw5fX54kfISajdUJewwOF
X9TvjHEOFw4P61rUQoFazRR55t8vHAi8prVgwgFRlXJnTq1jvEIcYffjH+qCR/h4Y1Zh68Jf+N6G
yg6lBXSlpTrXitz2yqU5ZZmpZ1SLm0zS9DOju3+5k7+1vP4vwMfQy/Gsx9hmbYZXW6OV4/ffl9x5
2fxRZul/dm1G8/J2M//pC/25GCnJjsgOg/Smv2A/6+b651p8+QnuF5jVkubF/s5P/lqKTGj4JYxU
0fC8diqvezst7BGqMVxQ166DII3f6tXfV1MACIiUeCWml9SM+ovg7G0Tk9khpB84Enf9njqd0eG3
5RMPu4Oa8eMlDrbJTtEg1i1cwrO/ho/Dt+xisLgS4vbPIiLel2ofrvRh6ILvfurYXKn0m+PLzH3z
Zf9ku//5BwFXAcLDZgSi+/vHNoRIlOpEX9/RWcSiP1/ugo18U51/VuG+lHn/HCx/fY43F2Jne/ul
6MpkJ5U6RXeF7moRqSjC2uCk5TxFm90gtL2x7/bVSXDZe4nod7PXnGs+uSmmZ2/SnekhfHM2iuV/
8vF/enffvKv152/63SyZQnPB9/ausY+Xzk2PN+Wz4/ebzh+95nG6HR4Y9JrKZ3f9/Wb58WasK/jN
ZaMmUPXa4rLyXvGam2m3nCbkS9y1X4cTZR+I9rId3MQQxX5v3fx/fGTs+xx6Kg56xvvvry3VUmLq
SRfdKd+ZQNuNKB9Kt7+3I6HfwFzUL9JNrKLaFunTr6+8vvDhCnh74fWmvPnQjtqgX1bWpTb7Vog+
Wiy338vjX1/kQMnw5619e5WDJ7PVhgg8e4juzEZYDIDvUX9TiKU4Y9A2YyWHHklyh89cqQ9in1+v
S+1lqaDetJHvP90Qw7MrFCe6w5S0KdpuE4bzapLl4CuF67PQR0124VpcYf27TlB2DJ1aJIVmd2Ip
Uob5p1ULuFuNK0dTeZYpBCt2aeqlk8UcqXmQCvuW/JvEz2HHiVghDlaV/ihnKzq2SgsmKHPsDSRJ
Ly3au2VeWqb41V9433/vlden9ON3+M+nPNguCtwbkOOr0R1pihfdZXg2fcET4hxFzu38pNxrovws
W2l9xV9d8WDfKJJwHgZ1ie60a93G4VxIQvfx4BL2BT4n9jdEYr9eQetU45dXPNgTgjlrhqZWorva
zx/r48Cfbbf3p012Kru4i8mOP1wuIvNyHzuQGd2t14a+Y7tDegw3D1LjeBxts117nG359/RC8tST
4JON62cbyEuJrgEV4rR+cFcWe5AjHE3Yt06XE+c895JPvLHXSfCHu4BckTMBzTYAxcF6Jlu71vQm
ju9yMbvmthnEWfql/NL8ICN0EbjF+N/HRNRf7fvlhADbi+5OgeDgxw/dydyfdfbG3M2X6rXMdl65
8x0mM/5ECg3U6J20Ua6ny9VBTQTPievcj8L40eheqvhX+Edc9j/Sy0AkYjyZRSWgVoSXj6P4jM3w
Ah8drqy3n/BgLWdRrchdJEV3huj9aDd4xYUkSP5wS0RwnuyPBNSIdB9d2ztIuUCObiCwmd/oT6Zo
3OhBFgH/rK8jH3cer//sjFg3ql+9vYOveGYYXuhKEN3N2+R03suR296mx4Cyx13pWaB63XbaK3v5
NNprl85pZXzyBoyfPQdv78/Bc0DXN8oDc4e7VFSn+j66Zz5xXLrNyXiZujfWceJNJ7aXunfNvvUc
d10U9b52u317Fm2ak+mqeLp8/D5dZT62h27ifuvdwdPuGWjj10Coz1l5p35pT0ZZVGfjyafOgOsC
/XD/oBquqbKrgO/g/kVqGksT/up3nYeKb8dE29w6342N4qEM21hkwIrKN68Xv7+If3Ru9zX0/vj1
TnIQ3PnnmYDP1Zq7QqX8wWtSjUIJs8kkvotv1Vv1Wfqi/0CQ1u2L3E8x9MvxUxRj/sn+9cKX+/DB
31z1oLhY2jA16KriO4g6F8axJC7b024b7ceTzx6hTy91UEs0lVU5gcSl0vMCC6gzdoRgE+8KPzhn
4/xMFngAJX68nwcVRK05ZWqVRXynbwnB8FIvOA/czptOJ48N6Xx6kvz5Xt61HuWjGHftdepZXnz3
ybf60wfzzf09qDCsOc8W/HXiOx7K7bitjpdt9hRdRE/Oebg3fM2vzoaE5R2cy+yd219f/cDw8q97
gIiEBAF6O+fl52+qqCIrJryIuAegSV7mYUPlxSeZF3kw79zqj/EeuYEXiGqvnoRe03lnUO3DT5YY
ZL2fPVymDOoAy8i0VvbR21pu7p2wKnXuwbfdUy5i8e367Ol2E5/XovBYca07nJTiaXf2ZIkTaPAC
Q0rXV4W/31YiEpc73c3dC9WV3Xyfi2/m9gHB1ibf3rCHRJsvfuoen0beJhU5r7e79HU+3yCebsPN
dS4uQOH4zc2JW7iNh6pEnOFRJFrxcHVmbU7K7cNVKi4WftcQG0sYnr6VxRWJX6fT5uxi8Eaf1EXP
zYS7nb3L583l/Zfv/nyB07PqL5tYnF3IriFUtxQng2fuL850/+EmcjXxB5oncXb74NXi5hYZtvje
eLN7cbYIfZeL41LcZILrC2WjiW+bYCf5+csNIL/TjTxeFXt9tsnniweLN3dVerm4Pp/Fj7OHhY/g
nUie/+VCNOI0c3nbO29ztb8lukyc8Xl+4HW0+Xr8I9zYvDmsPsXx194N3B/fAv/2IdjFonQvIVWy
016n/Ll0L7iX6+qYTp74PkIBfZLPXLqS2Bni6uzaG7yzXSdutpN4mLcPJ+6PydP4Tw8TH0p2F3ZN
znImgV67vXigU6PmctxN7m4XPmF61okvJt/qfGnyKrmrezx3G16/Ez6sUIE3uPC/+4bvb23hTnvN
da/9/bkp0u3ucjOJ++OvvFXN3Q7urhWXsdBZt6d359cnmXsuLk8XlvPp8d5xJbf2/P3p3v9yaov/
x9y5LUeKa1v7VdYLsIIz4nKTCZlOn6tsl6tuiDoCEhISSOLw9Htkdf9r23R7OZqrP7ojOqKiS5aF
5tRpzPGd0v2zyi6PJvvY5xdRfoUfssNOK9uVmF6/vpL9sMOOdMH4HD6HWYgZd4c68hPJkN6vTXYj
svwYYS/R4VOY3c1HPzvmdfYDhHcMaHD6Xu8PY+GcglPmF1+zm8d5zx6q7Eu944cYA5d/wH9kdqrO
345mTzDh2otM7Gr84dXPZJef5KG8zE/e7tyzn92u2LuYbHYX395c4Qehnzu5u75t9vmvfH86/Dxv
dPKbH9dmdzJ5mj0ioQEoeJeL/PBz2dGjyq/N6X7eXds9HPP3XqH3R5YdryFL2/mnJ0T3jGl1fftg
98W8m/N+//h0fRtlz8cEEWH35OAe8qPeJ9nT9eU9es722JHlcieyObs0+e0T22fd/leQfXz+gZl8
DqMk+8X3+fHxaZffnWZMwJvDZwwfz349HZ/HDKM77+nN1yu81mY3n6vd57mY8lOu7+c9yZYcNnuH
bl9n9LLMsLbjnwME0llVHDHY8oSSnj1aPbdnduk+2jvnDj3mj+idzk/l7uP987cxu5z2AwYkyRB5
xZD1Fw9PLr5YfCAYwvtk3z66WXuUN/1J7E7DO6dImHL8zebhRX5b3Wb6EAs3oUJ+g99b9uxcPi/7
b9cDZs0TvhQC9qLeXYc7H0Pf7b49HHTOL77j2kBdfCLZ1XnvanNVBLuP23aFQDfgiAv1zF8QqJKW
XuQ4fYObA3Hh5lWzKw8ojmdZ+5EWGhdQ4218JOAE5zAKwIT776vPSnP15+rz4sevVuC0Tus4FMN5
T+jff+luposEefDQ5MFNeYxv40Ke2K1652ucG11vaFChgPdDvNiAgrXaZbgQGloSjM0nYCplXkfl
XYoH8szx1FcBCVAmFtnB561P3rvl+7tZgFdZAv2Q54NAcN5ivlhrOSfdCPJ682nMlwv3F/kVfh6f
/WecSOR1cuc8kD+23P/ojvp/zKD7r23zVfwrg9HyV/Ov7te/PmrYLA+6+T6sS/7Pbf/HePn/Dw/l
8y7x7Qvn/+mrs2xZfH1513z+K3++c0TBvyHwcs9UP5iruL8tbv5850iCf8NY9qxEhhQLxScxvsd/
Lpe9f589diA6hLrZBY0Dk+jPhw4niv6N+haoCJI/LGnxPvIPXjpeb32c8yMMyhfxNPl6MoTKdGAG
1G1etebTks7fSvP0YiDu/pjRb7tc/V/Lq2TTRpWrQ4OWcbue0QZuij15J3Df6vRqn9Yssw7VFLB8
TpM7N3DuYKT4nkvQG22vnwqlgVi4ZOC7uxBqX3eRP+1wdxLvNw3KuhawBG8bvn+E5Z6Fxi7aVc17
mPC3+r1KJx116TQTj+ULNN8nPMmafcvm9OO2fq9OX37ZL6NIujaXIyB48Kdc9jEKabY1vjqS48YY
HDgIp3LDWXyshP4Kuix5527prXE5//mLbLeQAUte4rZ5MAD5VgHS21fvZPK3mj4n2hdNR2KaiHZ1
m7fpIR2Q/bZFzvqSCp9NSpz+GYhpg38DFrD5HtDGnf7Iy29ee77V7VVglsTCCbgxbW6ADtL9/ABP
4I1NrwIzgYHmGLeizSkx02VHjXddEucPlco/7ffavCjSSYgCZgxL7X9XMPCNq2hbPvmtqnjxIUtU
HUwJ9fEh4aIbS9JCicbfY9a+Mdzrl4nGDmwIu4TljVS3pW+rYyQnt9gUOv4qfaMMUtG6QSHtAA/h
LDLhD0BHN47KKuYhUO/k4Mk27+e5/b70vLqAPVJ6sannaxkcnCnY1NmhzaNnoHcCubHTq3AvgZ2d
G4pmx0ECAOYpCiGYty2XBKuAFwGJVSIwA6uJAhQ0+hkHomJjz1ef0jJPS5iqt7lNqiEDuqDcjcSo
jcO9CnqY1JQwIsfCQ9IWyYo0OxhS9hu7vgr7hfNlrIalxQMY3CrCKMYxLNF6W9fXUrvYN4YvHVqX
9GowD518Z0P8RmD+tjx9EfWhHwq6ONDRNr695iUqJHoh/5Ff0H82P2v1ZRwstZsuIYUdf3CBOiT+
tQYq553XjLc6vgpMFZNhQBkZzeHKz770sTuwLB16sTGnrJbjhbvwJwxjmpdDUyxjFx5n0I3fufF7
q++r+Gy72cBfAwMD48RuX0aCHW2sN64/62tEuOy4WlBe7vseoA7oin37Y1O68lfxI2Dg77RwN8iJ
dPeQl36pPTpuC5+1hQLcIBK1BAoVyrCqzZp+OPKEy/2mjp819i83Kdomeu57dJyNgC0HcLpoKbvf
1vb5iPsigiypBfcjdJyiWTcQjzDZudvW9Go7C+gAwDMCTfeoLrnQQXJyYSe7bYZ7qwBikEaE/YDG
eU2zKNr34cZer0JnGsKh51hz8rmFq5+PBBsnQGZsG5JV6MAAHM4zcY1popzwXA0AE+V0ftzW+Gpp
a0tHCmY4zWPahu2h9NI5+px0Yye37d7WSgIIfrSsdUvzGooU4nyq+2Dj11yF5pw4oCpAVJ13znzS
lfQyPiwP24ZltbLJqKbGJkudUz5+cxxzVUZSbdssu6vI7NzETFMN1RD03/EH6k6PsMn2rzZ1fM0D
LoUCcS81TV559bVwNM497jhsWznXBNLU144bNrzGafAn3NiI2HagWhdRD0HdKluh3XJ0oUhw9pNh
26bf2r9c6BZHSo/V+Shy1E5nKSRC20Z6FZZ+FXp0VjA/dxuCtwYhPuNA+94V5bmR/7ss/M8+wl2F
ZSkZug2fuLzRTOTEgRtNx/ttm5R1vZKAb1nQeGhcNp9TlGTU8NrbNiarkHRcSWkVhDVm30SyXnop
rgu8buPcXgWlS91IjgStl5W8QgCBsdy9p5f5+wGHm+TrJU33IyzpHQTlVH3Fosyy0rBtHxPC4tdt
t6TxRsPPM6X1AeGs9NNQpWRT7PzFOXG0zZmCjMYTFOPT6OB3286BkIG97raJgGpfZkyTERgcVNeN
mYnZe4/ub433asVE1UQIqDvGmxPlZpR3/q5KnXHTPAR24XXXKZ0cOjt+nfuz5Zk7gkIgp8Zu2svC
QOV165G1xk4ErXfueNOy8adanHhTVonWDskU3Eu4NiAVgjh0JtaE0FYASrwlPKGGet3xsCKjVcCU
57Hy6R76d40iW1VvCk9MiNet+31lKndG1wnsdBZ5F8vnTd2GQ9Or7WbPyaLhbVHnQQMCGVwd7b0d
CdnY+io6nRHeG6zukFXmJatbGNeSTdvk39L1l9vkqhvFyBRapmB1zP2xReXAthFZhWYPR9YRxoqI
HqeD7VrwbTK4wdrW9ioyUQI1t855XWMjjDprFKiCR8X/kRH4/1vX8Pzx+lNKRYIWTtgIHZNOZ9P3
vU3f1Ty+kVN+1+m+OJbUQxvz2lFoXF8184HbTdseqERedxre3UZb+D7lupuvZNteLzbfNtargIRn
4TIRYMFyiPQgOBw2LfDA0bzusAhHM9QgZOXYmVzEnr4Mynq/qcfJKhZTpQUB3AyxuMQnDpe+uXlH
I/vG1zuDdV5GSwvfmhGY6jpX8Az8UMME46zm35ab1pz3ifcVSyZ8wq4NP/bkWqpyW/pIVqE4hQFg
iyEWsnB+qEwu6m2T7uz9/XI4vDYEv25AGIJc+X32FhjFBtu2rtG5Lutl2zqNK605pt0kS3MoGTim
wQib5G1TZLU88qplgzudJ3Xn9Pnid+Ue/sbblrBziebLrgc8CWbQ6tB4JeTXhEjvqo5g17ux76uA
bNO4tzRF80adyQ71dAD1MtjY91VYygrAWdVh/xqxXn1ays7ERZCYaNoWQeDrvhobVBozh1YSe4eW
3jNgTCiZj5u+6dkG5+Wwdzap2zOmIufcO9bA6cKjl227AUfh+qpxFdukH8/ByeGfPN/Ok9y23PyW
hb9YEWYaRA0qx5GtBDkyWJUc3GCim+4f8Ib+utuMMzrEAbLsrH05F0m1ADWcUIOq222DvgrT3uUz
Tmn4Ab0TLpesNT+o8sMP2xpfRamRiwx8WPPmofcAO13YTm976/6ta3g5V0zZ+rC6xKD7NfR2QQme
TcrdjWOyCtBEddBBT2i8HbtjDUiF02zb1cer6GyJr3GVibTFyHDXEgc6x3p+D03yxuJ2Nph6OSbJ
vHh+KUyS21TbK+O64krhvWfbNiJaRSd4sRXjeomLhvaQydpQXMyjija2vgpPJjxU7PQ6Lior+SHt
9XJRgqG6bdjP9n6vRiaRevJ0g0xYjhYlRdWc1zGdNvZ9HaMOWeYx7eOCpYM59igHLyYc87cl9N81
By/Si1tyJ+2FigtiJL9Jowoa5pnqjX1fRaiIymYuyyouamZdiOthwOTU3nvT/Ty+f71hitYCIIGF
TkQonis4hUF7skzLHR0CELiUooUnm3hbCl5XUsesnrSEq0KRlL13idUbhSZNVe43ZbG1cruba38a
waJGPWUs7lWoggvWpmxbsllrglzsGRXsA+NCm8ncR46ajvDgne429X2tCWpIClRLKOJiNLAkp1aT
Zx4as23c1zJD4FrriZk2LgS8IY4Oq4M7q7TedrQN11HL4R3pa8weUIUhz3QZqiX8yNm2kQGm5lVO
cIQTKDfByHBqoP6UsVrAwo2cjZ1fravuUIYOjOYRtr7XFcoh0POjynrjpFmFbeLN8BlsMGnAwLhX
zsSvJMz9tp3s/iIRCnBzSCt8VQYn41MwRNOxdOONG46zM93LXAxuHk9FhXwWhZN6iDrh/6q7Jtk4
MKsFtrFVo6YKAwPWOd+XbtIdDXZ92+bMWiWUukOQdOdsycms4bbaoawtXuJtq9RaKcSDmfF6LKMC
4If6MJEWvvfEZRebMsFaKhRCr0f7ECuspsyHwUqg8yHkGydksIrVZsSFvIEDbFFFatprd+SXJo62
idb+YmsVM6UGmnDMmcj6R2zHyG7xZ1ZsG5lVqE6LigdiXARTM5jbGmjs/RJ475VivbErW+t6OAwf
IEYa46IfxQflROHJiDDedmRa4xQNY0L6o40LV3c/2CDTi0DT9wrE3+r5KlIrTtraXUhUmDaK91XA
zKF24DK3bdRXkRoY1SwsnuDTI9z6iwKG6UAT2Wx6kkO1+Ossw0JwQVoexIUHIMSBl2FycmaY5m3r
/FreI0CtATlkwNKkzLwrSQBb/WTi20J1LfApYz23nkijwgcQYsfFHO/IQsttacZfhaotpaTBGS4B
8IzzsYTQdO9JAmfoTd/17KzzMr+TxISTDTAlezxtX1LRANbBp/dIgm/Myd/1ji92w36baj4xRJNq
/DhzOWsKBwitd8Lp3Me/2a+uJT6E+k3HwXAvTD0M2TSo4ZJFk71gnfrTUvkfCk0BhX89PFNS86WU
SGWh58/P0nP7+5SngIz999F/6zdYxWyDUhC8zOM36NNO3PRlK3a4xMLkVwlAD//9Z7z1DVaRW8uY
YNLEURHIKb5Ia6d6xjI+ft/U+lpTJGwjPPwbFWdoylF6TXIYULa/39b66hTLQVfzHRAkimUh9DD1
IS9SG5fbVpLftUAvZ2eFjmPZiwoC/hUOgWVygC6g3Xa/vFYWtREzOGBi6sDrM87DAfAJiLn9befM
NWkxql1HafgaFnNcj7kAHQfsJpVubP08l16MDHwO63hYcAJ3hoofO0BhM7iGLts2295qO1yf61iA
J0mKOUKuhKKQHOG4tfEhbK0u8nQ5wmUOuz6Q8eSPSQ7x5ViJ+WHbjFxFrI5YaT2JXZ8GRT73nTE9
AmeQbNuxeqtYta5C4oMpbEG1ndu9Q5P+p6w6f5sCEIZIr7/rlACHArpgXAzz7IcZWZLkUNrQ2Zhr
1lIj2EUzIQjiFXIM/Ym4Q3O1wJj/nXx/vl36m3y/1hpB6Wqb+Dwrh4DZagdqANwL0y695UET7Es2
LJnBU2W1LQjWEiSLFwrqJ+A0BHgO3g9hL29QLUfvNk2ktQoJhzaYV4MvWVStUplPw3rnwZ0739b6
KoDjaYwnV2KTPEOQ8IhVvc+g3Ag/bmt9FcARJswMJ0l8CHe0l3hV1MXS623yQJj7vZ6kJPV6NlVR
XMRQyHg70XcDLEuaPii3vaOt4cseHt3bCqmnUNxfngwpw199Sjbe4birGA4h0ZLWR+uQ2Kc58eVz
E7XzpgURHlevx4aJYLQWqKtitOCFW/in3IZD1b4TYOfZ8dcA+wtqh/udzxJUBheD7+k768zeLuFt
t2m5hXnd674TN3JqRwxJkeqxKy9K4nUfNaLA2TTn4Ubyun0HpWPSBaqyiHqTZiWq6wpnxmZqy5wP
0/MW7sWSSFVoSCi7FKAkGtzwlrugf7LkeVvrq3gNWUREXZO0IAOq9RwgLB+rXv5JGPqHu1gwi1/3
fXBRb+mZIC2SUNELeXbVr+RkN2UyQKZfty7KbjHEidOiXEBZOcPIvteAmf/cNjKrBXdG0UFqjY9x
j535CWozzTMKZeiHbc2vojVOapY2yZwWcPtWeh8tbcx2aZnOm27nYNr4enAiVwxTTbqygNuRd90x
GDu7bh9sm/K/UUQvJmUUmFH7QpRFG8EvTbkjcJgRIPebxubss/lyyoOwmnYhipKLgGknM9x1jsD3
pNtGnqzCtRmCpkUpdHm+624vR10HJyhf9LZwJatw5S1q1irWl0UtsfGG/Vdwo4UJtwkaYCP8emhA
hk45qW1ZqM51c1ju069ccP1t28Cv4rUPhrkyvnCKZoRWMbbULyKLx81tra/iNZnSrsRtiFPUKQcl
KehaWIvXw49tra/idZEMOATNnaLk85Qb4pWHUTvexs+6ClcunJ4OKVz7K0AIdk4/s7skYMH3TX1f
K5nmqWPT+QWvaIPWv649Rz3g/P+eJel5bvzN6rpWMy1uzXVsZqewyk7P/lSxU5m4y6ZbKNiIv56R
YQLzUWZkWYhl8YtR0pum5N1h28CsYrXko6cGGHIXSeTI3JunEiTUut6Wxda6ptLGQjrMOkVoI5mj
oIAeRr/fpmyCt8HrgQHR0FTREjmFFvD+vgCnUn0MylhuzMHJKlgrrvEMWwXw/EtYADXJOEpv55vG
3RZQa3kTTQLiqRD958Cx73E/XX4KwqbZFlDJKlxZZMQ01Eg1Zu7VZT3P9CKspvdObG9N+VW4Yp0G
34JEyMKzaS98VCY/sXjk7x03z9PvbyJqrW4CZd5Wczc6BalNVO1KM7kHlNCZgilYqmRxB8fu3aYI
WKudoI8jLQ8np5iHZDxDiX1UL3XDxtZXwQuiqNs21YKUHEzByQ2rEICVud307huuJU8NhFqpw6vq
MIzRGJ7cIIofO9y69MW2sVmttXXazXoirjpo45UF3oPGIwUkc1t2+O3U9mKPox0/7HjSDYeOVe3e
zBa8+qVrll/bOr8K39BEdeOhuv2QpFO/13U07Dlo8hs7v1praT07ceNz5xAa7C7rrh0PikbbysbC
eBW8ZZ06pRNE5SGaha1xieDEP0PbV5tuo+BV8zpzAjlM6oHp6sh8xxV7KfDmHrN+2jjr1wooO6iu
Kwk8OBIZupn1rbnSklXbZuVaAbWAv9iErt8fB6NDZy/bSsKppObbaqOBGHg9OsyIgDND1HFkUb+T
BF9VwAxl28RZa6AUPJvcklXRUVJYikCcIO9ZoMdNd9PhmaP4amfPADaPm8k5Nkp+mscI+LZkHD5v
iqi1BKonlo684fLCBmH7JQI44YfU4j1laPxbrvI3WT9aRSwzrj+HvpEX9ayD6jLCVVTpHRINH2Fx
Nfu1cVJUDw3UvZSkS8JrdobeH3wvmMufI4jH59c/QXtYF7tDJw3Namdx9LUTJsKKncPmICmS2Knp
NyXGmWdAzU5zkDkzj/1T3RkmOYBNZeoWtLEB++ZMgUTR2RLGo/c5Of8VWCkHjVo+xNPctydRpg2/
TuqEilNUEVl9NsIoA+vubpj6j65SppU7NmsdUsCCorL65vijV5UZc/2O/nBGR4/LbkrNVD2Wcz0q
0LFDp8ak6+a+vO0A0JquuJ6WuN8NniV674WclR+khUvFdYdHYRCwKASp9EOiDPNAZJ0qd0r2s5yj
/qnt+7Y+oKBBSJBQDYmySltuu71125bj96/Noi6WPkxRkeA6tXr2ZRuIG9J5qWp2Yx/G+qpLra/4
bhwnQn7wUHrqJqkj5T5z3Vrf3VuPNzh9dfDJSfqdgHNshV9WEzabC4s2ldoPoAZ635bWBfovG4mi
DXyVg6mEySgE0X7SZamPrWKPq50SwJaqHMvuBmBdHd33VTSgBQLnOB/mkXhgjuYcDMEguqWDYPQm
9RfbHlOcTSR+oTLs5kIPHs6dCyFNe08nLkdYH4dTtxzqaI6G68EErWphpQ4Rw8cljXzd7jS4PZXK
ommp5LEG+875zAMNqlbWQLKY1KDJcgGgthtN0ThmmshxMHuIJYN+3KHebw6Cy5m2FtdqrjfrBdQx
kUT0AMuqFugQtQxOhJcWQcoYpuNw/JVfbTCM46NpfFI/qhLMwx62AzDTaXYAokxwS3CCKqgvYtNF
8Zdm8Fv6S7uJs8Arr3IWH4Db2MFf28W1pdORTvitvMPMwXl0Mgp7BA/QOQFoeZSLFBo8xMTYGfLL
Hao6oFlDVYnCR0WMcJ6dRRsgt/t6CZbvAPXNzg+wKVq+R4mGhq0plSnPAzmqSVyKmZ0DLFG6VjmK
1bt0Ag65s+l0GTZd4PUFdZNYi9xJaw3f+MgEdSn2CWn4+NPHfYP5QHg1N8Ned7qMd8xUn+Op75Kc
DpqozO1dTPMeUHr93RswRj8UHXxZYfC4N5+EK3hyhQr5wf9AFB5TvQznxvaex3FzGj3mwmAvbcMf
3Wg7toN/2PLdXwa6D8I5gaeQVy0PIfPG6kcFvkB4qJK0BniuCqZalddT22l2NWoG5rnZgRuXsurZ
1JhU7Dpc6tRvTrCzmZp2N7K0rz8NyA4h4BZ0Spp675fx2J3as+u72kNnWVG1D9s5BgTacYflpxOU
Vf842ESmNNM1bqjdzAShXu5reGUPbN9iZfDErh0TRpcM2cOZVNa5eMOUhYVIoPePiWthn3VAHWU8
lBmHpZH6hcozOY9ZBUsWLaFPhzMLyXQ4E99miaFUfQbhFNKIYsJmrk13sCditssGkZoqzRYnVOAM
uDP8s55hRj2nH3pfjPHnYHZ0BWyd5X2Ivo12DH+1ug+6+6YeiHqeOt55Z4x1KM1N6VJ/+jpWlrbw
gZtd2RzaMrI97K2UhA1V5pqaN14xVnECDQKb+4D5V8x6rvWyNhQqsPuelAFECq3vDN7zZMbZzZOQ
xeEv4+AQBlf6rkq7tkgYXhEK4HyG/kZZakQHQsJkYYOKV5bkYw3bB/cbPqsZy4xMJGp4hqVhTO+M
0OAF57aD4AV/JxHT+I0GXV9hNtPJBWPBqcTkmwNTUjsKlkIyrm7jOnDU3tfRAqJzE2qsF0lsCTwc
1Vj+mFlr63uWtKO57UoV+QeMTRV+b0nIPZQvkohUj1joDYXNJWG8slk9cLD6iAoXNUEsT0Z4HOPx
CQ/sOx1a4Y+7BKzG6jFMvU4f3d4fxuehHUMBN9moqdmYt3pSetzJcXLtvVHIM9cDBdwazjwuCKvA
V7psX7VLCr/yoeu8+6QOtclEC04wLO3DcWo/OaUBe/Iee3uKJ4weBcFUXs6JXJJ89AY5XeIZ0Ync
zPfFAON2yb1wzkrcjbUk4243829RO4UNOB8peJvlvlZ9KIE/qWEJxGD9UNW3NDE9UnYJAONXOJu1
gu8XS7U3Zijs6WWcCR9tfBpIkg63nDHaiUPt0pqRg/BsT9zcqzynufQ74Q7z7UhAbBS7dJj9arkO
lgXfKlOebnuoE/Tslu6+8x1O+V7E+Lhip+T5cJ3pJXDkvdRkSGDxPS+zr/JlxCWfyHQfVYLctmqs
PpdOF2FLMPXan356+N0XQNMDn9of4TimULxNgyfGrHUmoY+hT8ZgVzluOaoMRoUj+eAaD7rYKh0a
m2Z4FsKR/ldTLnZWhcSzVPqIDOj6TWbDJnUK14+NAZoglpbRTIjan7/NCvDyy9Jns3uiKlnGB9Eu
g70O3bnT7k4r1kQB9hYLkgB87RGPS/04jQMmCCibOvH6HWDYuumA6PD59ISsTp0vJpkTv8qozyGC
qCgolD9p2or+oScm6KpD2AU18XaqjVV6FbmKVPHOmI5ZwCM92TVH8O0bN92n1hPSAqWO7PRhdBKL
lByGKhR3QTzG5qJMJx3fLy5zbQVDlCYCic7XuhLDrseYEHieVgEkJNiSmnHH6qpDzVLi+UH7MRUd
lnIA4+tIf3Gm0VY/YRYbDhJaYz6aObN46qefUyZhQ5M5I9CKnzyb0qDOVN/hAJOVxCwOmHM1TKS8
fFiEZIi3GRvCKLNtONPLKLZ9/AEvv0H6sQFgtNX4Er6ncAkbq0bg+ovEaC9eKiZPJCwj+tQuJhLf
E7+R/pyFIpg8lbVp78Xfm6jCMpD5Tdw2n6q5KgGfqYiDvU82yahUF3yoKRj3YQDJ+tPQqsaF/za4
Fw4GMNYaU6ucm6Q6RA32sf6ugScoRR60keOhaAQGMwY7qB7H4qzhrSwv6toMGEE2T94V9hwheQpa
5MZCLt7ZR0ws8J97nruAsWJS/tizLBx4UH7mS9oN9+hKhCRXmpafmQXd4N/FPCROlkL252UJFwbe
2inTHlgHMPYrP3RlOPUX3tS2frGE+D7YcNsufdRJPfWopxyq+XO5JD0zZxJmwHXm1W4XXjsLYuIe
3Fso2zKp0oV1WVPFUdsgxbY6xa8/d6DOYtWwggtsScImZHmQDlXyc2CwR4Pnshul+P85xevtMeJY
pT4tc5kkp4mSLnquPOST70uHAbtnvY7sbd3xwN5MUM3UJ+isEtTy4fg8kpMWQ69/eXIRNnddILdM
Zo1Xd8fSBtQ8MwlPj48BFI/1Bwu4rumyDlXQ8xNrBqaOeI+tRy8DECzpnnoXb6Y/Fk484eVBb6d4
zADpTMYHliofG3pbjTK6mBUFyPbIwUJEVWtTO4ZnXilN9NMzjEZYX1nFn0YkEYwPbuSaCGMwOSW+
AuJZqctpgUP/VxfKwPsZR63oKjFOj9ppbdy7qTOoaAmavkkfm6ahlu9wQuqja4eljH32YV1Fbxku
Ifyip4jDr9WgEJM7FpVphJIvLw1QoOmFP23ZOen9DPuBCYen0XGjo3DhAnSBR2iiH7rW1/W3Oe0J
fn2kejbfJqNoOaKtBQj1GmQIajK/qkfxHEzYRmYSAD33gspKqqseDKDgYE3D2EMUyZqzzLLZ58dW
hp1CFhiCJwOpl7w1pbXsMFDtOCqzriDOQy1V5f9krQbBGSufmjIBdZ6XYVlMMCs96g97V1vqXvWh
KdMnIUUbImeTSO69xhD5OIkQ95EY5QVBMCyJRsWCibElu3eGUePq2bBS0NxGymF7S6xOPjjVMPmn
3lYhwCDL2Laoc5jS9iZoF7ZUGV+QfR6mdJ4AIha96bDaVKANLzEdzKXrjnX8AUZ+3LJdKZJWVznx
iAk/4BouGgo6WYZMOIKhRItwAY7gIAdOktyVg62GPeqfwzGHC0QtrrD5TOwpIZUX53wwVVXQABF6
4ouIyzwKF4rDbtJ46qq0zD07nZquYZcND8cWQhNvZPrCnbUhex/n3fbGQtk1XADpiTfWuG47XmUG
PYyPiaia+GaKwOC74i6eRPZR7FCJzqK2DLbhFVncy7KPWfe9ijkZnk3iKe/Wa7GLxgEO9U/xbSUH
1uc9HKHtVTz6sbwIS6WR8z1j3Ysm7L3pCuWpsLfIYqrD9AvrGjkVpFmseGCIYnhG0MVThz7AoeY2
tkMosbUiNKktboz8lF+3TPjLjY0x0AKUKQf0JnoRzVXoLP/L3HktN44s6/pV9gtgB7y5ORcAaCVK
LdNON4iZ6Wl47/H0+4PWOmeLIBcRmqszE90tQzJRVVlZWZl//umCFaSxueMJo2FB6SnrwlpbrP8Q
2V7WSmlpKdHRV/UPAyci1DBpXgKxIW/89s+CKIvQXil77KuuCg7JIJZ3pNfFhzjL/1l1AT0yz+M/
ctq0Bn7SdNDyoLb7WipfR7Pwnv7Rsy9rpAxtqspMyftDqYfSUQ6S6PvsMa8kut6hyVfiP8siKb+X
Kn8cw/iQ5ElQRBuVBneRLamVd9AAOlEXB5uj7za6LKD2YwpIUoSw++/QirlrRbmvPYQoUkPAFNdr
Ghy1sKrRFtRqVDiITGobXbVNTV5QF6rv7eQyp8lZFBcyLRATALQnwTKy+uh3oRSg1jU5MXEa6Yp+
e/7+Q1rjok7LwFf0o6E/WAbXh21XWc2wrz2p/52LjUTHNBha1nLB/0GPl1VbQxkrQleP9aGDVE84
JmFuCZqrhJKYu1Y+EYaxNW9SNZdogkAX4AB0yWiDv5MEjZDYJI42J0ZPMzatEartkHh1tbdSmqje
650nxE6RUY7XbtQmFqyWgECVZPVDKCc6DlnTFK3ZQMVc10X1CBqxbx/gHwi4PNSBWR5n8FouuIYX
c6vehJHQxtomGfLIcOUqGHssJnZH3sW6Lw+7zq+k/jXNa3IbdqJ3KT2YvMSD7YvbLPf3cVfSmZxA
TDn5deCI3ljmrtxDabRJfWGou6NqDlb3kJq6D9lY3Nd9FrrvS/opAvxT+BeQtfx3s6S6B8fz/5ju
/89j93fVwI//X6c/ivq/tm32C4b8PFu+5/9Devy5rOU/0+Pb1R9TmHzkxp9f/29ufDqozsT3wD5k
WrJp6pzR+19ufNoy0CD7vX2qYc2/+jc3vvbfMm0TIIE0QcuLtFklFP9/qfEV5b9p1SvNpPm6RZM3
UGefoMaf4+L/a3I0HVWmgSu9iQx57s+9ZEtSuPpHso+xKLUmUZwpaJpq11IhlB/9CeDNSuriUpxK
PldCFK3sJWlZWVIIBpRj9Oy2pbgetV9DEktTYmdeKKgvvmpV018fVuLLvwbyn/n55+FxFMyIHkOC
h+eCdUEMs7gaE/ypkuvSc2Mo+msZ6tEaiEA8NzaaIbO8NHdS6YROK1tpCYriR5IgBdLT3eFx+7h3
t1ubtkKn7dZ1tyeH708uf7uuQxsY13FPd9uDfeA1pxPfHl2X3+3dI7/bHPmSV28Ph0d3z29PvPnA
Sx3nwKdtdzYfycfPL9nmvP/wun08HPg0m4+zN/Ovt4et88ZLeATbmX/C13yzoZPN3tkjl9fyiV92
j3z8nevyUW/85LCxNxs+8Yd7sg+HV/uwcXjPZrNxNo7jzC/b8H4+b/4w554vToyEJ3qexe/2zvEb
HWV46eZ4oMPPg+PyNaPe01mGN/J0283+3nG2h9N2flCebcc7n50/+NQ9Lz0+vOz3L/M0MVHzu93T
KbVnsS8OP76tGO+FOh8Uf7liSyKvNKpqVeQuddo+vh22rwxq4/zh7I/Oy4qk97KIW5IWjk9TV/PF
QnraunTJefTtR3vz88ER7RU5yuzi3JKzyMxSLFQExiyHJfpxeH5mnR3mmyXZ353cO8dZSaIuWsld
KP0ShOlJTRlNCDy5b69oC+t0e42wcytDmrfdh0w58W8SIyESnu62d7NCb0/v//Pv49uWvfGIrp7e
Ttu302Nps3FOb2+spX2/Q7EOz7vDbrfb7Hb39gMadnTu9qjzz/v7d3W8t52HPevNzmNbuM7TnWOz
PzfHJ+fuDu077lc8klVFWOQoVbHrvIj5cn+4r+wbZmxNq9/TnLd0YJ7QDxM2YckzDRF327dHf8O2
ZLs/zhueaXvmv4O946t5V/s2Izz+3hdOb/929/v9795+ellTkfec8a0HWuSU08ZUonRWysfD6+PW
+b2n7dl2t50n/bTFxrkvp9lMsjAsxMbGBjrzt+7j9tV9PTyf3B85tm1n/7j7c8sHMJTHnb17/dIx
fS5W5PmwQ+82R/S8sDcPf0T28YWldl3Zdp9QiDcadG0esCRb1967myfs0PE0G5jbqvqeor01TvN8
4uOcnKmEpmKwT3SSc7edzXP/3G3t539ZZoaHEb1z3LstD7HB7t5+AuW9MO3WI+BOnK29MfZjP0/1
D8z7iVk4zXaNrnGPrnN3OGCt92/sFow1Fp9TYrfZlJjX7ZY55+jZz6eA+4PF2b65h8dHDDZ68/js
2/Z3tGjLmnBKbI7swh9Y7aP9bssOu8Pj4fnvg2///Tx/6J+vj2+h/TrZf/r2AWOHHXp85tu//0Yb
sfl7GrhhY/n3af+yedn/djD5+xf7lVNksG3f3rFVv98/PHx/OO43Xw/H/a+XJ04K54njwNlsXlz7
j3sOov3TnfvCFqVb3PEem33cM/Uus/o+zYz8N9PN4YpEzpb9iXP5dOfsNw9s9fcXfnvhx7NReHHv
nn78QBGdXysrctt6ycu6CdMn3gRDNg+2veMPurs7uRx5bH3bcY//OuScFT2Q3ism/rMeyMtikLgz
jC5HLDKZjtMj+5+tNkudT+/SZhfZf85nPeaSfXGweSHWYfs8n8osNAvPV8+84WA/4BBs+Wp+7+Gw
e+Df/QuT5h6dp3fHhmndzqcmO+qBnXt4dxf2xyMbclb17ayDj9vZnAb2HhVi+rHWW3rVOXfzMrr7
Hyc8HXf/6PKe2wswnw7/OxG6YuLPmrJk0AtMh9FxiZPsyD74YpvVtknJpTs2RecY5B03t6Wcr/K/
pSi4fypunywvS7Fzry5IMqa1TXzN2ngtt8gqG5I3n7p+N4ytz3WImeVBUSESGRclUNpcEM63eSIR
TLMGGJ7bylK3odkPW2jLPsfD/i8pCh24DIJ2Om3cFvZMak1olkSvsinjkr/TNCE9NMUwrSjr5dzR
IM7SNBCfFu750m2uykQMGsOq7CFWA8MJLGK9dlxpRKxza8wh7Cr74PX2ep1fQd5HJolQAZmiyT1K
XhZjWZlSFmk3VpAAZfKRolPNJYsQnUQIalaGd0UUNz/uOZamzA7nYhLlgoxh2saISrrC7qxs2pIU
Lpw6SpMVtOuVmdRVmHLJ5MLBys3wXCu0guS3kKWV3YV1dGjDSN/rXN/uSXNZjz0wgxVn5nJvaR/l
GYt4G73Gp5yARIWu07R+nxLXFDZRp4crcq5NoSZL9DSXGR5p4fNxedDijmGulbaVlEHnRNEUjW4T
ttOb4ndrMaNrk0ipGT0TuZeTop5//8F7sspKN2v4zm1/lGO37Sr5IaB9kqOp5ujqg6muGKirg6Mx
pC6zzzSAF+fyOmL5ZhPKpS0lrWprVkRIiFy97YfE3z+t9fpcE2KwmyVc98UlhNiWFhNILu2xEhO3
IVr1UEcTMIfUr1Y22OzSnZtdhvJB1OIe0k1GUdUSo9Km/DEISPeBiSq/GZKi3vdqXH4jA/vj9uiu
aeNHkRcTCV9eH5OnJB1HX9uKamZ6M/or2/mqFLo4mzoXfbJxC12srSKoJlBqdhFa7Zc4LyJHMDPl
U3VV7/aJA4tCSFXVwWAueW09zVPLwDJKO6/T0FYGeL/CLl/j+Lmm6rqpqASlJMuwltffCihpFZY6
ianKUqD3sJL4CLOw9zsF5/xqYa+af7CTmTrMocUnqurCYkRCAGJBV0ogOoa+S7r2J31D/5RL2dh8
XhkMESDsfHLR7XredR92sa6Jgd9rmIzAEwziqbUJHElqVjbU4vY7rxNBHUs1FUunm7a0ZHgJBBN8
jwZ4r1QqBVSR0jvaRAOToij8XdbnpAd1bed5cbxTtKYX7LLLWnsSKYv+7Hh1to5O801Nmh9rVtsP
4wWKycWy45SRaAShP2W1GtSHQGnTtRa77zQG5zsbSTq+jqyYmiYtXY+h9s1AGvLKJsUbHyH677Zl
WSiveVedfF0YjhXIsE0V5xKozzZ1hjEOHNagkRrrQJ1QuUKuc2lpLA5XdqRFFJUyzMW270f8I6ED
LFaI4FLs3rdS3Zab3ldc0EVyQbuhTn8GLb1an3FpCpAsm5zuENhdukejrAxpK3FSDEpuOlUexc6k
tNnKyl4d3wcpi0N97Apr8meUGte6zm39RCbU70EnBO50tH7mUV9+2sQxLhZ4btlq0NJ1YbtNEt4K
HmVpK6NZgY0YVKdTmzXW9UvjgxSdqjmwJRJR8cU5m+Uy1AZGU9qxb+nPuTmWGyWuo53YJtGfTVhN
29s75No8orI6XrPGPllaBC/OCeBrnEh61KuF25WmcCd7ou+YZlqf5G60Gnfw8QJXbMSa3MU49dYf
SriQgc+kWXUX9Xl+KIAenyLADXfAklVHjKO1/n3XJnf2NkVw37BeL3sPDoWZlgmEnaADJe1HQ/+g
diNbHRVomSUWNpVRzffb03vpxlhzQkJRuAJxLC59wVbx+0yrgRF3Xp25ellWrpJGnS1kw+fdTlxp
PBhd0URR15YFFrE6TZAvqYU99vT4FOOphWhP+7wzTc9qCYcER1CekzbnFjUbQQ+q8ljYglH0OyVW
UzuOjCexjMH1VZ9rbzlb7HNpsxZ9sN+9L+v1oGOtxDDxJEcJjVgHrFpN48rBOPsn5+Z7bqdsiLN2
qKSVFv4L+zhMgmAqAFyJ9TEwhXSXZ6l4hHLK3BSgO1+HXhBiOyWM1H9+K1jinK3Cv+ZCvmT/M+LB
nOKG05/CBOslATH6CJS1dQparB1ySAwBaAbeGpvvFc20iLtwQsiGjt4sDgjuJHqjSGAVNclr7UIB
7w/4KbBDYE2ft9XW+11Zwvu1OB7PV9EsSDmrAIFsIci7O51yiANIeu0YQi+wbzyD3HtSgm+7vfWu
LCkhDuIOOCJ0/1zSkVVBKU/knLHXrS77dhKGptuHeX3UcoXMs5oDsjQtgPhht8bwdXEEzoeuriog
p6g0kZfVQpoH/LossSh+ZBa2LGbKllhMt1Lhd7GCSCH6YM13MtytpW2pvIFKgwmdncJGArzd0pyZ
K26yVwoj+1TtEBtxloVryg3QIJaz5CqKweSFWtEUdmxldD4tW2F66wQ5WWvgeHVMqgJc0SQyoC+N
WDhFBejntkAr49Gti1G9E5M2PZRDW6+cfNdEUXmhioo+H7TL+u+m97I8T1NEleAlCXtQNjaNP4Nc
/Bxp/r8mD1+ILSBpogXW+lz/S8gDwkEuCrtSxRAyd3zdoKdU4ra+X1G6+ZjhaGTyRGNZ3AtcMqBC
J8SEadNgQwoLOC9PzZW9fE0Kqo0OIMOUl0lxdpFk+omX2z2kpQ6peuHProU0dmXzXlkchQilBvUK
Bgr/9XzKDJm2RAK4W5tG9d62iZvaiZVuhpJZK3mYqwP6IGn+/YcjJsvH0ptAp4J87b6ZRqZsMtkr
VnTtwvGwcDi4TWL7sLmk98+FSKDzqYwAjizpuXhfRkP5kiqgKy0fCB8Q02Gtzeo78dnZgTZLlMDE
KaoqIXXhH09lEiV9iUTVt5jAEpa+IcvAI1K6ldiB5gX7bOj8zQjvxy4TS/k3lMhHeo4XlCX38fPn
dZOF1DXQDSIA7sX4A6q8JHNAa2IjeAO/KtDkRe9W4nzXVtKg3YAKMJvIqbrQGb3sp7AuNDDfYSWH
DoghvXFr0Sr0lT1wbTUNSyWOI1vYjiU7kKfGGTBylDOLssGJAgW2yx5KAK3bZ40wrki7NiwTlIRl
GqpusMXPdYd2EvpAgV5h0+DNu4upHjgUWFD38ytEVYWl4v/gQy6D2kZiVMroYw2jOq3uc0pzNgOl
BZ9fIqaNCxTWcA7kzNv+w2YD1AgwOQxmH9UIHpLeUh0p1ILPhonA/ohEHzAb3GvMJeGxOXUCxTro
fhwq6QlmEtktvMxcsbeXUY5ZDNggzSCPwq1tYTlSimU0kWJ1O2q98F4YKaeSyuSY95pl62L3YPba
c0E9CLpueHfEuo+6VRT72+t2cY/iISRqsEgREGkxl07AVIqt1fgJToDeydKmGYI6+6IOmtjda21P
RcrQA50/VJ0lr4Vor2wDbgLgsGRFBxe8dOvoPKaJbWrl9phGSuwEoj66fRHeKzAaOG3t8fftsV7Z
CRw8VGaZCvXc0vLEbmVofCcRK6IGQQiQVam2Rjqt7YTLo0diSYmOoUGabi2vAsSb/aGiba2tByG8
g6aRH8ZsMsAyW2ssB5cziChTwUXk7iGLy8sUtlIXqbOiyCDWQsEd86Q0bRHcyFerVrRfQZ9SRnV7
Dme7f34uEKaS1TnKiPm64GUL4lIb/BLoa5GlIF+tUvtWtv30Z9kaiStJmfwnIZDhrgiUfE91Yb2C
cL5UV0kheCJzy8GLxKqdG4A0K0W/6ymrEBM6lSS68SupjDctIzhVWhm1v+qaR3mpNLNELqxk0oiw
KotdWvchtLJSSZMC6qx3Stm2e7ZKtmIMLi4bFnSNxG7ZCPJ89ixcPDlqQMDlTU7lqVBNjpmF4Y9y
GlPVrQpP/VLG3RTasRkQLzKSpF47I67orCbquLL4f0SOltjBaiqMOCO1bQuJV241n/pyeM2k4DWv
K2WtZecVw0eahGuyoUvEULgPnC8iBNWx2jciG1+vv2AX41eJsli3U6tEctU60F5iBbZ8e/D6utnK
nucZtlDX5degUlepAa7MPLlY8JkmrvUMGD1/GDmh3GAqe4x9GbBdu7b5s9fx5TNxsKj38uJTbX6T
Sv9zfdlmp55JIIVO1AysJhm/c7liaiVaWaDJFNwkuUP9hzLtqIgL1wgzrq0tly7wpwpXSWnZDCPN
ssgDdZrbft16Xzt6WhmbUbK8uyZUW2N32zxcE2YRsiL6aIn8Wcxmo8pyIDSUaE1E1Y+FlLcPfWYI
1Fbk/ettUVeMnz6LEEkmGiT6Fu6a5KnaSE1mThmY4f2KGmn8ajZGt4uzJNmTzAy+35Z3ZWjE50Ec
a0QD6G26SLLQTy9M2zHHrueG6QoBycuKlqV2zntWDqorokzSzRyJDI1I8UI3Qj0t/Bqyf9uiGIua
yKFtPVJ+mXKQqJ3N3NsDu2JTTXwqdbZy4hxsPNfEaMj0xG+FzJbSNHI8ijyoiCxJ+kF+X8u/mrHq
xF3JWbNyc7oml1AjIpV3IMlCV9qmlxJZMZDbUxBsD22oPsgjScYqC4OvUDnm92YXCCvO3bW5pSSK
1DDOF1/Mv//gQnZGp6aN4GPqqMl3oci37IImq45h1Gs9eK9oqImd0wBlEzEGkH4ualJ6Cmf6NLe9
epqcpJ3k3Uid976tvMjtM19YCbJcGxpX6jl1QqyYy+K5vLI3/JJ2oBnpTVU/yDA6uKmv5c8TrBUr
Gjpr4MINoJJLIc9gAKXngDwXpdIAmBZeHqWGfpg8qBWho4jem9vbmnlVCueuJlMsjiu1kCKmRZzq
GtaEivJyU3qieRcIwRrR6dVp04lGmARwNdmQz8dSB6Td9LFASqINhgMKPRn3Kv2fS3ekN2q5YiKv
aQXRqfkeg1OhmstBiTCvtCF2S2ialw6qBqrBelvHn7KNMlpje7omjfjeDJ8iRMy97nxwRVZHulKw
uaux9I8ZxMjbOvaNgzgMxd3UT+3K6K4sGRaZKLQlGshcFovFhgyHwFw/3XdFQU42EOXOpTDbW/Mi
rqwaIuagGPFZVVy26B4KVQqakH08dJ2Ruim4AdeIczO0w9CrXm4r4pVZZBJJS5JltyxS0+ez6A0S
Jfo+5f26FWiZy+OUf2WVCv+KN/cqJuqvrvUhumIdObGJlOKT4HIvj22qkdMhGOBkibrQc2LBd1WZ
+u+61YSNSpmtPQxS794e5rU5xamm9basznGmeRo+2MaA4v4iFVR8zDo5ymQSN/RZ8e0YAqVPx+fA
HX2QNI/+gyS9ABIGIiizi7YJuwOmukk28MB0hRPGBUt5e2DXJtOYk6Kzb8KZshhY2lT0u4FswYb3
qNnRlF74Mume5ZYwAW0ECnGPRhl63/+BUH02KzPvC1em8zFWqdVLoalkdt0ziSEwkK/pqH8NYCXa
inqpbPs6UFdkXrmeYfjxqsGmAllYVgPWJjSDkVJlNjclyfaD7GgVUHOMXhD9RU17+qalYuVqglgd
5H5IV06FS196zghhQvGoqblabn5RzY1BScIMZv1BeoKUFvKsoPL/ELyyPcHd7W1qr6xPQlGvnHyX
VmdWV3YKfjQBheVxlFEMHDbEJ21PBjREOsPfREokP91e0EsrwK2TlnogXjn7cM/OF7QzsjYM5YCA
jdcGb/5EG2sYh+o826rekL9BeOT/cVvi5YTO91xCaobOGagt7U4ANW4gVngQaQPXkQ2rhPbFaidI
HCpSKrAnZppN5bXY2V7hUa/6eenvXrykqcbsZy/GK+Rwv6i4oWJRBIlrCGxMu6cKuHesPgklO6Qn
Qe8WNA+I9wSLpb9vy780RwpnCDV6pCQUmUjpuXxINELcZIyEPMTKgT9/xDDN7OTANLeflkSIlMgQ
aZz3APu5JO4OsjUlnJLQrxmZm01mP9pWTD5/q3fauNah5nKXKuiRiV3HT8MwLCa2joQ4GhqYwHQ5
KX9xgLhxH8WuFHtE4Jos3/npWP4seqPYRaOifrs92MvNgnRC6YCdRUMiILYYbKvrcVsjHdRYdCcV
OkXQUSZ/ekvOUkyS/GR6gJcurkvsEBOEdj8TcgjWMRrVh84chMM/GIopz7sepKe1xNTU4PwEEGlM
ZD8VXwCkeyMJaLFbw4Fd2fkEt2VClYYFbHCZTiJ3qqU97eRtX6S62Sopc7Sk1D+A9RuOptkIn07N
Al0Q52SHQRXpBRqs9mWalM9LJAiRskk6M3nQiHtRejyoX25P4TVdBHUp/itgCSb9XBtSaJS4b42c
+ZA6HkRaFzgEE1JXHvvkUNSVeCzJtT9pVVT8pAZurbnMFQuHG8eUEnUCDL/EBWtJ3AH7wPn2Bl+A
fImI4hfVTAzimINRvcqwJnXU6Iflqxr6Y7Uy+Eu/AA+L8lWSPUTA9SVaKhemQtYIv9jSlIs/WYxw
ppBiMzpt4Cc1MMc4fqbcW/sHBgfBYAtYZMzOMvbfhGFd+h2XgFEqa0fgCQ+dOQU/JKONV3zXxXZn
51mgeSSDCwA2HM/ufIG9LshSSx1DV+xrzYXGsN5JebfWxHwZ1Pu3GBN7Blk+RnuhR3AmpGKoKKEb
kaNorKR1OziKN7kYQTKm1+ID+cTsCIHAF2/whm1JtvPJg2x1ZUUX6nzxGAvjphYiTQ5UOXTDqoJ6
SzOqHY5hv8uNVHFja9rkutLY7GYCbwAZN7c30+LEepcOuA+0ikQklQjO+VxXeZiHcJSFrun77VEr
9XEj+m23zeH+XDmcry3rR1HzRHz0oCfFGLW0C93WssJNoyRQtAz1WvuVheF7H5A1B4YBUhEftebf
f5AidEEM5XEUuF5YGf2RBhWq59RjEVcHZYws8YX2294nvblZKCh6snzUl8+1+ItZVEa1rLTc8t3e
C/xTMwiNm6HBK87qlaFBtsbhAXSG/5auckuhiCcQYHKtYTRpaQoVTbxv4JGjC2nQ1NT/GAUW/7aC
LAzO+9BIXc4oLWRzGTmfzxw20iAc1dBNBzHySAAXbTg5xlTDU2LHgzFYTkOriH7ntyXZ9tvCL1SG
fD66Dy4CoD22dnEkVzATqYKXqY5WwtMsVt7o6IBeV6QsLLqqE0UXZdwoFlAhF7yQ0iYhxSu5LDl+
OPqdMypJ/hiVg7UR9EHY1COndQrJ0laRJ39l819sP0SbJJ/BwsmkU9SFqbOiHBrkKFUcCEkC6Yus
FV35LWwaWVBt8C11s5KNuiaPfcGZjy8HVH2xB4NJTWRPoE3fGKudnfST6UL5kEBQOlUr2/2KKGL3
FiF8wE3sw8XQCqq5qhg4DeQkXbDxymxyB85lTFpZrSzghQmVcKhA3uByQ2DG4XSuo1GslxJcmYyq
FvM7mFaLneBNqSMLhv8M2W9he30bOVE6KPc9/O0ri3ixL2fxpEZw6kDuoKnn4mXBsvCBA9lBSc0d
jIOyreoVgWkRPqZSzcWnz+4KBQ+LaUV58BeXTSkLf4g9qAE9R05idR8nMLuVYdCsTOrlqM6kyItd
EVuKJUCf4zlk9A3HN/XcSQZQd1JgPXWdoq3YmWviiM7OwGyKKBjf+SRqsBwWIdQ0LkZMzKJtAV9R
GDiBBjNXa5uZOsoZvK5JqG4/P5sAhwgD4PoT+F5uCUKN4PdlwVHMXP9JY4UfZV5/Eg7EIsF0wtFA
RIcMEDv+fHRJPiaBboqqMzKcn5aYZy5ZjGIlP3FpLil+EHUicNxk8MUXcxhBKeD3kRW5skzWRzPD
fCMAXzt8dsKQMseISIkSmFqGpupc6YPCFCK3UGU8M8pdt6FYr+nDpfnQMYlccSnPJOOqz7//cI4T
qvdGpTQjV+jG3A4CkeMNhtg9hNnDyrRdHHEzogmfSuHyQqHQ8oir8rnCNgxjt6RM7K8pblNI+/xy
C4vg4NZmLhx9gqgr+n5tfCAhFPK3xBUpez0fX0Ura8i2mcUoDEpSxsDYazkz7EGAw+n2gl0TxY7i
fOG+QlxkoRZaEnQhZV9kcCaleSyginTyzpR+qgAMP72Z5so9MEhE1Oew3kLPxakMx6I1Y1ouTfnO
qpPflaKvQQ8u1wt9IB0B5n8+Npf2tlYkWIOoakUBjfFrm0+TC4FzcE/Na30SgyI5ZZNQreXGLjfX
udSFnfB06LrUwAtdReqmfVeEzS6vaQB/e60ufRGSmkTQODYpPye/ea4W2gDzWylwKYGNLPxCB4bJ
Ho0hc+Ccl+8kCFVTO+w9Za8GjffHbdHXBsghxs1WxgcCZH0uepjqQhCGgfuQrg+u3srxfdyIa5Gk
q1IIapPdJ9pLCdm5FC1qQTx5WugactdtlSKHxrqU1uK6lyrPnQZDqMysWeTiFpeq3BDTTGqCyBXb
yWt3eV/UkLhGVZzu6YrZNCsmcVbrD8lFhoE4ilEgz+IWxW3yfFCdn6llOamR600lfOpxOT1lWpi4
UTXHqqy2s1bU5MoWIOoHBGeOm+MeL9YqaOiQ0Bl95JqQe0I0J5GzMoTc3HNRabYdmPL7zqjrdHNb
Ra5MK/YY0A1Sdc7MxeI1wux8wTfu+hw+Wy2LpoMXtoR0IfCV1wrmr0wqzr9OSo6NJ16EyqxMhNbS
L+lNC4NyTukZrp8D+sDUnVC36mAfqzm85p8eIUEVwlgccFCELVsOqkbf13Xbwp9NMtQhtuS96n2j
7Ccl7/66LerKTiBxxTYnUEz96BJB1bQGWYCgS10w9IbTSZ3mQFf+658IIRJNnIMysOV1WJQKHzxf
k7oAoPtNkImim/XWtHKCXugF4ROOMfJ+xGxmoOu5/g9c3kguRrlLXXn5lBB2d8W66nfBKOnfbw/o
wkCi79qcEMNLpJRniW7Lqqzy4eGdmS415dUDmeUdwmmkwNXNvQqObk7u3gwctS/K+C3qW2uNE5UU
6sXScX8CKomDPCNBKKQ/Hy/XuZiCz7jcjJoYUwMuTHTUS750UJX7sQOvdJ1Oth7SXM+yqZ2sI7j/
zVSk96ZE6s4rN1YoSqn0MqWQY/8RxmAx1EOfmIXwLTAyIhTfvTGOsmhvwF4p/MrSSPBMRwhFT6Br
RdzR82Mj9r7oKU5Ab6RSdJuOdG+0a6yoUl67obCEnKYYQT+/PphK5Wdp0J/vt9SIRf99kiddeagg
oE9/lbHatI7cjqG0iYQ8hFw8kpooPbZFFB5FI9IhtDeibvwxBBmElnbW+lVkbGU1zFq6m8ddb9lk
2MzqJCYzUwKM5In5jfCOrN7p1FGKv6CDV62vMRdCem7klETR34GZSQ23SwR6F/Dw+eAdiypKG4fM
bda/SDSWolQybyLPc1OS5LETjY1VfR1UpYoeq1wTlH1iWR4BQsaSaz+hZW6VyVXKfjC0fQUJ5qRs
YEkmFuMkYmLBa1wFtdDvmhSola0nZicbLpUpYWg4qVVaKVzUxcyfH3jK+DzTTGe/kiLT5XDXwBL4
vay5znZuUuWF8ABeNvcemtCaADu3Uh1yUelqHlUHWfJDan2RglZlyrLppdALMK2WD23EZqjFsnFa
Q0uip3rmoEldmmu21nfNG436rWhpVdM6BJmy9qXOI4KusD5HSRVwlfUsaR8ocjM809qoiblF+FNb
kq+MRIHOOolctdN3fTAS/2uomV1Ji0q2fJcckrZrA9oftEVHL4wAr+2p7w16ddlN4vdj5MxZWXzs
cNSH/HtlUK3PvSsrrObbNCq9N8Dark3Ck1krfvIXTYJj2XdSQTBhbp76KpJNMv6i1r7keiBqf8vT
pPoxQem6DEQn8DsjCpzQ7Cqpdsa2zKvGpYVF7yOejWy9Rt6YgllvC92cdqOvZdlPU4tFekWAlwhG
zpakNfo3bGUni3bTqvH0pWxNYJA7obbGWqExWEYPAyf2G6WtYLidZO/vuqKxAqrs6TVlC8I4SuIP
Ux2nmnp1dZiqzvEjoRx/FoE1ScdeLtTpqwqxtf+iWF6TvVLZOsAIbXlC71AWMRlwoDe0cOnycBRP
KXROFPsTjJ++wWMuiI2btzrCq7407uE019VvTQQf/9b0ciyQA+yuDkS39nLJF/blmJB5tbNSHcef
mZqyUWl/OELRYBuxOAERySIhq8Q7pZLTwnImDz7OfpcFgmYkjhiYhAHtSY7JBdy1AlWcliN1aTv9
0iBbD0yXRiqggGwpH+Gjp2mDkZlUy0nCNEp2JE5Z/xOEpRD5NhXlXnYvy74AShWOH2DJ9pjTWfYP
rayGInRopjGJz3pQQJxA1c7o0bVlaoDItDYGVmv/SqMxCgJbkH2rap0ZD1HXR0NKSrV5iHNRS6pD
1cBj3O6qgbLg2oHZPzF0t1B0T7vPlEhPW3iLwiALDg3WGmbjRLKawlbgr9EcWRWEInbCtjcL+TAp
Kebrq5doY9s+Z/SjpAU5LVyMXvpaeTl3H7w72iJFc05SME5DMw3DnQloqJY3hT+pvd1bY0tzBPpn
mKILQX5UfUmjciz3JVweITzLaZPTjIKGSL31y0xlch7bJhr1300R9sadJMa1+GaEcp2/pgbV+KD+
ACsBPKSINP8lK9hkW+7wFpx+CLvuTtRhLXwduSC338Qmr5Jdkvi6fFfTc6h2MF+0aWkg9bXDdiwO
lTclu17zYPgt+9KXbN3v/ZPuycGjReXBVk6s+JG8WkG+J6VjyP9wdB7bkeNKEP0inEMDui1ZRrZl
Wi3TGx5Jo6YBCXoS4Ne/W283i1FLVQQTmRGREcFLXAWtOgI3jQSBQHp35UOIiz6Luz2m/uLd88G+
v/lMlf8+4yEOLMAyUnLmz4JycEu12AwdQuOfkVs7ze1kdR4cwo02PVN14g3v/uLFwklF2w79nQhU
0jx7qmoGMhi6IH8cZGXsHfWuf9+la8vXQidD/h3tVdw+1UrE0dM8OHvyjhZo6E5TJ6roULr9as/0
qpYECqMRjR4H0eY/XTK54yOy1ao9maIyyRdHtuPM5S5yl6cxJA36vySXdchS4cj3cOz2dfR/KrmC
TqeiGz1ONWfEMU+B30JPCW3n8Le2+7DflKKWrPWTp9ao17yIZ0dfyW0KyWx3grEw7pVhUMhNhi90
Pf5bY7s5P6uS5KSl5ezKRWTTLKT35Y2GpCm257UJ9wMbGuvUZLggFYVJk6SsAnY1uvKiSh1LfyBQ
MLR60D/R0jpOk3bxMLEpWxbenHwOsnb6V6L82opLqeOglynKsD30MtVZIt/SxV3aWVNIYzOe43ht
2D+H9xjuye7aCFDIS+yC4s5Qz5EeTMtHiy50TNmhqggoqF3lZiTBwAt0bicgkkxXIStyVEWAhikg
Tl/zTbT/FbqvY9DKBgv/YOndV1eAmGU+Z9HPoqEY2+9p2eNnBF7c2ElLwsFTqDdzhU/+lt+p0i9J
l1uIT4tdiN908lf1QcrP8NxYUt7CKpjbq74z/lO/beETS6fF/P9r4aOI3dGw5ziFN3obyuU3nUIM
JF0GSXsedowtzpiZ5PPRIdnMZH6XjMHVPjnIWpD7tq+dG/Gw7C6ux9E67gFstHTSkviiJUOIhxUB
SSdNfarDIL9juiHgpr8ETFSC+/u6n71BHvtyItWznuf2OA6uOoWxdeVJOro4M3zgGNJb1TuI2vKh
PPSt7pxsRTR+GGEvlvPG9fbho8VssoFwnSkL1MpDqWyDK9CKqnXO7Lgt6poMmIgYFTLsmiNOcUmB
exBRL4fKisncFFheWGLLdHRFztVssKvZYvfgCK6h1L38qmzpPPJBtbvkMhvdLhQH33jGRWRXlM+U
O+9t8ju9pp5Npj+yjoo/QWHyfyXMzpM7Yn3CNyKEcyqrDh7JiUYyWdgLT7Y0iSeaVUxj+vCuz1uj
nrpu19PZk1PdXxMcV7qnxScX6A/G+jOhXkMkqrQOpg0aqONohlPSymNuY6fLan7m4fIcQMKt6tZs
znPPy+hRuuhAAES5oEu0LZdIHbVrGurF+0y2oL0t/G43B5TNFZ/BMbN/rsQ+sFG+V/XfjkdTZRXJ
IQSATA2xS5gYnIAPe43sr1VexrDTnmrZ8J/AsPTghYp1mfq1W7yOqq7zKwzvN4/wqhLBZ1jHSZcl
btM/qCaMy1Pk1fjZJNMSzie/mxwofdJbkrTbp85m5YqyNxWBW0pe/dYJjvvS9s9bNLXB71YVtZtt
JEjMaWuifkpVORhzH0RFz5p14SdFpostcg8dz7P/NeyOd0UKTBtcd35D4HRrhKS7jBZ3T302g9Z0
jmaK2bRXsjnpdhUPHtKq7svtFG7+MTWTGB2zFIeyGPhnfRUl6rgmKx3fJXmoQCmuo9ukqSN5jhtq
+EJwj1Y/avfN9hNiuvJOrA73SV1WlX/QU5KMp3kvHD6LO+mMbknixr0h97jJzRi8eoGdYuIe2QPI
Sn8tnveo0E7ao7y/NSs5Jum6EZuVrXufeIewI2g5w3QqwXKxNNWjHTzv7yST8q4ihUOms+MXM8Uw
qatM54Qxptvuyj+j59i/olN5kgpiotxnb5mxKwiQOLTvahxWsDE1zYv+xWtpyRjUhpuPIAxHPBLC
Fb3si8DWxem86rZzgyXJOly/93RSJAkdiqKM/SseVbCe9qXcJo6qTp5X1k3qY26qOU8LOOryqtrE
EJ5IaNou0S1xGZ3yOQcO3kVOBkzZGfddbuIiiGKbsz4BQk7HxF9Rg+amzM+7tzp4EAVF0Z4F/XT/
Vtb+lvZxpKpsKhZqF8xGpNp0Y0WyvRrZd30Ee/OaA/zR6l4P0eyyISaYWXi/wkqsZ8zNTX2lZTz2
t/QqTG2Kx1JfATLw7zj1QrbvZCSr8CywlG/Q+u2P5+7Ff2Xfbf9h/VKSTaeaOx2gzTv5TOmPe72o
F52LxhwcDtT74pMydnaUr19GRVD5qW7d3T9FJmxoCpw8EYeAhsI/h65x1bVPltILPHtQ7BnzPtPb
Pmv/eWTHzh7ZQOoPZV6H3AWCWytDXIs3Vt7IuKIZ1Ayoa+OHj7DyGFPsLDMlJzT6zngS0RiZP7VO
YnU9S0U7PK9OdNyblXsonSrtz0fCGAsisIUoP+qCzfkU0ZrTvtSL3abD2hLIc6YUd/eIKHJWfP09
ZO1mScKUABl8AhBSJP8I1zH/nFkk/yYZMNmudT7YbHGWANIyJjY8Q2BHCpN0W++YB4zn6F4uZpGG
hIrPbdvYdCFHknCfKdn9b8gSZqA5cRUtshj/xHnUfbXaCv/GZzv97DphfMm1jMcBHw5Q4BObK6rP
6iBHe1KWg/u6dvnK69LtxV9C47df4S7zz2S24mnxveUpEcmmzj0dD/LJOWCrOGohnYiOqIfTJtup
OiauifO0XCp7vw2Eq5wauZmvCDtSlQbCzt+1j0cCLi/aDw85saPnxhlXB+Cm2D8nR66syvexNler
mvyvbZNLxE6P7T57isd+jJa4vvdqz/nnLe32axXg4Cd/mMLPtWjqlzLAIYOVxma6IW+IFimATFlT
i8ZnvWoQ4drDsFXtPzM44ktPpvaob9b+rkjBXIjp2xsS86pBQpu2q/5xm2m02WZJdjpaIZsG5Waz
3IrW9CMDgh3+FaHM/1q/L54WrvDHsCnnj3IOyPxb+da+Cegcbw1hNvT6mmee4r9i3KxRgj6QrJPL
2q4kdo0RzzbkEBAx9isZGcPT2qiZqcqWlzGB/MRH12uNPvUOmW5IoHAzOpErsi5pPVRBdIa5dD/C
WQUh3iSTeJBjwOvusXYZAVQxwx8Ma+1jKiNDAF+NkiCGbRI2OW6+YYVDGdPd7HC+8rR5DPZHb5ih
PWc5z+eo5rtOk7klxqpbvIUAoynikOWrlA/5EJevKC+al81bwIEY/JYp9ftkcC6pPdSQNozNs2qK
4IfwsuZ+m6qpuDEElsljQvSTOo2GMBgiSC+MipO7xbU7kOB0MiZJXrjTu+qwBpW+rdnwnq/Hrgn/
dqsv7k0tiJ5x47J8K2hYl5uoGJPnMsmtYfdRsWMw+SbIM1sOA2lQJlJXg0t0TVbIXv4XD75BBKTz
5lbu4/4qCVSaszGYQo3dkRVbanky5xYqkoiYtdzf88JYc0e1CNpT4invSHobAZADkgna2b5guMv5
8Hw7NrHvDN3+S6D84rcaWfRNq3kIvLQQ9ACHS7jgv6aq21vW/S4lHPQqPI1r1UcZWzTzYzTbFeNe
vB34AvYtzHbWsh7wdPNNVvZ7SOwskUXDsaBtDzLRSOc6uCSXHZNLJFsm2i2KUt5n+Q3Dl/9xejm9
kXjY/IUmsLcFQZgmm0mtf4sJaP0PJLB5HMmT+qqD3b/u+JhjBkvO+GtgiXDLQPOPDm5L8mtfT03M
710sJ0rk83bMHX/1UpfcKb5ZagY4iBdMzw3mHgz7HqoIqmc0PK5MqVuKiW/t3vZWBH9XOwX3UViP
n02l5BsBVJJEINnMX2rCdSo1DfhnNrVd2FL26sZLR/L3PmGYaZKXMinu9mAwY2r5Eu8J8nAqVqvM
ctcvBU2K4y7ugcS6pmOtaxBhapk7PgTSrI+4Ckn7yr2elRCEG92ZzMxcpXYdDSMQa6UM/3vVDee8
Fdt9Hl9CQUKo2DkdSi8qsqns4uVI12R1Jqe9fkemnz96S7itact8tGdtcenaBrl2VzrEjzBdyWbr
ssJnYf8mHu346a1WvoR7IqndYtdPnZ7jt6DwXXtN3K166ee6+56RWN9jH0GachVWiUnJ4PTfHQOQ
mnrcwCz/V4P73KyaK4BYHwylAhFGT0Y70dvi94xyqIjla7muXB1bZ9n6CUdlmpvZqf3bZmJIpvf1
u+Xga1e8k4OILR0zQ85AGkuMnCa6ljuSz+Yp7WUzrCmvePglSH8sjuWwYXxUMxFnTaHUg/aZJ8CB
4JTPzZDXd+OOUcI5F4l7HZPS91O0Ut+gX6eLaVZaDHeOzQvIcjQckCHnW2ZiEZekTPcI6Amqo0RJ
9ubvK8im743gwvA0z513CsKVjl7P9V5l3jhOH85AsGyIuA+tvcaSJFVB24xZgvfjLVRmF6QQb9Xv
olVzn5GV7jUYsq70XjGmUX5Kynn7e0lEtGXt1vt7Nkti02Rc2ISrcK6eY1x4o7Tt5yo6+fHinnjG
/U7nxqpz603iA3ER6+4svZOMFzTBdNewHbddKViil0hsY3mDaySXY0lbXabUInGVlI5Zz07RR9Fh
DGK21EmH3N8lYNlN7jb7wzQ3Q3LcTalurbZkuLpjQOxtIuz0UG0ht5qOCmjMZhn1VRVBFB13lIfv
Qd7vn0NinOHAM1R3i5k995BsE4e7UXn7NgvVfxEhK4sspEP5hmSw93W0zeWBmVn/mo0VzaODFcNc
PCc9IPDBdP5MKk++VOOH61si7KgAcvklc68ID7GOB/uldvKVU61m3gIRzzwFh1adyXDyFVGECABY
ca7G5DsMqlEfh3Hat48tX9zfMcThlSWYkxdnX5f3rt2S73YhfexE0qN+xThdvi2dqMds80X74RBm
KVOHifvPLuoE06Uw6U7uGHJKk3DZmqOYliQ+miXvq6sRrHtKPS3d/a5oEnoWosT636GcgBdd4+EM
4ANgN4eqV7FJsSrtzDGO604Bc/jtb2UwTsA6fdeCjMPSfBAjTxvqReR6H9uGP+bQrQO/2sRDRDDi
bs09zfPALGsbO2QtiF51ZDufqPcBTuhT2DWMi+9mv0AK1hmGp7gWcXz0YhQn2bYNdst2MilBpqKF
yFlhDUnJoHNjn3Vw2v88GznY/vIcKu8qSLb+70AGoUtu+zL4GRgzY42NfPKeOxF2/c0kSaXEotP3
QYcw1gMlHomEzPS+B49Lvam71RGbPph5YxQqdmR7WWlGTOTLce63k+fRY6CAKZABt31LpGPNct9z
PS6ew/++dr9cv6Zvs/XutKcd1Fdmoa7Cp7ZBNZAau/QgbqqNfmFJ50fp3IfLfyzEmyUFDHH6Q8hj
7g/tKEoAqz4pHleLMQ5p2K1yziuq3e0QGNw5s6BN4pGj48l7Eo2nZ0iVltnedtq9lO/mszJyoUzj
rcaPV3TTqcjd9cUjPvWhb81szsj168dJF653CPCIeJoTzBvx855xfNfhRjQzoXMLnYAzea44LQmQ
0Wtb1gUaj7ogWr7rdLXfK6kY1QKuwTaN5yUwx34XGHeKhuzK22qM3aux7+c17eH/X0pO1YyypolL
sArZFRTjiheqQitTpAa5F4NoGBTnpfDj/YAxcQ+VmddzkcaYjudZuOTmU+pmds4lU+o1mKr/0EVb
+K8kxn6hbhWzzSYOUETscbM7J0Iz1X4YiRl/2QLRitR1KzvhjSHJBo/KKmqzvu0RfJOWakyM6MLf
N2Be9LDqF7FvZZDB024D3f4W30MSjX9yJHIOhD9QCF622w7q584QARWJbyKz+YR+1K24mxpXNl+i
rHZASZmolxyGvj+2kUhsJpgPHhNT0zmxXTSWqeNMOzizbdR17nvs9c4GWiYNcGYgsJ7OdcwWOL6W
J7l3DABGBmMW1L38TQowc7XL0uUzlI8LhDG4C43Qsqh0VjGclI3m/nGpaHkJ9RvUdatKeoy1EGTD
r1u5fnm5dRr6va2/q1XbuNfenIuXcZf+E9rfvU2DOU9AWB09jscWtu9+7wIAsLII5j//JxmIZk/6
H28ZzYPQ+fwq8m5ojsk41D8B6eq4Aa9m/9qsGB98q8ufocPCg+HAzx96q0NKUN55r8Qj49e7gj5d
RV7nfecLJY+PyhmDF92Xw2L0+DfSAmB+31cct5a4bFhJxsoFv7Y6OHLPyQcYtOmZUXXvM78I7Dsi
afFXw0xwkSWlmdJmcUV9j1spfFIxD+vv3salRe+/E3tA/uL4Mzp4ttCthz8CE0cnYxiNf3nedonK
Hc30RxhCyEGjF+e+qS+VxpRl/qS5Pudsm931FnKE7VuEzJFI82pyw3sT7DKEmmmbJ+Na+l1+pX7w
jAixNVy57+JopViNUeg8D7Guh9spjzwDwdSuBCNGDTAlFtqxd7UMEqusAIeV4DC72v7jG7oUK1pN
khCBU1/drQQsVfjjbWkggT0KrEmCKy5BF1y7zSHCvb3tntTFaeCUaM/eUfZ8zfhBe5+Gsej+5aKV
MtOmHBiFV797rk1Cujd8eTWdEqkxffFM5T6NtCBOFqLyeZxo/0fKQVxCPrE+srAZb5yRJrswuL/n
bb+milrHetJaRfZashH4Ewd1LdPWXWSbcUjs+7rU4qVw67GCCh7HT61y0NqVIDmVLmbtH0OsSb9H
bp4HkGb3Eb/eznskpHzKgexaRfTGhSE2tXbHtxzkzznXvl0eW8ed2ts8nPc9HXi9whPLiPB/tbgY
Hl+8ho/tNNHL+3GVVKh5JlFlSGzLL63AZlmiHBloxagUNFGvykePbdjlOM7reCSEF4rfIOXj+7Ue
TcXYOOGTcpUiDXcv6BU61KBfjoKYPuqJUpzZ2nBi486J/s2+Y5+lXdbpto9DrhzLzo2bRWtgPsHB
I5lNiJDPIba3JXm2yOMv1xx+mH3f+bR/XQFuhw2Nl2fAuvs7Sb/uh1VNTFyxp8QtS+/dTxhtAM+Y
PGO2WkMBvy1NtJI16rRw+EERXaLCBf9yO64DLa2MmiAbVBz8g/cIYDtQEVzI4padKy0nxixM451v
sBNgcU1RW0lSR359Z8fW+dMIOXhHQV5hlW0VLD84cg4ZH5Xgvwe85Lpntfn2y6Dk+uADkdDCsNHo
Y8R2SJjJgejU84Z3+g2Aj7OlHUfoN92Sbg6Fnwsn6+Jd+Gfrzv6HE+jqFZVq+XcBm/3AytMtz/DU
7etAqvXPuHdkdNL0kCIq4ea++m6Q9yaJh208BmvifiMc7/fUy2tMAEiikOraUc32ponuCkiW1fl4
mFGDcJBZ7PzH+2gG0MMBnrhaG0uLh/JmOIZKlP1xGit5O+E2Ad1EAPRP7rcgAW4X54dy3MLtFFU7
asJqCRzBxNCJqbgvgrrlM8MMiMxwXu2pWxa/yVqe3Y12OwcumYXMH9Vv81Ovd5pakU95kFngav8Y
6MDUWU94snO7582YpxgTBR+CSNT8ThexN59qBtjnSAm3z5JACHtdjaX3ghwWZwDHLekNog4Pl252
QWeKSx+QFnnePzTa7xuK+6Z/ixF6jFuatI90d/voyZnCtThtYm7/Rj3dUVZpwOq0EUXAfeY1/cs8
mOA/di7AZ7RauigdZ/Zx5LvEydC996319js1ykoQ9ZqDNq1FED2g1e3VIeYe3g/lHA8UJREsrNet
uEOcCsJbmnPeDFF961E+QJ7LYXaP5FRWL7UqLHBPsInq2KFLksB5HrByP4d75tkF9bCrdvXKXlfY
kv6qioIfH/dDSLjznHJFwnEs3DQ/Ewa68gDj496EW5srPCyT8CZUsTAA+pv5XfJVvvb7zpKxqZOK
zHpF7ctWQqaxG9bd0J+AhIrHqbz4czRb6L4Kp1ze2Pfg9dML+dQ8vd5Mh1LGk8wK0SPFkHnsXU81
798nOgEKpIw0RJfnU2wVbRYvp/bGPnUrIAbMTRBH4ps4McRW4TCTC9S6/rmZ8X3jNojyozQMEanE
MfWk11nUd4Hd8jCNjWOqtFhxJsoaDaB6Fdsw+OmDoXzTlJSSLyFarjuXlugQo4GSz7tqljsrna66
ozsL77beifQ5WPVaZUHQIqqhcwCtcd3VHQ/t6gkAmL3g8JRB0H2sduGDDH5VPLUMXW+GmYAVH9Fh
cLCTCf1HxUVPyO++R8iAuDrqI1TveNv3tCmnFkxdZU1vx4X1WX/85S5b9y0aEVS3xguJjM+T5Ttc
m+DoeOUy/AK6h/OaWYq0FKUh/JesbfWfhVv9aUBfX2UfIp3Iexx9Ml8VdG/zQGt+qNZePszIPVCI
wcHio7RaA+WwSpVZDwtyTDe38TOqO4ogYeYU92GeozGrVTXxKLaIoz/HvZapLif5miA9+iwb17w6
QxQvaetp86kxiHYPdbmKJ/qJHYXKwB8fxe0fKZfxVZnOSVJqtVuzA4XuBOWYHGlabNFXWB6Femd2
26c5rTCAAWrAPR6Yq4/GOHUXIz8Dd5Z/fCdanqRgQE2neJ2+PafQ9CMMQf0hh9a8bvmAtHT54t9W
tKRh1lTr1KFZwbMas08fY9q1R2TBq9/2Z+7C8iuSWzBjLW13H5+noQoPEiVMdcj5At0MWW7Eu5pz
DrLK8ytky3iGwZ/3CLbSS01maYUHLNORSKk7HQN3wsip/hWDqeY/ZdaxQ4W/Nw+6ofM82rXoobWg
d9tDUq/SnEwNrT2YsB0yGynJJ8vZEj3uORcM3Hhs/vbKUZ8MBOxxV63YXzzXOmytkG/9IgtbP3t2
dQGN3A0Wjuuj6zP0GjDTTTx3D+ucD79a6fl/Rs2k/wTs5MtsQHn117JZ91F0tv09hYoWGwV4jSas
yv3XMrAdG/i28n8JaO7yqtPF8Fmu3UWByAyi0g0bt/m8OFqJdF0S7gthlxo6CTLxJQwRtdQlNpfp
Nuj5Z2Xh4m/ICFrQb/i8nz5NAt0EHFdy7MKtmrNh2os/7uwiJuphdC6JGiV0RdBtfM9Vi/V0uiye
+2T8zTy1BJP1QJey/kRRxxBi5/U/g7K4TcvpcoqnSVbd1d4r/d5BCHOgk8ZUmQAYcFK4gzJJAZ2A
ovZQlffl3OsoG6U3cg9v/NBpKOVSEu1RAo43jrDNlWxzhENTYeanYsqRWNQXoX0q5VZa9GiLeGc2
bx78AKibb74WD/04F4+s02Cem7taXnvuDAY8XiRKvHBBgEGk6pb4EAGqvQIq9h9OsXnBMXIacNl1
rNxfaCZ1mLFXAnDFvBbCStduZDPqLOINWi/9ZBfiYQ5i8Hng5QyVfOAVYMujQLH3Lkq/Nwe/tM7V
JqDfqeGF+Yz7IH8J6GL4nkKxfLn+DsuPg2dFxIwbWAZ1sZWvbl4F+Q2WrNuDHnCMOfEqUNiQ5nFX
dgE5yDCw61DQufsjeFPbh1wVthvvhKS2pNFczOowN3LYUxHa/IF9i/V59eL5a5WzHK9cPENudQMV
T+fW5dCSMvgEx9sof9FYXHU+G/ZgsVV3drYBZY+Ror/lo05IGyKvLDPLytVPxfnhN+DffpqcNvzX
y7IJj2Jc9eelPDClwXng400ncR3lpsXWEL70Y4g3l32H0i80N5SIgWfAKH41I8sFyGPC/NceNaT5
7QBxaBHKvVsPSd4VPS2RrG72QINg9zk6dQAM1B+nQViSz5OOy7Md2s3j+Iz+jQrgnPC8cbqGGSpU
z85s6u+t26O/JXpwBJml77xN+8BQFDS47khTorYpPIcdw2JxctrycPXfOIX1HVL8b5NPzZD5uqfb
iyr682iPPRwhdeNc1V6PnsnskJwU7Hooj3VMy56ugkk0raHrEBslm3eNKKeMjzjdkcsUauF/asRw
VCufa7jWq3NVTgOvBMB/8jh5vf/Yg0DrQ77528fgcWty+OT25WmihtJa1eHtOqH9SnXSVa+bhS4D
k9qCe3awN0444sryuCDsG/GG6iXTfKRgMcLRdW54cCNaDWXEi0pMgZDtIkDsAtKGzuuwVhTcXH+M
LJG+b/7U/dJOZfyruumdkxZmlmeK66CyaO7mUqKaABIkCgg8oVlvlIb/dC9MIpq6OI3YKF2vTBK0
8A1tFU5UIA+wl5AUFh3wyYfeXn3F+8RDyEd0THMQQnys8b3aKtLMJh94/J6lMtADbVQYkSszos8F
lgCt4N4o5+PaR41/IiUISLte/PG9q73tZ9PcQThywTgf6tkOv6PEFc0dQt/qtqZatFm0XaYqOGb+
COQyVZFG9F7v+JCKW7YWobGjfas/ZSm3Hzg+fuuoJpUcwK2a+GGULYAw6YY78wD+t7CuOg7GN/bg
+uC2DLrqD6KDeabhWvsFyUwl0IwYVllUNvYosK4KILXpjnXa6X5FaL5kMXDXfkU6Yl+VD3CtxntB
YbF/0Xit6OFNJPPpdS4UqyDHEQuu6FpA5X/i8r29m8I3yxlOPu4OCVMxGotF4A7JfA24XUS7+Eiw
RMO2Kw6TX+WikhI1WBnTXHfd7wkaH2GVUzlfAnmEPuyVCvIj4pAEaRSjaXuQExohmO7LCyAXi1mh
p+N1yGLulJAOO0JpBtOXvMzdED/ti785kJU7H5MN5eGM0na739dpB37bqQwHiJHluUA0vcAPuWoA
04zVa4U9gn9Yum7E9QcVIE2mai1Y8RRQckZXMfTHCENcJGPzPKNLEaWCYhAcG/hbbBxVv0f51QC2
XGFSRIObdY4HZQgFp8MTtmM93kxYqcUnkHvF3eR7UHMSGTmecePOuKzH1YO08kXxm+ZxW48lDqo3
mMm4ICyOFoLheOL4bsbBVWGoW5unylLe4REBfK5xBWeYRnASoe3aa/czUJ5if1hjo4nb6qrMofVX
+V+5a2qgqEiiSYXfgtEmNRrgdKFYP4/N0PxBmOj3R6Z687oWZVteCxpvuI2q95+iwsNhy7g9J3IO
9ezCGrru/UZz8znUa/wbu+AE8RFJRfmxSXZWOnffm3+NceX9LTsvCg51bZzrPSi6/mFMuvFpszpw
0G7EKNi7S2vf5r4aM+ksqMLoyAWb1zqc3nTZMOfW2IJS5BFx5geQcflEOYBDYscMSa6vGyEQv4nl
kTK1r5lfKzSOfY2j0Tb8/x6Qc7KmndPN95RGeGJ0RPk7mxjNlcVZ1RwQPEAPIvMZPiz7cdNhQPA2
3JCZ4vwrjI79syPA+DJgAperxAlJj6S4iPjobj7jJ8bj839t4U0bDbUqXvHYXZ9sOa7cMH1YfA6z
tf+KCJndSY2J+kq4pMdjyIsFEzHU8YAFTR2hC7W0nBknHrJbloL3hi0GGj9Gb/UNRq8/uz6qttTF
Gv4VFheMZptme991W/KJ9wtqHhjjYIAF2Gsky76I/2vqdv+qmK34VG6Dpm1po1VmdVUH84XOC9bM
qaLmb4W3K6E97s66vQSpg/WsLjsd05ogFtXd3iI+cRwefgFtdzNt1ptTJ/K2gPdAihKVUV2Mx7hP
kF1ztxCnFBdyLzII2eEXqWOOPURO6NwFhSZsoHK3pjvTP6q3oaMq08QhPVq8ntKP4LH9Rm5aP7LX
OqMzrLxWHFGE548z9anMaPNdxrSqW357aMX/9HA3L0EIjyC5He/arvGf68aX+mmotwWrnaRa7ZUX
r+b3VE7/4+y8liNHknT9KmN9j1locWxnLoBUZBVFsVjyBlaCDa01nv58kd17lolMSxyOzdiO9bKr
nBEI4eH+iwYZ1LnWkAEq09bfT4UWP3Wl1lB5GiZIK5M8U20kd0E0dVbtxN7ySpLMbaQXPBfHpjLr
jdqya7ZBG42cj85Q5ze5PqoddNxBtx1qqwbng6G1/DiEzvOrjOZS8tBaK1A0iJUp/mkXACf2SGT0
/l3PGwdAFy71TyO4uRedpwGfWhFiLnlArd3XQ+BkEwgY4A2tnP4c6tF/9sn0fyMKJcqs0zjoHATk
gFuoONo3+CAgPTLoQd+qaOQir1vF2VfpkNBlhSGUHUbwnU+8VUpMjWO1AT5vQA4alLlSvCaFiegm
qpqmIEwokmx8H5oMeaRlPVKbJts0YAW8i2vgd5sIe0mb5kHH9QS4RvusTlX0c7RB9nppapHlwv6r
K6+Sbf8xj3VwRmT+JLm0XcNkV2iZ+VHKVIA8HaIhj42ktLNX2X43uNDfQDOVllw8J1Y0fbc7U/lo
0tCSt4o/y9ImdByaE/hCBZGX1BmpaSpp+QfFbu0nnBuLb7LUGACWiiJQPc5Dyoc4w+XvoaRJObzm
WvuBnjyAT+C42U0N8arfKui+tx6/j/zsw3m+neehACNCAfV3k0TBN5VqGojaaswiOrEsMVfVMmkC
KdgL3CUAN8ABQOC/+PkU6hsQSTNteMsu9yDs+ZMa2LqCe4/uG8kxkHy309BJ2wZ1a923sSGNHNWp
YlD7i+OvdZlEz46fOI+0Dam4DL4/S6LANRaubUpQW8ZIJ92fONl+kDTw1FBBWbptAdnBhVjl/zRD
ShW7xqlifTOBhXDAebXTrT6bGVoXsrhhYrlKo63eh5RlUxAd2lbJbOtBvDsNDpVuvmmKJqg9v+up
7aHfpL5v+ln/FCScYi4ClxHuQzxLdnZdks4g3lz/OUD4ex9VWatu+lqmXx7ZsAqYaRakZ7RVkLr9
PElfISDyjccJSXQ7mpVnbbSQaqnAXaqUxkjRcNApVIg3Se58aBN/Nlwe6yFJg68obAhZlT4NkTZ/
8qO+UwCEizozYnDdDz1utMqbB+ow3owDhS90BScabtSMHrOpDCTgszyr3UmzlDvoYvW97QQAji0l
I7MPdKvFKMoph5GTnva82ky0eucxGfwdQFE9OKRK43yQ8hAVDcehY/9O6we6GbTDm43Psd9AseCu
v1Fj3ZHcpsVHuc1ribdoS9t9y2M1j6EhxkXxQZ0UYAFgxhpINL5MvwuOXLetxnAqN7U8Krpnz1Cg
vVHuuh+9NkjDduhqJd45oZOwp0LHJNMCgDoDnwuCeKNQEox+jwGFmW03S0rvZQUEeBKzKQFy4VRq
dIv+mJPdDX1kPxpRklYbrZ9TaFoFGLsHKD80tTt4CkxGpWW/lSRXmt0Uzv64mUZKVrsgJDHeKMxi
vZk5xMktYrpUTGxaSgpVIdV/iiqLXKLC+kIC6NmThEzs1Zc0HzFTj+B9PBXthMJLhQ3AHYYI7Vcw
szpNyKIx7yqDvrOnzVMJtNguY7QYdV8BecvJ5Uo0Uu4VXwHyMlJJBYk3AMvepPCHfhd+OX0qUiV+
0EGlywIwSO2YaqzFQ7Qo/7T9nscfdV1qhVQPybhig4ZNa6XydzK+ofV4ouSkoH1tPyilVil7X7fn
74E0yHdQTHv5HWQy7fdgKJoozqTAM/ESCm4oDIcz/VE5f4BcoClg+LUupM2OwYEHCIgdZY2x/CHE
9CDxCl3mg/WybDx3TU1buepM2ruJ3Dg3kxS0w37ge3+cucHHg0414yamevKh1XpqSGicde8BRHBL
FqBP7skOuC5SuSl6d24oYuztqKopYKmwCT5Sk0xJQYpeBS+VJ/YHMysAw3LdBA9VCpLY7ZnlLyDU
+wfx0AOKI6fwwSSpaB7hSfq/kpIKstdrIy8MfbRTYCJYqnxzwonNHJThZIHPSilXZDHCulvU8PRf
KcU2lGHVMnwO9bzl5Ss71Td0hsyUIlue/gqUqgYF4SeUlGBzpyWY9Lx8VgoQAByy4C90A81jN2ow
JN+wi6fvzmTOPXm8BhZkoFRrgMIhbQQnradPegSXwaMLZf407Nr6wB3UaLvCD+hzs3TrrdwGNSl+
XWqlJ07naafGFHe28dhSxjbsGWBkaGcPAoM6bcKxGu/IXPLGPAR0tKdtqCt2hbRcJd01PbfmISkK
7camJqK6NgLzPOGLsVQeGsiAv2tfnh/MyE5bdwBY0R3amfrbI9wzH21TySqYm1A3ii0uXq31fm7N
tPzMu0D6LDkURmkDlTL4fDMmy22HUvmW5rMukwPyPPrlBHEvuTy/wCj6CqSpfVmBGv9i4Rjq0HJx
coNDQqM0Bs42oAgPACiaPoEu7fHbcKAu7bQSLo9bdBM+tNcZ10JL4LW4AeYBSH8i1yAjckYVckHu
TpXJcCqAPzSEdfW71BW+2yVVt7eSYXyUpBSxV8kP+HRtt0mTTtlfD78kfIvw+LRCx7eRsaULdsq1
hsNat8BWMhfqFc+hFChzd5BBCWqwO8sHehSOOxt68K4eU2DB14MvXcUwlyO6Kst0HTVT6KecRscn
zDRo3eVu4nPlbmvFZyNlWAJuE14VEbAmqmgBzGz65xEvKjii2yQHbUISQ8G7MtuvK7/Rknu+/I0W
EisAnv2qzvgcQaFzDtPC3MSBo3qkSp8rUmEOHnrhNWy0bdoOBvpe9rTPcyoA6hAADZ8oOYAncVZm
aikBcPy1MDAUqreKdqYsVo2c0J3OkzjPAsqtcOcCgB0p1cikKcxic30WltoQIppQ+LCEuimYmIVM
SjnoORbvIEGAA9s/9cjSgMdBlyItHI3xJya/6oqIzqVliOSeYhpiDSrGQvoCgGRTJA19eOiA6qMJ
zIQ0VwGL28rjDeg5Z1/mcLcLzXyb/YOwNzRBGptiBRJfWaxAu4CBCP6Fdh9CeFCuKP9G5adM5y64
oRJEa/v61J4P9DTeYn1NpgQxpSwhHubyIERVp7uJuO/AY2hgxat2U9lV9eQYabC7Hvl8ZRMZ8RkD
UWMLPyrxm72SfGomo1AinZWNQ5J8G4Bt5eItizdqtRznE5NAlg2MDIo4p1EIHWlOxY7WBqW9NQT0
zc6UW5ryw0cLvPXKujnfF6hvc3zQPaYhyNc8DWfrju9kEiu1brnNWkrDHhXHL5BrlMP16TvfEzo6
GxZO5LR70PcV0/tq+qBy1fUYcTf4lVrdkMHAxYI+HHkAPGEl15RzVyzXL0bUEGKCAQ81YaleqPDC
rrKOPV+G0vDLnyh0OW0sKol1mDyi1miv6IxcWiFYJ9gQIWzkn5bq4gOOEDqdW07juuO94sxlU25K
q+nz/2ApYkGEJryi63y1xVxGgMnJKJjLubIqsM6tA+ZorFaiXJo/5MoVwFO4oICJP/1igwVONwmJ
0oIQMKEWOvMhDtV6O1JjpYNPLez6Erm0GB3ZAT1AWsZptthhZlEbwWSLJaL0zochRxjEG4PAkrZd
SlKzcpIsRYrETnM0S2YWdVQjljYlhdOl5MAwj2slyH5ENPTAhyZAV+byvd3kwo5YavvP14d44fji
YkCETOGsxPhNPZ3T2bdnzQAk6qIpAKNTsfx9M1Fv1bJ4V6W+TRVC0/e6BuBxZbgXviYisHSb0WTi
cNEXiUqvRkVoV+z0xu/sbyrE65i7WOkPmJV1uwB+9Pb6UC/sBpGQYc2iKVxJy6OlGZwWjF1KLwt4
6MZA2XLXSdqaI/mFr2ipKLqZCipFSD8vhoVcTRDnYs/5aqKMoN6TJt5rTaPIO6UVbwmlgRIVKl3s
rIzvYmQuAihsmAWil376KX1w/2OLGxjNkl7+Ctsqob6T+NHDhDPGT452sK4DTE5/5SC9sEsIJ5Nc
oHUNvE38Xq8O0hrGuwXBlHlNyvG2yeV+ixCs9MGhgLJyoF0YIup/Gv4l7BThFH4aqkpldR6MjCFC
/dtINciy0ajh3Ub0jz6UoJS/JoqzJld8YYCOkIbHPsiggCIvPil8aSSYe/ZIxLfbyDVoJJgt/j6Q
ISm8eY06QD4cTDZwvUED83SAMZxzykkM0EcPaOO0wJiGyliTezvfCcJwQcZj1UDwzVwqAsq9jYlH
hQ2MhH7AQzIkwPnCuF/JxC5EEdJ4/IfDEwX9xenZQVfJcsOhF20BES2V3ACsE5orq/5CFOwMkZZH
QlGVET87nbFRDvuR7B2MBZiR7KFGW6fYFLXUhivL/FIgEkrE7GXuOFbCaSAaSnqQUz515wFh0ihT
aw+84org8PmheHQURS4Ld3iyn8VoVPKVYcypcTLc5JazM5q2UQP8oxwh/W8hWJfTt7cuObR48WoE
oW4IZ5XFsRGB6qZ8QMKsaSUvttAud+U0jpvrUS4MzLI5FnWZu83kmXc6ewPyrUGdVLzEnYqOYRpa
7/GSaXa21YVeOQZr3jyX4/ECwMeU9G4pit+rcmdZlHVAIEgN7T/cRGmu+gFEm1iOiw/dWGu/rg/x
wgJhiLiYcckg+X/28kYeH9IKEzmFeQRxt6C5ULTz29c7kjzUxQxNnLrOQmfYaUwo7nAO3C6V/Ud7
hO/UxMm04sN8nhZQiTK4SSyuShjxi73rmyFqU0I9U8PZDqA2oiyQZoaPIPadvTPYUHCTYKSD17TZ
/vo0XvhyZFvIBRpYFSqUUk5XSh/JUVXhV+IWph58hQFkfIWZpze7tEC1wzUTEEW76yHPrxV8KZhK
0cjh8lze2eGg5s6Aibbra/m8NwBlfU8lGpLvJZXX+aMPgVdxiyqknHs98IUlY6PqabMBbfbfUmoW
20vyV+QG3T5spfvY0DO3KcvhzWksw3OQvVThW6H4vbi/inKEym+D+3JSO99Da/TReJNyi62Qppmx
skAvLR2uZoqBYkbBzJ1+v07DEQuYKs9Se4z2SHsBrUsjCVF634rvkCOc7gxqdnuN3Pr57dNpMY2Y
jdgsH0MsrVeZiBVRug5MA/A/WKZHBcmnbYGk4soT9dICtVSexKSQBi/VRcqM5FOpITgPMNlMLLcB
r/BdGxH1BH5bHaCJNIfrozpPPziXeUmjc8urh6P6dFQzaioFDEHYPVloAI3UA1qSJt1ZoF4IZa0s
yYuj46UvMhD+r71476NOBTQUlQZUXHx4BLgD0zRpCmdMD0lmyM3TDPtnrRp2IagwSuHtw4xyjy9u
h1kFqlzOcG0mXNvoU0HjmsDCF2jbBFm2efN8Ak1ArpS3KleDtjhgsiGBaYu0DrSoFoKRF81jlX6F
/2VVIyzxaVDXXnZHb5TTmrCwTeF1ZTOvpBCLTzhmThiYtCdch72XbaO+le+GERUxJ2rzg2/TPlKi
qtmHoCPxAZRoUbnBZNEUzNDJW1m/Fw4dB/ETznXN5IBf5pjhADoTh6gCfE0dbDHTBcYXoBZ/fZYv
j/lVGLGsX23G2GzTXvZxwPHneTTduhMCW9hF6oaXaU77wGqWbuSBHpudolpbprSjES+3ceaJ5RWv
qkvriy/+l7kCx8NiyxYIyvmWzpAD8OOeDmL1RaurBFiYHNz2De+064O/NMUUwLlQuD6Fsdvp2HVz
xp8CaUbXMrQK7TVYRNaUDSujunAwkLbRDkEgX+NbilG/mmHQwXo6djwWkNGrvvlxQC+xUoMfmG+v
5QMXB8TDS6iUg++VFxOIQjIgAYWso8ZIfOPXoAJp1oQrWcfFKBBLOHiof3CInw4IbpNfqlinYhUc
RPYOqSK92/DcggV9/ftcmjksfLhfKb5TgFjk8jUZvg2xlUBSK+8k0Okbq+itDyWs4Y//SSjEnx2R
XeMDfjqmrBmb1pH4SOXYlg+234Z0OW2gvCCKhvjTfxAMxyvKcOTZyvIpjqRNiEI0WW9PE2bXdS3m
l6DEN32bZrvroS59K/I0bkEkmbnmF+MCx6SbTUb5RtOM7ANyFva9aff2ylkl/pblwYlQsiVKRNwQ
Sz3mPO3NKZpZd3kDdtLtwIvecDgOn0OqVLuyg/FzfViXVgYFP2CKIJboYy2uP62FOJ6ZtM/Q1Mq9
eIYiV8cYhZHchysf63xslEx0FgUXH+WM5dgGXXHSBly1YFTX+9CvPhR2fQtczjzIddSvDOxCNBvt
ZSwU8H0RkLPTdTh0moTjOC12Y5DM2yBzpGfsnaDvKN38iEyfv5J0nq8PqusK5jnkESps18VejmQT
0L5UQGynz/6tVOaJups6PF3/XBej4HTINqaeQd/zdFSS1JvjjEITqDZUWPU+qO+Bca75Kl2YO5EL
0WzhhUDhWfz81UFLyR6GlA22Pu+n/lFRfAGbgPl7q2eD+UWt/PTPNw+LJUilSUWxni7PYliamdZR
EPIuQGWMjD1Tf0e59UafaqoLPAp0jiUOdC6PZV6pSghO5HPPG6/QUNJt0I+hwqznHnAMSGoy32xl
N59/Lc51AwtOHpakmMumYNWXsHB6B0xfWnXvrTn27+Ru0IY3n+7QKmQL93KL0121F6e7nYH5AQSS
oI7RFtssyV5mATerzXjNCutsQKam8Ay3ZN7JKg7mi02F2m8tdTJkRKWaom9ZIZXbpA3fXKMnCu9T
0glhmMCATpcfYFAQ3xaSw3UyaJWb5DZyOMM0JNpd35VA9+LGAUgHV57Nj9pltdoruzROcWzwLOcE
oet4+hukPHcE6RcEU52Cl4lqLXyvR0b21vuf60T4bHExczNzNJ6GkZGI73RRy4MaZm8cbXjJARof
ru8tkWufXCmUPYVliOiHO+K/p0HqKG/qtjG/d/CEy0L6YEaHTLZ2haK6uN6Q4ED8wrNhZU2elRhE
VAhH1HZ1IRq0+IbgCVHsHc3vY3frhPb7rN+qhe+lZryZ56/XB7gMRQFZpgOBUQ5lV1jQi8MjQlti
Bh4KM9gcg3sUT3yvG7L+nYTm+tbOfABl3Kab60GXK+QYlD4/fU2VFGNZ34tRHjKGYgxdNDySD3AE
0u1sT/ZKlOXt/FcUm5xX04S53mK/0YgOkARmaCFUpwFgiSTqsSgpeXDL10ATF4IJwxC4aHS9sclY
nPp1UWBVZghEYugTayjtJy40bsyx9d+48BnXSajFwjdM37fmilDwEweIDJm/R2DlrSmbiEL5B38M
imucJItzseuUEPQ9Co0cMsZ+oHNMw222dm9dCXRoYUJwTlFyokhyur9gHcyxYUJQ9KOy5BXbhKgs
pm89eWn/nERZ7GIeJOgCjDweEQX1XbSzvsmJ8u36SM4XAOUI5FltpF0oKlmLrzKmUqsGM3JqGBeZ
v5URTYcUkq7QlrDW7JKOS/f1sUSCQTBKBLRMaDItXeoGdBL0qaeVRScdJRlyRgnCttW8r6WsugeA
W+xas+sOCMCq3hjF6g1KuenK2Xi2i3kj43uigOCyBY9zMeKsQmU9C62vTgQLoEJq0RvNZC2buhgE
lAdzStvGlJdBkH5BSjj4lkxV5my1SjNuc/zqnP2bvp5Axeg8hOijEAgPlMVZ0aXp6ITmOLgY4oWg
l0v7E9op0Ej1OFx54y1G9FcoslzsWuljY2l4uuQ134qSnOTWNTMI4A0D3HSppLztkDhGof9zHAw2
mEs0wlwUSEnlIWybECuOGlb0e02e17p2SwjfX2FoMQgDPp6rxmLe0M7paaJJQOl7oz7EYzW9R0mu
uze6wNiHPJhhd40GZEw4XEOCkQpk6S64MdBu8fikaxt9sQmPv45JP0BsQRLis3qknavI6CEXUUxj
6jZ6kr4bkTTYRfDbVky5j9iwV3vwGAuonMrCoYFPbnz6HXU9Q/554juGcf3cQfBBPkvbz35yQLb4
YBT19y4avncKFjq6/zE3uq8jbeiJrK9qkxu06dfqFOKsXPxCXOQ2F7qjAqVbIoagWcDMtZHJl5Xa
0V4yNGCT27yh1fmIfmae7JJoztQndOGiX3OEIvUKYunC5AsrWxm4EqAJBPhOJ8SvZ7VDArR3gYeh
42sWxQYMcbmpwjjdXN+uF/bQSSjxq7x6Y1XKpIaTWHZha0o3CQviPclo9/adShSHPQqaTdyFp1Fq
qK1+nrKHujkId6ozSrtSRW/qPxgLzyqFPiCdCHOxjhycFlLk11hHRRx/hxnd3Eu9ZD5dj3JpcQD3
YEtQH6GBuzh1QF0EZZ/BrE4iJd5j2xpasEKUYBvoQfteLlF2ULuyvNX6uP/09tDcUSDLAHycbxTo
1bkyZNALNYpzd6NiDD/wRpBuoHsbjxnKcsinmeYjZ/8aPvB8mQCe570FZIlkmiPh9ANKA/0dqY7R
8LD16i5O8uIQOs1ay+V8am3agHw62ZZ54C3r9aFc9aZcZpMLNe9JNo0fvW4/+7N526Pigm5re7D0
+m3YFg4fKpIqigGUWVVguotrEQ7SwLM7n2CfIljw1SkRBz+UihaZHjKzZYhuYxPQhEGmM/58/XOK
lXJ6zNgK9xagBtov4GoWoUHQQChLCG2bgLK10Y+3RRlWW/yOIDy09Vrl4cL0Ek+nFQIuGQDrYuVO
yuzrgYomDkLIiTfmhXlwsk7ajGVSHiB8PiP4Vx7QJF7zATw/z0RfEKwS8FJWz7JiHuI5CEEanUWE
jSQvkQtpk+iNsyvR2Vo5zy6G4t0OGRRNQ27t04WKnNBgZRJaOXlKf94L0ThIHqKyRyetFYIf17/g
2bbAeg9QhamzakXPfnFpSyMUatuAiGGMSHhINTJXZYJ/2vUoZ+tEANYJwQEKWJHH5emYHB/c2YwU
FXp5md1spyGM801qhsZvKGI2kmhlvGY3fDaNi5CLadRSeIA2xgYejM9yo+jJS2wp7Sar0n5lcGdT
eETjA3UgwaJ/bS6uhnCeQhllJCRFp6q7QbIk86AI5SvL4jwKpQ268fQ6uVWRcD+dQsRF+9iqICs7
SWNsq7CfEW4y55XcV/wtrzc06Qsbi63FIldtBElPo0DQUrB+AvHS+b78NDo93klBdzNpVu/iQzQ+
9cVah+gsJDPG20WgtwV4e/nsSxVLG7UGPkXU1MpmRMbc8JyilR4VBJYeHLsVsnVTu72+IsXnPxko
bzMyNQE/JCiYy9OBpuPQ9XKCH1S7i9zOG7bFXrtTN+FKmGUzkzPjNM7i2iFh7MwqJU65+f4532DB
4f6+ffxxfTDHJ8m10WinoxnNJoQASBR1D7DAxdJjq9yj9rLBBsUztnTf3He1e4uKvjt9uR57+f48
G6FYuK/yL17QqV4LZy3poHuDBxbe/WXdWbdvvVqXMyk2/Ks4Y5ojC5ETR//g7yvY9Z/BNd/6Kx9s
ecMsoyxuGFj5cSqJ0cw7LEI89AO93CtX9vLZU2kZReyJV2PRolrRY/G97qrtz8R7fjH2Pz5/XDPQ
PHr8XlsWi2MXPHM6KRFhqi3wUw8ZAvczmpsPs2d9QsbzZmUliLV8LdziyHUwruT4INzg/UT71f2V
u7d/eh8/r4S5cGC83rrL93nW5I2FIqgYFUJYHvUiD+sgz96Ymx/7b83mE5JBax9s5bhY8qBaWyud
UMTsN7zt2GDR9svs/vp0H7qPzeYHzwIXzc2Vi2Xt+y0x9hpaHWoqvt/k/Zx38h5jrG2zC++jG99N
9527MrHirr/y/dTFKZLoUClhGYpBhl7Gf3QX4U8PjbaV6RRb9VqgxZGhSzgShTQvXSVH4bv3YUQU
dXfbJ9bamNbWyuLQsK24sXOx0Wzja+cfIiSTSxXPszxBkWSt53wstV0b1+LwiG1JNdAd+2sC0wfs
GjbWDis471O0iTZ/wr3nIJbdP9dGeUw/rwVenCdDkGEpUBFY+6jeNp+L++pW++k/UnFEfbv8MT3n
t9GD9mg8r6yYteldHDBBO0ZmIVaMxppBgIH12R/I8jzftbxym2+Dje3Z3hp0+6zesjg/1cVJM6l5
kjZiY9CD3EUHZfOcebP74rsl01vsVHf1Hr90ANATBMwvSHPwbE5P7Caxs1wWSxYv4q3C/tA2DpmD
7jnvMg8nvw/NI8LW+3qvv3duVmb50rn6OvZilpGVmVJ6JOQqm2Frfk534W7YTZtk19yoh7Wy2aVP
SkuBvgW4OvriiwdBjF51PNVl49aIwMsKJFxUqvTppcvrTTx/uD605UFA2k/pk3qHpgH2B7dwOqtm
G6l+mOqzJ2mttkMmCXFlpY6wWpvmlTNHnCmvtwihQHjS64eKZFvIY52GSm3VHNUeAy0fsvq7wslz
cMFaunKGLmdPRNFpYvEaEKTZZWlFx6waW0hUj1rIuQ9oT1q3dZ82njyp2UNcZtknGE3K45tnkSIO
zyqSdvqgplg/r7KJAr2EuimxbMR3stwiz8qZqrfZB1Tr07W1uHzJMUDecNRuAOQbsLAW+wBTnnp2
LGnyrLzPHQ8JjOYTGnBIKdVGoSXPqdK36L5mFvK1FLcbyUUiMXtM48n/bLR5W6Aj0Pf9TZWZ6gcA
JRVWQ3VU2m4pY590fV7Okm/arrTHTIVqE9Aw2lenE6PjpZG3loWXpdL3WI9IaTBxGiJdG27GBrtX
1KCNfox3GJ32P2qaj7+CxgnsjUKDcN7FpWauEd2X+aX4lTTWBx0uFF+xMzr9lSS0miLM4kcPp4UE
vWFNdfGkyL5R+0eTYCh7+3YqVa7dqB9XUtvzzabx0UCoURKmSK8tbicEXaVhgiXi1a39vQK/8alF
g+gB4c01oOiFSIJRY9KJp6oAnOd0kEEjnO8cdUZVLzZBU8B52hRTjGgoraqX6x/5fF9TxaTshXoA
nA152ZUPLHnMChStPAtFnG1bj/g8VcFKB+XskcNng1ypgcqkh8wVIEb8aosF9Ce0eO56z5dC3x0x
FnXjLNBcFlR2G3VzsbVSP92qcqzf0dBPX4xsUlZOsPOtx+8A9EawlkCaLYtt09wPQVGxu2wknc1t
UPjSRz2RgQU6LZI4N6gYo+jy5tkV5xhEH9A+CsX603FnRphpRerDt28KhHAmPdllmaUd3h4FfLPo
FwA7gDB7GiUYetpTU9yj9oKtJ4JIiA3jqf3m+dNljYEoFNZoVx6/8atvmExaYrVgQ7xoKPO7VG+U
TSQhQjMgIrrJutHfvXVUArYBqJImCCtHX6wZdZKbFEtaZOLnKLiNC2m+8bFmWXkknB8otmpA3WRQ
dN3OcIeQf+nqTXbjYRObb2QZGZwUrfaDbBsSoA1jQCB2bPobX2r+RmX916/x/wQvxeNft2fz7//m
n38VaD4J5NjiH/99F/2q+fZ/tv8t/tj/+9dO/9C/H/qXuu3ql3/c/Sibf+y6/PePNiry5Z85+SuI
9PdvsvnR/jj5h23eRu30oXupp6eXpkvbYzh+Z/Fv/v/+8B8vx7/leSpf/vXHr6LLW/G3Bfxaf/z9
o5vf//pDNHr+6/Vf//fP7n9k/DH4ZkX2M6Jc89df9j9/4uVH0/7rD8k0/0m5U+Am6Ifaopv8xz+G
l+OPbOWfsLBUgekR9Lnjj/KibsN//aEY/7T5fwCBpH8A8l+A+Nhd4keS/k8K/RoAHToMLCzAJX/8
zy938r3+9/v9I++yxyLCuozBsK/+NyeiZg+YA4YIdV8AP2jbLS4jbonSkpBsoyfq7CdUJ7Rg06Kn
/WpK/o76OsrpuXWMAltCR6uE6iJwiMWzMrLHIbW7JttB+9nldvJ+GK29Eo73aa88vTGUySliw5UQ
khM0RBZbzm80rZMTI9pZNg893EqddBvI8aGo7e31SOJIOpm6RaTFZWoOMipyNZF67WnQP6bjp+t/
v3KaSTJrVEUFONVhiQjM2SKA3cURlN462WEbHVZfJpAk6q7Ni6H4YicC2UGWVhg7Q6It8WdW2qP5
0WwMp7xJmrQZP5cpGtk4IM3FhOVIBv//UIwwGz19wjjjM8o6moZ+Xe2/Tfrg+Huz1umQkGnAtl6C
DXgjSaUxIQIQ9Z+m7BHAhpuXK/yF88kXCHyeRNz3nOTLNmk6alHWN8To+s4bjVuDt9HK9Iulf/p9
WUjIGtBZs2kXL58LHZ7Q6jj70c432t9QkLcaKgN4Yd0Ofv+JLjG6soqLGd1GylfWsHiInEcGLSwi
a1wh/PzVNSXXphXAf4l25l3wNN0h4nkbPY774cvKCM+2JRAXkhneDQJlzdV7GsdokE0tVAdbWfc7
peL3mkuF0OspGGPHtw+enX1N6XMlqHppcACixaMPVOhSZCd3LB+de0zi9X16U9wbh/bg7+bb+N48
SDfKymPlWJVbTiWIP6EKAyme/tPpECUJ1UzN0qIdJlx7/VZ6KO7rG90b3Zd2i9vptt/O3rhFs8Kr
qRikK4M9Qv7Pw4MZAJ3K03PJDrX8xOKJoUa78Ma8rRjs+M6/MW/sTXvoD9I2ubOejCf8iTocml3e
wLYXv8Qv0m/tEUrEvXXj3AQbZyO/s25WS7VnJz8fX+SQf/9qy5N/KAN5mHlz7EYMLsNtwPpuDq2C
gbmHo0dfu4iN+cLu1c0+YqTbrJU2tUv7C2o/aREwAF5EYqG8WuVWjmCihq/DDn2tg7ZDfG1n36re
cLC3yb30FZPOd+0DDqX8V3/0H/Sd+g7S12Z4XzwXj/WtfqDFvrLnz08VkkNxbNH5Ame7/FxdiVqw
E3fhjhJeHiJtbtdPWAzE40q//jyOoCySFlCI4GSRF5dUIaV+qJoJJ2TRjelmSlWqkpx30dsefOIo
5iCiMc9LEzEFMOCnczw0Ktr7Q0WgQP9lZp3t9ewV9CnnNXDF2VmCggcvI5JQOAfQohZVAaohUm7j
drsNKmnvZOZWdW7zKEGaf+2GP9afTjaVCCVkpfgfHmVLnk2oZI3fNh0Cx27yNN23D9LP9qPxrn5I
bp2t/ZA84rn5MH8aUVD5Lv9cLfGefTy6lKTzCBGgTKGS05zOaUkahXx3Km3bXXlT3/i3oRduHC+7
UXflfbYpvd/XT8xlPLqH0DnonfP8EvCjZYpmRjM6nOyTPKq3dYQsq7S5HmH57YgA0FEzyDUBYQOs
OB1R2IVq3oVTtJs8miiP6aF40+uOVQiIAbARwF6AG0Jc8DRAAA2ssiYh2DviyRgas+PqKDO+MSED
kkWOSRWPVIkjZQn3kxL0rLspwwwZV6KdVlHkQye7feNY4MDz5UmZuTp1MnBeB6+PrVjSBkEQ4aVf
SSVusor/FGQoc1//JMuPzsWI1hcBAMWzwpdEcScdGmzVi2ybx41CUajGftuu/ZUPfykKokZHyjsO
osulVVICQgAlz7ajjzPtpm7Y357aQllZuQiXl40YDjJiyHtRE1L5TKeT1g6OE/hqzXB6LMIUFcev
GQIUUijoobx95oD3kxwixwDoc5E192naIuHCzIWqUX2CYlPepzlF3+tRqE2LD/36GDIBXbEdST8F
5hkcwemYrKSPmhS0M0rfQXqPbBMmLA9mk7fIfiFhLRxHwW3jPkphllWPwPDcbMajQ6nUxsNzevQt
TbNaxsPUkGds+oKw6fHE0YLJKy0sT1thfkoirNwYR0fUAL7xTy3ExGcrT4H8GJvCPjWE6G5vsLcs
dwB8MDmLdaMPUE9Uaf3AtcSEte1UDFmxd0EuE6ik8WzWkPcwi8a9NciEkSvGppi6OkeDV/No9pq0
HW6LZhzJ8zsr02R1kx/NYVUEbsfPcaX5ppclmjN+1MxgVpDIPtrJxlqISjfirdjMGlmG9a0u3GeR
WMOIFhW7+DFNzG7cK8KpFhnh4dlOJtGjOlrZhtB2cdoUDrdVF9RoENspaz8RHri4JRh36Dy3zTa1
Mt1C1d5S+o3ZpY2yZzIpg0Vm6j90XRYht3602k21Xik3LeRw1OXlsv+tHY15HXmw7s2y6/NtP+gx
biLCxbcvY9jW89Hc1wgVjH5D4fmb80vhqcdr84tfaTWyakeDYIypMAuOkEwddtFfJsJHQ2GlxSIH
H/sIo+FeeA4Xwn3YLu0h98KpnSt3ZsePbns0K9azKi9v8Wkm2jAHAcbDLFnNM0sTq1/TEZ7Hf/kf
K0czZFwgrT9VI2xKDxKcjEXZ0ToZcGGB8i0mFVh7KzrV+SSupYA7Q/Ifk6MBc2jVfhTdYAiJBu6+
HjBojtUJreD86NuMQRgezpNKmxuPNqydHUxiGiSknLZxOxuh9g3uq4W1bY6u0E7dj9/Co1c0ThX4
RsfCQto6ukkHR2fp8OgyrR4dp0G04dobIyXuu2qW1Z+An0alq+qdNr/HID4GMXD0sLbM0be3xtCP
6TbMWYFuVSXlzlAKdT9l+WDjBgNu3031vMPo3cGIy5XaWfuCVWj+WQGF/Vul5PXDwnKz3BRtl2le
i9glX1h4bw9apHxkT8/GoTa1WNnG/Ns/MjPDe1eC+fWrO7p3B43V/8namqvNfLT2njF+wXIj+b/s
ncdy3MoWZb8IL+DNFKaKnpQoSqImCFl4kwASJr++F3RvxxNLalbojXt6DVEwmXny5N57Tcscjuao
I7BZndy7nFobFFQGjwRix1oTtCH5nLZ44wSI57XgrQ+cbuXzDnqc3FHuj/6TMGFBhmJygC8JMCft
hSkIpI4WyRwa6lva+XFuzsF1X6cb4BJ31mVEcsigbqGW9/eEbnt+qEPOXI+ZBqn7cs3YkIct+6Cv
Y9kUWUI2vfaoWxOoupGgDyDeneesoYttEtSjyn0rEoiSIEoH5LgcC5I6+ijtNvLjgXYbRVKWvv5c
Aeg1eS6r92QuxfzcAyPO4kyz9UTTmopw9Myqj61Wyzvf23SHwdo4N07jlHSLnWl6kpY5v4X4Phs8
R5dAatHo63hE7T5djxpC55DkRP27uUqxRIs3endlT0shJjN3lPASxQqFcSWs2Y0Nco/zS6L4/SIq
t6L8UVFc64lJYEEa872xNgoTlF9sEOWFZkc6mwmWhyT3cChSYpy2obPLONClICy4aTBLm+uj0xra
G3Oclyaei0kzk7nTnO+Z1trBZQ+IdcAzM7lWmGVjMcUzxU1L1K9Zr+AkAe2F6dCYiCOEMu5gEPV5
FLSA78O1HRf415aAHpJPK0ephGm0Ds6OgS9dS/10gHI5CAUatm+y45YZmRljsYb3OWqgEcMhTylw
wfqW6AnzlGTFrK+MeDKLGop7HhSfBkT7VRLYmmruMpxMjzUjipOWRWwq8pdBLlEJrZ3JtGuKIfLn
3mBWUuOacfDUjZ8zKW0nWRu7tq7lBnTmwhbGSi0L3Or7snvcQ78cBwmJRrhl5ANmhEFgiSE7zIWr
PgRjDxpM2wh4jTxSzm/qoTeNSDZ+zZX9uh5CvLTpQlJ+WlSE8ht9DtXEJ1PfbuSsxRJFDdDnKihG
bt20P2bElDkRuOLihyg10t4Y6akfysnIqktgxD7xy/7A1L4oqZF1n/kjHIJZH7/3myBOT2iq04D4
rNYDTDOAOEtqMyJRvBZuWFJDf5M+nKuIHdM8RLm9OAiG8sw3CRz1UaG0hSRMpbJbRzGYPQA6NPC1
HAtXjZ2DbqzoorEJumfXKyfYM5axzuGe2QjtTzpYWuba9K6ZUGY+jL6ZbP65v9O4M1aJYH7OJNiP
pASkyULglGR497tJIxq7ofjYTZXHhpvznW8pBoOWZa3pjasc7CxcU1Hq3gVRABBY2XqA86Ht9U4F
8wQ7mm3mtzJo5TVCSTgaGmfMWUh3VDNZCZrlfvb7hpw0c7G+gQBU/XFhCywA5WzBHBvFkObh2sji
nZh16DXagFgy9q0RfIq1ZPbnxmm975sXpCuXzqVHOZOtVhjMAwWEl6/bkXQr/vEine5LAH7N5SB3
L0s4A9dRhE/Lxuzl9hufVjMaRlJ3DN2LFfqShobCnbXnyUPVHfajUVmHPOjbT1rnYQI0CcoD7y2G
8iOAPGZecgGoOex1KD/NK0mVkRCKyoo76b/Pbg9Ai3y9SV1A2evWSMxC2Qnaef2HO5sjdr/FHsxo
pNWKMl1X0/PQkJETa9rY7OhCU76vTVWsUQOY1o6d0hgeSxZaI3H1cn5MVxnoULfsVXGcwzznUS1+
tot0HxzeiHU20upi+1bqK4CjUdPhGIUBB3X9HYkMq39k9e3Gg6Qb9HkALa4iiyF1KYdSOjvl3flQ
Q9KTUT1N+S04pS2IvCFQbzcPSDw8NMP91k758rVwFuIDnWoa2gj0Sfq2q9eU7ztdvHeF62yxngG3
PhRG5UwHeyxa80KlA7IH8D90lG9EkMtPQFVGAcscLjWYBCtPRsttzLhepkYex3k2DOgIAOaOWFE6
K+kWC1GLENSD5qCTKYkZv1CJTvPiKYCFqo4AuZyPlZzYdOvdSBxsN7ipE0q3xn5lZfh5Q3v01oca
NwQE0cYWX7F3Kuig2trXMAMt84eAicC3OKDMSNwldRBKleV8Iw2nBEC0NXR5gXkzxQkygK5rLnzN
xz4XseGWAsGD6gPrsGTVFIA+ssofqd8P7iGXbQrhZ4LnUtsUQ/qcUsRsxta8dy1fGg/FBkomu0i3
ZRA/JlFo2xO9cmsrIwoj/arVS+2ragzoMEC6OGCNFWX/ctRMV8kL0aEieGYf1bt3xHD0y+3c6n5/
BzIsrd7Mk3SnizGfTEjz7jJb4SjShbwoWv7J6GscT7BZabcjRElrisuKsReVtdCpFIg9rKKqAOLz
xtcGqsathibFcYaxBZw8A3iNTSvLv9Iq9r+vq2JNytYuN44afHT7/eS1aR81nq0/2/zc7LI1gErf
WpBFjSuOBwp7jLYgq7EymKPJu5dTihKjSKs1IGWJ5fpG0bjSyWIrmzlIvJkcNjcuDacyAI75qR8k
lVtsX2YT20CiJqk+TUNmv98PXvtjxRYHvXhRQXwoS2bai2Ba0iFi6nYMQOkG6zwJXf5k0sQpNFkc
9bI2pg+TM+dbZOKRG/Ea54PxsfKlX4ZuDWPlCJ6wye4Rj1jLhQYqi8m97b0mGaTjqoOzFvNy5QYd
c7mx+e5yZY9iaI9en2ZMPnYa1MyqKRQ8X6riY5u120dtN9Qc06X11NXaavrXYNsJlU2pL8uFm85Q
3sfaGWbYq3m+OMdSZXpxKTgaIiOHWKMuGad1M97QVZu9O0RpIkggUTCL6NNga6Hnz1kde6hi7bcl
unqAIYRlkBETNPb43QTQsx6HgTrnqk3NtL4qDWUUcduyON9DgWzMoygJiXr03K3UP8xqGIl2HTWn
WsK+qirn0qc4dJ8LIj+psRbLdcOUOnS6HXXJ7DtJaxw+B2KZzIRmA/EZldsK91CbrZ09DNjhV/ZM
Si5JXeoVMBFZr1Wiw2cUSL1MjUqyqQzYiETTMXQgTkJQcY1h5EGuEHT8ugc5jKdqI7gX80LxLCVa
TmK8u02+FVnj1DhArc7n0IRoichttM6OXav1HtF9qrdzIP2HVUIfOTauPnx1Gk/JKwfsZP2mK63l
g8hkoB2ZDQK49MHQ1eE2NpNxK/Vu1hPhrSQEas6ULc/mQrrdRTWb3ZK0jRQwzqHeGAC7ivZT05mF
cTT9NPhhABarr0gWLIe7ERBSEXu8Tv3Kq8zGPSzDkBn3szdU6nJuBihdDOeRrL4i0Go4Oavuw7yf
tQDBasP7mWM/11kaS2CW3yyr0sSV6NPcpqUPRGm57hTUkXgq7J5KUJ9ZZrONlsudaw0gwcjV4WOb
AN9n4JL83Lnv6sLIrkcAqyvJh7R0I1sWheHTiu/2EkdPDcR4ODdlemWZtW+/h4bD0lj36fzFTl2K
kMLy36casOK4EO78ZDmDkI+QNWA217OVf+9TdswHFQiI0ZoPAyBvN3VV+4VWHa1MqkcwQb2IsDpn
3yfdXgZC5RqoPQ2InPT9sJTNR/gceUH6RNHfBgUJfGg1Ks4IqmFhp2LTPvjmb4BdLxu9LX6Y4Fy1
qM17p/todrolY8fPvPa6awbtWaOWCi5X0REQ4qi+mdmLEAl/3co1Y0QbsnqCgBP4EdGdy/BAfyl/
quEhdFdG5dXVZdtMJeQkYok/CDLWP8w9GpgDW1SRhpOjizTG/FRU4exoJkI03cbU7c4LhafrAvq8
2Geo5n6aXdZYc+gXI2oQp7GBW831pm6YPjD01o4V1awu3BvEMo8ivzOecpQxoFX544+VnrHW55Uz
Tre2sbrtI8FdbfGgB0NrXpVKTePNrLEZGUA+iiC76TW7+4KSw1Nw8frZTZqWLUOcNT1Yssn0VHvo
TDd/07BfmMgB7ziZtxH4wBhmHSwj3NWalgix+IKWz7yxrnTCNm8rNDTGdZGxWf1KfVYFF5vwfdDS
cz9PN9Cy2gdZ5/4ckXjkspNTriQlXm5D+3UcMkyXrkl8RDmtvqD4MI0f9F2A3Ah/nJC1+mWOwh2N
lB4rSXRdYrHMgvmUiNSBeFtOFTUY//PbTsi5T3IrFdrFRMkJX8mlXiHQYZnL2PdSHdUdO8+HzewG
dYPHXh8csLyNmz97eLXebbmllRdg4dlcbQxVAjI38iOvvGwiTgPTNP7Y2tzcKaJan+fQ77OavAEz
7UXsYZ7twv0g/NM4+XMFMYi6AhastN5jOlPPLuKYj8tci+wScThQGUffGGBaVmrLRZnlYBz6qVL1
w7a2NiPAGmU8O8ruaDrk7p6LDgQm4qFvdZxqrqlCpLmzfpmxi7JCeAL+1y6wGL+ZaLJbs5CkCY1p
a2yJFOZUXhCu7jykcIw+pSpP35IslKbXwCtBj6Yc1RwVhAeOvGTFyKvg7/ohexlyLQf27ldEtqzT
1UhS0AOJpXkVOnOrriAa9pD9XKhqIZsMtss9z9qGKDY6a7JKNbwr5qqjBhMtSSG6O46fsnZ0Hu3Z
U49pU0F7X40VCZEZjCQa+uUyf+7tfv1iEdw5xDk9yjmcm2K8NEQNZ0wZDCKAgp14Qj+iP1sp7y4Z
TXhZYQ/sj//Y0/hDxTZPLqISHtAN7GVwn2sv4KKb/mY8WF4r/FgrxY4o30T/uIjOfzMAU70n8RnH
/jDp1cdgA7HK9722ggY1MMpQz1PvobfKFmAuRua3g/C8Mu5ybfuGKm6ERInT97aSOtW+56g9QLF1
3buiTifnOLtkRx7GUmqkLTToN6LAHYaHxZlZy1ehc9KpVu1HkTXspQAyZlrS+ZtpxmjWakJWKn0X
/vmcl1ymAwqrBJhby/4+p0FAwZLRmRn7Xd3JPipYrhg+pJfxx5lZxtb2iohmk33jyNHL4kqvoVjq
w9YDBHQLDw5zG+TsI0RW+keTqoHCxw1y5B758sloLCOPRNtlF9ALAdeNg2k/dqnrfZKz63XxWgKy
4g8t4sfOSapgV6sWv6OZ0nQwpyn7Xs72+DUYxNAnjcyLH64F7z608GM/TX2wPotcb+4DUa/9QVuc
6X412znf16fxeztY2vMsF1HFVYcanWa165A65xtPTj8BfdPIzJXhYErVs1JrJI5b7uLooV3DhL92
CSH5ONFx1QGZ1jrE3lRAiq5TajUzTf2vYrFnuqlFoa5dIdDuBEUfXNXW6GghKfZUTFOrNjthwab6
UJYMyHfGIh/6IOQ/uRDu971ra6zUJ4MfRHYlKyOqs6H7Om74kyNqL3Bn/rpbeAu0hVWIzVwYvMtt
7kMP4ueXeumCS3LP5jJyfabryKrXOk3U1rZviAFtiDGYOkrlgZ02wYjZQg2tS0h10WIwr14F3dw8
mh79C1m6LPik8njvysxe3klp4ggfstJJJLUlJke1Y3CtCZVxmALn/pbnPkoSsH8Uf132OS/wLYZU
euWj0aRmUlvCvnLJszwIC/gRZA/OoeBSBSkK1NRdPniUdFgulrK8b3w/eJ7oQPzo02W8ME3Nkgmd
5QlEp040zL63TMz8kLmuhBMIrPG+Y0f2TuVzfU+fLb2ZHGjDocjr+ZNp0zM6eKySVypbvW9wqGsv
QfpkddeEVjDJqK5U7wZ/0q+z1jduYf31UwSsTEFa9RlEtGjHj5la5XMnF5/mGO6Cz0GFzZPNJD5n
6IROecN2vka0RYc5Cx2rXlBCwEX+TKaxzaDFIPoDD67OXyvl+rTOlYX+hgM00puUHnyxp5mBx7gb
+mhlilQxvJruEzClWkXGklrQjKlZDCbAxXu0JJtYVrVe3jYapGe+UYqJUJ89t6ag9oF6SUjZl0SX
t9TT89B883XhvccnHSA6mLfmHeHJ7RPKTsPAWLw2Y+xtq7dRfJVgNyEPNXnc2pM+RWVVpHfTNoB4
tnsq4RCKSPApyPMWSr2f0s+wlCHeWl7ef8mon0gHHMq9TYFw/buyhvXJ24Lho0O0PyPTzr/Tp2SK
Szn66gBt2sNNCXPya8MpMYH1XZOuod0a1mVpzKVIAtEWT2U+Sj3SwUq/tbOSfXChUlT4+C0YjZkO
k/DgeBrZbIO7eDtGfAFs3QO/ovgtqBEi2dv2ty0zgcx6fdB8U7Q7GKuLp8yo6kuAiC5c8jIahtxi
KKXV+JUg/xWIKeiLW68mjCs0aeNrsapURpKviSXxINICFZBW8XASWJ8tFU7FWq65pcmYc82ZnBKD
qqiaDOITp6EJ3nhd0DwpvRc2+FUj/bJKTi9D4tFrzHf0qNiloce936zWebbNvShjOZMu4hVjccKF
09zRXMMlRx3XrZo/QXIbbLGfkeU/KZKMWcuml5cYhkxVsphd2cSrhHYPK1S23HNKcl1c8xAxK7ey
3HYvtmmBvElnN17dbSQfgKjCIuFkM93Jhak5Rr7NduSW2d81zwhWfkLxfj2EJOuOxC3SOZFV4nI4
TV3KON1yDBztCbTcZK2OZelcKnFvG+XVaD+5hHuY23RAPZB0th9nQRBpzphI45qG3B3M2VjYdxZt
P067YyeTB2e+nOltDvZ62fi3SjsXA/D7iTN+DE5LUUQHHoKsE0GK8KfZCOREwlsn0o+oRrw729O0
w+uns6eCBo+95k4AoyPq4MY51deU4+7QUU6ZOFOt3unLMN/SJvAufUq/xK+c5S/1PD+vt4vpkCNi
YT9N6PMmGihUQGXS42SJ262kqET5duZl//GuEFbu6WU+NoeTk23JkStSH7tE/qyjHTO1/sJ2KCht
bbQueoSvZ9QBuyrj12+LA3soCu6eAcCBOgERLw+4N4L4wLtaftzsM85q23f64lJaU9LTX9buQc1n
Z27xVCfAJXE1cHf4s8iG0U9usSzMOpccrcVdV6QXndbQYp4A51h6ey5N4fdL8R3+dDGhrAGkcCKr
QQu/ue4qnVgzgzayBWDdIesqzp7rcy/u9KMnzmfPYCKxDKSnzTfy8kFSCrjbxO2CFwWVE+aD78aD
MNi+vP7Z/+k6INtcPkcGABEOL69Tb1aXBSkJYmR9WheOx4LfrZ55RgDz+2dBRMOOhGBeRTjknQzh
fhs5mkZQBOZ1s94y4XqUVdAuDlWeV59k3XJgYclVP/Np/H5ze6oYEqU94M4jdOblzZW1b6TLRveo
dbv+QPfEuBQOSdV/+wjRyiEb91BKIBk9NdIVpXR7T1V2nJOzfeUUgI6YPv52vvipXNunQKwhnHBa
JxoiZ61ysw5gi8+Ic9hp63NUl8N6RkN0Ol9wFWSGeIUwIGAWMK2XT6wASTrLqbdiDHsrZxapcSiC
rQ1pGzsxodTi4a+fHUmHNl4CDDwmaXMvr+cswlnoQ1qxAdn+MGjB/Nbr1vX761f5/fPDwbbL/gJ0
Zax9J9+B6lB903u0aKq65n2BbetIQOr4Lm097UFVHALlvk/Z9vpVf58tdokqtSapWSjl/JNnGUhF
MledW8yFhgqDjL5pak8Fqc7E9Py81P/31PzikNkDUf/fnprkq/z8rRt+tdTs/8O/lhrP+c8+/eyr
4G7l+ml2/ddSE5j/YQHZiyGmJrwf+/D9v5aa/7CMYaVAvIeYn/y2/zpqnP8Q1LXbMUlfxI/5N3aa
n1E1v6yZ+EwBkfhIBC0UxPyxkzGgrZ3MK1Npiaq6g/Sqd5x/RkPzo3XsC0IlL7v2KOvPSFVq78b3
5oTNajit3aXQ5HEV5jEHSamv2xkZ/MlMwK9iIsBgTaYqNhwMRS9HZt0hqhGBFiQoTPpoXomnX0aO
yUYEYUnhsgf95XU9/HO/v/p9ftIWXjwGFnJWhn8CkXgVJxNcSljWzHhyk0LVGICF2zrN3eRCaCER
t+oRVFg2HuWl1TzMcToGtpCjEO1xNBBfofUAMwqeXtR3Um0FUvQsZcOmS2csqeJH7Q0wuOmDqNZ0
SNqqpFsAUMNg68Te72O/cmgZZnOuPuAldMBoe2t2TINt6/f5dikf2zFQRtKYjhrCsitEetjvBL1B
LRFbom9xco4c9IGuZjAU/pUl9rdZl20106Q2p7fpCBIz6jbY8P1qzM6xUH521DijcWLoT7XNAUsu
D3mT6W7Y4SG+EkRgL8eC9CYHQkVbfsichuR0084NF250W9JFnBf5LGxXy8JyFPmhT0tUfGRL12Oc
9x5g56IiZgeZzxrQFwpSlvcgy4hbRxGtdNQeXcuJLxQHJ7LTTX31OdDLwyAdRXBVZb3TI7dkQg1L
jnGquM2W7X7kBLRPXHQObE+tkv2P0urODWffa6YkG4IFH3KuOXkkNc1xQxKUnSepxLBFa+e771dN
tET+1IsxXWR6X94ZmjmfAxvuBcXJx7QzN/ERk0LssrS8/Ho1Tq3rtdkwKxXWeOnqdXDnckbah52G
0i1KaVddTlqJ1KOuCd2LdLbI/07KL3yOL77o336DASpltzPtjm3sZS9/w2hmPftk10i6wRNbVO+b
8EjNvlleKY8oirDXlsbh7A1tZLh6NKUOrw+pkyQY4npN8tMRHhMbjWcQQ+HLX6DGTRukqvRkKRaL
hFExPrCxX+JNNsMNcpD2Mqiz9pAaRRDhWvJvtIWzDi9tkNrWeRbn83RO1Xtaknm74BqqAVGKhDab
zj7t/Org0Ny+2KArx7mR1rf0IuQ9TZrh6fU7/+NVSD1DlkdRQZn88irZmpllKQuD4+61vd6Ktk7q
VFnJ61c58XfzfMmmg2ZLsIFFvCcVxsvLoLCZ0i7lZvqu8h+C2Xfe0l2wvxs2Qj7l23fBFnxkarbj
3s7GaBJVfmaW3mfhX77z337ByY1i5oPyvHKOu6zGD8+Glt2NeL3LQsGzEyhsspTsSrG1Z2CbJ+Pr
t+uerFnpVnZ2UaCbn3O5XKne1a5KYX8SOQrccOoFUMcy275t0B4JBdK77UzdeLI6/bw+KnQCxoEV
EHt48uS1FhVHZmt6zEedHVK7SaM8d+QDjMf6ytss98uZV32q3N5fNX6sgDMqCDSsji9fdcG+MjWV
q8cm0WWJ5udePOq9+ZTXrh6ZHgeXTl0FyIG1+U4ZzvodJJ33yKnjOp1ZKH//tvcsAUwz5PNS0pwG
MnQ6k/OGgCtOSccIGWPmW1ts1ZvXb/i0ZOZ+GaEkBsC0QBV5apZc/M6wONQ1Yg4IyndTsKnLtlq9
d06OEWPr+MLDLK/TM5HIv98bIKE9qQCPE/KHU++RRE9cEcFoxJwPsM7mskrUXJyLXtw/zpeDhvYO
Twh0JvGcePxevsuuy5yN16nHtjfmh7VZxZEu/HDTGGX9/Ppj/P07pSERsGljIcK2dpqBrzgNIlQD
eSqN8uUW7GP3XgOtGtLYtAk9zcozHtc/3ZqH0BJzJg0RXN8vb01bVzBgs6/HXdGJozNrdM2qpYzl
2uRnLnUSH+UwLTPpgUlCA7IX1qduwNxzh16vMjeZxDirJDNaF8E8R/ZfrC0Vc9S5ZrXLfsQ8x0tp
LxemjkUu3jLRbzdEvehTMmVifVg4oZVJ1SMcuF0LArHDbNFYk19/EydPhl9LZe3SS/Hpcuz42ZdP
RmaT7Q1daSac6a2xhVGGLnG5HnSrPdeRMvd19ZcP7J9r7Rb5vbvPJHXygRlKKtlWm5lIV+qfFrWW
u7DUGZ8G0M5DBNIRASlseYh8xbpaWVRlvn2FaXDZIqIuON8akWUiGC5U8LkpWVwOkLXpPTerZb8b
x1pvQ7cbQTYrz8FwmRobrY2/fl6UTfS4gGEF+17g5fOqqoCc5bawEmOz/BuztvwrZQ7btTdX8u3r
lzqZa/bHxWxGbY/ji9iX04T+VuRjNbgsz/aEFk0ZtnrjqHSksCyHMSHtLX3niFKemeF+trZO3hJQ
AI5UaUAwF7gnG45O+jqfYmOhpCjGt6UQoEqqYdAOxpB2KpkGY0am7NHWnqrVWDgDM41dA4s6G502
xzy06gfDC609qblwS9UdJcKbozM0jYzmMSjaK2Mxa+d6zWqvPeKpAjxIN9uvQ+jz/hK//hhPJs+f
j9HFYMgrwxzHwcDLN9b60zIuOrsUc8im20D2QYzWKT9zlZOV/5+r0FCjx2uzbT7NQ+GIcGn61UeT
O7X1jTtL91vnlm6WFJOfX3GoL3AmLeqmlXbwTrIwnVki/nB9gtQdAzMlHlXbP6k80MOZYwe6Numy
9mYYrOvetK9yT9wJt/jeSFtyGOW9R0/49fWnezKT7/dN+5zGGwf0HqehJ+NBtJpZtPSqkqa35qRC
VXepE5cQubMokgkjyF8/Z3qlu82ZTLDdNHbydaJ2dYNM64Bwc2J1ExA69mg3eXtZsY1uQhtfVoKn
VDvawbZEHoyL/EydcZKDtc/vbP0ZGza7B9IxTnuBGH/swvQEd5wv6aPnNf4QbQtdaba4E9aWzvBm
uhCusYAsqbDGcF5YyCB0cZw8CXTFy5kp/PcPfI/h4ZOjC8DDObVac1KIQn2w7IR/i6xJtD8shfX8
9ff887b+Oy1Q5GECpBOzRymQ2MTpyMth5DnaNLY4dhO9KlMVciTofO3H3FhJTm49+9AwuT8UrQH3
t55gMMVjhcTsuOht/sNFmPwMCQrNoSdXBQi84QwuxFg0XueBKsaDhaHJpIXTGQRl5qr+MFaVai6y
yscSMJTB0h7VOJ2Lu/rZ6T65Kc4reIukvTPX2SdfE07Krm8LGxkiZMYxM6ljS3cJDdm4X9WqVj1U
Rq19KjiRxoMxC3mcunLdXV34y0fVm5FdtM4b29eqp9ef98t1mcdNPCJ2VWhj/Dj7N6ZZoPGut2rw
0HgVIp4nH5ubSQfnjZ8Zzvu/vBY50boL35E2m0eRdPIUpFzEyBGIF3sszPEABxcJsxLRShzYmdHz
223tewWCEPdoPyznp+cqQW5Pm9qkH9NOsm6qdfESGjfz0fFq78xe6GSbzyPcr0UD0+XVgmnf+56/
7qlrK/N11XMtHeOA4lcxH2G8kY3hfQ0s+l2+RQupm5U86DIwr3K3RCsjKj20ZNkfMJvYZ7aHv989
1TtrOgvrvmk6JauaGA0sY/S4e83eDiP2Rvp5CyEWwzb/9YN+eamTitezB91say5V5N2QbDQ1Im+s
mScnlZ2ZGl7WKftzpj/J8eZ+lgCt6pTkbPplE6SSgzjV6vPDjAjrfYdq6q1aN/8NtAQjrurWOrPe
/T5096uy4PLl4hVj9Xn5doet3fKAFHcKZ3QoFdYCjIR2eYnUxbzI6tTH90uSjZVvXeIWY37DlN49
5G4xfCPUEa38HDjzW1UL8+9fMrsa4vr2LjHHbCejSbUzPIxq8uLFX2EaiEnFKxayA945PfnbgQvz
lew13dpzVL3T7f7SZZ29wEmNG9XpF1Y2urccn1Z3eufVT69f6uUi8/Mlc6m93b8vM/SOXj5uZfSi
Y2RzqdHFjVwjj9PRX5/5al/2bf69Cr2jvd4lPuH0Kq7mDL0NyIkDUQ9Fi4lH4tkas/Z6bUpHhbMZ
yHu3a9W1P6fjmc/4ZGH/5+LQVHiYNvon5xSzM2aVQrwivVi5lryikS4PWSXse7dJ+7hu8uCY+Y7z
nq5GfWg8UV9S+BefM28R4sxjeFnM/ftLOBAmV5K4QKQILx+23mYpGsLWo0291bewMqqvoyvWuwZd
6YXV6tvB68z+yVt0+a4fZXtGg/GHAU2GEWOKOf/niv/y8tCM9HKqNDcOHG29bjTdeo+XPD2UcnpH
4Y+0pZL5x9e/rz/esoOIwDRYgH5bid3W3TR/bbx47dCZVYFJy4697yUWSu0Ly+t2rWyjeb+M23os
G3d99/rl9yf6ohDY0y4Av+3JGvRg3ZOtKQLHqgxW4cWpb4gDpl75sDZVejuZpvz2+qV+pvG8dq2T
qVnvu2Xwa+UhhUYHyQ7cuerK0cKALMX15uKU9SrPohmv5jeOt6R3erZWz63Vubey2vL/YQ6hLcLY
1rHrcSzw8mVv9paRHMC3pm9iiSfsogzs7gfF0N8l6Pz7Vf9ypdOJUcvattK4UlsHW5TSZ0taA9IN
gHoRn3nG+9/6/Rn/967Ml3dVI2kjvmL0YqN3l3vlNlmybo15n+Mk7V1RJj7euKgWXlpHY2HNt8Oy
HGogKmd+yB+/q33DQGuStv5P0dkvfX1Jn9JmOfBia96GGGoLDtSFdObVKPz/4VIWrF0Kub0DfCom
AW2zGfXI9GURsnCsh8k5mGK14pruzsXrj/flpu+fN8n3QuDhngfMscXLpxvUva+5K8XpQm5xiJS/
/RTog7yGNtQcVOFNZxJj7T+8TdYeJkQUYaBNTr6cbJPsD2TH2xSkqkgOpSLs9OfCP/80BRF/yyRA
686hIH55V+RgNKYwuIpSxnglFqXdWTmtOk0fkPG1VRYRDWvdNrbV3lnLci4l70+z7q+XP/lkV2v0
PID0TPoObft6zP0D8R7NEa8cqALq5Yg+UXl8/U3+8ckicOWYHyb5b+F/hJtAX2IY8Cax9BMFUV8i
8a7OXOVPo2A3K1L2UvjT8H35ZJEON73tcWtlrftHv12do4541fPwtb5+P3+cXBlT9AdoltPbPLlU
NVCfVOxz4iqo+UI0QRvELab1oq5k3KbFlqzm3B2UfTFVsv8oHE995ixd35Kedu6ZkuKP48QD7s1N
c9eno7+3B28aRp4ubgEzQf0kbu3GCm7H0hKxXCZ5+frd//Ft/nK9kx2Pnm/tylk/N4/3OxJTZhMR
Aoz6769CZ5CIaB+NJgv+y7eZNhiwLJ25dQTu8tYYiDPRllz/H+7l16vs39QvM+fULs3uL2TMuyo/
yqzzDmOvijOr35/GPIW6tZ9Fkz70W82HLdRo8cjHRS2GKwzihfZ/2Duz5jixrIv+olvBPLwCmanJ
sjXLfiGkss08c7nAr/8WWdXdlqyWouJ77Yd2dESVi0wg4Zx99lk7KLpcfZ0WpmdBY2aEP8T0zIGL
zVA/lMYkP/gIb/w4Np6ii9GQ56P3uinEvGbGU1V70awSeS5Tue5j1pFCNgCs+/ev3BuPGOyn2HlA
piO/vx69Oxp7NrOAiTIbSf11KnvW/JGMhqFpv/W8woD4x9r+/WO+cU9yTBsiFsZXmsPtM/1yHYd5
YYFh4ZhJ1q1Rmuf6GSz8j2ZXbx4Fjj7hmJTLv72R3MlZV1LRvUgO2Fs9o/lJou0/zCM4dj+o/swX
eUEwunr1bCkHUy6OzpXKzMqNeS94xQ4anPt1daXxGXm5uFK5/lHw0JtfDeVtczqaBo3eyxNIJW46
6cRRO7SJT8it1nmRfjjI3d4urwomXIAazTRVCp31q0fHAK5BVkLn0aHwvhfS7R/II2n2XlqtLFmO
422+muuBpTfwPpoyDkVrLKeDUbJRCAz/I0nqzTsV5OLmi92eMa9O9cRiU4PrlnYzrVkUUVk9701l
dIeSfQEe3ZX6tFiQEj54tL3xONi8kP8+7HaWfrlZ0yx1BUWTG9mLGnZGO8U/VtG6O0AIUM0TskMC
1+z9QHk2qRSzl31w/Ld6UN4WmwVkm4/yS335ATKYMmPZEJpgm4pStZnHmpUok3F6sA4O+2/JqOm3
DTvnT6wFpcQDV2vV7NrVTjSULZcZzPs/39cxPH/d9AgaKDs6ldHrd9jojKk5A06LKFuxi8htc8gY
S8HetfTYBBT64yytQz6MZci6ybrrbMl+lnSW21VZ1o+hj7+68PxDkWfWKSu7+V7LvPxz5mQqw2Aa
Tx8oQ2/9XhjMMY3gibUZE16ewsUuhVdh443wuAD/Stz0VNuWg94/L2/doD7IcSa9EMeJ0Hl5lC6t
O+acuRf1bIIHbabEHMDjVXvdTOaDXy+scidQ6u0Pjvv72wLPLlZkjFObbdzcvv0vd2hdJ3nu+jQP
nt4mYYqlZ9e7abnPR3hS73/F38UYDkUEiokdicbi9ZVXeSukj80tAmJQfRmU1NmDBCc2Y1LyzGpX
mFp+IUfNrb5B8Js/8okdrdsvH0ncckT34iD3YNq+7jJUC4Gy8pI4KmQsSUPKuuJHISSlEx5D6zIv
DR8ckNScC5sF1nXnjOpGaBUD0sEcWuKE6nR1dmCqQPpZ/ZqrwBCVywKsA54/BEWdJwetm6ynjFhy
Vs3WOB73vBiNS29Jijww3KxXu8TV+msqcuNq0yOfhmQS7MGtZdPsCYLuraCpuvlzPUKN+6Aw+P1G
3piVKHwbeHbbh3l5qX1my0ad02XBYFe7oXHz6x5x8x/LlRxlc2PwW+Fd9br8aCVBt4lfILn1kllO
vfp7e51+gHCYP3BGvHU/GXwbnmrbNPa1YuthLoRFxpFwqranbm4ad5pczb3Z9mh7AnLZTzasdkrY
5kejgDdPJWnqrKew1kMh8vJUGmNhVbDUOLTW602g4IjteJ1mB1Nb3EdQUd3Bddo2SMAPweTiDdgz
oT7noQbXjnVTsDbxlc0O6NX7P7E32pWtq6U52PxaW07Uyw/GQg6vtnJCd1oG22TaNBg3DibQW8Y/
1uVst4BZ1kIv/1wSU0yscXtYJlePH2E4zyLp2IGWyz+W//hMgMzpgNHEmCi//ExgmFLf8Rc34q5s
Lst8jAMpp/W7bhE8PnfrWgKfSz7yzbz1YCMU/GiEBNr42ljdGyk/QpYGIogcKkwMmy3G3v2uz4A7
Pjjp2xd48WCxqSgMh1uBWhgv6Ksv2Mf64PsInFHHxuaZh0s5aFn1v+ZxIy8yj82VQKTK+FaO5CxA
apSHpvYsJOAuvzbWqv3TY3v0ezsb2hdHANwISnamP3j4/laJbJ+RGwMTFL8VwileXoQ4SUQKPITP
aJfzFwml4s+4j+OnoXDAkg51lmqH1knnn5KP9rgY63B4/yz99pN59QFeVWC9qoGoWDVwOVliMk/9
u3UCbv7+QX57JGwHoe+ingbQj0vj5bfMRxd4G+8ZaHTiggneWVGadTgL86K3p/PRsq/tof+gPnjz
6uN9pdVCTmK4+vKYqgMg42woGQ9+QR0Q90euXu30NLHdIasT8fj+d3xlh0Ut274k20cU1zRfbOS9
PKAt8C26wiW+UJNxlIBejfLBB8rAcmP/c56q7rlufBtLHzyapcM96FQf9ey//bq2z0DBsLk0DJKd
Xl3NmfssTWyCtjO8sZANYX1C/bEvZSvbm/e/75s3zi+HelV/MdpMsMlw49T1bJ3lbnoN8qs8ef8g
b11EwuEd/ne09b06yOJa05yIHBona47xrl7bFchi52mHuBq0hxl/+8/3j/hbwUcTy1nyuZqYJFli
eHkVxbAseK86HxEpHs51r1w+Qdksr8o5YYN7lXm5r1c2mv9/R331qCrikV2ppffZ//YbVoql89Po
NnTBAHGQld32QizgpN4/6O9XkLcLVsBtLcjGGvHq5HbFujpzasSRlWfuuaUBMNP15KP0u99/+xwF
RwolDvB3jvPyhG6MJm81pjgqfR2oazrhtk8tBrWZWh24Fws0z6pYgN41eZl9cP/8bg6wt6NvsQ1I
5r8nqxQwAeayseNo8Y38cii9AQhyPXa3jjlcgPrXw7rs2tNlSN2btiqr78W2ou8wwj/rdT89t4fu
o0b/rRNCqcdqFTsAm0Xy5QlpMzvr6x7OUg4VA39fU5zMLGffx70+xqFlNCCbawe+am2sefD+JccP
wX/99UuR3RCbpwQG1t+MoEqvFhYzJhIsTGiAyeZlC6HgrXKXu62m0fRT/TRua3/OE30m0dKGxhpq
mSo1fniGk1M8ib4PCrtz7ANI4cxkPUYrH3C5pA/MXb80sQm3tmXmY+3SIYVTlBZmXYc+7BumyQ2g
rR1gR+sxldJPD7PZuPgxmqH/AqsLSEUtdHVl2ZP2WYKOzuAWVL0EgCh4ooH3KIuoG7zJCZiW4ZIG
V4wVqWXFUgsAUZnfXUYWP2s89xf+Wgwg99w+f5hHuwZXynAXeX1erRuzXZr7HucL3wcW6r1duNqn
eHLnOuhKkLQBm+P8WccrM6yldssyrLG5/7mOs5Gyqj6KMWD7x4ESACV3PnO1aRqDMe6BduqNamc0
cED6flWSzA7is6IHhuWSXAjbIOQOiEv3TGBVkkROt2qnOFTkw4w1Ot+xfgqIzGm9Jr0SChZC5eWF
d1vAviymXacAbIVISN4EW9YTJ1qX+FgvatnrawTsr3eNO50REY2Ry/erusjDJQAs2K7a+C5LTCYb
mac1tzocV08/ENpTVswDVd8EtZmCprXiSpU7PS18M9Rit3Ai25EQDJMyZUAiOs19Gmf2lvuJmVeY
A3ktwb4A+WR1xrOpuuEwweS2Z/p+0HzFEOpuNv+YYC1ftcyhf6SKTDn4CZVWhqUAFBx57C2s97CQ
E7WHthcXJ4NjgURaV438w3lmHhS1unCysAdtCBSZZKcbfahRcPQSDStqB5uu1Sg6iEAloLiVaEE5
ACgUCfAhtG1ARO0RSuQfAUVZomMCGjdu0bIRjOYjzIg1lf4LSguIIwB2MYTtI/ooP2KQanNyLr0j
HKk8gpLSxga41DK6aY4MJaKzlu9MASArLRtkifBDeEv6hl6aMDGSRHskMsVHOpOwq+JxOTKbpt4o
P1NeelfjhnTCiwDdae2aFpXTqPUvy5H/BIajV9tdCReqi5sB8N6RF6XjIYCwDUK0CLhyMKV8e9a+
GhtoCqUH5pRtoOiEa+L0p1mvaVMAMcbqwVgAq2LOPD2ZR4IVQ0A2C4FUQ7Zi9WG9seNEu2HeaXyz
jwys/MjDWuTa39ZHShbaKdzeAqq9Exkyg84j2wV0GXJJ9mM04+UMnDLAraHM0i+xtWG4TB2OdHGE
cw289b2gsdO5j7QjwIvCLGc6nmD97hgOJhfeYM3XYuN+rRsBzB7cMT1x8pS1xTIu2MiOPWODmwIN
s0S+8f9q1/1TSZ+QyYoTpZ2KI20MSyBUEg96rxdWjDFX5PAUOpnUTEhlS21aP7ojvwxEECyzBBQy
KMsj46ykpzMD15ib7DTti/prZ7T1V5A/5v1wpKRpXQ8xzd3gad6Ro7YcmWr+ka9WVSRfBWNW1GOI
wAiDrRltarLeTA8qN9WtMxfGyWCnguVNCGhBu57Josye5wUPGeisMn9M4QctAWj4ngewbffP1QTv
LcEgr4ej54yP+lg6+olju4u7PRgAFAFySu8g7Dl3Ri6LYQ+Hbh6iRWXV/BXVzJyjabbsYrdkqXE1
Z/E0gzEUACz9zNTkn1nflZCQF3zUYD2zwYWPt4jxNLZIo9wD2MsJpBhmZtw+sTINzGeyMMJW4Eva
LUlZkO+WSrCX2jhrZ4AXtDJwUM0FcnOhfWutAgrsYjVwxqdSgIXydLocMHmTtkTuYAGJm8kVAuWf
GexO1CzIO/DqRheE8ZDcWzYsblRSEN9hO0kWy5ZZE0BvcqfUThtAkgnoZpxUJ6QKq4OXk6YGCzEv
5IleOua9ISYZH9rG6avTwZ1gVmu4nPwAv1DMnypJ3L3U4io7N5xZHNJ00H4a/bZGaM1aIS9Ku1LA
x3Iq6lAOsNTvilEM9ReQOktzgJ4yTtwvicM/ZbM0D9qJeV1UeoV6lK7t1cFiZ4Uf6nBl9ZO6ZSnu
zmT1tfo+FrlSEaF0WR1UztCe6xJobuJkzp3W+eujRQVq7niCWmuQmXH2ABGTPd6cKE7tEuSP2exg
+9X5cwx8sgt0wkN+YkTwmYdqskSrNfVFC8BZSzjJbiqeJjH4FToM0kRUAveco9VIs2/Y/ObLtSKH
4ZpbW5GWkbT6Sa5n4s/esqQ8NWXcPGmMSIqQ/WIgSqMTJzw7/NFfTYJdS14CTS1GnQevr6y9wtdj
7/BeYiJgw2AsdvbiLA9ZNer3woyB7iZZwXNCUIc8eRm0R7hGvRHUkPSAvVmjdZs4sXjsBmuiZTdn
+gExTCYsflRSgFF9kT4ASIW62hRApircQ0bUNZP+U3TT+EOZ6/KVLWnFDw+Q/rkbA9GiQFnAcPir
BYQqFVp7vvYoyfsapn9yKN2sPLXtwVkg09fWF4SU8pvhpsZlb9fGHC1L04x3Zp9nn4CsmX3kN2t3
OfBvxQEz2dbZaUZaPKfw59Iwy+vKDgG+Us45Xj79MGDbrXCkYucib7X2m2x6KYJZ04txNy0ja8ew
1OzzsfaH8RS+WzcerLYg6kwvawN7icSmHFoT1AY+/2r3e9ZtrCsrreebuAY7f3DbDKLytFoKXrtC
BqWMk77LVIH7OmDxo+l4k2JmD+iC6jSCc6nHoUPmx1Mx1oBFzbwSQzhxXj4JiBR+4DZsirNgXjYw
xPP5jGga8gfM6oc5pTP4x84Sn0ozzYtoZVpjK4ed5oxbiLcNGtJ0SMemOC+9tvP2mq/yrw2/xzGc
oNJD/+lbuULxtsQjURX8CO0xHZ76ZZntcKKDt3eOaL2zujEJ7OiFxk6ljmvuqQYRrpklIR4Tnzeo
KsM45E2vDc/V7CYaQKnSyELLq2LmFrO/7aGiQYNqhsqd8fIHYGzmqtHg9gp13guZXmIZq4tIG13r
ugQHiMy4NiHcJL51VeSUx0TE8CpRRluyBzg1dPdNvDYj1ldyollmbutuB1NmPveIgwAMKvAL7FyV
QH7nyT8XEYwwd9dVZBKHTpp13y3yXn56sNKgliZO9clnwcYOkn7CfF8uuUOeywhyNqRt6oncM9ae
KOWZtesgjhHqAr0DQhWyoEkcBZUvjzOfmT1b7bZdDzvygYmWockyPlKtj2OBl40E6y8MYPhzExFf
m1JB0dobDVlEbKKkLAbRx5A81zftOUxyP4idxTzjZl5PBKkZJ547qi/26nXRXGbxTeY04lQM7nri
y8S9rlbfRpjO4vO6n+zABld9aIiwBc5lkW9XQz+FNIBnfVWwPYsB5mvb3b3fGr2h37BVyiozWzUa
SIrXS/MQyVcVj1ocbXb9gw7o9dSCLR22rWV/IoojD0s9zi8psFPiEFnYuhykk35ggfpdwGFlnoae
/mw7ua+FYnf2VU+Six9ZRkm+iZbLa541lOP10p2+/4Xf6ENfHOpVHyrE2HVNjtIx1CI9SQt9uBEJ
ZLuaJuJQLuxHrG13a1EeP7x/4Dd0B9Z62KACCkOG1rFF/WW2Bc0TJPJY+PQVPZzGouh2AsDG7v2j
vHkmcTHTYWN69F4rq6tWF16Z537EXlj1UJmuN8C9gwqL6vbhbs7bB6OdRgF0IR68EjnItGKXn8gK
pJSZVLCGISmV57W/0De9/7V+79+5QRAz/nWk7Z//cvJAQKeYzrlqDMTmk9SNmxNv2eiNtothN2lV
CE4lvX3/oNvHf/VbR9bENMDmKD/243jjl4PaUsVpW0o/WtaesDjDLaJMu0zbCz0mC+P9Y/2uiCPA
sXjEGAcAGN/05Rfs66QZB7fyo7gzrB/KH2wVmfYIt3UetYjIlvo2rc3yEWyqfpgb27h///hv3J1I
p/Y2MIDKxKzm5fGVE1N2G+jGpqHc+65kmZGYyemvcdz/kEW/IIuOOxH/nVl0kMtT/fQrsuj4F/5m
FtnOH8A72L1HSWegB7To3zHgjv4HI1FePvDAaBJNm1vob2aR9wei7YYp2GZtzOy3xf2/Y8D1P/gL
Bv4kJhDcXqzl/BNsEQvlL34TIAVZkyOMlPcFcLXN8/jyPrGJt3MKYL9hirSvQ7sHzoxs0BB81s8O
VQwj/PXbxD7v3dqmOoxlz8+z0F4B8TCZHKcbxfYzIRVkuHzDBQr83OjRHLAciNuFLvy7Wluf/bqk
PkMYa69VmWyahZgVaFaCns5NIpY1uEBTct3QXruhqNfiSsrRvtCt2KWdm3v7fi4IrKGxJAV7Cx9Q
yFHWYkEj5oHPByad4UYlmk90T5wnj4Mmx8sszZCgBhXr417DXUhwGoTSRxKZYhVZtVl1O2NGBuot
mVwB74dBmsLs/pEMKe1/3yR0stiLejRFRTEj+oFyTktnEoj6KoEI5AyedRB17Z53RmwnAJfFmERt
WTkUeBYH2+lG4+nUrnrydRwS+WkaaSwDIjQWK5iSarlKdRb6Dk6qhrNK84SMKvyKn4l4sso99Q88
I6PbgqUKV4Ifq6Cv00pCJ4bOk+SVfdquGvtDieO2lypJaakSe3a/6vYYE3XjJsyq4qHw01OhADEF
0p1ym3Ov2JZPsilDIOpAax9GhOcTqkpiJUxl3xTw/q9FbiXyoHCRwdctR/1aVCmJFh1vjk8Wny/B
YuPahHUBs79L+ti1AkdLvVMEsVgEudsR3pGKeFkCYaXEF3EO2zooK+E/O/1sEkzk2OOzPtuwNcxC
byfIApV9Y48ZW6meKKdbVRBZF+jWsOzbRML1n1N6YEPaZ1ldAGlVGViURvrtp6lSNgAmQtpSxnGu
/tMTJvkG8bIJobLTh4GzjdZCX+yLPFhLw+rI0OkdOnWKtBaik9A+59JavptD0/yYYIT8RE3WPjv9
snaHuDZM4NYazsewVWXa7Yqi9FlxtARhTlW3ZM+po0YFBXtdKHi9YaLLj9tvZB2nSbjITS2pAdqf
lA51Q7Da6tOKtzHbQRPuRagos0cWJvv+W66YAwSOgsjeGFO2161itHYda5dnBKtRUbnIFCg/ScpC
QtVV6CuO0bT98yLi8pI+uZS7NXWHU5klLieSVVFrt2D1tw+uMRG8pjnSIH1gsM/1HHrtLmnb9tbS
KtMLGdOOgP4Nh5ROIlVqjaitoloPTZ9PVz0jjvwUCiBKMqEJph56YvWe2xokfNhbmW4QDaU3zuUs
DAmnOl/VZ13v6HUwT5ffR90b+vPed9OL1ilZD7W0ed7q0xYdfTRX4kDblWuxtSPtT62qU0wdZfyY
Dc36RIRCSgCWcJyvNaol106z2q9lKloRNElOppimFo1VkNyu8qBb/awKlzidbz1jsvNQFcZ0CZw3
zQLyKuU3m/zpJ1VYC+j8HFRYUKm6+Fyvq3hyJbvEEVN8/7s7JMIFch0Ptwz53fHU5PGXMgsYu5ua
kcsV95g5cPbb1g5XGsN8Fw9IhSSm+QIatelk9x6JB6Q1Vdy4NO2akYCGAw62q1mIkkyMW18/k1qr
5svJymY3GJVLzF08T3I8cxqf02F1yFhhZW8duDQEESs46XrnliFEYYJob8kwsanXch5ysayaOaIg
kOdK05ri0m6HzN31aD9Qy8kZWz7lKmVPVIdP9ixy+qEgZiDpHcoS7nK4ZpqeU84S5vS5w02Rn3Qm
cJCLxu435IfT2qRIiGW8atZBW0OLuX6MFYR9+2tLF6lx1rO+qJ2JLpvjs15WNtS3NXN0aQTW1C3O
HLhQGth87PVs2A2L1O7cVTHLZslWkBRisSKGSUxwf6epWctLw0uW/h4u11j+KMpig5qxH424znVF
XSDiYjkUiUQ5hp1hPeD+9L4M3IukNBr8/aiaDf15GyQ/g1sHGd/HXCuk3kzBmvOq8VZxblYWCbra
3+fd4M57cj2cORqWNL20tUKdDcxOHjNilyQgTT//tEIq1Q8xc4smyBdPdKFSTftnMibrn4Qg9J+b
rsi/tbgyz9PU0R9iftB/6q1K11CNPvlpPHRQ+lWxut9dpeSdiRCoBfzcqpHM7FjmcMahxTILIvMu
6oeYgp+wQ+/BnGa/OXfQkYFQrdU47zrs+jvD69aKtwSPHKlWgihip+Fpw9TOJM1uWRs9nHyN7DJW
SfKLzM3kDeqAtZyoobXvG4V9J8xnudwhBnDvTUWZkGLWJdYUmEqRY5iN2F73RdVXa9SAEWQLuF+T
7kzPEAJIloyLdK9PZLYFBXuQFO5xJ++p6i2TBEnLigNblzD6yxUPYCCVmd9lrhq8EGw3q4gjK5zk
KhDeAf3Oj4uL1ccjStSH5uyEnazcZlljfDMkEHVgBTrjFK8symmPvmd/c6DpkXngA/1getH2ewx3
+de6aeZ7tk9s5nex5jwTVDbegiIgsaOyZgJ8SmPweYvPI7zyRviQr/3hu5ctxRe/kw0PDGuCkN3b
m7BI4ll5tdRZ3swH3rZ+rZ3XzKDuZU6gQDgkYwfXfBT+z6Kplp+TlpA0ZLUaT6fKuszMFXByVfTD
Z7sW1UlLGsKnoZrHx9rryjQySRe7zQa7K4KVnKcukGQOo5XprXviiQm3ex17/UU5IugTZ1mb487V
akNGWPrGkzh2wTjqK1sTYeotqO+4X7XvjprXJZpbZgMni41MGJk583Btnnx4iblh3LIwaN3WDXEm
ewMI2MZWzGOGpklLzTXn3u1IbokTkjPJqMxtWTkITVVpj8zWp0dfq0dzxxyGoWY9mGYWsEezXrKo
qMtokHI4xSzrWUHWlvmltJJyuqyQYcFBoaHd8UbRitPcL/R71+0MFZrzEO/TYYvvmIU2WtGSekay
M11J9o0x1+St13Xv3I1skhJLR+X0uFlIof+w7nRLEm5LGrLKknDShDag7RXlBQ/19Gn0rel7JYvk
O9Xs8lzKvPnmwaHnKUTiGWGaBBjxKV0udchvHmSC3rKeGjpOPH7J3Di9G+bSi8NEUo4FipxTLYxF
UdyqXMYFrk7d+brIfD2vk8zu9ligff+sdUfdCXoUGP10yGJGYBoD6PuumpovpPM01UnTlvN3mFbp
EJm8O871WKo06mH3bxxqmeJ3iTv3dJT5ZASjzgKCWte8jMwhd87WmtDmUGYmuQZEopBnyD1c8NI0
Js1kObOND5458WxcaQx3Kw1qsmc4Dis/aWb9kRqhIigGdBbeyc4fHtIRtTQcYsnwp0164q6G0a/m
wMwycnggSGY5SUcxsIW6X/3rhSQO8qU9V91aeZc+NGRIoNdVddwjlRvpQy0W9YNwnTKJ6oLSiYhh
FNuwaER2jqkxvZLdIDrQUMq9rdqcUTjv+OQy672eiBWtJXvPZymIMNpy5m97bepfrq7OwCDnZ1ab
UjyaoEPNE9LY0bQaqeozoQrGvZO92KdF51h3+ZS3PGARXsHn2UP8eTINPgPRZj5ZgQuBq4EylVmE
PvFDf1vy/9cQ/9oQezSJ/70hvpE8iJ6qHy9a4u2v/KslNv8ApwVZAmo+givm53+3xLb3Bw4HnhTc
+diTj33v3y2xA6sXtwn/9mZgx9SEoPLvlvgvwzV6Ej56PKD/pCM2j2tF/1GJ6IjxvaHYYCYC0g3T
95VykxhG7+TYcdANt/y11ljRoeF9Nj2YUfIu9p5etuz1a3ETVnJWD5VTz+d2EisjGIo8j0+sXE/u
08Lj5TlkQ70SLVsWBmq/Xu2rqtr+71Zj73KanX0+ESiGx60Ue+w0RPUy8s2/5WLtWmKcXGkePFI3
psByiVAmKMquzheANU8WNFl6UKpyGZirSzRMYfSshg1xbBhEjNLEhT6cKwZQmWw/+wtuiXBpYTDs
eJX1eF4EA8AmG5Kckn8du2h0aIYY8FauG5Zebz1T5MxjpJo11ffScYr2NBlcRjxMOEtq8Hrr060Y
vFkwJvZS7TyPgMzAbADgoFE6JPQ1Zcok2/PS+1oote61fqwI6kln/8pK5vgnc7jkLrYVUDWz4ev4
XmI+9DJJr43ZmPWgI8d7J02D2mjifZjucDbXn/Pag0M79BNQXI/imgQ3xr/eaZu481Pv5/lDg432
W5bVLQivnCjdUPgOEWHEgWeE7/rsVEaFuZqhDlv1k78q40tTJvG1Mmb3oaFdYRyfF+UtNU9aRdqQ
yVtePtuLlAWAyy5N6NnM0fMfs1KbrsiF7hidJVN1aFtNz07qyuGxCy+Oeqcx5FlPwg0lmo8lKIqL
Ts48mXWH7UpPgMzPzB5O3uAnpEZSNPU3ng4FmFDjqX6Kc8/A4JWP4A2SklaNR6dv/cxZbEijbq49
kwEh3lFcTxaZqtvDdRs+i9YKMDhY836xk/rKJK/rZOJiViEzAcaa+UTCCkvCrluEntlmPxilZY8l
NVh+WJas4v3hJILUoDIdQUGNJWaVuKzhAw/D1BbhSlhKx8C5duI9vyPgzLi+cIvWg9YnVEOouOdp
D5uN17HOq7jWpcjOkqyZf1aeNYvTVrgJaEhvraurpGxbsZ+c0r9aup6VIAo1PZKW6B/nciyTM90q
tfzUwVB8M06SfixihD0bd56V2N3z4EMuO8dSjJWmVcQB1paNNcDNHCcJdVu080nXi/hGVkUyhlKg
njCMLclcZomybK+FQ3NHBSSoyEINWJ86SW0juZzijoae5SfsA9ZQuumhpmHOL5Sh1CdS6V0Z0WRt
vpBkJAbIkI1OKnebrOOXWBMtSWw4VqhstWFbwbAoMBZwf6lVhNmQ5/UedgHKApEhujybEttsTjTR
IBwVVW2Rn6bbGACmIpkuiN6knYxFJzvCFEm+wgpzbDmdgfaTql670pu0u8l9rUh3XWHZ46mw5+HW
OTawYzX632sFACai6hJP5dbr+hnMDHZBuBacTLphy82nb+qvFnlO1CVaAY3zvPXQ7bGd1rqG1hoj
1SqoFLaWO50b2u/W6NqvzOQBMBne4HyNj616Z9vLU7n17/hOkh8dZvyf5exIdo8go1ihcWz7m7FR
2qE7ygHDpgzYZdv3554ZF98hDdacvaOKgP1Dcic5lXPZHYUGmCqIDu6mP9hHKcJMXG8J66Es89OE
6vaq851iPfi5XmmhaWcIGtVR3GjG3vBC0aB5gAsn44v9+PNi3AbZ0+QWKxaqTSoZ1qy0duNRQlk2
NcU/Ciu4mapL+yi3lEfphRkhdZafMBcMUhbEq11nFe6ZKmTv7tK0mcSOh1uYHUUdfdN3KD34d0ma
IhpzOUpAC2JQcZSF8iHRTkgm2cQiL0Y4kpuGVGxqkmxq8F7O2pM8Xm56U0yCqowQPJChmqMkNZM/
XlE+bVLVAi24O3h9T9oZvMzuAdwespZTr9/rTeoyK3N75hwVsOWohmkzwVNUkJtKBrIAxYydCtQz
lLkE2S4b9J+2skk8k0etLeZyXTGQtb9B4lxoQs0z6IheyNInMm3KFspeLbNDlTot0y2BCYh6Ejfc
jXGU+rSj7DdqjXwm9NNIN1+k/5wdJcL4KBcSL8r+oMAgjl53lBSXrPNOceAS3Ig+V9xPR/nRPEqR
7aZKUtsiUKq+osMVpuEG8VHChNBTPTox3+902HTOQl/G9CBw8CJ/HqXQ8SiL4jJLb8UyaQ+TIzZR
qKYMCLPVSb0rK5daIKqlvU7qCnxgjB5jMbB3SKVumqplywWb5t82+P8Vk78Uk8BJ3ysm73jZy6fl
11ry+Df+U0uCNsWNTcXzr9yHvyMhqCXx6rqM+jR6HWZ+lJl/15LC1P5gtQAyMWUmuUq/FpPCtP7g
77B78K//qPNPyslXE1U2gDaolrnNWah5fyP18ECfLAsQ7m6tau0ridIEwSOe3I7anPYfbAq9HOU4
fx2LIplhH1+L6dHLUQ79KRG6XWHuYFdgJIud7MsEdmJvFpY8SHg9N0XeyNDu049A/a+GjX8dmWMy
k8Lt670mZnizSYNr0KUVCftFjU2T2VYfGc7fPJXgw9iEwdfAQtTLr1dZcjSLhoNktnczeDOu5ulT
sUa/3F5UcUvS1L/y/l/vNP/1XX45zHaWfxkS61MzLC0Owh0OhuxS1okXKAqI29YSCB5tPLBfNTN7
Is9PNgG88IdsZY4zy+SDVcfjDtl/GpG/rycbzTg5wHf+Fn+gSl2lnuJ6qpCXWDSEzScRZgcM0wed
P3VC1fd6SHZoWIZj5F2pEF/ocx4OZ4g2px/tob15jX/5NNs//+W81LhXHEuU5m5SScOel30Bp9r6
YGr++hq7LHc6kGGh+TL+REh4eRDLWpSKZW2STNHae2GU5WWbDWaQmv/H3nntuo5t6fmJeMAcAMMX
IkVlaeV0Q6ydOJnJyTTJp+9P1bBdLre74Xufiw2cql1LSxLJOcYfVbP/z7/of74fnCIGilnX1uHo
oWzNf7wUQW0VrbwrlZYOi0Zh8o0OWPj/81ex/nLa/P1b5HU8ZA4G1+zdnfjPNHR91NYW7HndFlLl
ycbWFrHuzWZceqKIRFLv7GkUYocBwf4BVx8QVuomVvvFSkU43sajdnY6ILGh39GZZ4LslC+Sdoe0
UxWPxdSB1G5IJbBvOMkJ/cmgU9GXB4JtSrd7A8WeaRJcKstMMaczTLrAdq3bPIKUktJjLwvC1gZV
dMlAVZr+pVr4ZA55AatRZM1yJSX/Eaz1zJLIqkj/BgYiDYn6fWVRRjzX3mRHsw+C7M1DAxc0dTQO
Kqixcp/d/9y1RdYHeyFVmz9bZt2GtZy7wcaIQUpfpLV18AZmnCQ4JcY02I0B0UHUOhJ8jgcaIOpn
Va+2DnbcGp8A39CLooSX2KYcwwPHcqu9+XjekXgGvYokBcf5brDtTIY1juw+RlwozBD/hb3r0QEi
Us4F8r7WqIwY+NFn2RKJ9aGEMWcRXfbDQeGhGffpqiEHXL2mAMEa/F92o1rjRtsGk3gwpIO5URMd
rvw2RjZunVHXLhmpLd1uZmRbtrNb+r8CPVeWv/MChU1FW3i/gYcHKtYsv9OJBR7Kbyu3nHErq2ld
4jpTDGZF2XeoqCUYASrQGlVykhoPpjSze3354j90NVLdYba8R2kU7g+He6QJS7alp2AStN3OIoCx
zgp2uxCCZp0iC+fVH6EsSQu7k+FskQooYtPaYn4pUCOoDVKp1dlUwkOPKYxOomtuzfLnvZew3MzG
1H1SijZUYS9M8VKlGhpgTlH7p5ak2TW1K42MEbNkdhUtlZzb1kvTckP5cPlJx2dp3PuptTScNb/9
U0CrXqgBTX6mads/ENqxdqRm0JNOC8M43ealrd+XUucBm7ZpegPv1MSGuhX/sSf3aN1YNXsogcna
9KymofsFl5Fhf0pmRaN0p+FzL11NvK+dSnIaz/oG1iCD7NnYhiyvQ5sN9P3RSXkerSkrw8ntp0dz
tEoAEWuZr1ZqoQall3h8lmaBtjs19f4V3iE4EBUB6mCWnpuCmusO54KuIRJdKjY7LZv0x0VUo3NP
PW+TMEvpi8b/oUGX4heob6YmsxXdv4flRStlR913Zo3gRgaWH8Oe9BNNp6hVbX/9MlurM3ZcZv5t
7iaalinynVlhvVL/coMau5E+Zh5tOHVrPwXJxH2ZtCxaNJy638O6oA4NGP71DZ9+fquTdnnlkip/
iRQiM5opCqcybcnbbpPzoLyCU/Mx5XZiPPU8Q6jMXfkawg7U2g1pX3MviVNRAU5+8/CxTH51aQdU
vkS2ev4TPfaEEqwEWv3GfuO3pCBbBdft4ttwwYvecm7V+K72dpdXJyzvqwx9Oy+Rt5vc3BTYIiGP
6CUlqYENaoWzlgjeoDwx9EJBlZ2A81iKMTRF23yhUvB4ChjO9KCYxBXCdL/7resai6JrmVkKgWQo
2rbr0jlnRTf0m1LMGUmUGSV/MfRWYG9nhzV427mJg1trYq3bgJs46rHN27ogqqFZ+r2oWixuZtM7
/jHp2U7h7rFKQLIp3d7ZK1TY2YCSewvWaoRBRVXxLHpbBy3oLV2ESTZZXdjBkJRbdne5Xu7L88MK
W2pCWhqYlc26vyF+zdutY8BA7qskQU9IjbHDSp2MXb7XF8IOQ0uWytrbmNr4wvQBejN17bbHX2+g
n1eBCJ6njoU3KjINeUOt17q7c9Eo8hiUrgZTXhlq2hFDsXobG2MLvvWlAZiaU1MMW+WPKF8ryPN1
03utrm8WSd3jZhjbqo39wvPmbZHpY7cvBh/8v3C8DX7Dcn6iQSKDt03wTp5WIKM5cstF9RwEovT3
tT0ypFmrch6UOcs2bD1lOVuhk4oTrnXWdZHR8MvHldOY2gmy2KH3Kyfo+G6f0S65IdtXBszU3vpi
mq7AxJq7JfGi9Ldo/WySN9Fn6iTZo/lhXc0CEVJ5Tci/q+eueXaKxpfkzDslHKEuSIVpiRgcXtzC
0OeIg9N6dxR07d5WswqAgxI+MEQ9nYqFqUuFfJwkBdq0JqfBU2Og8QYmSSYEFpmlbceGbWPjjBQW
b4xgyC88VvNg4+OoOtjolfc6kNCzgZQd8npKnOcyL2zkQYlZMzQCeEUOGf84SJVAqI/dAWPKGVvc
/KfFvFVGssq7Nqw4z40NcFk/7Mj5sPtjia3Tju6PHZwfvDcUWLVnvmObLm9LYbofw1DT0KEJrW94
kmmtcV+HrXNn9YLHIKmHRSyTwv76a975/yvr31ZW4z7j/d/5j4dv+f3PnfWv/+R/7Kz2v/AP3wsJ
TVBezO1/kwSa/2IeJVeCQ4w/yB75XzurEfzLvGe+60DX//4v/ycBopnev1zdpYKG//GnSxnOf/9v
/1vFWf+P///3FeifQ7jDlI9ilQhE5Iqc7ndp698mfZgD35zdlLSwtHyuDfP+SIVhZgb5r6bj//iV
yFfRiYwgrumf4/5UuIZG4iju1mW5tqPuPMx0sG4b1Tf/j5vF/U3d1ZQmmzgA8D/jaZDJjoM58KZ0
YTyIss9CzXCeOpn8F1vbfQv9+7j/1+uQtmai16aL1/nHmsRW3lGyF+SMdiZNcb1CcAczapxan4nM
ydPi/W8X13+wsN4/o//jBUmKgU8j4fTfBZ5/+7amPLUznO+4kWpZ3oLGR0KWywv+OJtiXhoeHdH/
l+HTtDL/82V9zBl8Z+zi5K78xdT9/SIht6DTgt4SW+TH3gOWm/I3z5tki0lQ7C0h/OdJtfN1KRgF
raFv93Bp5ZEhwbsmiKwiR1olBVFF9R4gBorzVM7HCU36w4qhN7Qr6ZzFMko2H9quDQSOz/m0Quga
ChMF5TlJuFYBQ0rVtMOpnUr/6Kqm+CxNp9p6pkDeUXR1wyFUtEOkTzJBU1JCgSfrNITSKrzPiRVq
JyyNRaSfe+2GC9T/meiJ/WXz1eE7XiXnoSwUXWjjsJxBd4dvr2F+KiZaMizvOvVefsrMAC9RWwRG
tFpDzufhech5HCPsKgsDjZTlHsbQ3TBHau+GLfyr43Xz1qimIXbdsctCxbH/VsOj7LJFZrdi9rH/
Yso+2DIY9o5efetNZ+6T7q7b7MioR17TGN+SHOjnlj0RkYEqhnFTLctPncQMCI7ZL2NUhuMO9t5P
kV1iQdTc0eEQylo+4BJM/eagOBk2bqfKHwOJS2EyuN1Z4HsDQxj1IgKUlR9T2RdPUDDziyda4+Df
qy5NbXXx1NfmD/wjGkV1VBn1yCCsiAJC7Uxeox9pGdWSkr3wZ0pY9iYRifGiWS30od8kThYuQ5Wf
3UYW+6kqkwN1m/rWXLs0SmTQH0VqFbe8lOkDo19yMLxhReTFP9yPla4ZYV6VnI3N4sRFltsuklrF
tE3e5bGd+uF5qZzOxUpVzwY6ico7DrkjPlP2c2Oz+hC361Qy1IqCnL5Vt44ggvW3mfawV82Qmz9B
mZkki6of9zOVTRnQgHSRDUl/b2QZSrKul8sW8tKI7KqZdnSm3HCYrn3YreOvgUfAsVLB2KG2ZDXZ
WJY0ngZ9kL9HXe9PeZK6B1fnw12JoY2zHjF1iNiMgLy6gy5oTfQeeTl0H507pQd3yq1NZsJ+joFG
ZZ1FvBEOgrreTFXGaLVM8/7e8/SG/rV5MFu324q0LkLaQpJ3f1hz6Obc/dDsSj/6lSjeHH0if6Tr
yi9SzLFxMVLu8tX/PRg1vFSdeR9G46LXcYflJQuq9Inp2KUlyA5eE9jreZO6/g6uIj0Gg6gvOnef
Qm9p6K/WKu55B21yNYiMZmNZMfMxGepR0czJryxLxY1yszxcF684BURXPWpO339AQnrDo42asdzi
uKz7n5og+GZrLkGV74d60RuAhgnnhMd8ijV1EdQ7Pcmit7pdOpldt/eVq6rHSTdzmNERf/+vOijn
MkYOg1G2Xju/3iWOz2pAxXTTXASE7p4GqCB/LQrKETYpC+evHlrFixf8s8s2zVCkhJ3fFBizHbIf
UN2qwmehHuyvtdPcIVKIA7wYh+c4RBrT1Ex6b+shCk39B32o9l6uGw4xrDYkogxae44QMKGsqR1+
2W/fW8aXbGrsInKgD7wtanz74vtrj0Rtsav5KJw5aY5kSk7v8A72hF7WUt9grY676ez7htCZvfo5
0iex7kZWjrd5hJo5Fp4Y/lRtvzwbSyWsl5xoFrRklathA6nMVRykplF2XnnUQJ1Ejg4Nv5hVPskU
vFPLiFhICrnTcTlvXPvetdoPZ0fHGQS+2mxkTz7QOMgkniaE5qh6W3jo+ZiijuiQMIb4vJI3VmsS
L6o8/2OLZQ0R4BIi1AUt+zZvn7/Y+iwiWjPsoD+PEsoLy3egn7TR5XnB53HQJu137nhEBdha+8Da
boR6OUJM4pfZN3erIhf/c8Hl1Qw6NZlGsdd5vZ2hYI0GEbz0Y3+TrrtPAIJaXsvXY2yTuzZ1jxQj
ECpRjzU4sm3cTHt5w3IQ1sT3cgJt/U6eMPudXKEdqtY7lap8m+fuw2nIYVPJ8tPpjG9rYhUb7J0h
p7Phtq++LqZXzqEdYte97iK6cyXBIWWXjaBXA4p0c0Z5n47UQTe71XTQUrjrW0HcAEpcUjSooP8u
M3luiuLCKYkwX/7pG2PXWPbNZtWpyva56crH2gpqHJL2bnZpn0P88TXybAC8uZPjnnvwJiRrRd3b
16lO/gh7fsnkcPMMLpKgJr5ivLYehdONCN7lvaUvQJe4WbDVxmnfP/ot19G07j29O4kS+ftCEeCa
i59KD0JyDjdp8JuMBAIsnCCi/ugNOnXYlOT9bLD6s4RlJbZO1BVdfXYc9Zm53p7cKdrUVEgvADAB
xWNYXe1h+JYTv/FqnEWx3HDUISHuu422GMyb7crf6OKeWEMv925DP1cYfd1r2pic+9Z4cahseqYQ
cEsA0q6bFKjUXOBzlc2l85M96g2uI7Pas53FYPqg4uXymSAJCDHZH+d5oFiYGjeTHAQelhoWzSlo
0Lto9m4kySJKAVJYq2Y3NGaJJ9fvsII7C0oOGTZ+CTrpmTuE2GjmF/mgCXhWwyecobVseQOaebAm
GydrQjbMuVwBgswOW8c0Zkc7m4IIBR2hHshMMofRUC/qC+LedEf9DBxRdtBXn9we8V02xa/a0rsn
MgG2iyeWjW2aR8rauKOIOkNs+RxU/mnpUuuWExQU+rMW7HkB3nxeb71kiVpp6bE3aOhjlf++JMtv
m2SCsHPcMUQNKHicjmRr9Fhy3MHwHk0vb69IBKqopEJ8o+vy2rbVAMigjY9kmQSHoHE+IIz5yPrl
FHh5Et9jC1Ai67u0HYanSdLA0TTdHIML7oPVnL9NTYlL563ecVzmhySr94uOqtrGM3EpNOfQ+Vqz
J03pIFNQXOVpXxZn/d4Yobwr37hA+j7Wai720kwVQvA8/yx0P8QEcC0Bfj8EG1I4SwJ+xt7cgQU+
1VVfRMOYfQyB28dSiY/F5RVnXiBUvnrsp+ytMeYnNCmnYO5TRNMNfeQBuQqzaV4NT7vMiJRD4aIE
aQbxrBb9aljTwarax8BajmPWnydDKrgoPC0RS/q8IwHlgjp33fp69VV26cm15b5RM8JwQgKX0TyD
Mb20i/GnyOa9Z3VPgM9vKMueLMe6poU8e6V4KIJxiul6orhx1TcgoVZIrddPFyH/smhAZP4hGOS+
n/Pd2tlUPmNUt/0lJj/lguWEHMQij30/uxIf8MNSVbSOIHADNoRs4RFkaP6XYXdP6UKDGfToDbXT
FpdYDD1/k31ZhOSkRoZYtbOr1y/Dqv+oDUzchD9GQlNZ1JQNdgtGlmNvLRWjIBEPPvLiRSlkLiUp
RYIAHSKHXMm5tJ47ZZzXnHu9l5JnYYPWIMsc68nrhqvBv0QRMRokJSM6UtIPNm2LwnVoR28T0M+r
9cahbvx2q0uwq0qflgOJDGaoSfOX7vMlFojDA81GWlZoP9vS1vGQju6RbBLilET/Wjb2cy1GDch4
Iip1rqtNbzoBLi9LZo+O7NbwHtO9QfxHnUtDi9voTz+ntEnCemovoztrR0JzQeWs+6USfFBO9aVk
HXl9vj6v6IQ3rSWJpSAhMOyHtYvbOTDiYSrfnWFa+JHz51IZl6rkvIFH5bNtKyfUTMIz7LVvogFy
5pc5eT8IK94tvXZaZPN9T0HYKjO58Zja2i4fb5mWQ9xSGbDpgMHjXCA0k39J8tPpGfUfhwu4E++f
t+LW1zxrf5eqP+HhF5w0agn1zsoQIOHrM9NCnFRgM7/lZCo4Va9tBrPsT8nU23EzoNJaCR9C2mU0
NXE1Rb1rVjfXieFoc2bWFNyuA7q2muV3tY4t2QGTuEt0Mx6Zbb01y67b0Qnr1Gij8paoFV29rQCD
R2RJzk/inoqXIpDXvs8Jp8ZR97wSgoXoUqujWSTmuSporyN9xR3fdFIxkIgwHxOYO/+o0fCkoVkJ
Y1tZjf+cwX/h32fnu9+LXHUp2ikwlua3ocR61sgqe0NiFeAUIMMB2oT0Y7fK22jJiBvwBXnZW78P
1pD0OvGE/Nz9LvRS7aVtXVYrEfFMdvq1XMzsdz6iBo2IGnK/NDfQQmRqDscDYzUpHklB1mUXHMii
VBBYvb4cshEL1CZXpr9b65qlKTUq8ywSlR8HpIKhPYN/1tmwPiS+O8Xu7KirhGx6HobeuVleUV1k
EXw2K0GTGa6n30lpGMkmyShwRGXohmnBNdoEQ3OWPAV3Nj6kcysL91kudb7VrdG5DrWGSsUsFUn9
sotaNIJhojvTDeuh+7ZMNDbRYjiyRC1tf3HnyTv1mdGP6PP65LENKNgrjAbFY4JvZjN143u2CPOE
mtF4BBxoc+LwrOJC1mj2QuwR42+i63MXFk5SxFyx3k/cQaR+c4C+K67CP543yu2Uz+YP0oLKs16s
pMy4S3sSlcwQLDk5s0VAyT3EXDqTLulw7x+LeU53Zjp5+85OhouTDAR8Z/rvkbCqGOvnENmJ8F9y
unhvXWB0z/NqatHSz4xnlXEQtNFuisn/NUkD1xsPkmNPMW+BklBGQm+bBQ3vOj5Jp7qjGl5OoXSf
m10dYdg2siOOR41UHbJFmZrMh1Lnul3OemXi2v9T9/TrNlvf4XJ48IS5LONFt7vMmKMOHWweedWg
62R8LNiXrC2FqoDM5Zy41VaVXtmAeGnGpZdOYj+4hW+8D3aFRfRuVEPtZDfpU2UvZ8NBduDCCB50
kU5YXbOm2CE+RfO4EMc7rLgg7GSG1vNcauT47RlEhUUYjDRjwyi7c+ubgn45/55VNunbZungLQmH
3BpdlezokXRiqjTm/TQSJ0KUxFZaSxfyMyLC4GpMQLUHBJPbIVGJA8C76Z8tw/ZhsZKHbmZaMlSA
XWkJ1K7h4F/DPDcl3gm+rqKdyKMp1REvU7tj5X9eJkUUWDr7h2TJ3A083jYf5vSS9+oT/uu3m6kc
Hod4sskatO2kCesIFr8jHfsJPuJYEI90TKmyDYMGnaRKlyEqV8OJlZJiO7XjeBxwDUNT+fNuLNfy
JHAMH7Mc7au2WNZHErg/FffzLiW3M7Kx6sXQ4+M2S8Zl29T2C2Xxe2+5a3ayPGCjMFGQtjAtIQ4S
9zSYCN4cR6OOiSLsOGlreRgahw5X8rc5K4lluyJfdmffiNVAmqnXIsdznPVHIAVXHipWUvEsN16M
jhtrMccqrIT76Nj2SZIttPWt9czv44QOsY+khhR5t2kCYo1bXz+sWeOduZWJVpb0b2mFcfeJCfsm
2/ZKF0JwEK4+xKmtgmMXzIRWAmLl731T4SrsCfE6jLL80cLrQdcQZuT6xrTt/aLZwUrYW7tPnTDV
rSrK5v47W9aanrG6CZvM12IB5XsQxKDcumZ8QjbsRp5M3yYdP4W3zMVWdsuXGjqSivUJjaXZBHvu
d2+fKhexYBdwWk963FTAEFNtWB9LVXdxMiGJUuAEm9m3rkCdC1Lrso/YKquIFWM8OQU+NqsvNEYi
FKYxwi9KBzjWKoMLM9WLBJcltCd9jsmJRe1bN4s/sFgn4fNonteqvObUPF6yILn5DkYwR5rTp4U3
8BAsGLs3zWTh3jKTbtMZY/3qTDwFyyp9bAc9O/tazUNttYJ40nOxx6mgfxo8mA9toctoqDvvwiM+
D52O3jvWmHLLQUDSk++VocozE0rTcw56D9lfmob6WIFXtz3FqWdw8OqWq3lh0cnrH1pCeCVGRwdl
fuDkn85QF9vWN5JDwpvf9ihXt5052PMGCD85jIjUjybR4LEuB/0paJ38blHHmpjShvfqdyOHpWa5
JAnV43Nda9aJXbzdNtLr3gmqm0ODToxLPtfBQUsImYP5zQE2yQZjOcqD9q7m8pMruTwGhvHubYHR
g2wvrHCyPK5OS7YR8rwKcXr5bWYG5zDxmGRadm+rbV2NtNVvpJ3ReOwFTGVeV+cKw/9MaFKxBN6b
mWslQdpmulOB1I5WgOBgxeoKCNG8FvjScTIaTdIIL0zyxmZYxC06kxUQLWgrNoazfnA55PtewhsP
c25iJWwCY2NOjKAE8zHdTFwpNoNyb3xV5A3trcEAdLZQsXM/Pbhq6il3qPx4LMDrc1Ijw8Bv3YeJ
4IyrLa2rbAkL3KyYwEiX092D1mSvQ2m8Gj5m074WLPKNw/y3dM4mqSVPCS4JX5JvZE0FXgH3rbub
hes7W1et8cqWOBf1IRjrra3aTy/393liPViL/1Wp6QejlMOIm0+7bvYHeuDUL7td7Ti3+2qb2B5r
R9//ECkVeEW7HLpMY8nr9OFgyNl54J6Tl7UphrPkiN9XudFHbVYue9Glauu2VhGnmafpD4XZFEcC
9S5Otrxb3fKtYbNiY5uX53rV+yd7BuCgmCldwlJW7tYczFtLbwceMEWEUTUbM1TifIKln+OapNF3
at3Uu2O17FGWr12akeG5zGxMhNj8U5/oSyI2n93JfyN0/4RkvozLqiC3zeGEkynWOdV90q7YRWYy
79qJSFJP7BkaIgDd8+LZ/le3cI4WQkeDVu8nb3yeJQ5y5UdkPj65bdkS1OnFTg4UkunNxV/x0aF8
Jn2FkLVaZtnjLPsIADyS/EeNw7WYj91hrrODp5yrlwUfgdRPORETrW3uED0d087e+2v1omydmjPM
5Xo27seG52WQPfba+AJH/CrrMZSNvwdTjYXCtgIcElTTMe2zqBQEXSbG7wGCoKe2ZnH7h5q6jS/T
tCKJN7I0OGzh/COz0yCrJQUKy/qee9V+JW7OEU5YoihqGdTLUjvJjru3Dk6WZ8RVMiH8m/xYaYrI
h/6B1vM4cKq3Fr+uyOQnjbObHjRmvq82a3ok5wqPURvDf8eo0YbPqXJjWZDk3/VojkziGAglOS6B
+5rgn0GFti3tkatojYKii5cCU2MuEqpltNA1Od+wC1Eem2zS6ldltd1VVUG/n80Gdno9YpdoP2bL
OlaO3IlpPtiCUz1L1CFNrUg0iNdsWusAd89DU+9YTLlWE+tcD/MBwCBUggA3ftMibT7bXEZE5SFJ
yaKqbh9gQz88jcegn3Jo06xROfVT3QMg4SkGWql5eFOS4TUGrIDBlzGGueeeldfvhDuFYB4PltVa
YZqLELvu1hv8WAuK+sxHeQmc5GUgP7kwf1qzee6zLFZZ8WDP9qkjjpI6MRwWSfmw+Gg9VsUPAX1m
2QnMKR7T9JwGDURTVj0nencpF9AvTnRrMKMVrWykXL3d1LP1mArEZGvwtVQaBY90uHJ4gI9qe2Xm
1DXdU5xddcZAfOn9lueFf9HG9oQ+LCod7mWtOdQJa//IPRYoiL9NO48SmV/12Jbp2Zryr7kfH5a0
zqAQhqOZryGyGf8JYH1hDCijJhmHrevQ1jniO9G0O4CJLqluJvVoFSawNhp3zEX5Awf+Y+kOFyrc
41UvABBMoDXefTEphv1gOE21eOqyFnGZN53ast+KESC2xOSRIfBobYNmXKqd+zlAi5GKBzJJzrZV
lfTezE84OJ9FSe58bp7oSZnC2urn7YjsheQ3nqYJ+qmNaKwxHjJ9n4mE3ZPrit126+b2l+UnPojE
+NnY45u0eXTiIV2jgtxP26QeIi3lL30eOV3GP0qoA8KYg40cT9XZ53SXODrdKzUOPsj7+FVa02kt
/OAAF/Fi89Rq4QbhOC9DIH4s03IUUxAnufuwBPk+9RMel5A9d+1JJJMg9gz5NDuACug5s9DI1Kmz
jYNTVLskcF79Vbshf+2Jv1mx2qf285jVfZjIIbTT8jJP1e+8sdCnmbtWabfAFd8BJqIQ3IXwUha/
+yrX8NZnrbmxm0SWXpycUpySQD0Vbvc00qAYCqc/1m1/5fz7arLADunPeC1ToXaVOTA/ef42hRUM
q7W+ebI4S3Msdom2vsNgb+aKJl3ai0uBe3FYE/3sr3r2bKTs4dqYE6y5wsrNfpMyaUzm+Lxm1UuR
zwoZEDBJoWvpQpKHZO1CT3bw0PdsDL1YzrOhY2AJ1msryZX2e+4L7o/y0C+dt0uV7V9LniH7ofOM
1+XOC+qpAKE3/GHZeOYQHEqFtskcawAfX9bkzzLOfmj5kq9cdMF6yiiEvpiOM4TF0Jdd3HSa2BpS
3kcg340hkiGRu7LYF0Mpnqs1yX8Ulpk/lEsH6lMES0fsQaJHqHvMp2nJnAfLEzpvhkBPpFmF/nua
ApAY0r1HHkQJBuk0Welf18WPUqhE7pMMJQKK2nT8JAp44YScm/nB6EZCzVTgjxxWJnG5/OwfY5mY
YVLV8rGDPdw3hek9W1mwvlMt7d/aavKvWkDJZwhuJLdBlq5RP9n6VkhaNoAOrc9EE/rXDJK8xwSE
FcgpkzZ2CVoKc2i4cpul9yowb6jixMvmJ+rite3CeLNNWoIviCeatnWfZt9B56Gy7tcxctWgQlh1
i3l84emTD5hbR2XF0AkYV5skeHKSsoRj7tkbS4YLQig104oNUBIe7NN8IT0hu/iLg9LYr835rawT
FSZs7sfJmf1vUQWczyYoaFqMqID9cYpmu1SvCLgw4uEXS/E8Rc2C42czzBwAdA61+96sx6M/shPN
Wf8rF+LLG5zhloEebA084C9jZevjxm766Ryoojks61g8SwdgtZ0zQBlw1WiVhhF6jVOjsW2fdbxx
fBJlCikJgEq75g+Ki0mYEkEwH5TWo12mKWwz6KsXe37XnrpG1txAPNq6VI/sxrg2YO6xAnZ7CvS1
OGWDs0OY8Ag1ZD0hbGUO7iR/XUfVEym/rrcT0/a76tV6KC3iAs1+qHvyNDn/nZTAYlSK03YAQo0o
vhuiifz9hw536yVpPO26NAIXpjfhvds4GZnTeMzKm7nMUGa1nZ5sqWbOjjm5nyYoLjYz0UnXjJiG
cHSM/JQIO3+kcP2rk2YXg//0tIa7JdUFa0Bch0Ouqt5wsNPzPFz1yWsyroAesqkInOI4OkXwTBdN
gK9rbPpfq0EC/D0goYo7bx5vfqtXrGsuWazjao67CTk7Qz/jGyu+Z+9Wu5cDYwG+s41Eqsa9Bnxy
SSTVG72fDke7aEtiPrqVxFqXsOgprpTK9yME6N1hmyfM/qa0XzClUbntKIswhEAHASB+JbhRiKMh
aV60hYlxWK6qQECM4Z9w6d6o9sWUCUrCSVtQw+BcMog6fqbmXjF10KGHSJ/PdKmIHcj/jb0z2Y5d
ua7tv7htaAAIlA13kBWZmaySNTsY5CGJuq7x9Z6gZD8SPI85qLYtD+nK9/pEAggEIvZea65Mdf5z
TFHs5I1CKcFWB9hBlierLuu1y1Eii13lwTZCw39A/o+YvPfpbJFx0cvi9D9r9NNKQSty5bUIrGhv
WJ5Cb6wu5HOjMBHx/WcEiLUyBIWKPLTpZ/kBY6HVT5t+EeaDf+e5gjPx/6nzcA2nn+1hBIV+ElAt
n+vnf0n3zmES/Nd/XL6Vzbd//F/KPMP6B95/wlJw9+MD4kvxv2QCC1gfJkYcY7pF1L2iImX7HzcZ
ZjJNMxV2myaJ5BraMv5mlTW1/1//ISnWP4SO7gxtHoGEPEn7N9K8merqI5yHfjv4KZM/1DJmphUf
mL3kEWG7KmQQdXmmjxv41e6RzKGZkeyfoyA+pONvaaghZhq2ku4XFCOPbmOZH6TQ2uCHeobtc6ZR
+lwGUXspiez901M4LmP7Z+yQbmLlg28G4XAmOkytHMqLX0nLzh2gbEuudPCsxt1D5n7u4YKd9SlY
g5/HnMkPP8a0kHYAX1T4HzEbs6sjBNDsrCiJB/foaettXHmjA5Yx/ueL90Vi+VlS+bc7SiXPkDW4
5kyiSTX4SaSnZHpgelZNObqvurssleFyenIMs49zyZC6yomQu3pNGSw+/eU1Mp4KTBLDnGDbJ8+e
pT1iLok0taDebrV0SbRauU4yslUxCMJrP3JHv81P3h1cTrKCwpL0V3l2nTo4Qa9StHJl0ihfYN1i
AVc4wP98TX8dhZHwPinIHuUZ27QezAGjt1GuGkCIZ1bKdx09fb763SjYSlXCInjTdFhZpjIbRaS5
ICjNLVGWp8Ol3arSWlWM9Mgdm8/BaRQ4KFA2NXal9FC/zowc90KVxl61auqRXWOidNcZURTbvFDc
za8vyGQYBccbJTOkm1+HisDP6rB6wGlztl+QLkHISdKaR4S284fDBVm0TlUeMMY6kum/jlIOfdxY
AYmFeUehQ5pE+d0wer9/OKhOZRTU7BAm0u7XUeISka2aF9UKPxFUigSFXNLQgfndHWNhYK1nCbRZ
2NlkzhaIQQ81bP4hpLWCc17o5j3ot1oqtCPLw/RafNLwAl9FvI1XSuXbgunRmEFYeQhl29j4wUy5
6ldwXqoTVZKjR0+zqGZb5CFc/nxhc5crT59ZQLWMLxNzjmjYr/fPT7K0aVskl8AoSAQsBCceRYrW
hiqHW83InzF02ZuRjcxq4CS5U7U42AOAH45cOV7oaajPF48tkvnC1xGoD7vgeZBUpZljaxImt8KH
opmLDLNW6UjtaFJYD5M8RxyXK7ZYagg91XUXlXZyN+3ZCZpxG2/gmN95b4OsVfGWnnNfnRU9qJkH
/DxafUm12Eq25C3hGnJEUrK8N8CnAnCkanmA1x0GS3g/nceRB0/SSRx2+WWlRF27Tru83MtZmwAV
E35voQ7JoxvB+5Wc+EaF9CfwEJcs+iGw/CVFNLWmf9WQPSxjEOGAAOteWVZdR5yOW2IAbWt31B48
paj63PENojlkCosRlQLi2nZVBG6f+MaO9A7Oa+2COl3H/n7Ix+FciSjnSjtVRLW1x3xMaoyHoXuf
BRk8DpKeYJdUupzdWpYdwJuQq3xlp7oLuhZt+C5MhzJcRqSt3HSBiS6zc71h79ZCzl9TK0lMh2Mp
r6wRBSZ8eMrH8mJslKxaU1YgkSeL6wQYWW9gZBddY95XZokaTSVfzFrRFpBpwyg+pXgdTeIltCMj
W5ilpO00vnQWeCLK6ksZ+vU6kyq4FqlHVsgysQvQEiJQ4fRV6AD1JWaDsedE1JsHOTHhf1T99KfI
UY+FB5jg8C6NWFuXshbQ72krt/oT1kUHQyfxG2+ly7335CuVfUBPKp5IxTRJnwmHtgWsE8U0tLVO
7jZypEIiDEKlQwKU591j5eX9+6ilfJnh1T00hVY+BwA03WUSdFROXZBAFZS03njQYD6iwXZtDYCt
Vpl7o5yqAdQWpAuw4/mfCFGWfxKC5h/XNTbHeJHRwIA0HIbV1uPQw5GW8NbMcTOmNfIvv1oLbFjU
B1WE3BIBvudlYZR3VQpPeiNaw0MVXAa5TA/JtTd0bgzhyGpOzo3Ll0J38r4NomVb+8lGikIT43CQ
P8CqMO47kUM7vLRaI7SyK1t2q/EMc23WNKvaVNNNQEMfwoWv2gcemapRIu9g0kZsizontXv7zoio
WqwI0ZhyMDpKkjtLQtSyKU2DhmBURqgGAlJe04Ua6aRbuQTa09nwdPNCi1zKIDE0TsnBZKyOe8/3
QmRcOFZr9zGyxvLC8/oOsovmGa8Yx/KbvO5RqFdjDevEsrt+OtMW7ZPUNToUwBxl2pCFxI+QfEK9
k1JDeu13VHNA5rn5RZap4GvzWqELqaKARoaq+O2N2YQUIkortG8iMFv6aS+a6NwvE62l9qKJYh1j
n4rORGdpj9LYAhpW6l6Rd4ite/B3paGKlSvVobFo4D9StE59/UxNEuXNDAhyBFVkutvOUNV4YfsY
Wda6UtY0qGyayfRlS6PyzjDmKdLCCsZmdBRXMbs1ZGgXkbwa2I6Rpi1FBl+i1IEbXezMiPWKZizi
s5VNqhICQ4l6Cson8hMWDaE0751GnvsCYWaAyiPV7RatMELZtqX1usVbnzEpO6kEDkNm0etgW0VX
UgeTtTM9z/2XjE/Z4KQ1ShWSfHr9rdHa5E7gLPM2ZaNqjxg3/SeUtcHdqNTiMR57CnSul+NrGLzE
CJc5ad7XMchfevj075ArTkJV7AHsLeQgi9OVPniS7gzElj3GnRheuqHIDqhtwpCKpVsXcGt6s0VQ
MWIHgF8KcUdkqnsjCztQ93A5hxarXWQT6KuZ8p9Mo/e4aryElyfmrehQzOpArY2gMt45oMWId/Ge
xyeuRhwYyVmeWZyiSRUnLRxplovEL+5jLBs4iU0KnMDQtOytDBqJUm9sKWiJbeVRJ0/lYXJ92IuQ
HUbuRJiaSQjygo62hzbwNpoANfxTK2+1DXPZ1OCrFv3zKHeVgq+Cag5VhKatdo2Qh4OFafndTosc
7BqcfpwXfjBKS5RG+YvOGvAqhZFUOQC1jCu1IFwF+OgE9vVsutJOyzdoBQ+ror+Rtf6lragAn90e
b4qToVOzna4V/ktTV9IUERPQWHfLpulWUmgr6HsJAbh2mfMeUlBVajdBCUQMJ3bWJLsctPRFRKkO
mbEwMoCsEC3ileuXxbviB6Jd6pqXIRs1cZ1HfVCol9Dy9Cuh4+uJUzn5U/ct8E1pim9C2mANzjiU
5TM5JyW8zCaUbiYQKbb6pq4XhUvSgZPgaX71+AYNp7E84BoJ3SRvKdkkODkGLYdpgdSVvo1CKbDa
Rt6olQ5xaeFlG6cRcomwUa5kQPQ5PnhbKtYQ9utuUuzlB8BTNLBU2de1hUtc5ruNl3Vw4irTUvCo
0rCvcHuba5VD35VaAzyAFW8rPkpFY9BPDM3P760A/YHTlwoMzIJQr7sYrCW9YDOjyeUPYningiX0
ZZM2WbnXUoQeJxLkMmACoy7spVHKoPoMoiCLXcXJ5WDFPq82Tlpzq6Amzh30u+mFUpNPhF0niZGR
NgjIkjoWxlkRC1zN7giMFa6n0u7gvSOIhEXskm+WoBYO6kY+K00TBlIRudUta04kHD7s9nnYESKC
bLM13gpZ7TZxXlZvhhiBXsZDHA4bxIzNdYsOxgRYUPsIzG2/pwmBkcLGydtJT6WWjA+NbCLHGrSm
OrgiQHZe9MRejXTRn1gtYqqqGGHRuyoqenNWuidCsOSpbKyRvK26tXYPj1z9M4JHPGloHKaLPFLV
uwwpaLAYy0C6QGqFEM4MhI8Muagu2AbILxq9psJJ+LPpHKtMB7qAmvyiVJpyiV2/eGNvh2/W8/T6
loy3GK67K1dnqpdX5aq2LBe7cFtTbSyQHFwRQSrdSAmAh1ObBuS+Kc0xXgBabV/GxOqKZaN2vGRo
V6NTOG9WiN64ZuMXWUSd1TUlTvbESnOa4i1x+dq60YEDJv4zI8y1axpLRrlwSUyCQl/KEdsnQ4I2
qhH0kC7zHEOTYwu16OC42+FpVfoyyQoV9Q3H6pE4kUNgWZcwAECps8sy8tWo2dFNSBEY2xpeq5dE
VSa5tVvhVeyKUZpkJ7S3/LLDK2+FITxlVQypvBy7qrqti8Q6KzVaGJtCKtx4pSWVQj18dMndDBNU
1icS+4ZgxaOqkI/TMjYAEVZEArqtFPtsZPO0X2mtTfm39i3MCF5UBclSz1BFrvB/NPoK8AFCEH0C
2jt2XWoFGw/JQq7rV/0dIQB5raKqdAuUkJEakQ2d2ZhIiShM9cfaquWLeszoeVldyEYMZx8vAHdf
epHlHJ0QcRDJLXVkG5qioiQ0vzABLWVDbS/NxEOwR9oc27g2jbJ1OYU3rko3iMN16vd+tkZB6NEN
LCLyDjg3kaHa2S2tf6h7KkAPpfxT0LRkzSAqF32uPkCTQI5Ec1UqbbAJVm4nr4XZ4u1uc017zei0
GIuioFHqZAj2+BYbHbY+w5TAfmMPjJQ1DnpEcsNYER0oPEq266gozAP7uQYnXZEGty2ng2KVWZWg
0ZjAb0G3PtDMGqP0T1m1JSGqMn4DDC60OHXYgG+Qm9OLNiurB1mU/S13LXmjn1qodJdpMsEA9fOX
kTDaAyJ111i4vs8+OIhT+4muBQCDaigr/KaDsM85/cj1AhEsxfguCNUWLn0Pg1DVenCFrqhpHAIn
TG/bdkhuZJO6G23zwrxzEyt+7fFNGOi0veKUuEkW4UjUenzqIUtj2Yw7riNgbTpTmxKbn+ZH5nWO
EUJxUJei3NalIEapFbjpk1JqHXY1DBU5Wn8drmqlxPYLiZSiWdjxJMzJwqa/5f2SiQGU0v7dj1u2
vpE9Vs+GiDtrITi9scRGcDTXRdGFe1Gak7cj6ge8C3T/nvOms8CejGHziNOrfDBJuYSpParDq9fL
eb3wUywEqRJhLxLqcKOHeadhnEcBs6trUPirtPWsVysqkq3QxrHia6Q2T40+pDqrmufupSqKL7xB
FzeanXcXPtZNhL9mWFz69ErqhUBixb6ac+iJr0Elp7PQE0TaVhkE9DLr7/3MdvHxQbsgJ0KgRnfy
thJ/GmYCp5FAtWRgP6r3HHiRdCFlcfuKShATR92kbGjbBCsZKSqhvkrqgN592pXdzZA25k0bTm9m
Ekr+u8Vx9bpXmtjfVgMwabbincbRxcbDuBzqLEEypdBvdAA1p1ehJhMAYVpZD0fa67pwkXToBkmu
TV8ia0BhSvgyYkmSVhEuRvJQDo6CcYQ4ktRNh4UvmekfnThMKFRGabFjMmqZ5iEQn8DRcUg+uya8
ShRwnv0gpADZDV6AQVuhsTVp1EQqyFM3yBGbdCabiJCQwJ1hpW3gkKdo/eli2kvAUpSS87oSy1s9
R+C2xNGSPehx5w+7MLc0/B7YUtRV1NpIZcoWC45j5DW8lNyylNt8jI0rGOdDzHVUZbTMSiE95iDo
32z062wGs6i54IvS52sW6uTCL8rhcQT9fmuibYf1kvTBu1sWZb5q+7T+I2DavDVtH1XchjGFvOVJ
AdHPRle8D9xSlPatYSLSdA0+maWqXXeknPiLMs28E1Dtir+wzKF9Mg3bv29AkZLdXHpU2avU9jG4
WbWhsurQWl4bDYjvpRvaYl+TjkAvju02HfihgI1IT8/utnWu5D0ads/k8xDo7BHs1KBkUdZE+KwM
Pu7DCnUhuQBxhtyKd7chfkD9CB0uh6q9ps45RRF/xBJ3PX2rpShy7PetW+m8yB8xxuVHpLH5EW8c
fUQdg2Qk9hi7FTDLbEpDNjnhXMlTQrIk5WG1QJ1CcDLpPGPFnPdQu6gf4cptkJBnUbRT6LJejuGT
WxDBo4VVQdbFR0BzpVqhsYSsSnAz6t42XmUfgc4NJxh+1kfQswgLb8j3gV2JM2NKhNZCt0vFDdgP
11BvTY+O7bJrWrvEjtBAzLJuxprA8itqEIiZ7TBFiGXyd+/NKbeaqDHMd5JMmjX4gV5BxCNX3h4M
5pQz+RF+HUw52PJHJHbvYytAzmNR2sw/YrO1ELf2yjBqaYo/9InWTqaUbQMfb8wHGIknHMmQIO7A
T/l3u53ImrhfAf0gwb6T5Cm8WZ2yvAlq0K7DKiHfsTamF1XuiUjtI7+0qQuSBt4ScPqu2pL6Wocp
Hzp1IMkV609fIf2pOOoD3wwJF+9N4DcOCLmwXaio+uxFYkTdZS38y1pSCHfIE79E9SCMyPEwD/ob
PFbaQ99IJOrKvRljGs+oFi9IQ5osjCSCw2UY8CVRsWni9NQzY6N4UMLGkokoT3UixNGsswJWdK/w
qSk8KUctYQQTM5vbI2uHpsoBmrPK7FhaADSFgjOha4X7JITlRyIoBFPrlKDZFo+Q/hF4aTX+pO8l
PS1W8Sd4SO1jvnqL7CNFswh9a9vlnV3e9AFhvech7XtrqWPWpKqJCKWqt+5o6c1N6XeEWlLI6zG1
jREVQCe3a63BUWaP7i7vMcwCHEjaMljKULf1czsemZQOGdKG6+JC0nLprqyxeF8Jgoy6J2C3Rnzu
5V3duutOdYW5IZPZJlik4fatGrcrKWny0mL77NOIuHneA98mxJTe/hhcISywyL+Ja9NeN6ZQOF7W
g23Tjaqh7vKZlLRcLpK9QiwOtGu0wsTCLNFOowx0DBIrqG+oFWUtMrCMgeRMtpyc2l7J6LY9/E8B
uwrVkUmWEmtLG3MiXRvRT06fSCqx6Y7TEUTGd/bmq3J5JtpOZ1krgHqvlKbDoeOroTZuhiZj49ij
vo34OgjqknqgmRy+uYqUYk1QBAPe2zbjlHDLchiSSSCN2lDjTIgavyXsM2ctVbj1kZ68Wl0bmNQ9
B4RWtCOy5A3s2ZSdThktJZIoNe14J6tFyF2rvIzWUVhxI/4EZoUlNJVbcoaY20Ff7HvLK7obHd2t
AZ0aOrG4bFJNNqmZqbGOKUaBF4BeAIFGEzmdpKXBNd+tKrqrcc+oi8g3Rp8cML0IbwcJ69/GFYVV
7KISQNqhRyiuOIrRC4jm2BusXY8iE3MbAZ5VgscIILO2hIqYAQ5kkc8MQZahnaWuUxR4KE+QA0ji
NKLLoi70xE7UhwSC9YFuTybUVV8JOw42nl6GUX86KFWvjKsaoYRnbfAM1VKLMoyY+4kbCLPNpZzM
gQkhuZCrWgb20xkstk6f53G570wAzGyOJTSyUPF4E6pxZZgJDel/dqv+D+/zCe+jarR5/v94n7u3
9G1s3uLnzyqCj/+f/+H72P+wZMOgqUOzQ1aJmvxfFYEp/iE0k5Q9Gkof3TH+1r9UBIr+Dwif/DkA
Y+mbYhr6Xw2BDBSIvh36AvI66PmTgfcbDcEkVfjUcNF1MtSxsKk0HXXSFpB2fu39yERoJXx33OXd
BRUZ5/UpcC4D58Jzzn3n/PJtc7t9f3jdXn+6SX/p72tT3+//tXm+jzpxbD61wEewZnrSdu7yqXDu
rjLnhjK688B/eXnbI5+Z/vvbZvV4/3y+uzvfP9++X9/uXq8659jvOPIzZk1Q/Fq9NEZcfJbdKfJL
6V/9fJ32117e9+uc9QxV6iCqPl1n5jzcXSVO5jzdPdztXt7QNTkP/O9T4ozOzcvF4fTi6ebUc04P
zuXp4XC6Pz8c9ovz1X5zON0cDtvpr1bb7Wr3dH2+X2yvt4vH6/PF9fXu4mqxfd9dn2+vlrvd+5Hf
r39tx337/fOGtGWgDpNISl2ePZ09XG1Pzp4unnYPD5vNze7swXNW+8N+tdnuV4fDxeFifTH9xO3V
9dXuenW+PdLn/2Cj/jBn5n1RultRXiHH5F6+TNOGe/nycvN26Tk3YIa5jYe3m4B7ibaZv4To7xw2
bzdv3N6bfprN9/yT97lz+eg778+P5++vj89XvrN9vmJ2PV6+M7uurt/v3l/BTPKvu6v3O0pQzsPV
fv/4/Lp7v/adq9cj9/cj+PWna5p1XonzU8lN5pqW67Plydly+s+146xO1+vNwlk4qwX/xTlZnix/
npiTeOmnF9AQX19Akj+mzOqeptbHNLx6fd+9XJA37rwc3jzncM69Sp394/bu+fL5/MiTnN6qny56
Eg18evnrTkPSOXDRknFSGPeB/ORFl2yGJ4u3k8l3P18qmqrvw4EEN0xoXIqwPlrOn4bTI7mJIQS6
yzEvzoJu31TihLIfTsr3wkxWhP88jf1zIAlO/Qetvde0hL+3lcbnIbrt0KU2N54Izn/+VX9ddzFt
6UQPWyhx7OkBffpVUTymlFn8aTbfvGSsfofAeXm5fN5fPj9enr9ey87d67HX+UOlMr/znwedTbeR
aj7GYgatZEoJ+r1JCShChz9cW1Sty5rQDmun1EcoaN8+MYYw0TPYCko5Pmnznv4gqRNvvCAwrmBv
R4AT/Qor6TxqEO345+f7Oh/LpOmgTaw1vpEqYbuzuVW2XV1mNcQpfzTbs6obxHOrdeqhDIPkiGzi
r0MZisb3WVap58/WduDjgWwjpFrGRT1e66NXh4sBwjGb4TG5/fmypp/9+cFNl6XLqLZMG6I6Upqv
s8XM6DFolPqXWLr1C7vS3ZVl2PGRSfm3UQzeEzIaBRsLebYotCVUDGDoJrrYZty4FDk3qTnay5+v
5dssnC4GTaWpaYaM0EPMLibXA4hrBG5TeOiNta8Jcd+NsceOnny6bZCUKhhbtw6XRWSBF0Mk8idM
UeQ6P/+Ov14tEVIWojj8//Ml0Gx89BYZZhBwSQa06JYoMLrNi1+OYoEUV5GRUiUwqOLMdjqV7pcm
QY6cB6oy2NDoppxDtMqv1FyTykrTZBvdGMhxdJrK7MX2ONh3vmFCSilkGQRTCnHAt70jT+7bjGcU
BaH5JEqaNFCz7ZJR4SLXOZYsIanZW79Q7AUYfli8nDKOPJwJbvl1xs/Gmr1dth1zTrQYC7GKQ7jf
IbFM+sL1SdO4p6FZrWIpuc+sGgSeufDG/IR5tpIKY630zYmCax13+Urvx2dhaEtKqfg7W6LshHLb
h79dCKafKmSIi+ymoQvNfqqsuAIBET9VpGG2ri3xICyfA34IEuS3k4mRNB614NVBijubTOh9klhk
BBq5IkFIrmsybQNhHpmy803rNJmYrBwIuBYYldOL8+nTlLn45PsCjnJgtSZ2qqBbx12rnht0+yij
Ykb9+aq+PWsgpZxxZEFim0xKvTZbd4JaQtmnlMNS2ZeX+kVzl56VD/arhnPdqe/LXXg3XI7n/vP4
HlzaW3dFoN+RLclHKMXnBXb+E2bX3PVFjHSMn5DdiWv5gGLlPHs3Nt5WXHUopC4trNu38mWIgeO0
OhEXFP6PLL7zuz7/BbNVsfUF2I0pscsrQoLM0pPS09aq3m0ziBY/3/DpYj5fLCwwIQCt2sjb2XnM
lYxSqOdyXdXdUmlpnCiIb67h5MsPR0b5yzC43nlJBTOVlX52T71cuEpukj6q+ckpfpluObTKg4Vw
CCr8pGOieB0Bcbil3rXpIW829q2ZQFjKXTIfrdExYV7ZxcPYrRudYFF/F5fdSaJVy0Q6U0GHKTL2
DJoiIny2fVxZ1UvdPSrKY08R1M1PlWHYjPKrygOUpXuTqK/IIDIVX1oUvGZ1/sQXdK1jdj2ydv3l
ug1FNhBwKBS7LWu2TGahRrnQ5XKTbLRf+sjTnrIkXh25u9+fIXsqTeisxyiT9dkgoWKAsMXqs9SG
RF63ZXsFOaTf/juD8L2GD4vXYe4wgM9QUnCruiXQARqChBg6Mf3xf+NSuF+TZ4LZwl98XW8Mu9Nd
Uw07oEGV2CNUHQiiaKwjq8y0Ns4mvaVQ4ECWogqhiun9+7SqAX8yFL9ou2UfRY1TY5C7tgm9OOuB
dG4yLxCLaOjVX5kn+Big4FUQYHD/ZN4Bc/ZSu16SxWD6umVbWdnWRBBTEMmF9CGWwFaAB4ocBfDo
MnYb5fezkKHZddt8sGFFTh/YT9eri0RKkyjlruoC8Bmpd0vqhOqRhfMvcx3TBDpymYucDjJfRxHW
EMhjKbXgYT1zHepxs1X46u5+nofKfHGc7qM2lcM4LQHym6cZSTEy4KxKuiWqXwF4jDiSYlC9y7Yb
rG3kDrS7oj5ZV0aq8o8IZVV1WfVo9/GJ1naC6dSZThgnN3lnrkjl2B/5efPNyvTzDMNgf84OXVXM
2dzy1AZ3GV/LpUKQDCbOukxf9F7JL8ogm9aiyD0YRpuejJxPOVgrXnVV9XjgKeTHKIqkUU3//PyT
pok1m+22it4eCTXBV8bczYLl2YARQigcTjygD4Og1I93dR033bHX929DEfrN6RpcOSXO2UTzFbub
DILNsqHFAkGLvG2ayYOAdk88Y3tksZg2U18vjHXIVCzFZj6wb58tFnpueWjV2mbZBhZQDxedSU1W
Nx4/4img7gT7Ucgnfq8ecpn28y/vqiLL1oTVNviP6bX6OtthnJYWeNViaRNC4xGiHvMVKs02Vjed
H5fKkWv9Nut5q1QZcBEuMoVBZx9QGVC0iAcZNFlYXMRS/ZALUjpcc3jC8i8fWS+mD8aXG6uwUOkq
0Wj8O7z32d5Sor0HbM+M6DCb9UoeIBmlzdicGnXVHipQeXzOunjjhp61/vmufluZP0ae9j/c3sny
8PWuxpLdtGVlR0tjIMBElfJ92eTeAmHfE5jckzRLvSPP8duqxYhs2E2cZayQ2B++jhiIqqeubrAs
Fojb82HKphmzePnzdc0enzGd11G+WbyCGAG1eRBaAmmUht5IJoUS6mKfWEFcHYyELhICC84Rm8zv
o/zIF2f2NjIoKaTMmGlMXCTzvV2qk9Bo1WUCXyqv/gTAnDbEeGB9Bfctnn++wNltnMbSic6jHMGX
jTjm2cGn5RDiigh+YV0HypUb5u5NMJIX+/tRwMajl8MxhwVrttNxR3JlcnCvSwGpfTMqfvhcEvf+
2/vGfMDTw+4CCwpr5uzVpofoGdnIfcN5C/onEVV6D0Ypj9dNWVRH9vrz4wZFDxIFiWZQmGUylzSb
gAN+6Lho6T5jwBDWqZlrVEIwQgCIsEo91q5kYAN019NiGI2LvCvTxzEn89gp9GYIV7GSwhNRA3A4
T0kZly+Q9tLwzUoJMCZlOe1WPhjBbor2UDXkjOAEq107qpUFMiWyr375gLgYi94Rz4hOkjLf5BRg
LYg142LEGNqLLEbJS2SLe2Sn8e1twrHIp4z3UkbSSnLD13fWGOyiJaA5Xto20UFOotU9bEgOMNaC
Hqj0pPD10X+3/+UxKeSP21MmBfHf366slixUpHqaLCnJFasuREGMzz47MsEV8XXp/RjGULg0TLac
7j8q2J+2ahH0CBJcISsWPQw0OGHeeWeFYFfbYtwqnZVfFzHyRM8PvHXV9D4S16p3FFCpG7OovBOU
zcr9b5/ptFdm069h8poWkq93O7FqLUhCUGs28omTACfSGm23OHLl3xYQ7i/lO/aOYvqoqtON+XTh
iDmCJCkYJSz14Nryff+yC8Fw/f5aWD6mYoYmk+0xW6akClYbZoYY7JUKE6SRmg1csvTfmCvsCFQs
dLwF7Fa/XkvkZ7oU53bMLruFttt36pJYquHfuRauhEITA+lzH+pItkbBLjLmnVbi9wyj8Ar4KsHT
P9+y2Sf5Y0YSW6LxZKj/cLz8ejF8NyvI+wyDYF66wpUAnygYgbzWfr2hLhedmgHYkp8H/fbpYjbw
2aJcwPaOS5vdwTGoCR7nm7lEwN0slaiXT7QIuBvpacnNz0N9n3gsIOwh2e9wlczyr9cX6Xqlq3bv
L6mmcjBSUuDk4RhH+fLncb5fEnNh8uizudZw9M6+XfCwNfLmKMSmgDUe8o5DQOFUVaAaK1uvVfH2
83DfH5tK+R4LiKAYCW1vdlloI42KzzXDZfBVSlYJjBTdALEjh2u/iaAxnsg82s1vh53eY02ZeiET
EWFauj+9xiFwWRIFYwhgMpEVK0MheX6jFxOQqClxKimsWeHSS5LySOV1dhhgmk5ThtkIl4BK00f7
+tPAWDNa3GG+xErZuTs/M5PTyCS2HmnOgGUSCbwUR9J5oQgch+R/HLnu758kKjzyZAWmRCLzMf96
3ag6yh4Cm7swicFsHdUe/WSNFSwkkiIRFIRz1WqVI1Nqeoaf9ukf18xpi1Ao3eYkrExz4NM149sn
qR0V2oL8CmmFmglAUxj2R0b5PnG5NMZSFbBZKlPq6yh2iOOGSh3Wk7Idu30ZpNTncBVK2RJaLVSy
n2fQt+HYdanYIOlhTOuaOfvceE2v6Q0orAXycBn0bHgXC1k7wQMVHFnZvt0+5glBTCYFSRpqijx7
ZlLVNGXpu9ZCrn1/bSEKh2kddUdu37cXcRplSsti20AzbV6d87yswLKGwavtivSgYqh9KthMPCrg
oCY7F4p5pD3GzS/vIqPyhfs4mvJGzO8iHUkbeRiR9pHbp9uUxFGnapXoqoN4tf55qGnh+jILuXm8
6Mw/Tm3wyabb/GkWGgH/p5H4wYWvmiX4RrVvr4wmloLBCSMhe2ecaGH81GHtgWwWLdEvv92wc+iY
qkEUlvmTTHU2ZeJKK+lV4fMTHZ9aKRcpOQAwnO6ywtJ+e9CZxgJCRY2Df6lzkdQA5SzJLBjtftjk
2yaSsjNVC46dF7+9BIzC+4wPX2EjwYfp6z3FmpwmEnVE3OdyVKwkTbKTlUdVV14UE2ztyJvwfbjp
DUf0pfJdovMy21D3+C9Gj68jcDCj3eFvhDqX9sqFmWjJ6ufZ8tehpmIN3X/Kd+ZsNfEiHA4xQTmL
hCieYdnqBZ7SQoI7WTSqdGQb8f0N57o+DTabmkqQYzauBw1BetutczXtHHC8yZG1/2+XROGd/QqN
eV676e9/egFYhAd1UFttAQEVJWZYl+bBI/wUN4ql1//G/UP1q5psWDjZf8jMPg02Blhr1Yb75+Px
xmwUyyuZNOW9Sprvkev69k37ILbQvMBQTuVpXvIf3QFSeMhQitlUV/4oLJTYkUy6RTyQsZUmR17j
vzwtqhWwOwDTEFo3Z3c0dluKIKs0WNI17pVE9k5sM8mWP0/Av45iaMgObGp33wq0lWLnWRdG2iIg
Hu8iDWP1NGnC8LcH4eneUe2nFU9NnOP91znR+7Wa2WbMNDcJSokqiIRKNw5HJsNfnpAmyOBDOU9X
lH3A11H4o8cKlAKU79ozX3mC+aoxICxGRUW/lADZ9sjN+8tUp48n05lBxEPtfTYgUY+lRDMBfYZE
0vQCb7epIZUo5LfJqdMcWZa+fzoVDaGEjDgbhD0VrK+XF+DP1kFBiAVANxvenA8GMG07+8zrcii9
hn3RdrJ3pCDDsX66ii9fNEs3KSzwTVHZSBJl+HXcug1HdYwmZ1xW1De54hbdSS2Ceo+cR4DizXWy
G1K1kh5FmsVnMuh9Kv1DbkFEGENzHdkpbGkzq4ODF+IedzCr9ojN0M0vmlK3ukUjvOQ6gtXw38yd
15LcSpZlf6Vs3nENWph1t9kEQmSkIIOpKF5gZDIJrRzuDvH1s8BbXc0MspjDeZqqug+3yEwEEA4X
5+y9toNzlFRLTB3kHu7Zosou1r2b3eGxbcmFlLK9CjsSoeMUzBzmBN/HZauMyX6we2/4WJNUD0k0
xVwaK9na+zRYEpQ00nWfXH74puxcUASlE6w4F8ABKNvTDotzqQKpAba38z20T+soslVh0Xppe2lC
qXiOjIhsldpJ5KHsk+IaEnRK/dBJojTOBq94i5RldYH0Y3UhjLFMd0Ds/C+tSzFroxSl4o0cyvaa
bOSe6O+8N4hPE4FNMFZRpB/7xOxIHE8H7mkwC+dq9s2Z7KVEhVTCINCQBzwX7fsyI0iMZ5Soew67
5UcFLKXCDkw/a5MSNHGr2q6YwYWz3OPHtXL4LuFAELjtt/PeWqbha2oZbbHxxqG8j8LKmY8NeIP3
wliadyiaCDKryUW+106Ln2aoZH6lOmxacQF8BpPZQPOiSheSVYCD1JBbE9ztG7ypxgkEWQG2hR1c
LLM2VLveB1YYB4U3kT4fEvZDBr0x3iyDX/eHgBwQnKaVMy6bcUrLHHhuN16QsgWMIcxcZ9ylfpZ/
nC0/+wiAnNAEMUy2dzSAXuqtQm3xPKD9umafz0ObB9KsTK+fBKkaS3oNrl3WO6cIws8F3jEb83ca
1DHQC9eJiTUlFVy6lfwSdCPujDov3ffYR3Dlz4N3Aw3Z/9TTRw+uWt1l40bpoD+VthrtTR1hLtvg
Phtu04Ski9h2k361mMzdtFv8APQiGd0LURazrsOdHjrn6OVLhl+F0wGdeyyrJAaUXCx2ytA5DgRH
fyntqTpF5BJ+VVkVvYcwUEzxQoH3Ku1E/cnq3OE9fTvjIe8t9yltVpctvuqwwOo2gnsIAo09K3fZ
iPm5ducdhnIs2qaDlyVuMo2tOFoI6Bo8x7oP5aw94tAjeSLaqQtiNngwXwGoDhyHM7+6chhA3zJI
j8l2So3B3Pjk6/FtlU56p5nh7/UczR+IiVOYnAdFDAmBNSNmJTfEtp0Fvb2z58Kr95yM02Lf0osF
p6AzAPSUmsf9vBjDIbJnY9WalkHDTlVhPh1dd3msK91fpZyU8x05mO7XOdDk2wTWFJQXfqR7sjYm
bCuCvZvLeSGZsVOnIro1smhRlyalsvdUyhZv32jHuOmBi3wyAOnLI0qJ5srER4nF03fkuzwMK3c/
JDI9lksPbYPG42rUJkWq3BtoifRxtNlR7JdhqW6GQHvPlR9Ot37fLD7uci3sjeARDDjFpTC3ZCJV
90YfZo+Gdt239jjYvJR4pVJEK7X0Y1nl4afFmvo3dcH7uJmJTIh2dEhbb1/DUrjUzjQFcTcYc7TL
HZuJygm+R/T5CYnqkC2aYmtRKEHsyD6EZ+dp7wu+oJEYqWKZHlmE/OCghhmk+mRhEd5bhu0tGxtv
ZrOfwrI4QegMTSx/nnevLCJttp0zZ5CbpFBvhqWG56Cx3pRxZwepG5cwN6Ba89Jb8QjDJYWE1lvm
NuwlsX+kq3yF4xqCLq0y+VENw3BanC591xKe8MmmyPCNJKSeWQPWGdVFq662DJwS41yF6zXO3aR5
zvMe/o1olyp725uoYek3zfNdUZOgiey5SJ+g0tbfCKsK5+3EplxfWHPWgCrCRcZ9S/1oSwUzyANA
siETpbh3+8H/zAa+z/dEo41v0BpY35Kpbt6C+4AGHs5z+3nseak3qhycLxEY3+lCcaIGYzKW1SfC
/EYTKU20spYpKWxzp2/rS5nn6slJCGIGY2FMX1BGTeY+4nnfeAQpJDy6mlHro6be+zXCgF0yQSQi
j9XA6x0a0Vge7DrX77IiMd7RlTU+z+YyvlnP25/GlkCpjcT3+tjosFY0UnNFJwPzlQNRfaL2m3kT
XRB36ek1VkSYXDpNrZ7YTMn7cVIMttUTfGfC/3rKMocVAcAXSa1RZfWfU1/PTI1Fwkrika3E0tyA
kAUjnzWxNoHexpyPk0dsnlFjXhE4zzp8kLKs3zkmgYd4GgcHaMNUdUVcFlF5Eu4gv2qnSY7TJIcn
jOQJ6IiGL47xxuDF82nLexY2/wu5R7CrxGBBQNBO8bGr/E7sHVaiJg5STODGJPxPUUU0FpjdTuiN
o9wOb7Rj6E9WmYOvnQzT3/FeQa5A71BdlwFxKpssGC3CgtpR8HSwKoecOcryoVxC5ptIGvAfEsS2
oCl6Zr7YzmCeQ58ORlK6+aQbso7KDHgXaVh83CXtL3FL94QMYoJctjObWXu/+CmsjTBYMIOSyMhV
o1zb2d71O4C6zO/eYxIu3nzhG0rdwaOLIIYbWQvdAD3fgpQfOsAmASXmgF4Y9Ccn7LkLEWbtGoBZ
B0Ps6ilqmXTd8P0wJCHDIM0igQkcatHGRSNLvk+ua7jn7EdIzOkj9TCVS/B1oC8stkYK/5HHMkRT
HBVj+FSNjf2+7yeQ7nouPlF1E28NkJ1P09h2RMZaqYipucBoQPGeWAfW/eKmbwxC/7qiK40NLtbs
TeKC/mVWU/m8T4ACR3s7X4PNFlhz9yUdWnOrhdHh+wcrjXvdbQ0IO5X9BbRUq7ZDKYqBBz+FTDqV
+95EVQwPWVbJfPBLiD2xByMYAWVVTtkGVZiVhEBTeeW521HL/MmOSjcA19+Xxr7Ubdt+jDh/5VuD
9aXdEizl3UGBSqPN4qUZPwSwnwyRnGd/kGAKnsfQJNCpWEJj2Ruqrj+w7cTRxAGhWg6DBL+BxIi2
HZHVbZ5cTCQn8toRBTVAdFAZmXIOblZGcyieCu2Zak+PEV4DyxKJL1ldEAaa57VRXGqqy+6WrI8I
xLHPNBpQmBgq75Ii6cBNV4VZXCkA4vikG4j6AEVz8gkAsIEJIKZwlE3wYerr9D4oJzHGlIZFmRLm
I/z0SP/GWB5DQ/T+W0k/cTl2Tb9Ul0FToTotc8XuIs5hF1ZXBkQ5Y6cUIYwHgqvm8l3mZERrFORX
bFPHNMxLQE+pfenVXim/uhmbTPKihVFWZAN5ZrVTba3muAErNB9GAJXoDWkARsnOwJOcbjPdaWI5
S1wqH9Nl6ZLpgiZSD//JdZI5ukTsUw/XwoL+FjOduOquYn+jriZNphSOYNZJc5Mj7RE7frdT7Oc2
HaMHEoeQto2eDqMLWK+Oe+uw5Unikf5jcdd2qagfwtEuZ1hlgVmm7wMVwj4DuRSaH4qGUECT94QE
FRZPjyMDf9MLj4Pbk8vSAAQyORKgT9qUXQ36zGEdtWLfxsEKfL+uyaNhMfD2ecByeQCuMpb3YKnh
o6uFoKnLIB+EJtdUwruf+zzQDxagweWEj9m3umMKEgH534gmPyddqQky/RwmCXQmcgXHZt87Rk0c
4Ai47DEgMb16269wxB1RUMpbtn7nJeYlh+E1MEmRgvJJdvS/a/ZEHFugsLsQlIm2SsVjO2Id36UK
8cF9mDqEFKPh0u62rxLSYogy7cDNTKk2mA3IH/4wKBz47BIyq9w7ySLY6fneeiADxsJj6KaUC/P1
5ceOwHG2U1GQ9Lh52V0Mbzqz0UyuGDyIB9DEYS1XMqGG8C0yo7na4RB37M8g2UR40/q11LddWHnO
QYqccIopHXr9iJciWJf/sa7m97MlNajCIFCJeEuaAu0I2FFFC8qqygRHvihv5VezJILqqCStfioS
XgY3Hp1gjBm4OrY618vRLgzPZs2yhnomZLNvqn2eQUu7joYsJ/5jLAJ9ssypFRvpu+pjoLEyvHUE
TYGNI4SpvmLk8Jpd6Gn9fipspugwGN1+64YCIERaLdEtDTCr2TnErbUrzsrNdpAHxuag+swiNcmV
ASeKyPWEuYf4NOHgJ7wizHaFSPqOLR2RcME3QPRW8mYaIDbu9bw4DxjT8zFu2NXPe0XkGml1dh04
WwnN0bii4I7Fwqwd8p/I6CRuZ+gLbd9LvsRmD1K0hhtIUi2wp6hy/YuASDiHuGwpAzKS+6mt3s0D
DB84dYOsb8oCJuoN8ROoh2byvYDlG+PS3dGnIDpIGeCOrzzdFfJhdNum8IkK4vy2qcB6WIcIkVp+
TFXJPJc7o2Ps5Si6b4k3DR+sYFnAMhpCBUeAYGm9MVObVCmdjultFGWEcqcEY4m4N52xukqNvmzj
vFvzKRQ170vazQ7AnVpxjKKSZlgnIBszxBR74szagRZjymnI/Nsqn90R/w+3eKxku+IV5pSsgywq
fDYZnl3kBAxPs/4yzWUTnUo0hsmXfLGajNzfygmvBugTJVgIihrkdJlzc505g+290Xzw5Y3h2uN4
U7eDx+kzqgQhU+xp3YqURzSiF505Mf6HsXP9U1Z7AaExuN2dgL3dktaPRLoY3ael6KfnfBo9Qpaa
hOvcAtWYkxi5nVXvIGuZl0EoFiYu9kDh/KDg38M/SU2nTC9yGUGu8s2qfrQ0w2U3KTM5uV3DWT1X
TbJTXYFvgwdWfEt5paIdgJbQ2WfN1MF7ywAnbbn18Koyi1BeEcfE8b1yIveS4Eygd+XkqWvfEx6v
AsDJZtd7GSnGyFDsb3K0kHVRYGBlGMquf/IA+3AQG4LpVAQo6Xh7KviWrV8CzywHcmj2/D5UdraR
eh844rbLYVFT9QB6OFt2NSTEOg77fkg2rifd67lIW2fX6tYeDsPqd9pwAKnUYTB4eRDEBEQsCl0G
3xZRHIjQaLsD6Cx93ao1j6GLCOtmba7HzWKN+PqJJOyNzVQW5VXQ5OAnVB6V4y63u35n9dr84gx5
Q9p5sb7nwgRkxREtiPI93dd5m2PZuqdPQRWBbUNyKwnMg3bnjbaIi37WT/5o+V+nIG0qWETTctvJ
eqbGZlr9TSAImIjJZvbeS1EQMxh4iP/6qbaWWAKm/EyUHgjYPtdTeOBM2XRvhGF2frrJzckEKVjl
89cgGFDXrqgnku8M3ys/e0vtXdtRApY1mkhn2Hlmoe+okPTWzi0scVeRa0j0vL3kUzxanXpcDKdC
4jsiJd6OCOg+whICI+GPrrBjMlqHfmM5nfmtnxrgQZNFzyKeR1MuF4VhUXY1RNE988VVwYZw5FbH
WM3STwT8GRQGXDGCbCQu+oOVgx+MSZFh8UyjrvnUAvp19p02Zsh1vjY+js0CRQmcYGkRRuwpG/qx
k7ILKTgkqngYGsva6ElbPOJpcKlgN233JXCKtiaeKMl2kZrq58HOB86wrfpgjZkK4pzzOh/YMdiY
ZxwZHvDxjeUmHCiGbgdSOzL2gn5+b+YiyTZSusBf7Fl/yxoKPFAqCTg5REXqfhXOmt1VMXbeOsmE
gtFnZ0z1MpSwrihGqqvZ9ayvhleoCQJaoO6tEWHZVM4O+4uect9FpUxybj1Vdxa05DEjr2pM26+N
LIOWw6rIPzSSGtLKGEVJbBTm0rAWu3NL5kykPyZhaZEMAA6lRi2EyjnUeDgqO7haHOF0EOtSUnTA
blA7Y2KRHIDrqP042ZZoiSY1OponeZVyPnMkDJiyrv1lK0aDydaa2NWSdJaGNvPs6FHMFPMoYgxQ
uQ8+Z05Am/TM5zpxo5pZvTA4Cnmhc2IzxG62CpNp2bA5HECmTVwZ5lpax3nIuo0oDigKmkUrLY+l
CzN8A3658HeiS/JvRq1sUgzDwvswleCTt0mtgMC6JRiUrWotCsR9r0X2RuskJzmHKW28ycOqYvaB
lQZ+UnQ2+66y667ZK/ZZnMGxsWLoast71wGJvw9moXScM+lxyJSqV1uYdvCSqS4FzymsGCLZmFPt
C+IeS+fKFUAmye5ph88A5qBzBbojLFi6koTMRjoDAXg01whuNEFsxhmVFioynlvddWY1128MIwvL
nZ1F+ScGYzXHIUuutfU5FB1gqRXqqHtgRbuQQn/DxMEeAn2qldrboO3q9AC6tlt2ILgSsVdA8Dnu
mEEDc1pO3bApnB4iLWV18p7DJqJkoSbRZuxgicOJRG2bpLpCCNxgda8mqCiW2+wMg8CnbRBJ6MUt
/FRxYSSNGx2JAgc+m5MgtKshCaI+C9P0dgQmeBfVNelequ+2/Ho0jaTgDNhEI1FZBM56s701tVWL
XWdHet7aEDkT+DiuTrZhufjmTntz/q3WPZzcaVqc7Fhh5yOqlNOKnu4EAES1QpfXstHgBG+SkBNM
jOTRfAY9VHHOZ7t41a009oOzwBoHRMrOcSsdW99KFTgPvB5kdgHH8ghoay34vEal3mBrpY5h1KWm
wWUQsgtrLt1aY87rQ9XroQCPaTMWQvNjgjsq30VglTBvOkiuILWBjDrk1sRPT0VDsKu3FFTCrTbw
JjJzcpIjwiqhtEu1xLgTRZ2nLO6t+WQl+QoNojKTHZdRVtMhp/sRbmzddG+nhioAMeYURDgxqBnc
ga2jq4LUsuWqHtmQxxx+zeaik16dEtveMlel4RA+gG4yWP7YT+XbBTWiTG9pbGT1SXDaeJMH7P63
ATGC5DHP7VMHpBuUuuxX+mq/3Ht0qSCuN4NjUVvLq2sojhaassldrfZe9oGKHsbmUonmAiiml7Og
8ZCpKc3D20mphRg02OVr4SIrr4SsejBYoc+215uCS2bO5UPv4ZzbLGmHVZo93qgPlFSNCwnlOdu0
BIpSuDJGkf2t/fsjEs7b7rm5k+L5Wd587v5j/dGntptFnmbyv/7jxb+91c8C4dPzP/iLwz/2qvn6
WZJbc/4zL37F8F/f/zh9btcQmxf/smMSlvM79SzmW5oB1d+X++ff/L/9w38ib+7njlicJ+zkcv1t
P8Xp0Iz79zCc/10DSH763Pzj7nPdfv6RiLPKFP8JxEHv+RdyTwCGJtCZiICXfwFx8B/8ZdKgXWXE
ZL+g6/oXEIemDrk6iKwiFAvkMCA4/hcRhyPbXzQKV8Ubkhl31ev+CRHnrL0agOhxsL5b3qqNQEl3
1gcUEp2x6+ngzl6gS6V0ZmgjzXJXQjk+JpwZjz88o9PfHcYf02CcVfzwQ+MRMgVCerxNmC781Yxw
Jo6AFBn19dLq+yCanYQ+GBX0jbCAmS10Hbbh6NrXHuvs3qSGfNFGbnoYcGc0W4shf1kkGjasyokH
dlh/j07uzM9Npz5CjUvHTYBo71a4c/WJ8mx5SBMLnCRnR2PngLM7zoUuPoPDT6kdEESzzXzWEc91
m0vQu3sreVxLEAH1rcXedZRuPv7+3s86y99vnc6y53KKxG38PZjiB12DZSd1QutA3pe4GlidyQFQ
s/NhEZb3Sg/7rKu84j9WQRbNeQ+VGTaCl93dSJqVcIDo3Tcw2N6w6yCHkGPuNglkQPUx7dorReTE
KyqpdZyffbdrExtxEsohPBnBmfTYybJ2gkpb34vesagsqmBbSYqeLv2IjefZACjBJsa+zK6bYHoC
hTzd//4Rn5urv9+5j05ytYIRwxOdqYpI4Z6FC6D+noXafpP2UAimUEYbsJtv2oBbTh1OGB1Yzn1m
Lu9MkLWEDTMQzZIeRolOdidLYzz4lSg/li4FhxmO3VG3rri09TdX1B2dLiFuoAL+oSIY2RgCG1SO
poPcAQ3+mfIgXZTjVLgL7goTkHQat8Yl0QKvDI3zF369CEFFXMDjYj+98JoijrFiVu98QhP8/FnW
3YFZ4DAVj9+/ij9aJW7yJ4yK7Td5Ptu/XCF+t5b8f7guOL9dF+7aqiVC5h/HofrcfB1+XBjWH/x7
YaCi+ZcFIwM9IcpMf+XljM+D/M//ZXneX4TCYIxw0KPyRfH9/XfYmsd6EaxBVuvXR/oTb/XQ/jNq
zf4L9RIrhcWgp90KVOD7Msy6+M9JmSX130Z2rUvPDy8y/gdkeYxFD6MjzkOMlS/nD7uSrqiCOj9R
iekvkOVg5kyq6AjdzbhsTSKYazpQsanJJvFaLXecEdtTMzXFB7Zsz79/p62Xs9nfnybEEYigjnWS
u3z5aYBgT9KFPXOikRB8SEiedMGvT9W9QxTh8zhXWLaprt547gTcGnxI+s7sfcpPonNqXEVI+w8d
B7N7QLgNqFA379PNPBVZS5myGZ9+/3G/i4X/Z4X7++PivUCWh8XjZ1KOQ+HZL+05P1Um4b3blrbI
vdBtTzYN3PNTOGdduOnnDtowu/HbafbaNHZS/4tHIsEbClT2g+7C6X6NeCTipK3Ec5W1ycGY/OTd
TAPlm53o/Mlzs+Vhpsxzh9DgFnCo8fcL/G9HgfuLQbDC+hidEfbPc4+YlVHY57CSn3yYAscwhVqL
Btza//5xvVwUvz8thivdQ4rOAf9bP8UPiyJiuTDv5ZSfajoWW+1a9PGmvr8CYfQaZYVX53xUR2yn
XLz3bHqic9+yLvOoC31uyMjVt0oDWZCJfTMYVARF5D38+X2x21hXYbZv5Ce+vK9QYUQPhZufNOai
q7SlA+O5bXuaHL9+Rc71iy+KcMWA3eD34EL37P1gt5XXCxW3U9Fk+X5cZTbL3L8m8v7lVdDOsuvE
vYVP9+UNzTWBKJNvEhec1sWevyF2U0hX4veP7eersGtZPYmI8fH9gHt8MRxsWDbUMqzixKREL4Fy
wR5Krr39/VXOdirrqONsGyAn5NfgNz53ccvJzSHSlgwFTsvbxq6zC4PN7gYu8SZIax5gb9ubYA7R
/wA/3Tjokl+Rgr7UlP/9EWxrtU6t5ltOAS/vtPDgxfoa+caY2d8oCosDh2t5yLIUysWScz5fgbyS
hsMrb9wvHnGI4ZmVhkcMHWL98x/eOIo3CRbusDiJRqVbtElqU7Z998oX+fPLhlEWEyFbGUQ7nDPO
riJDm//kxcnsgVl72vtsz817g2zfPp1eeQF+9ShZKvE3oO522Pm+vBZUsmwe3K44SeojFKAloR2k
b236sMu2gH/768Wl01/V/mtK21+sTR5IGWaUgGnyO570xcPUmQrpawzVKZw+lYO+ocmyG3PUQYV5
BDV6X1TkQ6UYS5pkGwXmrl7ushlL75rzMKOfKoNtqb7+fnT//AWz/Ue7yjYCiSd7vJePw9d9Rp7W
kp0iHAqPZOlEt9THxeH3VznL0VsHsB+wKmAVgMfys4GNGAU7pKVerCtaiZwmKuNx9OXFGFGvG7Is
uAgmo/joC9Xu8F1GF9Tahj3BQ69xCn7++gEerh5+htsqoz07doyWK8JEF8WJEIbyouscjq/A+Ano
NjMi1ht3j1gvv8W6kcW/fwY/D3KujI+Bu18Nl+eTPMIeo+4mBt4E3Ro5Te5uaS/qXVRH3lvkNuYr
z3y9k5dbC0417C0wvPHY4dS8/GZtC2O4l3KnHJvz+4UuHtLSyejkBj61R9iYDZQLsktfHw3yIrIm
SZdXbvlXXzu7UGw3GEQsqIPrM/lh+uhmjtyurItT0FnRlSPpYPnsWTadIiNd67I50gyWdwWk6k1L
Nz0Odc7aR+31FUzKWXriOgBXnhNLueOt8+e5Ult1FkjFuZanPJcsFlnbrUR+aoxqRyMSOUJhEB6/
hpGlV9Rgd/6sw35Dnazt4hXYPsR9beiTmxDSTl5UTapBo1CWbtoUmfkFfkIfa9vgEFNGbFt4TW6L
/ZFMkYw6SRqFGwR48kOg3emWbKZQxZMnmusekd5tMFnitq78hABQpGQoC5F8fusQVfp/PM2yM17f
RP7LK39uRswjSVplVg6n1tB2PFRsOAcLu1zmLSQb9blz9/sR//N2jQ0AZSu4Lytz0j47ozqBDpH/
TcPJEX13AWTBYysbINJrTe+P1ykuxfSFQQinEN/yy4Fmqa4Hr24Np5wF+dIoOaQHhen/v1yF/E3m
DuxrlMNeXqWfIdlMmcENIeLdFVP33nDJXv/9U/t5RuZWAhgInPfWWtvZWo9IKvNRX8uToie6r5bU
3szRkm//+CprTY2e87romuebmtnoO5r2Up7c1K52tGq+lGvyz59fJLRxFOAxh3R27vULZzzRQ5er
U2WrYYdQ/FmTaPTKRX4+8YUOuz9OoWyfOYGc7Wgla3wkg1mdCjoea/IOLZPIrI6FTzL3sjh1jPD5
tWXkF1+Ssx6uYWTyHWHNfDkS/KDH1jw7XNSUbVx6WlFvJ6Hk98/vFy8QeKo17RvjBW30s1FdN5bw
okmIU5nrOY7ID9waPIDNhNrglfFwRlr4PkFSaKSQzJHHcRh+L+/IqYdQO4hZTkU7G3FOuMMODbq1
71SQ3CS2jK5tN5tiCHk9/RqCsse0d+6qvi12vg6mB3uUzivcgF/cvs92idMxRS5KC2dbtbnKfYmA
SrJVQ7XrWES4Zl2FnQcjzytP2vrFtThLrCh6Fiuiks9WKtm5aWUKT57IyEsfjVmUgmAFsk7pWo6H
rKWVjq8AfIir0QRQ9x7nOqaL69GF1WNabH09SNKQwuY9GAWbmS5q62b3+/Hwi1HHSu6sPkG+pp/w
eTWykY4enzrVgUfWRhl2R2/K1SuP/VdD4cVlzoZCEHR2TRVBnSxcMHuP1v5bNzPE3vfGjP69LY/p
GBA350XG28DEj+Kmo3EohtIgfiid4mDJglfu/KxW+314RvApSH6mrLMekl8Oz0bOWTJb3njqWihI
RY3WwRFdgBCCeNMn38o9dEFLMyCuwE7s7yO3EScKQeTBDlpKRMIolYbtHGbwk7IgI9gio/wL2DZS
MojRurQRhhU17DOE5COBPpVVxhRKupPfYhp4ZWd01tr4+37YCpJYwIFuXbhe3k/YLBNW6Eid8t4Z
duTWFGjEHCtuRrqTQY2pifDQ5yKgBpUMg75M5CXqcbk6UIqKSPeZMPT9ogISQTpQr85sUz2qKvue
7Cr9dWzqcLUkYssduNPc874hFnJPoavTfUvK2XWDD/o4FmN0CPFBbMdsGI4GSeI7/AbYUCMxvrKs
/fyCMV+6nDXAdrGonZ/xOjNQnKLN8WQagxFnlPrf+75oicty/sxsuD5buCk8UwhWnLTYEbx8tv2k
tOsvwXgyxOwcsqF67mmnXvzpu8hFAkpE3/+BA/nyIobTS5E1cjpRahu3rZEFMSW+14CZ67TzchNP
wStgIwBbDZe1e7aFIh4GUKblTyddDM8kCF8WROKaWMs2WvavMWd+9RWt3TbOaHCXKBC/vKVkdL2y
bpMJvTZJe2gY531dIjYhq+41RucZtvDv74jlhsLnejXW0pfXivK5SGavnE8i9bo4SsP82MNN2ds9
4jDdGP1lNJfDZyv3bUJRS+1fhWM4NRtvIGuRE0wdSbQBgixRFzGefZBBOX4rHLQxr7ypP8+5nNk9
LMacGvnx8yPMOIBLMFmFT86MZN0kASr2BYKZ34+mX5yUuAxHZED8a4HnvLTZ17YR1BbPgwXOvI8G
Mvxiq3RJsR19AepBBKa4QFGHs8cdBusz2sw03aMjGu7WdPfXUBq/GHdU5YDEU3Bi8T0vE3ppik6J
1ObTuOTW58UA6cc7XZyagHC6agLV8sr9r9/32UB/ccGzgZ6bwI3qngtKxDZv5yUiPNu185jgpfRy
RtPP4ahLPjTmbN7JqnL2epr+jDLwfUyyyaLS5a79d8pRL8ck2XBQvOtpOfX4Mg8LCiHEdobcNk7q
vnK/v3jVVnzIWrV0GT3nrxqRo3mZ1+NySvyFUkjUE96o8OS74zC8cqlfNGhwQ/OGEbRDFYBqwMvb
wnRGG2j0FspOoXPQlJ/xvLrpVVmK8MLItEsJAoZtlpNKtkSJ2GpnDRL0jO4+EVbxykj/uSzBp4GJ
BqiSfhGl25efxuhE2MylWk4zk8NmsLT3gOWgoMXdEGSMt3MNx5133NGTENp4ZW/zq+eOuB5FBPhB
XuqzbZ5FpV0WNHNPePU+yNQPtlPdPg5OIV7ZT3/fm58P6B+vdPbUMevSVB5RN9f+XN0kJkHTe8se
MGpHlpRvF9fHslIllQJS46AC1qmwqUV0tX9YZDhBBqEMd59KfG+b2fRsTRyekFvK91G7NxpbPIW5
NhUwdwx517yhkN8sk5C4pm9xh/fkjvev3NPPk/Z3rQDkG2AEzAvnrT4vyKbG8gznRJR1v8dJaRxW
vfcpc7FyIcfo5mgbEX+Zb5zJbt9FQ2e+n8vWhI3eh0m5R422HII8QhtfIpFlIRuNu9LQ1uPvZ5Pz
OXsFSwY0N9HEABqGnf5yjOU50qelaIcTmg6PPamzINUb/oyXQzWc0hbNh4hGChIbBvTLq4x+Tdgr
vknKG8Wt7scQneMMf/CV9/d8KuYyHDFpDoHJZHk4x7rWAvFkL8R4QqkQXKccaDcd+ssHI2+Co+HP
6u6Vh2fzuX8cuQ7UmnX/xH4DMzKzxsv76iqL5IKhMk/Y8YMnWVYlWW1WkBobhTU+jasioAPQrtSe
mN9hkzZdOYhscjb/XwenBNMihlRgh9RZ/j7o1WDhV20itOQWmba4tdC2bmo2T3VMZrn/1qpzNKJd
7yPD5KdhCTgGaAO/UcMXIaz0ZlBdcJWNBkEXbeaZCouVNlmRGiIOt7klBnw/2ANc7J/4UTedXa6W
d+HpU62wk2+z0YWDDJMI+6T0Mq/dIvDvbnIjFKSpUsd5+v0j/J5r8PIR0hCH/xnS2gVzfT7JKWWZ
ZdMM6hTlRMRvOC8vFxF2tDduj/3OMR68ciE8FRTxMWxwNJgAgtotXYuijWu3iC7Ndum+NhgZ8k25
KKPe1kUOpV2UrfF+1oE1YJELzMtMzEN3DdF1OeaJlZmbBe3rlywLOwz2gYwu+Hr5Zuoxyk6m8MV9
VqFPj9Mq9GO1iNLcFEp2zo0qEApuElzKl7WSDpHThJVTiZzJO9hITG39TjnafVQqReWSDoVxqEsv
DZHpV01PEII93mRL7+CWwSf62C0F2vhWUCWJV2ZlGQ+NUt1mDJX3jj4gFhkP5PjljE+gZ75Plh1S
zGYhK3nGA4O9RixXBgnYNjoaVz7YZZNWsVaDCuNUkGZ5Ffp1cmOki37XtiFJ7VVqfmKEKcwomcID
Q/olaR8zQiaMekFGNnLplK06eDY+TIZa2h4bW7f3eVn2yF5HrAlxHXXltKvTxsOq4HaHuqnn7ELl
tAI2oknEo+1yhMEamAFuqxfnQ+JbSKmZnEV4+P0AOp/A2G26kKmp/q1xE+Z5O32Y69xWna1OJuSI
nQWjcQez+f9wdl69kSLt3/5ESMQCTqGT7bHdeKL3BE0k58ynfy/8l15N0y2jeU52V5rRVldR4Q6/
oB3+eRQqZrRnwbcCK1zrMpZpZqhQtYnBdVyFNS2R9mmCnOX7o1z1T5kMw6CbQ1WJWOctPvmrCeAX
bdb5Ujed06bBjES0eDVSfnRjbR6Okzl+NwoFstOkgQHuyLTRO242krUlGVudR4NjuDQwF5mWtYJJ
qJY+WgN+R/9UUXCjHH7WfYO3uSxyN4WAfKpgxQEy/L0x9eWRvxoXLgERlgZich16FW1vapJV0Tdo
EAKHDCE1XzOWgVK/ZNt/cph+GGALDkhszuKpFEp2gFlon4Uk6S60uS9KPuRQBwgO95My1S3G8AGC
ei2Q8Y0Wyc01oi/FvUUOCMzi8tpv8l7GFlzvz2PfY2wP//qYKYPtJlRzXHjPwMuxgiUBM/9NxpiY
lA1iUbRfXm3AeGuRV8h4o9Wloj93sFrcQY5J7Sjh/mPgySjUEpG2FuBoVcLhy/nlStGalSwN58GS
opPczzoG09EMMSMjqHpt4YmiMDtV4Z8WSm2FN70/bZV9buwHDhrNR4BJqPisiyBx36V1Okmk84M1
nxTo/MdgUiPPyPs7O639T1lrqp82NuESUa82IYpLCoV+OhbIwq3KeQjpC78PlOkcyfYJzROHKO6J
9PETHte0fWSXB/B7n+q7xGrPJVd7qqgulLOt6PHGpcbvoOeOmuFbv/nyA7RV3XLxBuQ8YzveWaGq
P0Al1e+RaTadQpvQ/lZDGEalUsL2UmBwGJNJx0hCGGRxds1yVXGB7Gj7jQVaAprVApHpsvGWC4qs
d7VAKQq7SpHww6y+G9Epwh9eouRSxVFxalSuxspoIaD1QfI9jYV1mAt4IG1OAPv+D7mxOzgFyIQu
H4rrfPnzvy5Ku/CRRlyS7mDo4ECOefcMb1reycZYuRjkopopTeXd+4O+AR5Ws1/CSgJm6v/LEbkc
VRhpXGrlREoEMujoC2yaRZk0x2GW/DugYjl84OBjpaTdXkeDz6njlMWgW4B5TWt5ZFlIjuS5Qhs/
qT7osTE5gEbbB0BG0qHuZvOux1zm52RHw50Wwicfeyvdqb2i3/ey/gVibLjnViZz4MtDwyikB7X1
UVaYB+h9eZ5R66yhKckmLZY22dNQTJGlnbRHPerzDb+K5RK4WoylQwze1ULnbVWWanTTj/tUmc8N
/i57qwdvbiPAswsztBViddI3HqZ1PsqlhPIyLQ40Sy0acatLqWpp0Sedz9ZTu+GcCNQcUPZo93FY
F8f3P/SN40c0SskZVDkb/a3q/9fukgJ4Zd2cyNBkFXEa5lA/9ra0lSPeGoWiNs1lcOkCzsHlbkIM
VYkLo5fPjUFEq+a9eeplztH7c7mqaSzrJng4Fkgszda3ctpfk8lnjbC9CZWzn/LIgphZgj6NoNrr
RZ68BuPYfzXsMMTXnJm+FMGoZG6VGmZ1kBJdrty0qKWtTuStuVMPpjdDj4b2zOok4c0UaUpoy2fb
tgCTwMtzI+7ajXzwCkYEhJbOI3EM1TmQ3+syVQEDT4vMXD0ncJ4g2NoBzlhyFkGPRkLli1bE4Vcq
uFO384OgOse91pGiJREOEsOMvAAtRD06wW3MfwgrbJ60MTUbx4QBa7u6jpjIxrV2vSz8XrSyl4QZ
rPI6+Ip7m6LaZFDikCeeVfi5O2Xqt9wEr08u9XjQedAY3tR/VxuPRN9CvqNQz6bg8ujgF5Bsae2H
uUkxRx/mIdv4DjcHpDC8vOTgSdbniacumKdmVs/Ct8IdahaNA5hJ2Q+klu6ILuVuY8+vK2fLd6eV
/v8HXG0vSgSIcXeaes61yQnMKN5BEL7HZf5DXEbRQRkK69RLrb+P7cE/oESkHynYJDvkQKoX6iH5
Dt2w6b5oqu9jglVVRbviLhezdBiNjVjr+lrjpyI6A26PmgU6qpe3QK4bMSgXfmojQVHneYXYD3DS
hbWWbAx18zP8NdQS/fx1E9hEPPNIl+Bs61m7o19AhSnVFUcMU3iQsngrjLy1mzndArYWoTLl8cvx
An2CS6hm6lmL9OAuiGRmhQDRxqyuQ4G3k80XQMhXFmK1m/1yKsYhUdlcRiUQK6rMcy6S2NWJSQ4o
Hph70GT21/d32HUGsDinU42GbrWwzFaD5rLS25mVaOd21oQLN/KPXBrWJ3rc4kMjo89GP3X+7kdI
F74/8K1viLokwqALBBFo4+WaagK9WEOJtfNolNGJW3va0X+en/Qspc09qd3/MJ7FhcRRWorR6/pg
Vxpw1oNRO+NJS/nVkKJH065LNwt1bA6pCG+kVjeOA9uFnAM+Df5IayAUNe9oGrtsPpPkEMTFk3q0
Ou03fNdkY6Qbu5OmJEhlBBUYb10s9NEgGCKjns+Qj+VjHpqP4GC3wHQ3pgMY2OJLMQjdqtXnyrVR
txY9x3OHVcuJmCzczSodGr+og4353NgZ9GLAXJM20JpcO1TbOJ0iMSXNfClLfW7HQntMEpFh1jUp
R0qB6ca5uzke8FAyYAIY82pqiwDoIlJ0juNZP5gkbF+rtPtP0szkaUanaqMdcaM2glks3V1goUjl
XxV6JqQVMP0V8lmUMppUg117WpghHuX7KMvJRngIrEpxytTqDwbeaffNkEgbGcCNz8lvMBEjW+IW
CEWXpy9X2m7KeMLPCMaUhwhBBnqOsXbUqLJuLO+N7UnkhgIaSQHmJmsZYFRgWiFA3p77SPUfpjGI
qefV8sY9dtWn4KVcmnjkgjZYAMKxyxmhMG9l/RJxTKZV/kQniQdZgzlvoNBy38hp+CC3wXCvounm
anobIaHRSgetFOqxEEV2l2rRb2TTldMwlfkhT4C9vH/hvZU0LvOMpd6xsLAWgMJVmGzVsTU1ciaf
J7uLTwF25x8MnIpPURO9jhC5jsDBovs0zb6qQZ5/MKfSOJYjdeC8jI2v0gRyvK0tcBQ9OPFqMJK9
lNf1rs0TSksbgc6t/cFXg3r8Zg65rh9YeYWaFpa4Z7O16qOECdRLb+pLeu5v0YhuvEBLp5JaHQgf
UAGrTFyddV+kRqCcU3yzXIPew+NYp/lTK+IGWLCtLNwtPOxCtf31/he5NUleBGzJDEROcFq53DJD
pDZh3M8KJI/Wpxc6/9cYg3FKY2XLpu+q1b/sTp7ZpT+gAkOXV+fN8tsZ+bRGPc9W+VTQCTgqQdb+
4GnIP6ZaKhxqRI1j0If5TxkL9bPRpNNJM6ONu+dGiME9R6or42TB5bqa8RhGEa5evXoO1HpwuO6e
8sFCdIlKyW6OaWb5gfLx/UV+uz5X257eOk+GBZ6Fp3D5TX8FayXs6mT0De2MTEe9cC7C9AP+XjQM
aV+mCWJLyT0yJnDerCLBddyKasM8YK6XIwYppuScV8Yf+ot1uFNpquztSba/ClsSPyQCTekQmgEK
H1ZUgobqzCT/E8fDOLiZ1ZSJi74mmpi1hA7N3jIXF12rstVvSpdNT5MxDkfs1CTxqBtNeG9WFCkc
tnnlJlaWPfjJIGjJovbU0qQwymYXFT7y1aU09A/Qk3raVXMzwUeTwzTbTUowl46hYFrsjqEi0KGh
dfaomJMCkIFEqQAEDa/YFUbXjG46+YsUA1vlaJgCkVopz39CGBOoFRFuPTeqAKkGlRKhL2qGhVu1
VvFVkwZZ3SEnZiGjHZb913KOMgcWffzLN+qivGu7wFiqfVgFOllQLnJFdhEfTd8PtqDltzY1iCGF
H0XlBFLp6sqdaUQhzthoZ+A5z+ZcKh/QWJ4/Y27R/dEnebhvITHuTHp+r7nsSyOA+LJ5UrAWPL2/
x248MSRCwMx4vhVYPqvTNSy+SKo/aJRY8+COPiJMRNMKjv88ynKEVWiv5OKquvyKvzZybjaqH0u+
dk6ryDr4qkj2SOx//8dBFnI85meKjHADNuCrqYxCxeCibcU5aodqX+nC3s246Wy8yVc3H6OYaIIt
VDoVZsqq3dspoT7KvmKeRzTTHGRVocKT5JwqU9+6+q6ud5pZnPyFmUzYTQR5uWrDkOhaGyXSuTBj
DT2k8iWRp9ZJk1y6Rzi03cl2OO4sFIk25nhj4AUVSILB1QtFdRWxGvE8KwUydmdBS9oz63Jw0yrr
9ngy/rLk0MCZZW530dBt7cb/KwNcXHng3xegC9xBbGG4by/nXIE+RbcrSjyrMUlSqeqEhwa148eu
kaJ5RxNMokGs1P0jvcD4ZDRGuS+jGdxxBuFUD2QKFwIp4me9te2fWRGbXyLkaJ57RAh01/abovhE
YSVChyeZcv+gBINoDoQ/xR6d6gwlOj+smn2t4aZrNs1Y3FdCVSvHLIHd7LhezedEMdvOsTtRVK6U
Nsik1+jMn+q5DEoEcObxbBt2EO36JI08Idm9l2YcQHdCkPqsVJn9hEd6+j0uFGx1rMZuAuhzoP4T
SSRf43BSegdWxvBb1HM3O6Jt1N+K6Y+OMQ1V5rSDjT+VrjeP3KKxcmyUavraGkOgobmmZfj6Ydy1
aN43I8pWhvYrqwP5TwEFmKw0btTSWRClNlIMEbzn0AjVu8mI0EKAcdr8TrL0TuJm4voPfBg9Wstm
OElJMiBQZ+sfW2NGHyuIUnGqBqR+Q0dM5rzvbBT8zQyQgtOExhTu6lbrfvUhtB03GvpgH/Sq1h9k
1MSaPTXz6KRIqRrs5qKjmGJV9O3NnEq6X6j5AVXr/zotTb5mi9oE36awpbdZxfdU9/QzhcL4q25V
TegijmbELkrpzbdWbxB2t4m3zlY3xwfdLoM7bLGTV5QKNQCgZac9hQa8F0SwU4S4RnDxW3awV0HC
snupQtA14htTF7jcvQMatiahQeTJTRg4oy1LeyVqil2nl+2+KSdjVyKJvhFwXld36YCgcLFESRiG
oEJxOaosVXouOivBXo9GnDFU5RfYg5NbSVJ5UqchPlrIfh7R9TQW4XP1pNHRnRFnfjAbEf1rCgon
mpSFQgxtXNjgy/3511UfCz6vnfiZx+8I96j9a7t4HHSnQawVcpdvbzwt1zkhsbRBn5ImBGPCgLgc
sEtTVPgQXPSUOOkczZTmI86kxuekyJrnubemBzlBtqspM+UYoaz6oqCL9fqvTw/1Cp3Unu/Ak34l
jWKhjGblseqZgY/jBirBD0LN/s2ykcYv8hOkP0QLC4mb7sTlTIOwryvRhDqdSdUg9DHEDkzVVoXw
+oFjFN41aqc48uISdDkKN5dqAk3Tz4ZeB4+mjkNDmgfSzkdI4P1Vu35mMExeqL2Apt6+3uVIRoiE
tFwn+nluIISEtD2mfIqP6BNC9O3R96zUTuNCFvY/8sOXhSS+oPRD9xCy9up9y6cQMGnU6OdatWtX
SGbzPRgr/WAP9nSfiGHY5ZNf7FFu3TI4vHFWqXQvyHYqvpC01xa3jTphAFBlxtnPpi9T0opPZidi
MKRGeK8k4bEtqumOyyXcCb2wn0YlvrNFemyl8Mf7i/92K1y+tDyy1G3orsM5pcJwufqWgkJurZWx
F06mtMujMEBMPlO/4SwgHeVcCnZlaymnUqkD3GP88i7RKhOomiZ95M2x9n4SaydhJdYpUjpzP3UQ
hBW/7DyzyaP7VpumPUSnsxw0uJ9Esdbcm43VnATQiHt0fJVdnKM3h+xgt3ED3dpW1GfITbmBzaum
pCiFSO3OMM6N33fPxkxJwCn7Wj3JqfTKtoJPCzkmI4hJ5s/vL+oSkV2uKTVZCFGL8ZpBb3wVgvLs
x2UWacYZQsXsYtaXfYjMMbjLpnR4LmrrIS5TyNMxj0NAovX+4DduQkaH8UM7EeAAIMjLL6qFOfLf
IwFwHxWoneRRicowinfYn1j/mcgjOqHeYHPCz6o8gEfpHiuN+vn9X3FVEuRs/f0jVve/7ZsdHn2h
oM/Ty+6IyNgBbxkfLyK0M1ANiPbvj3djH6PDJWBMQpgnnlzDYUYYEQMi7eJcy5kEdC5Ok2+aiLPv
Bm/di1GCvXVb2UoDty1b7RshkYIWZ5ugsRip0yJRGPr40gQmDg+HbmgyHBUB3n4jJgL2h8ylaJ0K
KG6JPnmD6+mEgisUU2HD+UBf/hs6l6oE+S3pTqmiDA1KnIP0c6wJ296f6RXRjO4GKSNwLDAxcNXX
JqVVMRJN1pY4TyMdfuxtpDu7qe2nOPO7AzVL2ZHpaYWa8MF09s84JaGLwI8t0fc8NGjrb/VWr781
P4j8ZKk2y8gDrDZcoxZDPxSVOIP5q708t39zew0nM8yshwF96o1A5ypXXebP5qYPQYBBFna5vyPg
jlVkjOKsKJH2wSgQOw6jPrzbWObr+4P7EIg4AiL0pqHhXw5jLFhzbmbzrFeS8QNgP/WJKfSUSLWf
1SLl6Eqt9E2bpOZTj9LqI9LuD21sS79gvpEYqFlg7AMVTdudrGb+2cbzaienWhK5udJPGwiM5Thd
3jjLj4UvTnuNe2cd+5mpHJWdNYnzYAYzuM5A3TfgLmE7NlsadDfWhbtlSazfoFHrg5aIchBRqZnn
ZEDLOrBt5SjN9bBTJYy9UQJPd0Yx2Lu6t+SNM35jZIOgeoks4Xlflf1zFNAxRgsDT5nm8UTdaTwE
QSb2qS11O9xtkKOqYeH64bCFz7hxp1IPJ5SlTc6lDt7ncjM0AscTcxShNzShp8qZsUf6tbongy13
UaXqzjgPs5MQ13paH79qqFVsTP76kC2/AEspAhWKj8iPXQTUhd4aqlwYoQfQhswQMQKXBlmHFwfo
xw4M9MbzeXM8cgmQNtwzNHcux0vkzAym1Aq9uKuQqLWa7BRUme72tYXEEh98Y37XOdMCHoLdI3iq
DXD0l+OFgKHTCQlaTzZjxCMyCVGX+K4c7RzHpwBpmRBflI0jfmNMbGd5LaiwkKms3+kOuDatdiXy
VH8cP07YETUO7vGp/hhMEm4jfp6WnyCFgldO1BbR8KAvsDAIwThCcgqC2HJ0tR8GR9Oj0Wtnof3O
wiGQd2JqsudYq/N04yff+Cq0moAF09sDxrO+lITtG1GBI5WXsQnamtJTH0U6iTd62aJU/3t/gZY1
v7xVSDFAHpJyIEXCHX/5TWojnI3WCmLPSO3JAWwV71SjkV2bqvLxfxkK0C8SdEvGvAqZUorqKMNb
kQdszcLyoIg/FHKYYfnWNBs7+/r9YFasnk0rjdtyXXTtk0oKasxPPG2ugiNkDkzmFhfl9yd080v9
NcqqaiehHT0bMaOEGg4inYx5jm9jXSNXygFazbz7H4ajN7BEfZiSrreyPA69afVy7JmToX+sunJ2
+2nCuiSU7PtuCLdKdLeODgxbU0NGgmruuvMT1rKlp7hSeSqYvwOc0hbfHREeB5VQylgMg6aoEv/D
JJf2MqB4Jklh4XI/mlMWYI/jx95CmjnhbIDDC3i6fRhGPwst3oqkr8N4ENYUcSjjoIHDRrgcLsQc
LdTbIfFiLLccU8sf2lH6mFX6H7XXPHuMP+Ac+DRW+b8qgPDI0eUhs1cXaVmgh6uBKZIYSspd6Hdc
7lFgavsym/qN1VSu31MeskXlkrSbZ1VdbdE29xs/lClToWkCnwNCVfsV/0NbdoaEhMyZU8m4Q/0b
E6RWUPzsoHVizNCjMxQhPoxE3aDLvzElOIfzPBSu6c+NsbeGeD60PbaCDsoPyVaZ68a5guPBqYUO
vwh4ru6kEV+N2ZeoDJtDtrT42+oYiSQ6JnMs3AnG5sY5vnEHElUtBHwanBqA8MtvAV0wnSw/pqpW
968R5fC7uOl/Q4vZkn26cS0BNoeWvsCIGHKZ+F8Vs2r07azszcwLggjKdBHrbqua48ZHv3FuraVP
vAiwUNQxVs+syCZFLzo985D8ocsmS2I3QF1zC2En+xwdp12t6tb+/cvpGny5IF9IPYjcqVHSFr+c
WzbWUy91Qe4NSm25YCqXkGUMHExD5KMFwOBYh8XgZaMO1r5AsS1ObeN7qc75jhTacHRfjV3bxn8q
0iBD1Z1VPenzZhHxxre2CC2XLhiVW7iDlz9z6KwsCMSUe3HaJQ+WPFNjl/FuKUer3fgON742n5oi
Ic0qipVrTEfbIulkQs33VLSe3DqXEkdOm+zw/sJf8Wm5SSBagkDgVXgLHC5nJJuDgvZSUngQmnQA
45px7yPU/G2u+rdTTSuFnuuHOQ76I4Wd4lAmavWIKik1A8OoDuXcQvGRyt91WUQHwFP5vvbT8dDP
SXQn+vRVjQ2o3mo5/wyg2bmpBAft/TncWikwCnRHkaAjGlmF3tKwKEP2VkEgKivcwo1AByPc4pi8
oclWsc4ilkPGt/B4QINdrlQABRCQn116easnbMe4j45lViL5hgmelu46rYx+hAlc4V2lttqXeQpK
0xmwSfxOa0Lx+lEdP/tqUH7E51T88POpaQ62WcdeYaj+Tyh12G8Jos0aLkCrYE9i4Q/570u1VMGX
8vObXOLlHGa70qqoSEpP04tFCKHF8WVuMvv1/WFuVCBgPKFgDOIDliRx++U4gS1K3CvtyNN8H3mF
AYs12inJQDesocLf4KOr7OMKK+/ZaNxuHO6aQX4sZvP0/g+58UBToaYxSpeFMqq8Oq8aWgN80Dz2
RFFC/MKP9C42tN7VYrs52vPwZ8rNQ+e39WdtzNMNJMiNVSBQJRW2wCYKpIhX4YGS4G4GJS/3ag1P
1LnFp1MLMQODUySOsaZglFhqcuwachE+DqiR7kvRW0dIq/gPh7Wxz3Wt2NDpvPGmc30tvEH4UkCC
7NXzCF8uCEONwp6pjcH3uklwyNBAcb1OWBBljoQHpOXIGA2iXadHD3FVayesEoE2dIEi+/uIv/Uj
NRXKvmMUQy9pq/EPTtMQWOPcl2n0ybK81dF4C9wuDx+i7NQTaHDTdEC65XJDxX42prBLyaEavX7R
qlB8ToOlBBfQoEA3CsHJYkf+YfsYY5vVHV+kPKJKHUnuEJVYoVeGj/1wlXf6j8KXlceWyR3UfKw5
Z6PUL65oXQwZ0JcKyW24C6Exik4Fuj+pybmXdNg5Zik1r9g48WfwBK0BzdYe9xB9jJ+tKZqsXalV
Q7lX4EUnu9aOp0fMzAJjR5VzhNsTWFAHGjvHZM8vJXHQKuC5+8FqIkwd8WUvd7NcmdSqQCvdSUEX
yvfSHDZHCgtqhlePlXtCqXXwwvVc/7LgDJf8OsTLyALdNjafUDWaz+UASGM2ZvET6yCBQ6ou1Z+6
Vu0SV5XD4btcm3rigv7UYqdskvyn7/fFa5vOYtgTUeen1kKNxU0a31Bh8OIm4+oSzkPOPGIWex8N
ieioYuKh6Src74j2+ia4kyrLDa9NjEqlQhpMvxL4R5U72Q0dVMzpUVFIUpQona5prD+TXtKU3Tjq
V8/ActQWfBsVT0HxZ7WxNUk3MNc1Zk9UCRAi7gNEI6uilLGvwS4JBvJsEgB2s50fJTsd5M8xQNdD
r+aoAIIUUXBAk+axdJqi1n6r4+h/MrCB7+i5xIFbz7gxOvh9YmFDxKf+V/az37qw6IYHePcyhFc+
wUvUkdTtu0BXXyOrDTMHowKY4rpWi108KeODOrYzrNywrhg6VTVnArj3PcrV+UshpxycxU5K2/mp
nJ4VFLZoNrVTgoGoj/+jWxRRXu6TEWtzHb1VdVeoVqvuBk48MZA9DVA0UovUDscm7XWM8uauTdDB
cBDkzKajEfdT79S6Th9mTFtM2oBjYQ+FyXriFlpvGwerK3vFkWBMtBDXJ2g2JkZge6zzsl2sxnbq
ahVaDFVghL/8MigiAJNBiM1piqH8Pdw+nFr9WAv/yHMbfEXhM/6oYBBlPVS1QEGwXJgKuiZNskN3
w94P2Qw+bUgTpOIlLZsfEkjTOYbvQn9F19bnsuyC4LtfBZDwB7WHJzeYIexwCXi5K0mV/xgmWVI8
BfjODniTGHJ/xIjaGA9zXRQf399jV/kQDcEFcMLtsaB75FWkEUZ+nOIe3XhDbKWuUZaYAKm118hB
7fQGSqVGOvxoRs3eKN4ut9vF7UdFH3IZfWvaFotg9OXtN8XEYPE81V6ZpJpbdEgqF4GKDKOvV8e2
32Sb3ZjnQl2nhMQjTkazmmcT59ih6T7jpf5Dl9J+67ALA+ybPWCVdGRvFftG1f45qyUKZY5EmrQa
6X6uhlVFoFiz2jdeuDCiF6H4Pca7W9iLqxietoC5QFHBK1EGWcdxuLFzPOWs95TK9MYu/J7Kuv1h
wOxvY7fcGIjQR1A7BDLNvln+/K98zW+RxQnUrvMKhLF3JC1wNGkJHJKq3grjrzcINVEwWGwRSvzU
/y6HGhRQC8SPo5cjPOxyJ8x7qJXWgzmlpjsuGPj3D8J1uZt6798DrvK1WCsALXXj6M36qOxtOIOu
PUHF1xIV8Qtew6MCYPWLYfAsl2FcOxTOi41g9sb6GmiAkJCBp7DRPbqctG4GcYNV4+jZWv6nsI3k
MZ9mjL44vhsp/jUMk+mS1S4xM3uG8sLlUKKOk8qopdEbVaU4SpnoH2ppyva1PkwPgCQsF9fY+CUv
/PoU8KNdwGn4F2IOtvFLbs35TWSbghNpyPqHjFOMRG7VDmTnOr6pQ2XssfIpdomNtdDGN7411gIp
lDmUy/RX64sUDOidtB69Bv/hJA3+Gywreq2qysGG+Yi/2S7RguM0VnegIB4AVn9q2YZOaWoS5p6T
DJtYbMTzN34SHwCwI41EiiDrvCLqtMiau+WTizE9IiA5POMfLN3XKoWljYDi1licJPJibKIo8q2m
b1dpP+nUQLzaaEGnYfz7MR6wqcw0BKTeX+rr3jSFI0EPEWMMiGngXFb7CxyUFAa64g2geMn/sDuU
DzqxV+70tg3XLxriUsLQNCPkzRZlw8+ypEgfomZEJzdmyVRnNo3iXPFwDs7U+fhdEE/Hi5Yq9IbW
z7Q9KEDxY4Yo+pxGPL5uPQ5/xrlIfvLqdBM+fNJ8B/+Xp9kcwaY9zv6Q/3OxjIny65bs8E12dFn0
v+5EfSx6LZjE5BlaoUEXKWcnpKz1QnOh2ki/bn0/+rL/B7Wiirk6s1Lf9dKUSJNnT/gz5ovyX5hl
MP6ncNo6Kku99fKBZloQqpbGI7WzxSvu72mhBVeos2AsA/tSt2hx59Elge55jqy5JoWPMGSkXQKz
/sT3+DCodrFxMSwjrH6BuYhKoTlAoglgafULbMkYCb4nr0mB/aP9tbhgBuidSjP/iWL8ayoXuUOc
icHi+7v3xuOzvNZ0wmH9QSZbPT50uWYj7NLZM8hrHD2jB1iLoSI70hl4VDaGu/FdabTCeIagDvZ3
rTVXYQvWm+YkezbsHjNSq89aprV34wAV/f2J3bj2oW4tXCeiL9JPbRWQdFnTzGWaGt4MmuKzb9PT
j22Lo1NVULucHiHfu0ICh+DkIkXOxZ7tEQc/LHPBqjbml/d/znWCs6DiKQHzfakLrumOehX0CIia
vZcUeQK5uLZde1D/GauBdvnCiKbWtZRu1ls5V+2oqtSKGqoeJoehr5mzqsd3SmtV+6RvlY2CxI1Z
WRRHjCUeQ0BwjRagHo8ER1DrnoyojzPkFMHqwm4P76/d9R5dqnZgvWye8aVlfXk8urKpKZg3wstr
I79PIMOcukALj+QR42nqZflf0U3cB0sdG1D88qXWGtt+U6XzpE/Co7OiuBlx7b6Th9jtg9Q+tdW0
Bca8Pv6Qf4A30axB/ZJ/X84vywM0IZTQ9BR7hDEKKx0+TCvdBRUFN2WuG3fOLfM4S+Gv9xf27ftc
Xjw8x29ARSRndS7By5FF2CIjUrOyOGUNf3SdoDqQUjzJOukzS9y8lHTKd1FjgbqXU0g5ZSx2tHn1
PSIJ05MSGqlrx9qPhggRob8w9yz0jA9+a+pOZGL/vvF7r/cbrw9JFDfWG812dVE2CVZfY6eZHga2
+V5AF3LNrolf/QLZNnlAPRLv8GhHujV9KJq8JDsOor3SltKuMUXphLDw3WQApfP+D7v+XaAoQDUs
lQs6PGs4hd+zHAZu9C++ChieWFp1YwQrt56J65cKCjo3EiIsjIHny+XnAp81GDHN7BeJyqSHS65E
Jo5POnI0ZTt8L0Zf98yK8oE701exDnGArJAbRYpSIP1XYxxOIlM8pzx3MLHCyPqBJVWn3luYJp3y
OLCPYRyDJcO7OZqcsYyCgcpXU827ybBbb6oM3MVETqLtyEZc63jFGdkXZMbnByHyGmftObRhQwBE
d5be47w3wzg5xbbdZ68mjg1IXXRVlTipKdI9RZviq93B5ccgO3nhec5+mUGktycUqfLPVa3b8T4v
I/XFn03zQEaTfZerIqyR7PBxexZM5jd4A3l2uIXmV1VLsO9q2gmtCW2o6/ux7Gp/PyiVcgfsI/4V
lUos87KlSeBamV5XSNiJ8qHp6vhPRUyKwrkazF+rQhXPcdVl2G3OifaUqQgPHk0TDxw0wcc+cDpk
92jr+GWYHtMh7900TAX7qqLQCm5qbPdqWhofpMAPQWqV+oD/eywSZWM/XBXIqSoQ4LMbAE1RQNMu
twPCml1lpm30gll68GyLQd1pmdl+a3QJSRetb+9rU9L2RUW7a0ZPbiNGu762GP6tbkeHi8bmKnSI
ZhxqdB9joDzRvmVjCHklTIRrDniuN5rZnWmczM7Qo2/6/mlb/scXtxZCqwRJoMrJYVBiXs1bRHjW
dIAIXmjr1I9jYfa7OhTKfUxZ7GD4cfBI0C9tHPGrxTaIzHm9OXkgFMhYLxdbSjmWHCf1JavD4JOw
WN0I17F9UKfywSgS/1BiRubkSVn8gqlbbbxJb+HKatJgI5D4BRyJXsK68tHWqjLwC/SXORSA0cbO
MqR9rBrD82hNypMShxR7/UIuNUfoQQckuzdetUZHPNgqqh4VfZxGH3pyouHQ57n+VNsDSk55NsvD
riQ8QmkSIwWqirafH4Y4aADUItXjoLbXBXsQmdio6wW26wn5DMHojOT+TlHyEnkySuK5G9dg7sEd
V+gVBmbLs/X+Z78KA1h67j/+gVUYmjmrnEC0cT3UBDcvNmVawFp2RnWkmQ9lPeR7jECi3fvjXe3v
pYD2VkajuwpmY/k9f6U7AeLbGEXG2ksj6uQRjyNKsYZvpZ8rufiU1LL6WhWD8YoZYrNBXbh6TpaR
URxc2tQ8y+veU61JTaNKk/Yy1KPupJqUugBvth6t6wiZYYAdotLLYlJ4Xy1oZmfjoJaV9hJNQXEf
2SmemUYWn7KEwlPczgHSf2r8pPBx/zOm5JvV6tEdUtVbGm9XScHyO0gSyaCJgOjPXi50WupdHAWd
9gKjYvokD3lxskt6fGErBV/e/6a3VvbvoVahFgFdputcly+ZRW1yLPGnJyzaQjte3xWk5wTgFPMQ
0AVacjmhyFRkxJY68RJO+DgncpTdgRzXsOic8lNXlsp9oGpYbcn/j73vWpLcyLL8FRqfdh+CAw3E
2vaYrbtDhY6M1C9hKaG1xtfP8ShOM4mqSWx3k82mdTGZmZWh4HBx5bnnNuN2iERxRj5+HeADqAmh
bsAPgJnHfE7shEDpoOu1s3KVK71hhkZiB34YE6Uu1gCyPrSpsKvG1kVP5n2rB3NX53P4a0kF9A7s
dbjSqoas+mSO205fCHXqq1fj2I/bJhLlI1h1/W0b1SMDDUW3juI83UWykDyWcXyTZgEnsi3DOWuR
64HJQGDc8noxLANi/hM9US0bfdTLZHEllPAeiKh3SGSDn6Xel3juoCXoEkuKtM9laoDl7r3zGqeG
kEVFaVcNdKzzQGTFuAyfP9+EXx08hccjUeQFZSIBezZdnyrygMAGPOwoNYNn94K6MbxBdnQlkzO0
zkmGFah8q4MaATpThAm6ry+i9Kny5GDuOEyPHgqkUFYH1x8xOZiWU5CYqJeBryHYfExzqfAZOsXn
kSn5sNyXURGlFMUmSFWooEIZN8t84aOYPynA4eYpy/rewHvPrAc/+wAEWyPKbJSNmOe/OiUwyxHk
TERQKg1iE8hgMIumY7o563GnkzKLFk4ZK+pLAST+BomFrkRNaFA9GFCjDUEdSd4RkJa3z0ozKndL
IQ82RSYgtSDDW1rSLEXlH01KHjELvai/NeShBqQ3TNZoIKiCXytMJQKTLZdYCf9lARaTfOwR243T
ENEVZHuJ2CfBXHuqr3hWuBcFQwHVmoC5fk0EJHh1KnZ5EZ08JSoltx8BuSG174HkMWiNSiKQ99Fb
G0nxNdoGVYjXjVF9kupGdmB0x8+BGCoAJCNEjGBhuPR8CkJexC5EdN95n9mHXA58PCAYKxqNAEiA
WnfAlab+RDyqWZWEGCsKdMFpGRlxTdu2EO1EFhpbkfzM9cUssaWwjE4D564E9qJlYhdFFFHPOVIV
cXpg0csFSRcgT3hZBvTfxMYC024wlMVCOi3QTASk6Q5C0qaoPfoG4hiVZnE6l0x7SsRwp46Yuax1
lD76G61qDAJ1CGi5CqIcFFxc+Do+qH0wraiNepaEU5w1GkUpJlZgHDS7hbm9SiqhIHnud48dOKJB
4jljc3wFVIJVi6jnpb4MWhkS9Neqo25q9axriX4apUMQbytxnyEpa8gNA1Ul443VFLDzhuGVVi/R
ye1+QMGXrOTUU7eJ7halYSqpSJbSXZiGtpCU5syWmbqgl/EBMAn5zsc3bYnWG12/iMRYPwEeayem
4bamQXrTJ8fPLzRVofw6IKpA+gK7E1G8yTwoXd6jfxDmISISBSsKbQmKUMicjfeVKJ5eZ2LkBfI5
bzsN9yNQkVTUZyCEZGZIAA35sq/+41f9wL90iX/JchCueGjkd2ka/9c//3MbvMDKzt7r/8vf9svj
vLX8L3/t87f0VJdvb/X2KZ++8ldvxOf/fH32VD/96g8zrYN6ODZv5XD1VkGp/Xf/ev7K/98nf3i7
fMr1kL/95ceXrElr/mlekKU//vyU+/qXHzmX1H98/Pifn9s9JXgbzV6y6of/tX57i4PU+98/uFX8
lL5W0w94e6rqv/y41H4CRAhRsCWAk3Auefa6e/v5GQMwQUQUkAVBQQc2RJqVtf+XHxei+BNy+ngP
IC5A8vKSadBBfXlK+gl7CG8AvxZSbwjr/fjfAz18kYRflsh7y37++4e0SQ5AYtTVX3687O4PAhOI
eAndfzgFPRC8ALtOBBSaE4RxD1fc1tqEqO069JygXIOFLUncumQaehKAryhFzF5BBzjB6WtHk9fg
DCNDKqP4ZJXCAopB+UhAn5UH4PN1hI7K2qo00AjE1BBXU2iVs6I6taEtL+zF2SmB3NWpWmwSiaPP
mK+Bg21Vpq7cbc6a2/nmuaFqzLTaTvp1jq4HmXUGa9ZwnZQA+2z9tX5bXSev4JR/758An1F2AwDC
4cOguMl5Ds7Jz8tnMzTxKSSY1eXZV0DmtzCrx+FNv8sei0dJo+qd8Nb6RH8Wc6Y/Z4/ZY/OW+iSK
yPjcA194QjXI2WqGtyEAMAYSj2QNas2cLlw34YsWAbBe2OG4rWQ6hNaQARsDjihQtj7Ei3cY0Wjo
4JM+PHTDjEi+8Ol9ckvGxD3R47ySzx4WvdPv8/JoxI5grNXFTS6hApjsxvfF0bhvNsn1eBs9yOYi
JtEDnLWipejesCwo2DBRRppfdWcygEarRHk1ekmQmVD87DAnZvcfNExlZoNME/9/gg0yJxWmhSv/
flLhG2sOniEYMzz9D7eHB/Q+mFSJCGIhLdFkO0gLg6DEMUajCwTizxqLhnquHmHuahMh/Q9ebWqx
cZ0AalGQRCE8BTaCqUVUKmPmKS2IhRuq2QNFN1QaspDh0NOlCRFPR3ypNGCokWceU2fEE+z0r0Xu
xwFMDdYkjsb8DJpWW7E7E8yH6CbUAGZKqhh0UkS9H2i9AY6yRnXntfHUv57RXuYGTgl4/fFzUQMw
SKJVfkJlUIEiyNFGiZ78HKySnqJlNM9F3yRv3rFGKkyjHjr73ix2sk7qdXAjoDhSR+KFwKNxYuHn
P5Sc9DpBT6YuBGgK5X5EN6OMIBYfVWZYk/pMtWtvU7/7CVvcLLbhVYc27EhRrLyD9zA+5T24dGi6
61h75Sn0HNPNmTSb8laLaR6TjV4S7V68rV5R1bAf7rq1x5KrgqBcMrgCDwBSUYJKrmWrhzNd0DGm
GVrPhrTzrfEBuVCfgZc1ePfx7Hv+kr7kL2VIOo//L+dE270KOxlqlzcXwYCpnN8guA8UaRzZgBeX
IFFC8xG0xXiU1gGrDKQ9CY97nmr7jHJhABXWAFLPkbDOL/NEvn9f5j/jMs9Jk2kP8t9amkxSK1+E
GWfhBBWlhOgzl60fJHXR9qLhD7Fi55L31kkKWCiKgNR6hV5doEujC1mZ87fnLjlRDr/FJade35fb
RHUkwpPAdwJT8OvbjFQpKgA8VGwg+2nPKnp9B9DljjYzsYTZC03M4b/7QtK3lB6a+MApQUgPfVsm
sxhImS8ZVYH+FefzmcpG1pFUR+c0oD8cKeh7q8p7z9GXqK+SQY9pLRAZI6UWqZxVwTA5LSc6UwyJ
O8h+vvLR1IQqAK2DwdMvLG2A5C13RY7MsmZAJIfnKGXn6LqXlBiEb/VcIfwUU3dZoI+3M1mgtIq0
oAxCxV7KNKF+h84vdITXNJICXE4GjVvqpSwOGJRZC7I7Itz36FlWHKA4zi1B7Ezvt+lTnBAd4F06
p3S/eUw/jm+yrl4SC+jggPENsOxdsBXm7jkGhRYNT+XeuNccw5Huc/gGxr57bre9XW6DmYzg3JJP
Ca7+5EuuTvTbP3vJ+Y6beIGw7f56wKaI0sxPUkFawMwrngqww6D666lqCMCB9ENw5BsxhrmtNc1a
/B5ba+5eJ/mrv/teL9xB00nl7Q0koAH5fxOpVbV+HI5gQLXv7wW633ukJg8PN6fTTFTisjifXWci
TjwjBV8hv86w8q5qFxhAIqzOtufU7nPuli7KC02NwkB2K9ITe2HLFPRKBLbdJt+l5OlpxcyFba40
PIhM+i4ndwrRSEp26MNFlrNGvTSJzF/k38eJmcqXsjeCAkXidoZcwBXk3xllZsel5R9E34xokVHB
LUeagm7omK+KfSlQtBjVUTF2o7szG3JmLJds4webAGwav9tY5jbMRd9+GMvfu2G+qbc/zP+F4e/D
dVTfQygywYZpLdCaaavq0YWSyWxlCVICc5bVbW69L5mRD9frwqISkKVU7Jr1L0nPlvv4GqQNKhA9
PvMDBn0HYEetk9CRA7qUr6MWwUNaMFToxXCX5rAWcyfmshAfBvSHn5jZFZskDP7RFZtyPE5P6BTJ
XGnNso0C7JA0oZktwC2mZ0dRmPguUz9CL1S2mGMsmd0lE3H5u++S2UmYyNXfYhK+FUAEGhjEeLyO
b/lVOY8cRuLYAVRnM/aYkcfc6uztIyiT2b0VMvLmmaRiFTP2D/RYmTJxTqcd8vtkYM56oPcOc25C
4nwuIoGs/oZ18GFQyiRGHDe1AQJrDEqwkdxmUDRUO6qkt/xrzW4G0jK/xV/VKltXKxzke22LfPcR
maIXvDKnC2fA0a8tmdwurNfCkR9U1tClc6aFg16LpnFzhnNyPJvHW5T+HzQTPauI7Lgoo6QG01wE
0mjvGCywa6JTfJs1sQ/Imlr92rfeQBdkjrRiuflWrhU0Drw+IDS1MGE7v2XbM1MONXlbUNuNbN1s
MYEaoeZDTSJ8fESNV4O9xdB2Ji3JCryKlv8MVf3s2ZWF1rR4MUh36ctB3ZJkczCYbqqmu4SG0mmO
cWgsJmZl1URwW6rjYQWvAHsCDezzJr0LcEmNqVf6jofLRFtw78L3etVYd+hht8L9vET0RWObh47d
7Qxyh/AWvTtcJdRGl9JNSjIXTK5QxvYdngLDPlFXK+Qk8XJ5FfPYm2ChsTFZ7U7HIxCqBBBBopnr
yuRf9+AUJ+vXfo8mCFZDS1aZNVs39PVWguhPCCjAWUhfVbwPlONmydJNQlrrft2QbewC88ygIFhH
77fr0C1ZYSI6tPc363TDPyxnpeW73aq9L9ChgeQZ6eiwCjeh2wDESpH5Ic0qpGg2dpAQPgw3w0re
88vyEZ7pGd+3aEKMr4i87h5U+7w3yJPz3pDbW+EInHNPBEKKDUgqMce5WTHh3nyI3NrUSGtm7kPF
GtaxcdVZ+hbTvKA9cT1iD2QgTkqdDvc3cxK4afiVpfXL6ZzSF+cN4IkoaFRslVRmjDvFDWwtN7MD
st/2bLTSTWeyg26jsHv1ULmmuMIQrcEyKZux+uYkxbQG7p8iKebmZ4JJKuuiqMFbwOeHb6rzVt93
5hbUokhxP4psZEuS0NXTsKGmbOMMpESwvMNmtTodZ6ZnXmhNzPzvQuu70Pr3FFoT2/H3PJRz8mES
gP095SdYIL8hzJHW0oCz5wDoad5uodTn0Qf5DnRTyUom2Fw/VmZrtVZjNuZojfid3PZWbyH3RPlz
w6qAlqwvr+MZKf4coJRW9pS6oiVaxmpkEhWZakmmTxMzMgMzZAuzdfSr1mmdBdUYDBq2xO8AFrUK
GgMiNVQvrfS2YT3VyKZhZmuqq9Z88tiSGSbXpODkcTtzcRqgRYFQszo8iuaFDHka+OywGGJYNZCm
u5D45OZJpk85HucuPowG+y2hxiGDdryK7MOVwmoYRi25yuhGaki0We6KF9ke6QaaNiWbw+buQUNQ
wCdODPPhNiNLMl60NtT06/pWha2AeIZOYAEOVCXHhrzyuXnnAzq9Q33j+Q7Pc6Pi9fUV2dAVDc3I
8qzYTmC8KmSwGis3+bQAlHlTsMHSrITlNjcKUPPEYvtzvY31nFnriSkfgEgs9coMkX+sXoPZa6iB
b77yMlQ5X8l1y3iGky+jsurM3E1dw87dng2mbAlIPUoIouSwwgMTXcIsz/StEH+liK8nJgrOseAy
0y0fy88fK2w0I0UwI7QCs6IxnserrYwG5ugkdoRneyfawudFkyRhn2QwaQRrhAkKKqDNcI9Wxfhf
2Yt2aXZW5Y7mwGDpn02JSFZvokIA1nQOGww3gy8RowrMM25Dw/dgwnpjOizuwmxosi5Mea/ZoiUg
EBS7rZUzNImBBa5i2xtYmcyqqeTklKbA05i+Q4prwR138jHbFK60qW3qmx4DXpaGZMRwxFXqBITA
PDcLO7US0+rcelfvBEtg6QqftD0y1FlRf4X2dRTdJLCFuemJdj80hiEJw5AGty3+js2M9fjEFtlk
9NmiaLLBarPGVKwRd4IBiv58pmFq+NZxQzDa+eFBYMDRN8tNYDlLQOe062HfWCRwPZeCG8n257bP
rKiYBKy+i4o/rahAhdnnomLq7J4bZRGhaJ4HxyoIisoEOBYCv7fOx/5nxXDGWZIgI/gz6j0IJyAf
RCaYA07g2RboAJREykIrsRf0pYXDik1rugH4ce4ruAMNG82EBdjPOg5hTGN7xdJtve1c7b7HflbI
GXHYcTXsATtgOBWemVqAn3P/Aqd3oEj+4yOVvUB20r1/VdN4tXRru7Zx+CzZBvrK9XeZi6Q+NS4n
B9LO/FykgtJiZp4mGY2yDVEN25WKLSMkwE90Q+HJbzvK1WNjqi+j1bIcanG01PvYHSGV0HuTyYzL
Sf6lAZOq0caOGWDQkJiKGbPKDi0f8+bh3yARcjzzzADCx2/PzGxvFZixVdmFLT5z2RtBsqaQryHL
bP/E35cAncJfGxwDKF9A6lixxfsge8Vn/gmiE1oF3u8zrI2Z0DNbYMLbdWLzV315ZfXGX5Hhy7f4
T28VW8FKdAobv3HFwCxoZScYd4B1iS20lsfPCCOLzMTMLYwJ95hCC6AZA0bApf6Z+biPxMb3NrH5
/fDIhbcK2ehkfDwW/41x4k4yvIpf+fK953qCvw/Cdtc6CUQuF7s6DAgdAYWAHiI3gc2wQUdA2A8x
WR7VVeXGV+GVcp+5EN/QrfWuuhZXHestUPjZzcXI6eHZc2MGxQRMZI2dYhUU6tMIWq4xoTEgv0Fy
ZGcXGZ2xejeakO6UaxcJ6+U5fD/2WAMBp+Rs5rSmJRUYONWuVCoioRAx31wcAiuyfNM3GdikYZws
2ALqnauuAgqhtM7m4MS2B5U2WANL8FxtIZLADQoFY20trqp9m8cpwGQDJYCi2auBiXRjWPm7CsPi
TP0tqPXYQNQDcrsrj50yoH5stNWkqW1chXbAoObP0GtnCqNkwNkywZpCVcwkUjJLRIEyCl4YW6VL
u3CrTbXR7dO2gKosoca2HXSohIGXNGL3oqXipitMUGXm2Pb8fIF5EOCnyJKpByDU2lkv3Y7c8js0
MDEYMobPnMZBPhcqt8EBwWhZaTYsQ2grN/UjKj5w7aVJoPpaQnREDUZ645yh52GXOQiFu5Urr6qN
aEv3yov2UrHhxcPOrFi0MTat48KvzujIHW0gymF+JWSNUA7bjta91ZqLLZYWlqdnA6V2WKx6Ozbp
O4jh6Pt7TI+vSKfT083uKSQ3Nx15hdV3xoLRxglvtB1bc2tPJCO54iGWilzzqxT4R4ZrLWEegksU
F3x9vV06JUMYhPFtVpidszx4WGEDM1XAnh6wtfiSqszAy0sL8Sa7c7J1hoXhspDP1hlLU2AfDADD
Iy8Eq2cD4BXCe50lr3xnhZXk5jhIvrDr+GZCthxb6EzBsYt/h3gD+PQgYAvYmVS3M1e3RUycvNLu
FwgNpTZui+4kptIBE7OhvsPDe8Rc2qZsJntv/54BHB/aZ+z9FF/AteEWuKCW8egSS6gzsHbjYxYz
IQv1An+Zhpc+eCTTkI6So49p21fIk1yidYUpXXwSfmC5hcoPBTIoF/+kv+e+Bz/Q2Q7Kx/IcNDu2
RlZeq5bIFCpuRAjYZuetdfxdu4IpB8RzFMrPrka33ExVN7n1LJLmBlKMpfuLpQqpxuUYLFYrtaJV
YxeQd7Bej8NNY5cncMluK1skkHZ4HSShLa7RotThkjmEBM6gq7isg+WL2GbEUYL4gpuxBCHkvj9K
J+kUbJoHcaduo43nqrv2LrN7ssC7liYPkSKyeljCN+CykMthtO5iFykLzRDZEc6tBln45bMX+Mvb
KKSEx6TAhsW2cTzLwCHjq8QDjLCt16LZU/+2s/AqhHNbvKc7tFRz+zUksx2fPJOPsXYQsGUI3NUm
LNj0xmMxbGzEpe+6u9JuWAG7M4B8i/D52AUmOtJBvIQ4xAOU9ojd9FRSCrO6xPbEOmEFfbt6juHU
5Ew6wo/D+ecuUGiLLqKh2IUIl3LrFr9bi690iVArV51cNPPoOv8XwoxQ+QWAPCWCsfBOsRFhM9jB
fkCMc4FPTG1URuNTLl8m6Fkhm3hYFbILk+FjV4uIjzcwqwVI2KXdwd3K33fAQlr6hgdp9YsY82C7
4ylUoWT4CXfD4pZ4gxBrj1njb+/NEb7CEj6HTPgR5sd1CYG9hJvqYUZizDk4GA/JHcSce6YJ3Bms
FXZCAtHGHV44nkCM8gRGjc/n7k7jCoRCguM46RdVdJkZZ4GP1B+69cL1cZgvX1a8au2aLt10JwAs
md62K3WL5eJBd+I/LY5Q5Ob5pCE5gK20OzPDxfdlKxqAq35RqKDDvoswBO5EqDuDyfjmyjW6ObuL
KyjmdXLTOv2aK2YYDxb/BHBb4RO5UQGjxEpZ4HBncMQheobnXbkVyh8CAj2EL74aIYS2ZG0kSzdf
+EYOYBR0tg8XEEYHpiDZoGx0n9tOYKWUxm8NAtUGVrdBIqTA+i1ZgK1c22gsVhD6in2MCeKzrVz5
Nt/V3EMu7vhsQyvC2cFev+ZqaHHNX8sfNWjl8H+rbmhLV1xzcm/Qt+FGwRvEqym23YxBOOtjT4kL
vvvY333sX4qPxDl3YhKuR60pilc7RONCGL9ccVQw8p64mJS2c6DMeeeFj+YDAOC78/LdefnuvHx3
Xr47L/3/+XbxKI+Afua6TDI74iJJvCUX34AaICbt2jps4pkiwLlrTABCf9c15p2wSarguxP23Qn7
7oTB7vruhP3xTtisFT1JVP1DVrQ+I4+nJRqCUETJskempKPKJe+Ruzxxnm7kPU+scuQY8o8EwQpk
d9VLDjGHb6ojbjwyxZSQx1ARaxoRh+Hx7S9RI+D0DPbyxuOyEX3LlkR4vRtXCG+jXtJU7Q5hA/S9
oD1AjxnzAH/jARke8/gSZ11z/3gO9zV7p5Ncx5/3TmfTX5dM+gfP6N80/QWizW8ZPCBM5ExWYGuc
Qsi7sgXNT1vzzY9oHeJ1POZ2e/t6O9BnBFVBxk5u8UDOEE1fAybY4afMQ+s83oc4lDuy56uR7Au8
tKIIql8vyB5QglW6T/eVbRzqO+kg7+Rtf1SuczNHQLsAckRHuqpCaIkcDocXkJ6RA6KaMTkgFDWu
xpXgApO6Gu2CqQj1N1aG6KhviTRzB4BZC/C/gM8GzrVvEby7JePqISb68f395JMT0gAY64K9Buz4
jhyAjHuIkNhDqxh6y2GbC2t9u0bge9OQM319DSmwH8j8Ifp/W7JbpDYQF1T5DQPCCVRIw3/zZ/jd
H28xF5c5wiej08TlFRxUcHz9PDP57Sj6h5WZ+PZxEC0jI2oUYJX51xopH/rYmT3LyL1OrGsU4tyh
CzG56sn1pZbdBniZmBsC/MsGCJob1MiYaBXD0FiI8LRdi+SKlSJ5FZoBEhO4lxAx19tXQG2Gy6y9
A/sSmu9zraUucNKvjOoPdzIxqns06FZ7CfkA7TG/P78BZm13K/0UPGlHsKsd+wMaP6Wk99G/mqD0
UVgSUJovRqJvjROKAxV09Qh5NU3/nL1oSPKxBbDYIa3OqPCiKByUjprZdqR9+HwF5AnT1aV6AICq
v56NiaGOTmpg6T3jbIBEOUCe9o2nQBP6Ag4iwjwSbNFW6iaxEis2QT1/ik7+Fp2JkbkLkBHiMW2O
D/58TJcCu8/mcmLWoxWQIkc5z60gQ6VQZKKQCpGtemMAx8XzeQDEkMq5YE1ojTJ+0cyABBLvOmsF
7BIqppDZRBawuiRlQAdOQwwVmBjkiDqkMOMtckawmlJbfUCJ6gzyGFxAM/KGP/9BLodgntaDBcbP
swUGxsuTtMgbbDnkZ0DKlmcHeH4oBXCpM70rDl9qkYk73yL3AzxavedotOomxm+e3uZJ5jPSzzyd
zuFMPP3NQfZ8vwc0QfbdLnPTU5h89K7L5bpQWAE2eQSeBycE/LpCBrNiwaZHlO5J24+mwyE/Bs2h
7pH4xSoaSJxWyPu11iWdhiA0H3Hs9hdY0pJFwK8pe45XaE15JcBESJEofs/tbv36ejbf3282b4l9
dUgjkqYE5w8yKmD44eMMnt6XrAJCjUfHecyb633+s0PkG3lrJAoah//Ns0A8Vo70IoLr5SWfjJTt
P7i9pEmJRKOkwXmQseUTIlwwCKjXdfj0djeyUxCePQuITwOIEgje1QoS45TTgeT0RiA3Cbu5OWUs
sS53CJl4fH1NUXvHpejn5+DbFuIvZ/NSoPlhHwl9GrRyg4EWV/FeQT9KBqSZ3doZR4HZJRZp3Eh3
Mxed05aX2p8PV/2uLf9Z2nJ2P0wg+7/JfpgTxtIk2P/HnZY5sXtBBn7YuN/F7r+W2J1YSP9iWn3O
ULoQRXzYXf8MQ2nO6JQmhtK/itE5Z/ZPyX7/dc1+nUcTvjJVwc3OGcVU2NET6ahmhQfSEZh6xvGx
BXJnn/WOu09P1VZ0APJmb0BSmDF5i7YeLDlgD1hzAxg9DVYwL5xkBWwPAdgH7t1LT1W7ApYMnFW2
Zo3bDJGYkACo126jC64ipbzKwL9ZwvIOIuofcxu9mMJjWZBjDE8PxZozpuzs7U38sz/Z7WnfTGSD
4V4UQT2Nlmm8FOHDmTaSKglAdIti2YGm1w0gMsqdzu65ac6xsD2DMU7La7gfcEAiJ1prF6xoQZst
x4GGFi8TQStUDS1nCLqhxhy3x4sHWLgHyMpKtku4/Bxy1CBDzgGXgPJQGWsKyncb7WBJJpJOs1XR
Wjbm54bc7M1NrIU/1c3J30R+f1i5ybkbhMhLJRAQ2wgTqGR9vEVc4/YefjSwdwKiILZ9UBBxaekl
OnmwD8cc5TIihT8y405wtfWVBPgwkskRKc5gMopVjGRvuavT52s4e5sTnfk73qbKZ/Sz+5wECtBp
L9CaEqGawuRY0mg3IkhjBZBezzz48uzuJPL0sLE91I8GK3eHkA3YafDM/hlgR7wso4ih8bDCYD7K
duUqVnKQNpqjrQ0nOXnoQuB8Pnt8RJ+NeKIdx/NSz4weIwa3rbVGQO/zj7+0ifzs8ydufo3OdJmk
Q3qU6BCNYqCBRrfPvJhM3ChUwO8UCEzV4QhNjkSPmehY4prDxrkH71s+u6rALv5eoiofEYtuI1MR
wuFMZBpfjWZJAE4jbWeerz4f+My8LKf+b68JC3/EvCTHB5SOHecc7G9rjV+OxLTvQl70fi0XuMC6
RhXxCFQo2LJohtgeQqgLcs13xgjf+xlxVcslNirZUjygWs9oJ0Pe8P/bAVw3NyV5QKcsUhKMEgVt
PELowwtfleQKuhAFTifE8d7RbwuwvPeZ1ZX5LHyyutOOZIt8XISCj5uAVBkw+PsluS8QAObR4sct
f6Rl6NsE+c6LoDYPfPEWdknY54s1d+6WEzH+r3/upk1H/tZzN7d9JwK3+c2370To/jm370Rc/17b
d0Y7TjsY/k3acU4AXyJZH8y3fxkBLH17VpCI0tFqiDfIgez5MPA0WoiVqnWK/eyjPKmyMxD3INh4
B1lHTzBRbiDvGGopeJJqpnJBFLjA+Fqw/XLxSYI0HmspW8g96msTWuxCVBSNqIUdzO2F2WufmLKT
AmzP4fxLFFP1IJsCzvOkohDqeV2ePHThLggaHFZwZgrUdHEJD04N2WnZ+QGQdGu3E3AfEnsPcRet
bawFpH9DkqAqJ2MyPQn45+D2Ni81ChGwDyzBQX8W4qGKBEkaHmgNTcmJ4P8kVmgmgFjjSVR/SDCg
JSYwiT1xO7rAE58LW/BuzkzOxCMYigAslGesDNNRST2gmIZL/HUG1TPArOR/ChD920fhUk3Da2tQ
bYxHdHL/31ksXoXdo7ZctriOyAivDXhc4p0FHuZWE6/E4fWI/NMeC4Lnvnz5B/4a8AfDKbxGCRhA
/BzmnyOZgZShKSE5aBBUG9Ie5V08yw7KLf434P6oSEJZuI6KgfZSYIFOanjGTMnS/oLeF1ciFFQP
PprPp+x/0E+/bKeJfko8MWmyCNtJgJdUkGePuAW9ukafGG4aViRlFn+A75HETN3Hx7uB3ckUzHU5
jJ6np1cw2ECHh+T1+L4KsOtz6mMzJGxubWc3PrdwP5y6f6eN/03aKMP4ZRUnSrUoz2mbJ1jFiznP
IxX8iy8aN99C69q9Rg0RaolQQH4x+gOs7/XzM/ozk+P77S2oB97eDHA/RfCHzy638FBPu1m9v7+j
lvDk0PcF0rF8cVcS4eeZnlCiF6BEJ0cdXmqjwI3na8PVyTcHMiPzZu9uotH/XHc3L7Qmuv670JoV
WhPX8A8TWrOWwsTH/E0thW8a2ktRENHQRpTkS3Dig7w8n7UgHnroQmgptH/Gkc4g4EF1N5LVk2ah
4+9qRkZ/k3LW+HDJye0G0qLWQgmX9HXxtRcMsFIYJRqw1M+Kj/LTVmztJBRLFkVJYqUjOFIVEVSj
SkTQQuu+60C0XyRpRRdCfkha6Tn30a8pHUpb1aOKLLtWmBvxNw2GX0asTEy5JIwi9VxBcIKJpEUd
LiA5Ps1dmQxbxAdrFPY6OWhAbp44KGG188DPP6OBL1H+rwy6D0OYGHRJqaNFuIIhwLHmIvrKM3mh
HKeziwmnheF1gx5wQkdYV6f3GFiIz20AiVtFn41gYjUlfVNFfoERbLl3/HrcckLEvQVOv5qz2tys
QnKcueTcvE/Njt9+3i9M5p/d9cSeqPKm7hYL3LVoFbDkgAsrKGJfCHUUgBUU9ojzwokRwOTDe4bt
UMfHTcOEHFOgCQIGgMTgYEm49asi7I8oB0BK77efz9S3Zd2H7TFR7b3RLhZSimHeQls/cwsTVhnM
ToQ0uEl7z+yWgo8oJwdOsviigFiI0zbau5L7Ibyw23GuuSXAh97xeAxFIfrt7fvp/fORzm5kvuYf
BM5vv5Fnl3SiSf+gJZ0Tk7zt2ceJ+uPF5Nxpncj1xIvkLsqxBxOyPWxm4rwzHz7FNv9tH35pNPHJ
Kb/gIz5syrCXVeHcQSXhtFQ4wCJoSkBMQqNteFeTDa+CD2i8ywCpakA5Bn4N0H3lZAdyBo54euUZ
hwfz85Myd6anyN8/7kyLM0bElET+tzAiZrTRZfI+rNhvoI1mN8lExiZjoOno/o1NIlBQiXkA8sJa
ggaoKKe+5TphQR57Bp/fVgGiGxAAiazzDlhEG1jGE2rz6YxlMjumqTT9VxjTRL7+lofp53aUhy9n
edL/cvLnf/6/pqrLpzh4Sn8gTfn21PyQvf9wqp/qoKqDl+pP0PqSi4D/ufXljjeofCvTH7ZPJW7y
6Vu9L/knfOl9KSraT+jXDZvBQGNVXTSgX770vhQV5Sc8hIY1aI2J/sAqNtXPzS8l4SdVRdd0QRDR
4lJDx8y/Nr8UlZ9EUZLQmUxGQ2JNMZS/pfflRKLg8zUVncQNUUQnN3TBnOgSER2os/6s9odoUcpM
WIiPelSgE0wq6OihnY7UL5FW+zBbP2+Rj/02uSn3QQngmrqkoTu1IamiqolTeZtXhp7KaKd8GNum
tQIB3TP9Aq02P7/KtF06v4ysGFAoBrpgL/H9a70u5mHcJZLYHkrRTzd+mDijH/YsHhWJhYu+JX4l
eduoi9w+NU5anHv2zAi+mlxJNUTeh1mUeVPwS1bsg+zMjLYZxnEoD0ZWo6dxHi2tLldVS1i2oLas
1GiVJALisL4H3HHRSu4iQkM1OVvGTiSWoBLWymHd+HK0FWvRW3tt7j3LWuvPzNTUVBQEiXeMlmRd
501Q0crv1zMljL4SaqKSHkI59S0tDWFCp97C7tJEdUZpbOHtjZWCBgXFLlgAdi+M+YPo+yFNlPG1
Rsvcl1Sq5V0olMUqOcf91j+HSyeW9MZC53XZzv+LvS9ZbhxZtvyX3qMMMQCBWPQGAMFBIimJmlIb
mEqpxDzP+Pp3oKr7SgTzEV3Wu7Y2y2GRlgpEhIf7cffj7p4ROhgNnW+42tx1+tC9EoYZa4YmB1wD
aa2oVtM3PexPC1cwSzxiawbB8X8NZsccdH3mUabJoAwt4/GdJiO+K1LSW2LUglu18ypLlrFqNbzs
Dhxjr1d+OqhOKjF44fpHTADyTN7RZBUd7TkmcVMqMdH2/HizSu80Qwujuy6t6U0cay8hhp2vWKc3
ziCOcvSQqdbLpe6Nlw9AMyS0h1Qxc5dTMWc816qsWj1NvLtODL41GuQl9hu0BAo1xXbDSm6C2j8J
V0M2wYsqWylbxby+87kviwIhCd03DeSCnpMGn73BlMgsDfVUHjG0qloLTwGXvhjFg5cG3crA0Pg1
GU7cC48VHZCvwGTVKihdhzQUoX2MSrmJWOE7RhsP91FpbPwAU8tTBQ3mavJax9Sq0QNJjHKh3vpC
QWkYaIl0EuXT9HRNnRnWqOY55mFTeSwDKU6D1rWreijcBdxJpmd1Jhf46QbD+RhcI5iFPTsc2meZ
lwljPAZhsu29Rln3BEIKrpHZRFrokLrs31nO/wwaNBga9cFMGkMsKOO5+6OqOsHShpjuh01j086l
U4lKP22zkR5T5qoHt0Hvcha7r20tUYrl5pg4WbCI3FKMxdLNUG3/1LRC9+0mFwYEp4iyH5q29yvZ
oQ1b2XmKTd1WHLQueVNp6tONXxeTKeHl29iU7PO6gM0R8fT1hsDAe0oM2DFVzHCZl3FdKyOpHv1E
uy2VwPtRMYhWiGn06BxFhhZswEaGe0xiyfYi4MI1+751t6LVVOZwP6ImH3zypnV6tQcLw0WrJjZ4
+9RVxyVzMHOt8K2UaUSoGgqEMIZ+3uWMyj5KqrStjyxMigeqafW6K1wBVBsRR1E89L1tU3GTDnn/
lGR5ZboJyRDbaA1o2iJsKyviaR6aeRLWR0WwwvHTVLZ/vdl/heD+3xxoPs0D/J9RnZVl0W+RHP7X
X0hOIZr4g1GC4YK6oWlc/wfKKVBxfxgcUM2AEUXmR/0HyykGhp+rKKRkuHKqq2K6+P9MMqfkD4k+
3KrknBIGfEj/DZqbLMk/GkUTMN26BrChMRV2BtJ2/paF1muNXrrsoVIowpeRV1rcz8S61kwXNEmI
tzl0vUnGccHOnmvMr4WFwPFgYC4D3CEzJZIgZKpVXskfMIUwszPhI48txiWgMv2Us+0BKAP6YvQ7
Q6ofr+h8e1rahk3S1Or9qLC9IopPlygoLVL6XdT99HiY7gRRF7T0+aPFzmZrzpR0VsVl3oeqel/5
rpn4HroqVgkayanenZGXC4udA8a/FuMYZ69SVNbCMsyOMVMSF3oXi/lpp9oStZyY+xsNdoCC1VOi
dr7zTcLv/jq670h8ZoK+FtSgOoHBGcfc+zlGbpuKlW4t6H3pRQ/U5dVt6RbbNIq2ntI9lnxQtgFF
JIZv3Oag1aO/ABBmVThfHyA0jRCB2aQSVnc6/u8QmeVDKeuM3mMpdttweghklq8LpRObLmuQ19Yr
dEZsM2rrflqfIqelDeKreRq+BEG6VbZ11db768dycefomc8B3TVDhU8ECHP+UR6MJMnjQNyNvEHV
ZjUMJmjpaPeZi3Fj9MWSjF2eAhbUDEMAaxjwiub3XrZ6pRvFqN+lmvSswQhOJVFuSJIXTh4O6PdZ
0/ExTvve9AvF0jo0Dew6TPrJh3xLUw09/JPs5DViCRxc6BN8F1onMIluMUJgeOz5Qai0j7pEjuIu
U1HBGGtbjA54S8KmWAF3krWvq7dNOYabISblQpr5t2ciua7qOoNWNOZd9crYE1XTYm3hVbeJCH9J
APkn4vUOvrZ/EbI5+jXamo5ayVeccW8rkdDKBIMH1Q7Drexdav97uZACHCO4SUIaX5yIb8KqUOhX
r6C4pryM7lRDFlbtNZ+Rwn+klUEXpHB++NP8RMNgk66Dh47jPz/8LnBdDudJezBk8y4Lui1zxWmV
4rHv6Zs/1k99gE7y6biIS+fKXMK8MQIzJuESYlzw7Na7wM9RxDySBy5PgcjMyPBsnjDT23loW4rS
CPTqbWpTQ9Nil5thENhsqZL6y2B8V/Vf30A5rC2BWYXonW8+80rGx46ShxbFtUCkls/+5NRp9INW
WpCFX0J3+mCjKxgYa+WZ5W/d0Qz5v1VP88+Yqae4DIbYU/AZ3i+dO+UHaTYYNF62liJ2emq5jRmi
C/a7XtqC7PhSKnCGbiFj0018O4WZCNSZl7jqgOU7tK0jG49u2sAeA8wAPnbKxnvixPRLqxyfYrTn
fE3juwq1wp/XhX7mRl5+xEwcmjBJ4dip5KHRE0srfrQUfQ4MYNX+I1XvcwhIKRHNH/iSZzK3hl+7
Z1N0DA68zsXM9LZqGXhDENMHjoEivsXVaVZw41l6v27HB9dD42u2gWkwo24fVr1Zdm9jdkj5buic
Ln4UmObKQaRjJ7+xk3wX8G0SWZ6+p3Rz/Yi+cNWFtOK9MFhumDE+FxNNacosYuQhKp0e3LHWPOq9
bfRWhv6xyP9h1gNGT0Sr9AQQX3y0v6qtlqJTeA9cFjt5ui6aQ0FMKs0UbRZs1dGeq8xufKsRJieW
bDZ0XBDtmd/317VyokLJAC0acg6mct9wE4W19CFCHX+0Gd5Leuu1ppL+EGhIn1iBZ4pNwPHxqyJc
oYvC6N2P3VOP6SWpjQjPgrb7yu3Pz/D798xuuyeZn2ZKg+/BsJfEGjxLHIx276FPTuDoYtUj9h/t
K2/LKtvvnaR4CtmGDOgr0hy9twSKKL5P1BtN3aiBqaC/jvoSdGaZrWixExh/V3JU8q/zYK0jfPAa
Gfexu9FLU33ATMfr4jA9iGs7mekuqdZ1o9Q42WB8q+VGCicGhcB4b4Znxu6ur3WB4CSHgtRhJuFf
IFgxj7BwxdekTDl5kDVmEzInQTt9dyP38k1ggOz1xWaZMsjMbLHZzjoMDRK+gJw3oEQy/DLrchXo
yGWLlch2WmLKdBf5ax7dtK3FXEsBfurHhwB0EwzBC49tc0B/CTXH9J0CHY4zU7tXb8cIo1fNCv1h
YrMBB/MUnDAHtQAJ4JU7qOmK9H3oB5izp5ise6zYZmz3frgKuZ0Mt8yz8Z+DDz2zfeWBprvrW76A
IX9tWWpTJAsu39zmA21yhacDeRjWEnTVwkrQZ/yDvXa6VVHHDdYIj7fCDvzbIrLKYuGVfqVbz2Rp
OnEYYfwFawCAfG4HlS7mMsxx4tJbh2jEjkbQoz1pYC1FoxZBVkN4SLV1hpCH02sbP7b6n4jTdIZd
EzPN9h2CBK7TBaFJw+epC0psuiDPJPdpa3O8tfh2rJ6NzOQnukEZJItW5WeBvt3Jq8wePMUimeOD
E2Q8juRGzdEazcjsdHEC6nkk7G+5AqKCB0xRO/hFJP4GrKq8kmL0cMgxWoePVgTC77sK7fmsI/mX
Ww3ZF55D+12KdPChac1aNxmIu5UT6rZarREFvH7r4jxsfPlBM8Pr1i1Jqr4nD8ZgBUg30ueQ33YY
7HBEG5k23hf1sQ2Orb5rwhui75DBaBSTnrTS9FGWpZtRaHLoT8+uXDtN4brYPS4lNb2j4Vt+ZjV/
Vs/iI7eHB/9ee9ddU5wgXe64dXSQlGMzM8zywXDcV52a7JlEpqeb/BdMi6GZ3XNyAAaQR3kXohQo
cbrWoorF8L+one+Un9fPYkbj+PssEL6FhyaQb7oIW6k6klRKRx6UkzxqH+FPySztz4Te1HyrEkdX
nAbq+rbcaZ/laHqhWRyx9+QdQFy+gtqevSvETg71A1vlz8ljsdV+lQeInJqY6WtjWDWMzkfwkN66
N4j/KveYQ7HNlryJuUv39YylSihwrcENdRaDpyLO6l5iEzjcEoNPUBlWmslBQdv6cp1rJok2uDbx
WWMsawqvAi3Irx/jVxn2/CVPTh5HBAM+95fIfZPxrpJKovs+ffB/puD7P/lo4r+OGluihVxnIioT
d04sHShNLbTUV2oaN9Vj+oALbbZJbqfcjDk8m3391PmmgSoDZX39C2djf/+6aE3/ylbB4YIXda5r
ZCLKXDdwRphhC3pxbPaPsP/a/SoMrOquRqn0/+WCM+VWxkmj6JNkpSVcCVP/TDHYSzUHTAQYzHHP
0QkeqC5dwJWL+5zJQhqlrpFMsuA+jR81NbtD82k8kvvwvX2Xz/ECfr5w46C6v53qPAOl6Mnfq3nP
LjqJYWjxO/2p+dOc72CRvbi02CyT54217lcaXLcBA3L7LWssbzhmGQoHBtRLZK++SMDyjE3gqQwU
dNXhipUbTgAL7D42YpPROzlucvegap6plc883XOIWwvPSzu6xSnrl1qS/xbAfD8fei51fqgoDQug
agvMY/Dt4SnNNhkmQgQmQ+z7A9mpNFwSvAmnXLzFfyRdnwUS066Odc/Hmi7ugZjDsFKkk1YnYEzF
XbEnRdjpQ+iZ2Lp25+ZLD+135g5xFZUiuQ/Pad6xQfG6lDdjQh/cX+q7N+zcH5Ks0j/zG8JNpT4G
yQK2/grjXez3nwXniWjqtWkls4I+6HJFDbuPLE06yfCYYu9aYbZ47gGGaNEbAZwVqbpDs4Ujn3TH
tS+YCWZbyoozgS23jyWGOze2jxG4gTlEj9d1ygX2nuADVJkqjCmiOaev+V7Z9YPrqqeuh89YmnGz
GwqnTVwz96kZyB/Xl7uMU8zWm+8ralJRBlgvGlaxsWmSVd2uY0x21K0RM/8Su05sWtzHwo7gPD+1
9xWGWq+CaOGGl7Y9e0QdMoxu1+IzDLIzMJ8EY4mqHfF+BKmVGP9ey8w2PXs+WpiNhutjNQUpfHRX
RIfBysEkdFUzPQzi4qtWPyZ7A+w9Y+X1W/VHGpvM2+sM2Qg7ck388jCTJbCVzCp1qyAIaSKMb+XU
uX49X0HCM7GbfSk/Vy5a5LZGnuFLY8yOqS0vv/UxU6ldh4gUHvxq62U3oH0MmGs2mqxcp3gQfUtN
bfgo+IHnwNhuAA84sVmOYEK57zDotDhEKFTG+BuFWj3mOMa3qP9GCn3dqL6lwXDpVq/Ell5gYA2G
MimbjGSWCke1EKek/Xl9h2Q664sd6oRxhmA10j6z0IOm+GETUOywTY9vuURHWjRg07clpsqwHyza
Srj2413cW7W+ZEcvQPJ0uN+WnuMFI5Cqr2Jpn6+EXIcdDsFqUKWOOkw8BbT5WCqGvzQWsyVniCEF
beDv+4xvM3WrWn27a6Wj6j8FGA7qnsmVqBbUtX6hrrEoBRVromFpKngB50LkK2qgq+FATojC1cWW
q+sCrBWG4Iyj+aYEVTU2h2cFmlPaNNiFkSP8NUEkrnMoumbUsJrbBPOQMFEot0N001QsV6xoaPPO
1B66H3KvYmYP/1Dehh8eZNHDj65tPzbhH6OVZftQIlON8YqJJfdGYCLMWBEA1gmoBujOadzKvDFr
/mIU69rbGaXVJXAgFp7Sl02cCxplOvJ7lIFMMicJxTJsqFcr6ikYTaxXIm192/5CD5fREe5RoklD
akMKuNX6fzZgawY2nk/50u8w3FeaxqPyAG5TbOAA9gB43F+pxoZVTmNsgh/eY7RP8C7NXlsFhh23
ax/Ep8rpDVPPTQ8Tpfonqawa/qtRduDssMzqGmcMzcAw6RqhohGH+eLrCMd/uuj/CB8NUeFwAcJf
gKsvOfjnBGZKtpaVrJoQ8l7R+zqHG7EOlI2+fS8SFJIq2+sPezZ6FSZsttpMyfqKMSipjvNGkGVb
fghctYGBSgXwY4aC3dwyMFTwM47NAjWA6ZoCNO/gY8Kv+ijfwsiEoXH/jJYiQL/RNohHT+0okP5A
IdP5UwDVTQ2iMSQnkAVZZbaeBb/k+sYvwcq0cU3VBX48FppHXNIiiklS9uQkUB2B+YMo583M+mf8
p0fN0LXqzh7R6ic3U2/jvVxfe8ZX+vvQv609sxesZ9LnCdYOKpM/ixf108gnEdRe2pcOdJdw6k0k
4I7/QLSnIpb34iKmsolw1p6pLtCQfmfUvx/ELNrmSTXrgr4jpzqxRow5vE80S0X3UQ+Tga7v+9Il
mp35zIqkchyUpBzJqRrSjREhmIfXaKsYn0puBay6AsfFUdT90CyolcWVZ0YkSgZfRY04JKqwEeAq
UOyKuc6YBwcPBdwcDFA0TA2DIxe9wOkqL/TZt6uemZIkCjkDtYuc9LfmufwBGdPfR8MMU1N5Vj59
1SoKO+5NIJOFs/6dxf5+rZOa+RYI0KokNESEs9bYA8PIwtb2irV6AIBkx+Gdfzb9Ome46XFBnGY0
z/8I95RuB9kMSd0ZVpWxqFnbqQT5ECvE6FpmKYNTumtN1vbwphut2fiPZfaaitHk4UfgnYanMd+V
7EdBiJmQuy5CBga5WKQCXfTIppZOB5MFpcVohQzL6vpB/V78//ncma7x3Zy0NVY+uQgCcCuHnam2
LnlG+rEplsK8v7XxU3ALFDgwNeflmXWsTDO4cnJK61Who49Y3lsE/acnqsGtnyumGzi5v1sMfbJJ
vi/E8NvCM2kolMzIGy3DLgHbYxM2EGmjIrJjujLQ2ZqbTWsnrT2+IBESUadWLL1BxaaNukyJtj9s
1WCEcAPuqu1H26G/oUiG12seOky/1cV9y08eOlG327bbac1+7NdutaCwf2sW/9nBvGjTSAOiVEkB
seJWjch0CflANHQIf9Q9KNfAO5F9XTIuQ5KTutLBGUExraB8TtCIycizrgYi88WWjZpZhrcVaeB/
pDaPt7SxK8x4xAhP1Sr5ZqgSp4cPSJilo/N26cTps5bs43iPoBtFD/vg2I97g1qtYjNqlvm26PYC
XpPIXkr1R4DBn+1qjF9jvi3TLTU2MVp2RONtnsRmHherNES8nCKmQh589zaoTgubvXgHSAAwUFF0
hMfBIp5THIdAC3y9BxCQ+T4DtOMGhlPWCDMb6+S5lFtR34f5Ea81SW68ZCtCZ4yRlr3XKjPXTTey
0tzqAlt+1hL9sciw8hM7onYDrAYQBvBwUJRViUB7Cr/tpl7nMZqBxMOqL51KbLtXipYjML04kBot
+dL769v7yuKePYDZ9mYGQNHGoW4rbI+j8UYDD9Gq0N7q3bAUzPZu0YEcbVHQ3KS8RxRZUBz8yhM3
XENAyuEYo6yZOfbGLQPTnOkKXVdk9yvEzGK6anBMbJ3pVkisSlnnObjGqyRBe2qenkrV5LHVVZta
mNKwVN/WDomwSGjhaErD1jwrGR09ek+aVU33CLFXgd1QGxnbMjEbVCQXZtCboI/Wb31h5m9wX0vq
xPlo6q7FDafUXnJ5e/2sLqHRdFaoJeGqaiBuNK+cKElAwLTxAI34aqCO6kfmWN+lXm7WoAShtpxb
VXPnFbtxwt79Tq8XgpkX2mr2ATNQWra0q/UC+M8IN0bxlNcHoVuC3nTuwhO/9GtnK82RWK4xcKIA
tlV3VcO1HIZXot9TsS1ys8l20t1E5Y0I7Cyzq6Ved+RCpc0WnyEvNWFF704yWaAN3WDpsS0hDP1O
nWoibqt2q/mO1q9cdxeUaxIevHKtl5bESAKYxaXQ2SUBY/Y1M3A2ljwlbuiTU5Le1GJjIDvRrPgp
+wneXgH6QLWEyS4QymzB2ZMEo4eXI8X2QXBMh59Fu00Mz9TZi5o8pINdVPdN8opTB3Rx+2p7Xcgv
HR/wPqgKYpMUOhizF8SvisZ9OvLolGh5C/BtpCavk2BVy/GHKzL0v0MJD5zL5s0rpH8TTe5XpbHO
rgS8oVTTtPVQuoeuTFKLD8Mvg4JETYjyWdb6GzDfsGbJ8OF7Tjt2Yg+L9ThWZbkAti7QJTbB4C6j
3EtDZdW84d2UqhcsINGpTCdShV70qx5ma339rC7jIXDHiY7IKfgbSM99/fs3LFmLnimhJ/xTYeg/
+iwZMe26BsE3q5FiilyyAlX5VkKrgZ6GzGmDpDprl/Z6qZa+vgL0UXTfQomNMQuQ9KWReZ47+Ce9
RyozqjzbKPTQSptK3/LSzgzQpiRnqLDRrSTbKMptFdKTKMhT0wXjgvROr+GbPTFQ8gPWFAUhAqwh
1L7McH3R90Xtu6536rGIXQTxye8rYaq196sry8UKl9lbmZbTuEQUbCL2gyw6Wy4yUk0dZYa9t+xW
pwFxCKt9q6jpkxt7ZpzzYFNTVq7yNHkvInhSTM2Um0odX7MWVjxvhWJyPS9WXpx8IAHqNY22KVoG
b7PnzAqgWIiGIjVf1+IF1DvnAE0fP2UhUCQH4hJT5+XYw5ChIgzMhwfaI/UxFggfliTljnSjrVvH
e00RZJt6fW0WSuLbhpcojlcih5QXUWEKPXsesiIyA5VuaW54a2bc6P6g2KHA/BWtwWwOjS3d76yL
C4CQ+kWzouC1qAj1azPE3A2oUaHCU0+9Tg5+oppdwUO7M4LqZgzdRyWIlHuajB6y7r3YxH6ertKK
quvQ6A5amNc3fY9gIeilt0OQDNuGESt3tX0AXrc5qKp/52KfVtOMQAG61h58telQ9qaGVpaEo3X9
Bc+1HXajg4AldXCKMT4Gv869wVpvQhloanVqQ4nJ2z5O31OqAOAiFSutDEDECl+FThoH83B8y/VA
pBFJBBZcBsxWpk2/U5QO0ShkltOocg9hgBCcN+oOxl1YqGQt7msqMoCgAb3f2hzTw5TStVF8RBf8
gHkuBFRpkEVR74X3J8XEZj7fitr1spVJLh/CvMxulKB7ooCaiY5qIAiSlel5ZcVBs9FGxEpZr3WH
xAehhREj2sUkWjWdEu5YHJpwVDMbdKfQpgzm/uvE/399y/+a9O7/XN/ifP78LN/rz59fpdif1VSU
/VXnk35WwTtqXNI6qIftz//99XP+rl3W2R8q+M7IpUGvg94IIPR37TITf3DQgxmyqLhvTcdl/127
TNQ/UL/AGOj8GvQwKjb+u9yF4F9gFiEloDQTsNb+VbXLORidal2krnMVQBiFegYK9c7lLWBhlsg8
jfZqFVjEqFdepCCXmZpxQk1PPn47rbu/LMj3Wolzi/73aig104lEqRmKM85XG4OBKEPYRvtMaTdl
w1ZcXYD3FyugRJPwiXCvw47yL1T6zZj3bVHkTZrwPQrxqOUnHQL+QbyUQ7k4NQRXYa9Rek3A57to
RJUYQmk1I673uRaDh9doqDEpk2bdNbm/KsYMgeWC8AU4NAMqOD346/gDemFaGQmE89OrgzTIM0NW
+0o0yi1x01+5GGI7yqQBr7ob7JKAwa+hENkeRtSEIF2LOEja6ovJy3N3+u8vgfgxlMXCiZr3OQXn
vVNkzcp9nQaGk40gGLqsJK9KJLyN29XeSsaUOzxgmGIkFWF6CdI5ndFmdqG2ZNv3UbQaYhbdCM0V
ZhtQBpBc5Buvb1+zlIO3m3WVnRaNsSaJ1kKV67y90UnpPrjI1vkmSrJqq3AN/VZ1M33Bn575Lv/Z
H6iKiBXgYXzFTr5JUWyEg+Khm9e+8GXpMK17ydBgALXkVNiZV3tO2OfsvskGw0xc4R80SAQKbAr3
6IZscqKDYSXo8Og2RvZaFny4c5OotgHtgGoAWRbg/jlcmz4XNWMSyBFgHzmFuTVP0mFoEmiYPapU
9XUnkFTrwQi3StZJ2D+2xMO6fGSCUEYwXwJWChynmSBqsUyjMeLBXg0Ca0wxLqKv7euaYmYIpz2d
rzHDhKzWuwH+a7CvVqDqtejFDcOHWQaKBbkwUey9oqDLZbZqLkn35WkKAs8DlcsotpaojD1/Zrmq
6F6P+vZ9UDuov7sNUnT0N4abAWW81zfJoMW/4ey/NikRkJpANvTVnJlKaz8qo4EG+xpz2IKH8FEe
01t9B3knr+EtpoGt09v+SNfCyZ3qyfsEJfn+kB+yLT0ih8IbS/vVobvlMVg4/XPf/fK7ZvAQ3SvS
oIjGYM+6mwGoIk/1lVLWINmNThgI008MCznI66dxIVUGavwB40ClB4yGG3R+7nxUCuo2Qb+vi/QX
j4a15mZLtXIXd/u1hmAo6Ef1I+DP+RqkqXI1ZWiugAAMgn+YWIbqgJbf9dFCkOdSWc9Wmq7+mwoJ
Qz909RIrMRNl+DttE9ofGuZsVMd8Af5eXBZW+qp21GHJkVWevKtvK3lDosb61DAi5AX44qjbQMSF
DO/t+BIg6hpPGSGxkMO8MABfa8JpAxQxwMCawQYej8xt07zfyxgDXxCwdoWxEv7ekKcqBhWlWDDr
S+vNgYNSM9kSrAevFKzKbN+OqeORX3rtbj3EdGm0sODvhHEKEyIwALiFv84PVaWt6As96/ek8/tt
hz4sloiNpQKSi6tDSwugfRW0eDSyAeI/X8WLsybutKo4iBYdrP0KrrZhS/AbMz+BE+tZRuZve9S7
XH9pF6f5tSyQHzAf+HNzJ2OMU8b7sCgOigzuVSVyahd6XFSrgmZvMkZqFozO60v+ZqcIuCLdjSJE
Hf7a7DkUQiHcnXaK9iGrLHG3GuNOpQlnVEvLpcl9o6W7Sm6vr3rx3KUuBIyyAcyEhzGvwksC1MV2
uT4cAu7aAx9WbrkWCGWHefpxfaV5n26gdXTiQQAA8BOJwQubaGRxyX02sj3fK0e+6w7RTse4jEcX
xgoDONb5Kl1xYTYgXmgL1zlHo38tPS2KHj2anPcf6jM2UInoHTJTmEwKHKiF0hxAO65Q0VNixetb
/e1yMP5grKNcCxrnXGjRdydgvYfqcc/AtMruDsW467gbbgKG5FoBL+m//av/A4/ha2/fFpvBAD2A
jxzkX4vdGMobWRo9Mn/nFHvgqAuFmCCMh8YD55uhIq9ZoOrKvuhczB/PRrRCG0DJu76LSR3+E08z
IBycT4Adv9G9BqHM81U4QdaBJpl3SAvZOmlRvWVxFG/CIWDO9ZV+sx+sAgAO5xF6Zc6zykCVTUZ/
DA51FQZ7n6eG3fpsKf8+f1fQ+jqVDIk0NKFC8Gt2ah4ZxkBThvToK0xfx77BHsc2J38GPsorCjV+
u76pub7CciDJSTQngXQTOkdkvGxDf4xleQx7aaNn0rFDJa06EHuo6KnLCfK7C8/5NxuEm/p1XfDL
gdDOLywv/LEIi7Y6MhaDOEO6reaN6AGPtFnRiofr27uQDmwPOHNqNoEqbTlvnlllGcKDblkda6hj
hHjRdZyLXSK1hQKOC9mAsflqogXYbqCJ0rTpb0DBjfI0DlhVHZs4uwmam0SV6+s7WVphJhdDHYUR
kj7VsRAGqIRHI40WlM9vzkqy6TlB6pDcmNO+86wVtPXq6igA3hR1R6utEuT29W3MEmd4r9NJ/bPK
nOudkAozYyKswp/yo1DN8SXKLAUdvO6DD9DC4k/k6rJwYWvT4ZwpidmiM2wq+njIkgyLBqVZo/yS
rFxmg36tLdmL3zwnvF30UEEyHH/MrSKKaIrKmOQtA5dS77M77iodGAborZuWK6VGA+tuiWM7t//T
iQrwZaCugTroV/rjm+z5HondSo7lEcVgFGHvAws3FTNzD3wZ5FsXtOCFAz8tZ6hoGIj8LhTHvN5K
H90hkppW4gK1TX7njZgcwm7GG0w9XI/raMt2cje+KT87w8w/s5fr4vO7V/B98Zny4GXSlWOLxVXQ
e1h2F4lyQUB/d4NIOBiTFp768s2sYuJmXdsmWAH2xPZRBh0lGLXtaRjnyMeDO6RvWRosKOHfPApt
UlHoBYcmPAh/zeQTAT2Dtkzpjj0haKXV3umSgjJS2QQpcyS1ETpEeX/01qvRSs+k2XWozE4XEN3l
+0ffJxVRGbTaAplDnc7+mxwpZdoOKBYYj4SklkAQvu63mvx5/QJ/t1VYHBSVGODkcIRFz1cpSqMP
cPTDkVAUl5uSWJyZ9MN47Q+dWfzZPpdP6VIW7NLkYGff1pxJTUWiInU7DztLMYcxdZIkMZMUgQ/t
bmF309efKxoNNaIIr0xNyyRKPGa7GwNENHMyHhMoGmSHCzMxbPpTvLVI/SZ2dcueRrG6vuj0M6+t
Od3rt3tz0b/Ji9RhPPqg66n9S44iwesrfPm515aYmTdGgtaPuToeGUJF7KbY9ybq7DG9Tr1Rtood
YAZIsEaHvCAzg225Tn75a/lopPb1z1ja6MwEVlXuwUnox6P0gx3tN0LPF1zTL4B9sdEpRIIxr0Cs
cxb5SEXUsL4aj8MOBYb6Onv2f7bl1s9MdJTo1vHJOB3ISrlXP9BbQ7lX7sND+Rw9FrZcgct00yzA
iotQB1IXCKhQjtwtmhGxeQ5hRBRWFFqi/hd7X9bkJpNt+1dO9DsdQDKeOH0fEJJqcEmq0eV6ITwC
STIkCSTw6+/K+vq0SyldEe5+vU+2o8K1yXkPa6+1L16QdUBqrllb6EJ/JEbkf1kK6c6ezY/WtGUu
mtLufFNZ+zX8cMm1y7ehiARg/orcIHKBmruq802yEIhoTezKJzgepbawJAucnkjYLX/lD+4m2zhx
ce0d/NvsMf+U3c48Mj+PC0f19J5XNkMQ18D1Ve3zx6fGRNZ8Sg3YNH85/qdiuCqvGXnEY71IgXDq
fCBqwNWORVQcRbqoX8/dGq+WN+3H126Tf/Wf5u/hbf1QgLrp1nxGswFa9FtsNqCZX/urPz8yqAdZ
KNkgDUJ05g/XSMIwn5JpP9teNBore17yGs/4A2p4v01oi+c7rPEBMZj25o0LzutxM/1qPlWf7K24
qa7ptbMtrrizJruKXufARi14dufuhI/Wted6kllpl20279nMjKgZjQ3v2VIr0VkjYCpVbiuyHnrn
ccBAuFW1/bw3HBwHwIwF/3x5nc69vWAy+pcFbRhGOXCjYbh3RPsy58Utm/wrXpoLu+HMO4hMEYib
4N0gy+hobkae93M3qWu8D3fhtOnl57ZaW/+sYH8f/zv9WR/+ui0/ViLP7HcPmx3PIJjCwBOnvbZz
wGlNp2Tepamzm9JNT5+rrLuf5k+h4Sy8fae+r/KWQCyIWqFikdVurGBG3xMNK3dn03BlDdnzGF6b
+W2YJChQApfdVfE8LKUcztyTihoVvgtWjKCUpa0Wn4qupbwHKU5vXTXzfD2BRCUJDLT/XE9+ty47
b82qajO03wb0szqBjUhn2FzeMqeLiRKa7+IbFJgIlF/HF5iXkSZoC3Pc5QkqKPbkb5D7hyQJF08i
MJbKFlojBO5otNSgmg6BIAICR+TDjs01WSEMOdrpPkEoGo2ds66N9LpjaGdiyTZDvmpKKDhVs+sg
fRjaft2E6YIbcnJIUDyCPpFiBEeF29cVvJMBjZ116oS7nAc4g06DyokL5g2nSPOFgvBZUyGIh9Tj
hHBYW2FS8VHmcNZ3iTu7a8aA8DRFgvaLWhR/uoURaSOj5AOghfwEin/HE8vGzsz71Jz2cgZgHpWg
MfuZj8+zSz+Z5QDAE3jkFkoMJ6dGmVRxPpZTVci0K9vhxG4BJJj2gncRssNXY2jFuUMOyKCsJru7
nsS8nWW/4L+pSTtyrlTWH1zClspsoYFMc/3rvPEZSC7a/WBzezUZw3AbsgSKhqCdiCg1dzkgU9eD
N9ULR+XM5lWwZCSQcWQd95399KOLjIoXTwPGBSwX2zr3r9wKXAcWwvLUzb6hsLNOqbkZ0hgbbzsk
gRV5g7ewe8+MHnOK5wMUfYgs9b4xJtpxynze7ovZMAeAQJxiDdbGZoV6svgBFBbgUl1jHQZQqy88
khqQTh1ekPEjBQYwJihgEWUe7zF3AEisYH27b10jR0+oZzBQERbgS/Hr6g501tOtH2bz7dRO5arp
WxpJEOzFGAeSFn44ruSUfZ4MSuK5ndCXkwwOcFHevMlriu7Gth+vi9YbI78p+fbyNXfy9qpPV1cc
iOZQUNEjqmSu5qxlSbvPZdivZUnzeDS8cOFEaCDmv2YIiTuEvSgywIo2Qw5v5rEKkSGiNISb1FnN
2nP716Kg1u0QoD/Bmef7tGLoXqUkWNOg5X9Yo1VrpPp3AX9BFefkKZvzKslApyf23tD013PLqs0o
A7YwnadHHwlRdQgAYFaJSn2cISALQULEXgjPQY/rXH6VSRWuvGmSjwUr+pWf9fkVKM3lruYOe7i8
mucOAc4huPRx7aiiwPFGbB3Ju770xF5SR7UvcRLTegADP4pxViPpxhsAvjMcY1o4AuoXa3cPrnPo
WIA5Bj1Uep47MJIxSwrp7YoOFZweUgFbW8genc5oB4f4N7kCTff3y4M9sYkeVPClogsdD6aH83c8
2BJVLSvzU4JT980w7nKZrCzTjC32IlO5cLucPFiaLXWMPiQBRmghGH2T2PsQkMwicG6hiHALouMF
M+eHpCqN0BomxNP8rXpOAZYuHHvvuODDSZFtBHb9rv98eeLOD+a3FfUVHwbjhUPXmRRe08DHq7r2
V/lwk6XzQnB9shdVizBuROBDAIVHCvXYCmKjAizqhb2X7cabryZyM0LJuFtb9aEbF7bfibOGpKUJ
kQ2k+OCm4vU7tmV0EzOZP2JEr6W3ctl6fEnJ9eVZOznaygZYklGQBYIRkMhjG1YhQ9Fh4vaZA9mK
RBTPBQDcATAlsyNWiVWbkZjs66pNF9710+f12LIOL0FyqLfmkJuIj0Co19f5FfyklTF/b8v8oTZ9
kKaJ2PaMdTe/hb0ZT5QsQMXV/B0db/UF4DEC4scCdk73aPC6B0U6NtY+9NnGN9J1Fn6eJF335X2X
koVDcOr/K2vqlgZUEP6/Hg+2cE7BRMOtPRutWPreFloua5HZsezoizO+Jsx+zepHVzaxNNAD1bfX
E/iMLi/3uS2l+nQxXKjUAM16vNxVadUFzWxrD7xyLMQbKUEFIn6YwljYu+f2FXAa8KCUIA6ClWND
cxEGtG1ba08e6bDp2zee39Y/WPLAnT0gPn8+KkBlLcQzeIVRmjw2lpvWJIrCIvtqCB782byVY3HX
teVrW/gL5+XMLQOMxm9T2pkcaT7m4WgT1Grsh9QDh1Q3AnwvF07Hua2pghaAlJUikp7C42XbO9SC
gEVIHfC70vA1Gfo86pz+hRTyinsgrLg8h6cpGcSm8PLAguBhd57wdTdl1eeFBRJAMy+DVzZZUI1o
y/mG2Nm0SsuyvcZ1+JOZBWgxC6deSzRsDdnwyW1csPyZeKqSvIxnKJzcTWzO7ppCfK8tlm9zVwyf
Fz72dBlUkAVqGHR1KeijtuJuARplNHN0eCXREeAE1Rceds0akkTuKm1xJTtwRW8HOzSizOzMNfOb
YT1xcNqANgoUtJlEU1tfGlHNwiWCntO1AyEeojPo1FjwGnRytBbPg0QfLbylIQA1VUc/0TZz4sEd
0cnkGbdBQpfayrXmYUwFqoaKbB1oUwBJESYdn4AwszuZK7yrTCb/LQ367IcsOvY4yd6A0Ho+yLex
JCHkTOay/FL3OfHQXmkUSAujfvM48iDfBeAEFVENNGkbTRA7ei4YNd4ablolwh4fuGBjCvM3dIDN
TSSxSUK0zNv2Pc060B6amT3fSNq5905jG2LVpgxiSKHNoPNhhkXyFDiQ44qm0Z6rFXpQxK4yGqQz
LSsvviB7PlFwchv+mwN13/sCHLhF1DW9/DYJD5XdoaTlE+g1OPC6zBteAB4pv0nZg/aw4mW6HyXK
GQsnQs3Zx+cBJVkAKvAAo1tIUdlr3pHZpALIEY/vcXXH6Yjm1DQiWbey5PbybtY3s25I/fyD5yIN
UwrCYagPzLgzhlXA9iEIAi5bUZ97aTjaFqmQ56mHClZcExhaMNXWoGO+bEKfMSQIkLvDGwf5HRvu
spbucQLD6iqLDntWon80K6+HPKRR2FK0yBXIrl22pg8IpVYgHZUaFPqlAE/Wpo1WgLA1bBj2eYbM
zmSiE0cEwPtftnLykCG9igQL4iv0I6IbUJu2wfPGwTJygDSyYd0KRRzY+Q8dlxvQ8kfTMKMcGUCu
Ny/+cFcgzoJhkPPaQJED9agFAoH0xq7mJYJLcN/WIJjzeR4NwcLw1CR93BXvVlCdR3oD04nn83jv
IZ4DiI1USHIYQ2z3+8DKwUNj/eHe063oS5UnIDbwaoSplFXrMkw+o/YgN5dXSmvZxCWoZkyFiBgP
Qig9h9y7szSzgCJO7JKYUX/P6znqup+o466KuVlTz7kCmxjuLmh+gIM+ImQc8RN51RhLR+F028D3
QfUY5Td8F8pFx/M6layvRyfJDoo2rQq9m6Ju4rkARMruVonrbHh3L+xw4UicPD1ofgGlLdQt0A0A
FnT72Kozhc6E0lF+8FB4Czf5eOPOqxQc8Z8vT/Xp0cPThtSDQoWrBK+2nk7ZCsuujPzArM7YmLOH
0rgLiorLVk7yK4iwEP7Y7/1J75jD4+GkHvNzltp4SUk4Rk5hW0D5yAm0F05kSh9MaTxwkN4RX8WE
iCWvmyVgnT5QfMF74QMen6mkF7WBVjLnPQj0wIwM6PWqnkoJcoKyXnAql6xodwwEK4Fvrs1uP4bp
3i0B8PfRkbOwN84ZgcjH+5wiZ/xOE/XhlRllydiIHO6epB6ezcKsmmdjtsyFU6i+9eOFomYMjyWU
xsDnAN1FbQv6cHqCOn8/hH614TJv4zIzWjRnBvmGC87XlzfJybDgYtlAagBCjYsKVZ3jPQIpOepW
xOL71AMFcveLu8+XDaglPhrQuwGglbERcB/rJxm+uVebg8v3zE+jMIcfgxJR9vKfGdFezrGtsAMs
GMnBxkP5Zzk/cr/90x2gjURbmqpw2xS0f3xv1W8SMMp8nhbuef3Wgyej1HX+NVfam1XyzGvGjPB9
zVfgBwTfGA4qRZU6Srq1XCpmLa2M2hofdnSdjAEDyIrvS/JkFU1Uy1skMBYmTb9S9SGpj/hgxGrI
VFG1/M13jGe+5k40+ojQF8yc38a/Z067AoIS6jNoSeL7afgG9qkoXwoRliZLjfPDOEiO/lVjdPg+
QC7fKA+++2QFv/6zXaydRcaMMqcMNtIJeODgKylfwM/0n9lQW/DDOPLagwjbgC1G0SXfW4Bmsc9s
sRy9sBw64FTOgoomxEgGcME6IO3moCC9PJCTi/L4rOjwPSYwiIbbfO9b9Ir7Em0Je2k3a9J8u2zo
7A5GewCIB9HwgUzi8YyZXZIB/Ihjj9BiHaBW48o3fyKgN31I3IWSyNld9sGWdlqCHO2XVa1CmTYE
l+gna3j2QLJweUBLRrSz0oK7lElb3WNDEzHI5QTQdPh3wj/0BvyeNu3AdLIIW/Fuxc5WjQs6XQPE
jWa+6qs/39IAUKK8gUQkiuXvOu0ftrRn2GCSNkxc/l6zcsBDingZLPELVs7czUgmAU2EgPZdj+94
G/Be0KRpBd+TEBVjBNfQ3IxssMIRVFVXwVK4eWaRYA4eOTBxSEqclOA4SVCPl9je/MuM1FVBoLDk
by7vhJOk6nvo/MGKvt9GF9LDBazwcq0il11zKO4piP6bSAwR/z7fZfeLjL1nh+YCQgHvFBUNvRu5
6HLbsLMe6xWyOEnkTw98dg5bkmk5a+ZD/kF7rv0AGXJUIuB40K8jsF7M2BX9j8sTeOYSOspxaA+2
7VhF54LJZ0+h2WQ69631DL377QwauMuGzq/Uh9Fox4kIKodO4LqTIDawUc6L5mC8a6X9WrM0JuD2
9YZ+i4L0g+s3KzDz3gw+2Q52+ufX7tGItTfKrwukVaW6oWgHHk47BrNNBNTDNmj+kI4TlSItg6S9
VeAAqS20qPC9AIl2G1dJ1D2JB/+qAI3OipQx6mA1OFA3Sbkw22eer4+D1LkEC8tghVSGLQp6Z8hQ
DNP9wnqqAFZzi49M6B5rD1lH5C34HmQH4WsP6r5voM8pOvScxWG6Kd2FIS3sVJ18KrUgGxwCCrEH
yUpcTHd2XgBeWoE88t+6uX7vVB16mbsFkk05LOU2Xzv5DS+GjVW8XJ6/hcMdao9yWfZpK95XqBqv
3P6WgLjdpAvX45mX/2iNtNsxMYTt1ARrZJZyaw0taNzTtd3LyCh2rZVuLw/p7APzYd7UCn54xqym
zQ1XzdtgwfsHH76ot80M0hvn2e9w5tEp3EPo8LLRpW2hXSvD/L9GgWPHtbLP5HMwfp7FQrOFXvb9
6ySjZobGbtVhrY0NBMpV1Xdwz7uq3hSuGSEVHXkAOfths0GebtfPny8P7LxFHx6b8tqAvzyeTQg7
U16yGe9nE0LZnn5qqmlVQZTJdIOHIgzBxrUENjoBjv81yt82tdegS/NQehli6QoSKpK8jmDcD8iw
mmW+qWsQL9jXVrgm4oYsNrGerCO6PYFMBGUUKk9ILWnDhaCzx4RtuLuu+UKgNdGhK7d26xjY+vUf
TqxmSRtkGNLAkWXq7VrzkHDzmggMkCJU7fLnroEovbcUp2oM3HgHNJPaYSeTJz0rgUlnG9s34sWe
V6iZjWBRERGAJNAkTNflChWZF/dm8h7Ah09v83ipnnFS4Xv/DAB40EJjWegZ0nKS3KhmNsz4jPxF
fJW/QK5+LR7ax/Tef2jW7Gt/3T/WBxhHCS1eLH+fXeAPxrX3YhrlnHg2jHt3kMQLwR9iRYSuiFgN
tyBaPoxb9lyDbPLnEn3I6a5Ws6+wtwDWwOXUYZkFKUkgwszbjW08DFEIPZ4ubo113q0TKL7G9p23
sMVO7l3Novbum2yaSFHDIp/Ce7t6suYcUo9D3CYvM+hNL+/nk5fk2JhebjTDKuOZUPsZXWBBuw58
Ho+huXC5L1nRlo8Zc5W0BYYEVZSUtnhB0qi2vl8eysmdpw1FuwQkkMmk9NQGzcqt3UFSrgqvSDuu
2xJkPbyFRFi7ELCe3ZZAnGNjgPQFtdPjaxYC1S3qYom7YwGk0CEp4haxwW6ypSav8/P32452BeSM
2cM8B+4uT9H2RHaNuYWG5+XpWxqL+oYPD7Cs2WyJOsQdWj9BhiwmYGEM0GBVuZvLhk4qLe83yYdZ
U1/ywdKcmKQWqJdBNSYy78Pv3WNlRvkn+5p967/LV5BnBCAUXvJql+ZQe+ulO45mizr4rhLgTpag
TVYigc+Xx7ZkRIsPCLdS2rh4iBwjXAc5eMbLnyDdXF+28v+4lH7vB+2KMEzAcEIb+06AodrZQ8Uy
/Br8QOTjfTbMuIc67JJC1+XdYZva7V8LILgRCrg7Xm9JeMv8J4GGg2IJR7JkRrso5qlxMpZikdy0
WYHSEijg1wral2G7MIUn7ub7ZfG/M3hS6zLRhkXJhIUCVzZ0fXEfqcbwLThLTEPJUV5esKVhafdE
ZxpmXQSYvc75nnjOTcO/IfpfSWiGXDZ0GigDxQQtR6SePPQNnXRml07lV0KM7m5E/x4dVuUDuPOR
rP8RDrEXPUJz5+tli+rqOYrklEHVv49+EBS69XYvZwKMvEVteBeS9QRVABNn97KFM2cKFlSdEC8w
KBe1zR4CK04MAxbMjCfI2DGxmWqQ8vmFu/T0LpjSfRzIUQ5OhiajXanIevma2lByyH/9R+PRcQ5B
wMycA8OyM20IdYs29kSzgtLkwg5fGov2HNoUuCYyYCy+DwksFB7M/Gs9LDXInN9wALqgpKsaDfV0
lhfOZdVx092BjHuXvPARTBGI5p0Yul9ovmt5ZHcRqHL+nTn8bVW7Z+t5MmsywmqtoElPnfvqLdHw
nfO7se9+29D2nWqAmv16dndAqn1yobwCsXJ/B637R7YJYhEPv+hXd0tW5cb+ZnZR+KX+tkS7fn4N
//UJOsrVSQCvsPjk7iarR3waxghNWf18eS7Pn+DfRrQ7t7Z4Av1PjFMaL1P2de6+/NnvB9s3kIgA
rwJbARyMpwb54bkvuJl0ecr7g6Azi9Es+NMYzaU+w5PVUpeDwh2CC07xTutQlACAQYsJazgURmUq
pfnEeCNj5T0JFPr2jl1xCGJ5ffuZshLp0NLpBWLEMZUvGUjAVzOwzGWUSwsA84nZ8s3yGndcAYgB
/b4GPa2fSZNzuhqRsp6iEjRbVVQaojPQc8+7BU9WjwDUWID3taH3BLcSbDLHMxb2pOlSh3WHzGbz
01DxIaItL5HPBE1zZZXXisxz4UTp3vO7TdCH4NUIwdynP/CE9WXNQ9IdcKMPPy1J5Qo42DyqpBI3
bsj8pTCH55G415d3h77FYRfMyIrvEigJoE401xYmXYubpjzUoVXc1vXcrJqO8RVIzLKFKOTMtKoZ
xR4ENyPiOW2jTwyISjm7EnTW4BzNkuGngSPlEPOpI/Nd0rPhD599NbaPBrUrmLqg4eXElwdUT7K1
ZMZTWHoysic0YwmR/GEwAmsqWQBmUGDEoWekORlW0Hg0NUd5CJPMhkhDSx+8RL7UzE9+iHZYYi3R
fRplDgxHwGfDHjAU2ibF82J7LK3kwfXBC0QmCPSloIEDnX2RQMaSBwurd+L0ookOQDrgVIFpQ3FI
P+Gp64oGGnDkwPxfOUkfXDB4Fo1zVZjw3BIlRBLc2rK8o7z55NCldPzJ+QCGDuwM4BABQgXMz9ot
FraBa1D02R3IRN9GR6TXk5l2K1l1L2FDeASuYD+izRIH00mjA0Z9ZFctw4fbUyaeZNNIMGpqfR4n
Z5O55FYaNjpSm2iuu0gAjNuK5JpKCyDYkaAVp1q4G/QXwlWsKehBBx5NMajqKJmWBaaRz753cAsz
iGviVpEU058iMt+tYNMgYQlRdTRVHI/Uwuq2qkntwIyEb6uSMLh46OC4fN+cUPspWl3U/NALCtZt
19R7cPygJn3dG/n9OHr9s10G0EZMZGLuwzmpaqjHV97Xigq0NrC8ziBCzroAfPh+1Tyl4Mi8N9t8
3NKpu05FXWzm1IS2DDXoX0/A/+dk/5tq5vgXZ2D8tfv6T5713dfy5z/+tml/Vt+z/zogxDhlYcf/
/IuF3bCI83eo1isyKMDq/Pe7/C8adgQCzt9VHQFBkAmphnfM7T952A3/70C6g+YQDUsQFkAaE3ek
qPsu+8ffDNv/O7g7AQEDJpjgT2T6/s//HDEQCO3fHxkJ3tt/fsdFCuurVDBU4zH2M8AamvfY0dHq
csAN72TeJxsO9+S2kxQQ2QHHs2jlcNePnVxbVhdEoNqab/qqrta2WbBYtpDTom4zxoh1QHjjZObG
8Jw86mdW3nDPhHB5lvdPeelBWKKaX9qxf+ZT/lXSsX9Kit7Zmi6CPsNAs8KHxVCTntbVx2FpoEoM
C/cA3mm0UXqYPbxvx4dU8jSscRbGO+g6BdfgPzTfGiRsQJFlbN8/1ES0kYo8OzhePiHQrZf62jSa
ZXwCvsDxwVmFxxUlFb1v1su9kJLGMu/mbNi8BnyqDuidp/XVUBjrKmjHjTUmkK9KHTt9VTJBzWoI
ku6zOVv1PZUVhDJrb4LSbFdD2b0sAKKOQDhavfa1S7+DoqfcU1L0N5II34oq06XXI5FAb2QzvUbr
gfOpbXkN5dY6FBC76ukoIi4g0mDZLHQjYFqpj0t4KTWipc3ex41bGE124DpW5Gua+9LyrJ8s3o53
pRuSB5Z2fI5AX2D0Ue0I/svKMxCuDIzJDa4+gI5GmTg3o4tmfpuHkQVUEhBoU0m/+Eh9DAtPhBYH
qq/DecJxBK8jhA7AbH+8MWiR05BJy76j4G75WrEMykM+BHe2Lp8cyC5Ld1oXLUn3NG3GGzaAtm7l
2Ci/IvodQceHsBiXryySBeDK8dulvsuHhiF2CfoU4dzqIZTIRegVrZB3bU7fOlX6GoJldOxxPfvd
CvoWkHVRPgp6qrW3a0jcFH3ufL4zEXys2lbCGXIMnF03eyw4727gVsw/rcw21tlsAmtaMqPdlE1X
PpWsTnNol3TMw1wMNJqh/jnEYMEDD3NJjC3p5gEeasXRQBL6dOeBCzQm1tSBorkK7ksLNGoQxAm/
Tm4NAowxmwCaFFbuPDpjUL75ZfuWu6jcrLMctPXo0sxip6vaWDIUqyOA6yEKJHxouc6Fx39g4xUx
nmG25ECd2b+4NnD1ogEO7j4qSMc7pJ2lXdNshCR1X3evdjE50DGdKrfFxxJjZdS52CQonzmCNpBQ
m3v/0ct4CdoNv8zDWD5VK9JS9mPhRlMb8+iixi3iY3eg4x/BKbrCjj9LCNEVsgmnu6oBNbORzPZd
MXllnNikvy6lOa+gJiOv53qQL/Nc881EXf9qYkX5uvAlykHXvkS1iICaCnhkgKw0FxMSjimtGsO8
M8YaNcyEuSk4AAgWiQqnj0N4ehua1hTSHrU5vSGKgxhwLTCBxejWzbrwcJaifhq9+PKXHbv6KLth
a8P9A58UYJ5AS6sP/+CDdoR1KeuS4d4vqq+NjWkK3KxYmeBaXRWjvRARatxc7+ZA2Kn4j0G1C19b
c3mNPmhTyEoN96XNX/EKmNu2vctoCx70aihiysMc0p79D7N3mitivvLwG1JdKMaRGTQxrQgRmQdL
yB/9HlGMN8inIsUFaSuQmWiLY4zuCCoBz7wXI+FfnJFlm5K21dXlmT55X5E+gOMC0gmEOfBNdeCb
Ydhu0fPUup9MEGoOghlrwUsQkiXwvKcBlWZI8b01fgI5a/BsvdFSVkuBlhrKx32Ib1AuEuBbUGqD
g6VFdnMIN0FU/XTfj+G49UXVbKRjirVv42xkfrAbQv8uEB698tHBh1aRIYE6aLEr8XujOgkBbjDJ
MK8SJ1kietKCQLU3EIAgO+IHWA7QV+nfRoXb2yxh92FlyVXRQSM2D0Y0JDhQiJJZTpA4QNG/yTr3
obDAuQ5KUfeTgB+1FEfoV/77l2AvQKQK7x5+y/GhcNJqHEuTsHurtNjWTUHeh0ZEKw7i3eCixgmt
Pnrrlg6KglCvWVoj/dbSrWtnBPmsntjUZPfozGgj0ghzPZpQSEP4wp8TDtbhvEIjFshSQDxrQCM9
J9UmoGG6tGFP7gZwiGKjgn0LPjNYdrRpGAvLGavRyO79pkVfFJz1uBmr7irpSX1f0aqO0wyw+spI
Ksjffand7otASXFsve5Zitk/ULST3nnzOG9kxpaSFKfnSVGcqt2MygTe5ff99OHq6g2ktBKf5vck
7bN4TPz2XpL5yh299NaiEm9Pa/Y7SrvwFghCwArSZomrQG3Jo+OET0CLHHIlPoILBATHGyXIK5oR
6Jbfm06Cmr5rPjjpVK8R9ifXorOsqO6TbBdwvzlcvkzOLQ1QMUgKKc4uxELHhkEZ4KblnMAwd8WG
9NgeWVnkK0j4ZBvkbtjCXrD1B8xWIwWlN9wQ8PQCiHNscGK07JyW0ns3ZEBmJFRecw96tCkvveu8
41PUCMjQlj1kAFWD4qqdg3wrTWj89QY3bkZTvnFK+83U8mrtDhJylUjIxiatnVg2yfQmstKL3bF7
8drG2qQeSRdYuM7OGbxYpLZspKtPHLkc/clt3uf3dt/na6Mgc5wz+kotMMRapeMsxFNqRk72hge2
cOTR1DOrzVgwmklvzIze88x/QvvJsG3KIENPXPatpuGnOiRL+MTT1xXUniYE9mzEbyG6bLXA1C3y
mWUmuMmp2yK7kdivpkofSTR2AOUN6ojc70D8Wz+EwS50610u8+5T3fXbFpnHtR0JAzP/pxsVDaQI
VZT4omol1U5IlfpDZtS4QywxBiun9l9se7ifu8yK56Re0unRMkB4QzADAUoRaE5FFAUf43ibgtu+
6Pqpy+8rY3bZqgUxEAim3NQ2oRA8tz8gLntAznoDUT64XsxG92yOxKNYmSKbtwOED7vIdq+GdHKf
UdRlXzHd7hJ70PtXHG8NRY6PTkxFaQjyZc3pQjxQ8lzOFAj0kuyH0Zqfu0Fm11nIUK+okJGH8DWr
GaTFUVGkCPfyYl37OGux5VHyKN2h31khY98DFF+QsbMgRFQIr3diW1TkrgIg8VPqGdN9xVz79fKK
vlNya1+PdgRIdIdIt6Dmoy2pHyQ1QpAqvWfVNEcJD/iaoZhxVYWzvcp7i8SIMOxV2ed2nBbFNpkk
uZ0ENI29xAqvJmlD570urloOLWm7p1lsWhARbVDa8TLfj+ygkDe2ethGo1sJYc2rHPdpOCZJ7LRe
GNWD66wQkf9Eitq4cduHwKuKRzAXN7HjFGPMmfGYVlV3N7UFirzF2FxJ6OZueOWx1dSF0O9ktNsG
PQKjhbk5OfPobIBoETia0GxsulocZEyFmfrjbBymJu0juxRNXLlzvgDneX9W9BVAnIVSGLrc4bhr
AXmYCqu2xjK9Fz6fYsdt/Gu7glZwgbcobtH7FDUF79bCsOZHkFERMIzm/R5NsE9ZUs136Gesb1jI
AM12mq+2Xz73RejHeGefvGn8ksgyW89puTYFl1tud8k2sZFzcgYsCdTz+EIIcuJ+A3cIijKE8JAP
hvi7NprA7KcWO8o4EAFJw7m12SGcs39mXY+yeBfTW7jCwGCCDD+YCFCC0y/HxGiQ/DK98pDnOFjJ
4MOrTUcE7aTaO6JDo0Pmb8Be1sRBad65rVsuvD/W6YuAL8AAof4E/AZc3OPLyeyAwBwntzxAmeIp
b7Yo4BvJFPnfKLTpeeevhV/cWvM6RCdzO42fCA+3cuzvmuxXauerkYYLCRQN+KmuS3wRypFgMlOK
NHo4NnOWGKgrlYc57cgVQU06sqbc3sxU6cUXVXmLll3zaeC8xKUjoMXdefPKTCAPaAbdtCZjMcSy
nukPA0Wvm6k0oIaUuqDrBFgKDlcR/PFeUY8Johe02AD8rN+cwDs43Cqc8jAAz7mepJCrPATW7PIx
PomSMC3IMCMdBzPgeFBu3wfPkpmghplcUh6CbBDbopfpillExMnUBwumTp0SCPMp9xo9EQR/1fZE
NuSeWcuQHua8TGN7AnY7TUAon/s2XRXEXFrxM0P7bQ+Abu2BtB1K28HLiwNlwXUeDLgDSHcrivAq
c6x1Q7K7KmhuGGlWQMxEuQFx5moryRQFA79JxwXvQI3u+CJDfl+9IsjyQ1JO7wlPy64Dj2XLDk2R
ZFHjItnlUOhP1kN2ZXsFfMQ86CK4+e6KGuNinHfOPOrpqHKqJCLC4eN1dtuhYtwd6SF3nHnr+W37
mEzcv/OJvMlA4wfuQJvcScfoARGxekBOJ8j4Vkb6qRoEAHJGXk03U9FaV6mJ1ESVgEbeaKb0Luxo
/qmzkqfL+/I03AALEwgswG6Chj2UMo6/t268hBDk9g5iRh8tVhDY8IG6cQWOuFXKqnkjfGNfB/VS
r/OZWAu5C2RuFIUQkgdE3eEfToTPKon9AdYK5BWnjQQR2xA48/Mw2D/MIJ0/d1bYRKQ1yQoCzwmk
GNxywZ0+3bj4ArVTLOXaoU57/AU2H9F/MczZIRTioWpa+4AmTNANVVW1MMsn+W4w1OBhRVSH0aqW
Du1MTpRK3vQ1TI31FfXBHWEEBbnrjVrc+qXYNaDt2GVDHzdglwRNYpy2QPyhjrDroTG+MO4za25B
ZB5CQLj4QJ6jpZ9t6XtzT6b8QKDPim75QuwCr3Dv7WB+zVtx1XpV+WiWjC40tqgV1Y6mBdFihY6H
iwec/PF8g1SBc98W9GAlrrs1PLRdhPYQxpd39On1h9VU6QWkxQAmeo9oPuwrYE+TuSBVdqDtOFyH
NJUrpB+b9f/l7Lx622a6LfyLCLCXW6rLsik7PTdEKjnsvf3689DfTUQZJt4DBAgCBRhO27PL2mtN
pv6hVsYVQYY3zhCWXSfvSBqWDNP8+z+j6aUZ9/TpRFepdD4mWRXvx4m0KomE/vT+vO6fesJkm9I6
sEbIc5aliUot+6GGJuva9crvvKGpWvHV6jO0wb+SsZF/A3daE+54a3IMCuenAu8RhB63k8tLkap9
BPWKEmnSxdTqzwHMvMfElP+8P7c39oxEP3VWOC8IYJYtT2E+dFPN2+yVQu32RdKYR1PQnqH2xcMI
emrlArwRLc05c84GLsoMVlhcR6VIfHJNquJNYWY9GqpS7e1QTE8UvUh4GIJmzag7hrE1XSje2eeS
EtZXpy22lSitUxX66rEKjIkSS2UFv9qmGQ5tMfzVwiF+AVBSb9IpFiuAnTf2H1M1HzJcCIddud0M
NYQW16TFzqsqS98WXRE9S7l+aSyczaySahox4LR8f1/eXCgQENTOyVmSP11c2dEXRda0peoZcXYA
wnJu6o9x+1eT1D84VMcmhCd69F09TZFAdho3CuB4zM+6f6iz1I2N7pM9SQ42xtzovnKM+nbFptyv
CsaEjMgMLLJobF+sSupD0gQ7V3BVc/nats5L3cvaU6naF12u0pc+K8MV9+reis1xKtdhDi7I6C7O
TlHUiNWWfnAlkRa5uZPZ0K8r7eH9lb9PXUOh8M8wy7RDhsff56YVXM1yr1bNNnaSc2c40Yby4lcz
mb5OdnNIA+lS6cNPNETWqjirH7BYWWMUgSY6J7hyOvZSD27IEI7sEhTu20Ldd078KCXO19Q/+3R6
ps60ppxxbxRwSzjtUElgu8jB3B743i9jvdNyrE+pQaQFL2U6tn+VAIXwtP7y/nK/Jhtv36Y50fMq
IUDR5q6ulzRaJIQqB1etjF5kBScsKSA8H7NUpfFDy/f6GFV/iVyChzkZ/U2RS/uh0c3sqNeY4hhl
Qhc3x7nUYyD/jZrCRE8pkczILezyT1H75NjbqfxMfqGvITcMDpIVQ3Oo60P6IDlhGG99iCO3UB9G
OxGosNgNyfgY2aGzV40xflLtpNj7XWr+1KQy2TTF6H+F6My/2GzSiql5a++5UehHUF+E1Xzprvha
2TpxIcS1BRV1NtPpD3i28uyr0l7r1PZsWB0J+EmQ2bKCfEc9W/lUaMXx/U2591MoshJWE2Ijg4PG
6e0BaGSdhG+lhFeDYwitefzXmUpx6Ko+vhDllFulaX+nSSP//c/j4kAACbJmmUuevttxVcgzg6zu
gmuAfKwb4eg/5y2iEf6oXmWcuNMAQfgxixprhfD5jWwrdTzSjcRtuBSUdm9HziXAxSU1hausUrsD
3Pi38dNom2pqUmzKgA6hIun9s1NIn+WhcZ5HdVQPILLBSTRhuDNqATyo0L3Itp7fX5M3PFjyithX
UqHQ3kJQdftpQoKWmRyR40WO+qMgF7IpvqigA4DSIzkdD/EHs4kvrUm02avpubXiPzUUr49jHKz1
Dr9hgeeMC6lOVMwAis/n5h+fK6eZvTLRuUUsMR5+ODl1XNma4pVTcO/8UDjkacH5IfetLGtBeSJI
+qJv5aV563VJOFzqyKkOfVeZYuVJeeMRQ8+SaJUULoZuicVVs0kTptr7Xkq6bRc7XbQPyiBzS8vs
tqWWd5ukUNd4Et/IHXHBWb1ZeQ7NieWOZqUqzIrOMDr2IQx09Uo3NnUOm1+ui28Agi037czwkLQj
5jfKVH9LW+2zNtnhEbaiEs7UynI2dVNIZ3SmEYcqbPlv3eqfV07ebOcXphnkHrkZbiL6KvLiwZ16
qewmObW9oDfTY66WJnDlKdo0ldp+wYD8yBStuAzNKJ/5Kvtkl8hKR234a+U75nFuv2NWxdAphuA7
UgqY36t/jp0T01bUlH5xbaes+GLCBnMigIxwxap+O1Lg3ZoEa0fV9D9J+tjvOvz4bTcOm0Iasm1a
jDt1iIxLL0E/20yJ2A8Fsm3ZOEgPSRKukXzNX3PztWQf8BaBrcLrbENaevu1ikHWPMeYXOVyaDfy
UJH5b6JPzjQ5m2Fy/vMRZjjo9rHTOGM41ovFiQkVgMVqASF0G4FinNL9INnl1q6yZG+GWb3l0U1W
7OWdIZgHBV2NEaAVwVp6CBVH2IIzMrj2ZGI25KYTFErSceUZeq3NL5ZyvpVzogAufjRibpeSuBVW
PrlwvLiODqRJSGtnLpwJbtueHAFtQaBt0+DQt3+S7iGXTkMse133Sc1z6izFgzTE2wB+oEH0h7yM
9kbxCYFZVxcdf+srH3uHm8J14U7j9WK8TCBKi4ROlaF1Vqa55DUUDnZW2kFSXkWHOQ76CIwuPiai
lbZj5bxYY22cuxRe5izxqV3Jg5yR6petowDXflq5PXc2Dq0itovdIl6GZXzxXUTkcT+MY3Btqabv
g8oXx4Ag6USrAXzOZnzUC6rBhAzBky1H0QFll36r92F7aIBRBW5j2y30vixaM4o/AdXIZ9Bg0+H9
z7y7NTrv20xKQaJ2TtjMJ+6fO64HRdUooaK+jJTm92n2M4A6VZsy0N19un1/rPsnde4EZxg2C2+e
BNFisHiK8RaJ4wrJNr0q1z1LDGiMRh1uY1BY59Cs1YfZ39VzO3qALUOm11n+qbUClmzqjfv3P+g+
2oNMk4cOOSlFBTG7hADYU+vggqjOtdVr5zC09QR/gRyQpAQ89NJCzfFYdc43RN/VQ2/T/2/lpSpt
acVkD8shPUAH68M4W9YfbSBBv4pSIhtMQ1dV7rQ28N3Rsf8CWobu/f0vv9s2PpwUIjUYvHjlLkzV
YzTOFNnXr1PY76ZBWBtJzZ8p0PFcUAD674OB3KQghxMyD3i7beCx6LaqDP2axvF4MY0s2/gZ1cYG
VY0j5A/qynh3Vo7JkXzR0TTjlnJWbsdrMg5g2rdMDpU6t1AhArM6ec3KvTkKpxDBc04isL3bUdLU
LEq7MvUrFGvDpitKADiOVq4kFF6zVDe2FAtABpBnVEaRkczS7TDApSOoGwfrmipqd5Glpv2Ux0G/
beveeLG1TJ7JqogwImuCTp80+06J2snYWmpuh2iwV8YP3QcJtKlDJX7J8VACdwpH/6/VjNZXe6z9
D31bwQEXZLLZuLPXuklCcjiEcnKfud1Q2TvVyoMnK07jT4C+AfqIoa4rF8q6ep/5GZ0k8pjHiOM6
RnqK0AN2A4l/b0ByFj+csDsWMmncjeNXNPxOgRoWbmlC3L2JukTdUiDxeQCBYMbov1m5IjW7Ih6U
va8nYN+LQAyB21kJbU88W8HKHb67CbxUNAGCCCQsR5B14RsTtUxhWzjyVReZ2NXggGHfq3W+Kom3
GoWGlcP52k99s6Hg6pEtm+GXOMuw1t5uaJMacdckaN4qnXy2rW9Kp31vWvsiwgSYcuUG0bm0v+fh
+NInsauA8y6j5KhBSOM7GxKmO1VrjipCR5L1p27/JvofisLUilXqwsItymTfUFUWvrRN1GeNGgVk
Bg8FhaSMpF0qfbK7sYHjX3mGBXKfK9lOTqRt06/Ux++CgXmWM58LUHUSh8v+jBbnvZf7AmHKsSPS
V6v6MgRl8ltM3cf3rcubI9Eq8b/CCKXd2/XsAy3s7FCfvC6yxi8UuR841Nlpappk9/5I99EmkyKh
PCtd0SJx10IFIlDxTaecvNwYXkSt/6qT5Nk2AQLmXX0UXa65+tj8FRXyiUbtJlFy7XmU47DfFjYJ
fLlcOUz3WJv5i3gU8SMhZyIkup18rKpCHmXEUsPaajZxq+qnXO1C12p0P3CByxW7Sh3MQ5oo9iXq
Umo15rlO6VrQBinbWgrZks4s7CdLK9Rt3ifVSsH9zkrO/JI0S+Ja843Y5dsPzGWCPyu3FE+anOhk
2CUeYFxfVzZmnubtnQKFx0VmZ6iT0Bp5O0rXOw1NGCoyx8R9e0Xt+5inMzFOPb6o24S+/a3NnauW
O+rRTMSw8ScZjBwNKgdThHSrNkVrPXah/7sPZ0SUECFbGSux20l6unKMXhEoi6+lckgHFE8ieGR7
4cbEkV4oeii1nmXyCnZOJA6WLox9CvlhSeRRJ2fHkMZHgUqHW+i1fCCCh6w+g9naD7TqmkAfdUi1
ysRKgaVThgyCjapCGkSp2nETFvBsTEqbbjoK7C7qiMGhay3JcrUgY0q5TtpMTmDo1fP04GjT3snS
+les1qhCAwXxT6XhB9usGZtD5iQZddeedqDREnvSCOqJc97vwiaqtsOoijPFxz/pKNpDV2jNBzH2
9h5Jwmd7VBwOYqGI7/0gO15T5Pmegv6w8zvjiVf7UmuRc2glaNvfPw6vTc2LBaYpBY6H1+ATD+32
OBRxJeRYawbPzFVeNsdogucAjdM+8CeA/6W8RdLkc61E/hPVd8sTuo7eqmyKazWVtqcVRJ1taolD
GQ71YUKa5aFpQ1o66mB4KsCXPIx+bP1B5kTbkvCXXaR+66ND9nXlYN9F0IjVzM4/f0D+kO64nUhn
DrExhmGPkk6v7EL0YrYc3+5QZYr8h9P1q2wE/JTN2DX7eKiUNaTCfG+WCwkqH4JY9O5mxtjb8dOS
GkeNZqmnRpH1WZFqcM/WYJ+HHo8UB2Q8KJEoP7VGUH+vJaKUFhqvWvF7N2jtNcHa19L64mtozAJy
BRP3DLxdGLsx0NSuLRrLo4svOslmCc7VngzrYg7jy2S3csfXNXCzRZ1Gqj2qf6S0ov5S2mR8oeBQ
f9Q633RTnMPHqJKd5zIu84dRy6wnqU7TWWQt3tMhlrp2Iac0rpvRvpmibmcOAaGNM9KzWtQhVfVU
r4yTKhrz+4jozYesKApn5QzfuSUzWhMUOt45ubS70m+uBaQ8K7v1NKgboTmqIw/MTXQAAaxsqrKv
VjID92GwM9eYSUOCMQZ3s9Tn6AHYF8hG2J4CM+XeKrLpOwFE8CicAnmVuJK3UaW0e05/d9CHqYTa
W+9+t6GV/wCFV+2wqOpGRcVpZSHuHhASCBTAqUuDA7qPVMZOi/QMjS2vgFORHsTcPBVqv8azMj9D
N0eLqskcbFMrJkzRl5gmTckiWRWT4zlq89jlqvS5UfszvYzKz/dt09sDESmSQARJsSykRmloJF2I
2imc8tkjRJX5xvLD+lDUarQSmt9Hp7PiD9kXqu2vSfJ5af+JzdGU0UZbTWxP6sb0d5ZF2jMxqPzN
rBCucaIpvCSj+KpJMDoOZT47iKnzIZBHw4V1pv4uSVIEMrcwj2M6pjwtUvTVzKXuSHN60LkaKUU6
gQznz/srdPeWvzYIU9pWHQ4+BvD2q8c2sREQbWwPDQwoB2Wldk2BzhkI3K6/xPboPEpGNn6aynhN
Tugu5cLQM2Sbg0A+g6twO3SXGyGBHiK6djtFO7l/sQZL3vaQz1WNGbrx6K9ln96arMVVn5M8YPuX
Jq0yAqHFsWR73M54O3WSue2KLHhiW9FdpDsvvNjUlhrXDIe1DNN9aMl0yaHTQQ3KRuYrbqc7VJET
xnlte40YlQ9yBmubFsIzMVV2/hh3rbIXte/sR7uCjzyw7WlrJEq+ybQ6QL2mxG0Iyu7SGxWlunKU
v0PUSZuMMCc4XqY2JYIsQ5ZuoiOyjRv5MhlojBlR2CGYyqsV+iPSIwYx626ikfPYNKH12pEQ7DgE
De1GY7Lv6mr0JNQ7A5I5aEhFUtOhgYTKfZdKulugnDC5oCTFsZKFOIcTBCfGRPewbvsnPyuLUxR0
zWOEyNkmL3tdc0lwiE1qD+PGbGXt4/uHV7nfUHriZ6QQUT/9KEshScTkFJG0MRKEkmYgZtTRy4hO
1KNIJxSpjEaNNw1L+4BP/6lsEmUTNabYwoXTnfAVP4hGjXYhfXj0sbbgBPy0rx8tXxc7WVHXwAr3
tohvBaMA9pHEmrLkllI6s5VqkVD9gtnnh29nO22ipzuYxMv7q3L/mFGEgDZo1pzB5V0S7gyTKMD9
NJqnTFecVUCqvWUdG7X4OJrKist0/14wwAwc5c0ErLY0sFY+5KGWGMhN9mH3pNSNsUm7Qdr+5xnx
OLNJpNKB4CyBPuag6lQRJM0rRxX/q2tRMUzDn6GO6IHlgzx4f7g3JgWWndI+phwEzpJvuFTSFjEl
6pST1FPntFqfkprftyv7dA8xJEnLvOAZQyQRdMjC3xzzqm9N4gNPDoLvRhsCoB99qPtruYlc2Swe
xDhE+2lIqh0UHvqzGsYf3p/pq59x+xJT05thInjw4JqWurrJ0Ey9Uk6a10xxvNPSpD9OmbCvjeE/
A6cYv9GRx5NgVHnyWSnMcmOStR8cOr/baNQeKzX8Ioyxf6SDoX0ox37YS41sHzTo3vdO4dfXQMkD
N5z07uQnPYm7rn4YE91tgoo+7VotNnaXPkQxrTkJgO18Z4GjcSs6mLdVIMJzlCn5mu81G9rFnOFk
oQ7BO020vAySq3AsK8dpdU+kLdT7ljVckhwXS4sT1Qssu/xSSc6VjBQWj0oBsAbF6r69v/B3oQbe
AP17uFoE0XSnLtKZRgi7UJVqmmfTnHRqDQMlbdorH/LUbrdw0P1ojCbbg1b2zHLUVlyVNywRUmJz
3Y04HuDKwrPPFTUSvVVoXhIaF7Vr1MTNM1So9QpI8vvzfOMqEXk7Jhgt6l+AOW8fPcUSI7L3ue3l
/Sh+Bk72vexCeeUUv3WR2Eb8yJnQiEM8W8R/XC/JLGRJQjfBg16aBpukl0A48vrNRIuUkOroYkld
Dk1VZh2M1P9TxvTtvD/RN14ikkL0U8BZhatpLGK3OJI0u9VSx0Nr4KLq45M6pumzSdZ6M5Z5enEi
nsQU5dX3h31jfWlimPM9+NMzQcztzKemFjrZRsfL01jZF06g7IICmdP/xyjoa2DrOaxghG9HSZW0
C6vWdzyJxtNrIuSLpgzJ8/uDvBET0R7G/Z7b8+d6yWIJjTZw6nYwba9ItCtVQgRRaeA5a2FRXApT
L1+0XB8fdav7HAWD/GyEqbH3a6veJ3rWn2IraM6t0aw8cPcXVSWlOmvRIOVmWUu4bqmM1IzAZaF6
N36Xurp5iEraB30n76JNJDeQhZk97eERJugs+bq98hbdnyteV4fhNdrnWf/F0a5sOVBihahCRzfy
3Gd9vq0b1C+1+Lmsoe7Osi1JyzVo071rTo8AjtVcb4EkYfkyJaGQ7bFULM+a8q9J3AE3g88i76MX
Src/NKnrVkzSghmMvhyy9HO/rcoU57rAYvPjLlaCupImD9+sPYyVIQ6FM0FbNfrVo2IGe8uulAc9
EvmWXoV0Z6MHs+3BMWwo3K8Ja91jT2ZgAp46LSozS+syKpKloidAxTy3RWbs5IhHCiH4KP0eU1l5
qLOx8JrMVn7LToAsMOCScYq3zjAANaKBXPusy1DsqP6U7kpdDq+FppFK0njX//PFVGlW5/twVDB8
ywbfSKSVXKr4lIouzKvpZI9J24YrV+A1gXf7YKo4khjw+dEC/7zYG0DHbaRQLfOCPEXjNQzRcIlE
M+zTsXkI4zTbGs007rJWVveO1n6oJ4SbCt13/q5YiDeOJc8lctIczNkdXESMvgQvn1pIitePSnwK
oik/FbpBAEQKKYLOXir07344Qg6ctfEhqa3xKrTy1NI++K0OCvvRKSCyIearCGtG1JJPgZqmZ6dd
i6rvrQauBRz7JHaAwt/zyFLwraVIMb1JlaY/QQ1/Ut4pqN7o7qhZx3CIPiVKPX3Pob5aORKvyZPb
3WLsmV4YWg8KzktkjdROWtQ7g+kh7+CSE7k0pVa4sQOjlnSepl9V+rvshl95ZLsA1E6Z2Z5tEhJu
NuHn0c6CiM0QPVpN7Xb2Q2RCKoAqUG3AL+n8N7rM+dJzdiFbAEILBxd5k9t3JQxzsIFBqD+Ftv43
60TxlCZBsXX0Ljy9f3TuY6I5eqADfnZ36Ltc+CFyENVSWvSQzSuwDpboIOz7xMp3NYCL3Ry4r7gD
98UrxoLZCuwNXqZD58Dt1Ay5oSDSJNpT1fs2af5UP0iJoKdXJOYvNXOMs1lmodvP/r4Rz0oTfrgj
JaJ/TMxQQrY8svZVV4pNHplrTsMd6Ri5HhrFyUVwQGbI0Owg/usvYd3zUWtML/CfAAUUFXLxY/gr
1L9KqbIV8C51sfnQZdkFCfRhAx+PG6s/G2N6NoP6oZaOpg3l0UeJpmOpGFxHfqrUR2E/mx2I2zAh
ENe2ldNvZhaoARTuUB+b/NBJ1tphf8PzYyZ40QjwqrgMS8JVgvspM/lDgi38HFazYsFUoegWtcVz
4Nvxtoar42trKvUGYqriUBfSSofNvU0ikoAmi4LBa6y4OFmQgKlOEJmqZ/ZCuRSJ9Iy4/K7t9Uel
K0H7if7T+0f5NTZYXnBOFcBnwH7wCyxcgkBpzCocAqJhIz3rRrXrKFSECMTEdb2L2xcbtL8uAUmX
xX4as00bAo0081Na5p8D2dyU08tgFxvZOIf+Jdd9N5IKbxx2TRxu7EY9JhqSRWi7Z83L+1/+xkPC
WtE3hRlRwUoutbhKObeyMNZUj7B6eAohV30JuiFC16dWNrxlPPBWF+wMXZIPda0bO1+oYltPANHf
/xL9DQNNgodrwAUl9l0+aYMqMjTlUh06uQncgf4QIZxYpOo1Fv3OiV+U6Dlto60thccSdkwuEUiB
cScZ5Y6c0dUJ92ooXbvi8yCdQU4a1edIOlQGlHX2LyE/GdDqFVeETz6aQXksnezYW+pnkZ1MWeK/
BJ4V1bvef/I7qNXgk3aDECBEE//yVeNQqtMzPfUfkgyZD6OhDjJJ1uesdR5n5gBCl7Ue/leu4MWJ
Ig5+5XQhw0Kz8a09MPM5WC062asgZ9IlzP7ku2b8RRr6TYvrI6zrGH0k4VdTbETeQhMIW13C4e+k
fRkQmwo6j2za0If7IqBrnk7qPJNPra19h6LPdK0seYbPwZuQKGs+5XALycbx/Q19I3iAXILOCEJM
TJtmzUH/PyYN3hhI5ap28vTQmC6hpEJ5QLR4TQs/3YtJTQ5RnfePbe5HB1mqfMDocTq69FO3W8mQ
kwerS9pTGHT2WrPCfYgGgAFPEksLBZi5pOHvu1gbCxDB3tCIc4SkoCvM3jgqdmK7E7okJHfT5juO
6LjHiet+Ndkk9sYUya7j5B9zPx2+dlW9YkTeMpwUfemtBcVA4eL1gvyzXv2g+nqU0NKGL6Sca139
hnsbwrubO89dGoqDaaILpFUqGDUyzWcr1NZYFudXZnHq6DWFR4hOZJbGXLz+neRERq6B7wi0+KhA
EwBGgI6thykM1xyN+7b/Oc1CUo+YBsblu44Rwzdyp2v80avtsTtDt3WZ9DI5G7StPQYxBHllT5sM
0tPhtwAwbQMKKOXAduH0wCucbrMo4VUsNNE+Op2q/HCkwDqqVWA+y+NkPWrCl1felfuyOqkEjjTY
Jcy8Cpff7YlulVjYZekMXiunZ9oqBk80FL7dUFbJBwrDTbDQrjlY+nMtj+GDLCic+w5C900XB2f4
EYWr2uH4VFfp4ClpZD/1hrVrC6u5IF9U7oigDkFQw1+QlfG1baSfgQkxy4qpfcvzgu0C0ibwATaA
kdtppO2kg19rtaeoSreQJPhbYDxeN2ntxin0lcHu7xpeF3EydSwgT9bSsQG6Z4dGWWpPg9Qqm1LS
rG1ZV3/etzX355auH8rF2BSiHh602xnF0RgVQFETz9fDzCvt+mUUjvE4xcV/jv3ngSiRktdCDkBe
5OnofPc7Xa0Tzwqk7OiU3e8qcc5RL6JNr8SXDN/freL0P9M4AVc3KAbSvAJUltN3O78u92MnktPc
E5YTfNYm45s6hh/1IgbM4tjtMQ5zf//+kt7v2zwkfQDaLPVy10vn05VtpVOTe1Jgmxdof9RLY6yB
o+49tRkBSPxKtEG/qKXezkvutS6F5QNfB+jHLmpGm5xrHu0sM1XdQVUHV0q6eOUa3zsaMzs/DDm0
qxEMLgGPlp0FPmzjhZeNRn/gCZZe6kJvn6rI/uFU+oXyuEIOWhsvuU+KY+U+3PcGsJf/Dj9/3j9m
XliRNEVxXXiTXLld+uwnjxKorL5Du7BHFks2Pvppd9SBu+ftz9zuSKbBHVRlH0o0YQvjU4nvHjeH
qbx0SGiRVv9uF9XVCQSKZMpL6KzxNb51Eoi3YHOjaE8D1fz7Px/syFlW2KMoSRjDIN34jrqznXxN
KO6to0DFhfiHJxDjurhZskyLtBHKBTQ4cXBKRMjixNnn0U4zd4za6mpN+pof8MaYUBfRPY45t5nc
YivUcjTryTRSby7vm6BfdaN+MaR0K7RxF5X+poLbue1+Qi7xFBUfUsd+yTtpw+N9RgjgqmvhIevX
7sS9dQaXMKONOJoA+ZaZ3WHKx7aIlcyL8v5LY1o5GRHZPE16CqtGWayGxfeLAAIP64w7RA0Gw3a7
vYValYI5t17S6dmXOEmCfVXa02cxqkCuVEFveqJH/VNcq/6p0Z2XjAv9KRMl3pAFz2DlgzFzHTPQ
XtImE6eosKYfqWOEH983SG+EKjOAHsOLfwR5krkwFrkwAIJVBRTnOC/H2lL9S9NrZr3Rzfjr4DRX
P6v3VU6Kz1UkM/tUTsii58QbK2/A/QYR2PJy4tGCSSMXebtgka0EfVKDXpQr2Ek1qZf2be2Uh7ww
qBYq+RpT232+mfFwOmZTSY16WZgCcVhGOS1ZnuiQkVfTstgZjR09ppW+b+xBueQ9vAKtGKLtyorP
/sytOwgGhYIoGLy5gqIv7qRqTZpkd1brxUI2diKr1UM3GtLZr+nwSJteeg6DgZahooEijZbeb4Jf
wUgIw5uAxm/71Fmjy3njtBIfAoQCFMUhWGqsxOgtyilFGy9tVPOIJ+ufDaPMtlTp8m+AbZ1dlwzf
3l+HewPIWwEmZk48G1BmLV7fZgz6MhdDRyKckNRWYgs5HzjP3h/l3ocBqfTaJALdKfXH+fd/zGxU
ov9RJVXpQZZRgx9M64OtFPLzFDpipd761oTm/iG6cwEIsMe3Q836N6Nt+4U3CPwGH0wLOaFqWnln
X0sSt8dnbv0FXoFxZd2WDFb0gxLOZLL/FNVUoc0xyU44UJcsNcyNinLNrsiNn8WoDw8dPHJ/nIaW
ds0iwk6qONu1VBF2UpLWG9OYfgx4Rvte9YVLC70Gl0ACS3VhprtR6vRf/3UnOFeEJTQMg/0kZ3i7
PJXZWCMACv8JiXvyNDF9e7mZ1Ye+In37/lBvBH04IbNDKbP3mPzFVtQplL7AYUqPVo8fDVHei6g6
f9fHASrlwnbcBMt91GSJ4r09zVyMTb1y8OYh/t0mDVk9XC+TrN0shrScbjO0VpUZTfNEvlPa97YI
dsIZ7c+dnYhjH+fi2Bl17XWhdsk7xBPXlmB5pTWYnGYLA8kxd0tforDEKCxR2L311ML5/NDbankS
ZbAf/JnqTY52WcStDjV9IjaPv4nW9E9SR/tfQ7zxUkgdWkRJGe7HUP06+Fl/zIXS7t7fprtPZGkI
/EiHc4x5lOcL9c/ddIKAnpFRF9fOKX+HfW+Qc7Grk2zEuadVAGY1kbVf3x/zrv42y5mRSMVHxeHk
r8WgQQYXOz3l0TXV9OBDHzj0FxkRDDIJJU97oPcaOtXwKGlqsxlqKbtAoZ5uYnMqDPqgirWAYPns
vX4Owpz/806Itm7XoAVKACTPFtdecn5GavM11YwDurRIeJV5t3Im57ndnMl57v8MtriCxMyCdL0l
rnor7AcfHm6QAnDlvr/E91OicXEu5eLc4pTfvaxKF6jj0Imr2jjpRzvxiUHY5U2FdM9RIaJcOepL
E0+aQwG4iBvDTYOZZ2HiVfI5ws+YVR8YPydDj09G3BSbcJTWnsk3R5rrN4SovFxLC5/rEvFbO4gr
4iG24WZwd7nJ0GmTS/AYbd5fxjtD/zovvF5QvfOTIi/m1cd0cmLi6R5Qmk2hRXvNnqtXAgrBfhim
zeS3L0UM6oh0OJ041s4IxqOcTvsijR/HaaS/gqQ4ckgbHBsXWpV9oAUX2GTOIohXnP6lNzV/69xw
rs+APN7zxbdCo2f5kemIa1iMKg0gmf0yNWq2Kzp4KHJZ9Nt8NPydXgxrcedbe0Khy4DKkWiWOuDt
Bcpiu6pQuxNXkRq6q7SR9iAS33cDWc/+Y9PRPEkqw/M8QaLwxN8OJU3maFQCGq5QWCkat4O5kZy+
X9n3+0s631IgeRwzvMRlWdMPY6mJuiC6FvQ1UiyIccPoJNy/f7reuqQ8DYRnHC0ITObf/7G9JiSH
tCj24uo7/lMS+J1XkZM9l1I/PAl41E7/n+HmPl2YLhB2WTzIAHcQPSm4o7R5QERq/sXFLHeOZP9U
E3XYvT/Y/bvCCpIfp06G5ACe2O3coFtVi2iQMXNDZ7hDFP4p5RKqrjbqD0lqXyO1/vX+iPeHUINq
gYV8zTCDer0dsZvUImz1njK4boIrToZqD/Vn63Za2a9Y17tMBw4aqj06yQ4M7Ayzvh0r7gwaqjLV
ALKh7dXa3w9kQbeDXdOO3DdnqW+krR3aP438gxqox0E8Jvo1Hz6F6bWugBzqZwUMsxqSDk2mvZAG
dVNZ2SdUF3zkhpq9nWgwSeUrn30XZ/LZ5PfIVc40fQB85mP/z4HrC2EODuGlFyOU40ap1m/hKcd3
DSN7G5dG8SWCMdA1m8Z8UuSuO3cKLC+R5TQrJ/+NvSLIoS2X0MPAFVjslVE1lRnFkHM3olEe5tL8
cZAEPa2At1cmPc/p9r21ZgUBYAoYJ8KQRbkJGn+jdFLp/9g7j+a4sXRN/5WO2qMuvLlxuxcA0jBp
kk4SpQ2Ckih4f2B//TxgqW4zMzXM0cxqJmah7lBJ4gEOjvnMa8Z9EYUoNqEauB7lpvj0/uI73cqH
oxy9UBlWldkE4UQZ0wabrqkYONjKJtVoagXhOUvx147h8UstNmxQ0zEVBJV++CEVCeEdu2mnfVgo
a6kNHitbDby0hVQY4Qmwq4fPUhJedcpVkdyawy6p7+Pk45TsjeBKHb+F9t5IbtXFiHXyurr3KvMW
mNw+q57b9Gvb7PLheyhC/IgR4Fmr6nd7/jp3SNnjMYA5u227XfB5QF58cnaOjZ6LQPz7SVS34XgV
O18HR8OkoIFxvcXez3OUB824k+ZHWV6R2UrDnXDQC0s2Rv3D6S8G5SOy+T3lSMw3XCv6ITleaeRu
n2zNRWfoaxF+GqTULZJv9NPTCApL+2zFL0XxI4chbwc6YcZuaneK+qlybuwOBJTqF0gJS+C3rewC
3xP3/a99ktssPpoATVExpi5P+eB4/m0jHiNyKdCDHS3KzlE+IsNvfBPOGF7WahQiD58rF9Al9KsS
WJ+L7q51ztHlNUw+WgWkFQtakMgdhe9ll73Zznk62pC5gmEvGgwtY3mXVNvJEM9YSFAoirIXmoCZ
P2fGNwWnRll5TiYqfYXbAcSpsdLTdn08X2Xtkz1+n5UXR9lmNnwO6abTnyWQFTjKXqfl5SjWSWl9
0kv1zsifrZHuMcoYHmW7M6fCaQADRJjclGYHV+4J1deQo8gazEzbqzH8ay16lKicejEknbVeGMUl
mv2u5tTGmWFP2rnaa5sOPOhiDgfI4SgkV+oCiTNjnPadzkdKrLbejDPil5kRiI2egMhDe7hXnmIt
2Ii8yB7STjOu4zKrbtOy169F1wWeCTT2ty9syjLYBaI3Cqb5BBhZpqkRZRjT7lsEaUvEq9d6X9ge
NTO3XoBo7y/q04MSkxfOEsp+mrMgQA9XE+7zoTzFJaMhebueqq6AADueA0OcNEeZbG5pjv5FQhPB
46OtY0HPVZVKhdaeSxcBJ7K4AMqMV+hDn+eswT6ilWZ4oSKFXhKCzpyVr0lQfDPLSnOLpn1Aa3TT
pJnXj3Dutfms+/tp5LIw67jVqVuQOB1ng3HCH4sJeYPWEMMdTNj4ltjX9Hrbug8wNXqgzaL9eH/u
T+9DfijTj5wpaGSg3Ydzj+5GbVIel/eqBDtbOFG77sNyXGnmufj5F3sMpj6XlUEzcaG4HI405/oc
SSHQBQvJMz+MgTZC/e3cIJqvwmhDYS34Nhjdh/ff7wTjunx14g6QRACuAYEt9+ebo0rLS/BFUTbv
BxjiH3OAipe0v0pE95VpX1DU3kdFPWB8Q56vS9K3UkjoV8VT5QktBE5BrrfpYaVemLDgXTlrenyj
hvTL+4/5i0/PncppQD1kwfYfxQoxDh/J1Jrod2hBCbmrVe6KujVvKn2OvSE2kpXWd+c6oL/49hRC
QCGDvSajOdaXLJBza4JB4YuQNc+jYlPxxhMCOEB/ZpWd4AT5CrDNQUFCvyGFOhZznKQJqJbtgFtR
E9NXehnH4Gb+kFXpDOrSEfrL1KLT5VTZHV0A18Qy83PlGONGR1vxczOmj1rYN+teaNpvR2lwU0zy
OR6PisUxjUzFWT5qx6rZ094I0UcyJLcaq/zMEferZbh0+17vl+U7Hy3DrK4Azxh1s4/bGWRRFk2X
NiJ+rlIDoROapK+TsV7JqojXBCOmH1sDcuBFs0cvQlsBzCrWZSd/hno2e9niwjKl43juIZfr5vBa
RwWL/J2OITNBbe5wr9iiA4dtduVedE8xol87NWianZ4Zw1NRAJspQgciZDAZVzOGPLcCB5aVnFfR
UycPuyH/bfdJbZHNA99AZYEuGhn+4fNYQkUu3GiqfQQ17YNuDNXNbCdP+Rg7T1KbWA/9BHZfiu0r
qYmyvW1G5rOKZigmhMOnJG7om9Ry9vvX1SLqAyyRngk5+vF11QkMcLqWrmoWRtVj3JbRui/SefX+
iXB6KdIa4QoGk472A5jPw3fvwHGLGqj93rLz6KqbY5R/zck+s/qXZXf8xfGABSxAFQD5kKNzJ8tA
Osh1WUPGJyeCUFmvatuYfVOKANqPyW82SZYPyljUowkeNcCshy81GHY1j5Va7nEYE5dyJxMEDtaZ
XuLpscY5Q6OX2GWxYzneaqqQQ7Jvs0KoIwwhl7d35ahk3xxUGN//RCfScbwOpaeljcW1vUifHb6O
qsyRlUlOu+ciQ8ijU4KtaiUbM2mnTYkuxPeqUbexENOXfpxiD6hr53WqlqIWrT0mVnFOo+wEM7s8
0FKgWkIcxKDsoxCnEuAwErxl9200bDvdcO2kUhwYA10AoTlPZa/MB+0hYiP7pSOvZDE4/ix33SfM
Fxf2p+6UNOzLwXUitGscFHiv+Le2m+aiXyUDorjcjUb/xc6TzkVecnrshSNftGXceHImmtmNtBgI
XZZrX9+f7CU8OFipdHQITxZIN31TPu7hXFfdOKP4Ocl7uQXCokdzjBxg6ew6Ba2QPLfjix5E5mOp
VPFFLEuz9/7wp9+aFimSaTTL9YX8dlyYs7OoceYkU/bZmKePge1sq2Qet0GmrUFbgnjv22CD5NeX
okpSzyh707ewdFBnLPOmeSjONAJPFjmPs7CWaLVjR3DiZBMqpqDBlCt7GvjZLlPD6GqCAvhc58G5
nPPkJFqGoucI8Y71hQTO4cwHXSQmwykVKgzlfCsZVuuNKn3y9yf4JDxkFBurVuoysCVgkxyOAr0g
i5C4l/cLQdjLVJFvtVIZ0Bybxj1bq3moDaNf1Yiun7n2TngCNIMo7JLFUluDKnBcvgYwXve2I9o9
rs5Yy+Vp+yThFOKP+aBe1kKZtlZkfCpkwIhJGYKfxO5vP3WR/TBZ+MrSUO6xDwmDhwzB8W3VY/lb
NvUXcOu3ZOqyq6SO2E3OmO+lqOUepzTzQ88Wzgkiieq2QjprrY1Ysw6VtK5ASfhZYUifaZ2o66l3
zhmPnMSavC6VWAir/KJhchSIZ2Xs9Bhf032sG6RRqWH51oznZzIpmAVoToe2lZVuznze5Wg/3L+M
urRpgBPiDHTiqGnNdpr3ertH5G8DssNqPxpUAaWqBya96oitaz311HKTN49o47jDsBMQMqTiKUzA
h+d3Ydv6yzFb6Tr1zrtgQDRCrRYNtK2U4GflPFeDuk5F4mfljYgkXBDWSDhHHR0QJd9WgYadJWI7
sfBsPV2FKtMfoX14De88TA1PEqUf9cM6sZI1bLytlQ0ruLg+ing5EIWoQfaziLajXqzaJPOXQDFL
By/jnwXGKh23Qg8BfQJZAWNsrzSjWRc2ntj8fzjIOEHbaz2L/UC6AMG9ySzFS8OvMk8z6ptOVTdt
MG1y6iSISDV9lHAxQo9//yOcpsAUOeiRWeSWS+34uC1dmK1Mv6qR90E3u5U048GL0SD6bc6VpE3h
fmK2NiOxmK+aWQP/BYlHnBfr3WRaPyStLi8yo7D8gDaFh2d1uJJgHfhtY2vXpG/nhIVPdC9AlCP9
RbmLNcPRf2y24aR2oEiZSpnJEOW2qOL6CqVWhcLhIF3qc6jcRHIWuxGwbmWw9ZXciGDVZppyif31
Z2AO+8KiTb4IytTenCbDOtCc4lbL53M37+kZCc6ANj+lXjoP9CIPTy9z1oXWTuClKioG/pSP4XpS
rfru/e/3q1EW4gINGwJP2teHoziVbPSQAzvofjZ2YiViuKaMStv7o/ziqiOaAbWGPNJSFjsOCpuu
iAJZa7tbrJCsHd2wzyp+CG6Tqy+jDKdP03O8H/sNtTkvbVpEbKxkxsA7TONL5lc5E6OeNg9ITkEJ
0FYmfYKffRTVlHljNKGUVreNU2ieVqbD3i5Q7i7i0FjHdfSMT3G/GgD5eUVJ6CUhv+zFqXh4f15O
Z3+BcjAf1FygoB9PixGHY4L3S3E7O9azo2PSXIVyeeYaPBlEBw6PAwZSTvSZTxolhdOGGH4k0n5G
ePMKTiIVwHYsz5zGJ8HUMgrShix+SEokAIcLKYlZppoySXtJL+eVyPpq1Zllv3UqsBC2HSXrLh7M
C2myrQ0YQelMhP6qh3BwGeBbBjh0kSinPEPt83B8TZ0LLTEG48YYYgTZsWh1lRHHmrqMQp/MU4el
Ra3QdWKq+PaEglqcf5+cXnPjNMNOErmyVk0nD1GcT0nfAyYKpR6LxcZSb0cnsbY2refLtO0Hd8L1
ffX+Qji5QMn+4HUh7oXvzKIFfPj05ZjnQggj3ad5rfhUnwo4VQkFo0FsGiW+MONOPrcnT65PRGe4
qxc9WT4ZX+5wzEYfG6aRNk+Ok5InsDS5HRLkQ6yx1L9ZsRZfjCX1aWWejWs8MfC6DMzqop1jezMh
8ei9PwMn0Sf1STYBD0NUSA/5qJrhoLMfVPFcwbdADxirJu1TjajwD2mS9DO7/3RD0DyDNg8bmrvk
JEONRkMPUgnIQi0V6drqF8gSUopnRjmJPpk1kLowUZavSmvlcHo7OA4TtYJkH1hdsU4ivFBTJMzW
SJ2HH+t8iD+lZRCtG1pfZ0Y+Pd0QBcM8FOctuI5LFnk4dDoOgd6Zotp3gzD8MZK7a1wYEjwIk3Wp
j+k6hNvpNllUXlj4HPQINnpJofdf3/+kp0fCInDEhQuIhkL8MWIssAadfk2b7w0DrAiyImIjDMtT
kmm4q5JpQgqdJk+pD8gsB616ZhZOtxRJFTL5AChfhT6OYtJBxSlilod8D70mcgtIUxu9M3qfHXif
9Km9KpTknK/aaU0OAATnjy2T1VBjOa5II4k6I/RlqzdcXPqKALVaEelVuS9SPfwcSnK+jeQZkn+J
7KlL2Sdyy7FDkj000+uiSlWvFHNFA1KTvxhVx6ZPq1S71DLZ+d39trCrkcWAYU3TFWj54RpJ5qK3
q3GUb3RJ/UCnvKfipKPfE/Rnrp+T7wBGgyQIiAtlWnjdy258Uy2XcjATVclAs7S38vyzhfVkUSI/
0TTpxyAPzvWTl593cBEs49F5WApQiwL/0eKfG71oaPfLN9BPhRtZY+yZYZadeauT42oZBdloch3K
z1RfD9+qSLMAwbhBvpGkHC1s/OEuVE5slzL7fKbCdRo8MZYOneWVz8ZBcnQ0VmOs5PncyjeRqT5o
C7gWg5fU00FFvejd2G/6Vr4OKvUhNltXBWtfu2kTOpswp2NajPb397f1q1L18QzjIrCgYWkuEDoe
vrvW2U08OrV8Y4fV5BdmFKyQA0l2Sql1biYHziaRo3Q7B3LyozJxx3ThJUdfHHXWEG4XubPCVKvd
NKElXOzHi3VAq2Jj2lm9RW3y+2hm0RYIpbSRU+MlSNPKrxt14piStEtjSPObeC6j59oMpqcG/fZt
VqrGZRfr5r4uhOJxnmPBqvf1FReZ86gU3VmHneXsPpwBGpkAdIg3YLHhIX84A5ZVJkmnVjAMlc70
zQH6+NArd2miek45GD5jmn47NGj3aXbo1Y1UnwkYTvvllBXwayLqAh20lFsPHyEwrUQNC/ggaiHt
NEO66rSwXdWNNV7m6PXt2ih7HuY+uSxkdAQxmazgHiQafhtpHl9lGROqhbOywZ22/2GKTPeDtsGk
OYOCn1ThtiHI2SRc2aua6Gc1KKN81dp5tatjTXiyhPK+N0+wKudJM6+LINZdu8ylK0VTajwXC856
C92muLh9f/X94ohFHIQ6+aLpg3D78XlSj1KVdHUKy2bSpLWOGn1gai1iG7FSc1zGorvKJafxm3Te
ZsP8IOrMzzTsb+W+NS7yhD4sQaAIHuh/Oj5FjX1nD9qZ0/X00OMh4YGQVhFjcBEcfh07BEvV2K0E
Xlyvd+0UIZuYwV5KbHAqcZOMbttr8pkb7/Tko1JL04mSl8PFd6y+l1TSWC2cjH0dhvMDumHNtRwl
51p8y9o+WPsLAUkDl7logiCCdnSvouFc8xKIKMisf3XSh1U5DulKDEkNqPSsD8Hp6UdRAZEuwijq
+8Aalrd+c3/YJietkU3KPkkrNL6r1qQm0o3tUzno0qoOGtwJtPhmahX1ItEiw0tLtONVaWx9NcnG
B6Bv50K7k6+7PBKCXsQWHGw0VA4fqWilWLYm1HSQoHviV+5leZV/y0ugKqEuxx+m4JwY+8m3fR0S
VDsCPuQ5rxq6b2YBk+jRnMpA2U+xEXoC6VM/Gcvhd0vAKCHRs1yEXmkSURQ/fDFZRro6pSG61xsl
XNtzZj91yLdvc6nUHt7fxyfBIZEZw9CJYgJhix3tkKQaEqSHkdKTm7S7idPLzmkwA3QcKfMQGNJk
jxb7SkXxfQdR+MzgpygZjL5eBSSpBtFuOcZFzKld2bEp8v2ABN4G+cVgmxpWQ0FCUSBvYnElr4Za
fpTtqFr1babgVFD2q5yiuFsNRuCFoTmdOdJPw/bloRb4BdRlYotj3rqd9hIXe5TvY01vLyhqy35Z
ls4mxRzFTWkaXfSyeh8Zo5fKCcpNcboN1OxcWfUUD8ZjUB1ZJG5II0gkDheBBqwSk58h2xe1cj3J
cXiN3qa2IsoGzKTUpZ/B6/CdTk79scDgO0uLM8HV6f4iqiB1IHmgmnBilZHPYcrV0sMT7/QHXZfC
C5GgnCVFlfDR81plWn1uS//ircFqAZKGpyNjlKMvAd+bDZYh2SnavMz2U1U0SLFWzpcmknCkEyml
y8GWgXdQOUiomLFI23rVjg5Fgvc3xekuP3yIo7gip0aUNk2X7aU0lta1KSWrrEzCD789CgR/ejw0
aCHiH0PEcuEoUpon0V4dInB2siL5QwGR6f1RXhmphxcFZRhahlC3EQKk5no4o/Ek67WYimgfOoPP
Ze7m6cdMi334SuvReHLU28TYCe2jPhSeleguQFrXyTp/krAb7m6sYEKTOcarUHZF/KzO6Y1W7Az9
pQt1TOMf1OhDMOIskQK/7AbPboGa1NmWyHxtF8MHyFBXdth/rJovJT5pq6b6iuLx738vSIDcgWAb
uAiOmckQf7qwi9Vwj6/KpZ1LKn4R7dmIZ8lYjifSBkiInOBCFDiOt9GZHYlQ6mifIl6/rYzJ8gJY
etvJKdeRZIUrbDoab7ATx7PA022LTFVccBftmS/6i9W5ML/AOIOfJZk7uh1ahD2cDo2R/dAnGs0N
DAflpUL6/ro53fzwy1g3ywmAZO3xKVh1Th/GVhHui7l5HOTZeahbSzxKHFQ4ocQWKQ4L+P63ByWc
BqVCXA946zigj1pAVJGNvNAst9nFjFnEJeByPFiCcZ2lUu8TiZ5zOz19UVJiJpJUFUttCO6H+6PV
x4iusChQVgEjaJiJ8VG2Z+Hbxaj4LKPwMq7zbPP+i75acRwuJkYFnATQBMQcShWHozo5fbR6aoq9
cPZzGXhKhMehkaE6lrslLIN5WHfwtIvHERyuPDxmEtmcvgqGiyrYVtSqzPRGdBeIt7iWfdfHX/Ta
8cxp2qbTVtFwqIECBj8rL9faELmJ9qDk11p0YzmUgUOjvTNnZT3J4NbbDJ3H1o25Vp04Xwci37TI
ZfaK8AWSmVabPueAn1dTBm7WbqTYiwSOQUMzbN+fkiVTejsjlCSo0OE4ay3IG0CShzNizexteYiH
+4LLYVvLeKPVGEJupVLW6M2hoyCs3lrlnX7uiHyN2g6GRu8WMBJB++LpQCnhcGjbyaOZSym7RyxT
dQUitA9dZtw2qggv8HChhRYy14GdBystYXub3aBvEwGaPDcnJLP6XMWZ14x3JaABr0hzZ11zZFoY
uD7MOdZbY/Dx/ck66fchL0Hmby/Sg6yiE7vHcQzTSG9M6Y7Ue4uQSrUrgUvtqyhrV1JlNFupa/3M
kCtfGghgplG2V4EuKbeJHTvbUeBy3FFSNycVy/Fe0R4mu298UYbpba4m6pnlfhLoLYgdSPkYlHCC
0vw42mSl5NSd1TfaXaCEJAqq3q4hE5RPoMy/SEGHEhlCBp6sBuV1ONuGW5tO56FAHKxrrKo87ivK
EOOon2lXHB+lwPbo7C1p7MLioFJ8+OHTcpZKpxzVu6AMo1ViSq3fhVFwpnL0y1GgyWBxBg+fLu3h
KGOVRcUwL3YaU1ytseBj29W1uHh/SbwqsbxdxRTZAF4B79ZeM4fje6HPlUwRmWTcJYpTr81Gn7wK
tVc40fIz6gC7IdXSVWpnj+ai0zG13arok2o1jQj/OrZoVmU+pluncJQdgiufGpx83C56iKI4Qi7Z
/pAY8uj3WlHuqLObnA5kQKir1J4aKtGq0K36yglyYxtFVeEps5SuKc4ani7nFuqdAuU3vKq9otb1
Rzs1M09PrXqVyHZ25uY62c5MBLNAR4HDlTj0dTG+iSHjapgdgVXgHbHOylij+e5NXn8RryjzX45e
eR350Pz21RfxEj8EZ66wZckcfYUFYQ9wZylHkiUefmzEloUaNUK9A/C5hcmpN5Zv6huFdOH9731C
GHt9TVAXiFJBRgfpfTgSzot2zu5X76ore2Nu0ptxXV0oa9jWbrhSXHmde9qm+tivrDtjY+1kv9iE
fuRK6/ef4/j+PH4M9fAxRrPr4l6u1TuUgl0DObjM+KJVm0Y1QZWeWePHO4lYGVzLEnsRmSAncvTK
urZUUyIU10alMK4tO/zYFo5zJvv+9SBgpynrcTEf+1wQUNVNkOWAp2McFcs4iVegWOMzr7Jc8Afr
BG0SIBD0+hf5Oq6fw2kzhgg517kq9mYX4uAM3xpJ6DJc2PmBj2DGF1oD+W0NZs6T0vnc4jl9xwVL
+Fc1h7L2MWuP4vAEF5XRazk1YVBO5ZJhnTOvPBoFsNeCMsCDd2mvU8LTDt8xz6j85IhP7Kng5p07
A/PdZiTUd++vwFdpjDdz+dc41MDRAaEWxp4/HMdqkMcA25cj0Aj+KBN2txnK6k4tjO/ybCgoU5rx
5EYTglHw6QJ/Gsz+2qjiaoWhkrlFr7D1ayUaXLlXYo5I4SMjCKBz0KK1Lmcbkr91nsS+jMey54TW
o2Kl14mcOr5Ti/WkUWovHck4k9UcBUR/vRW9IfpYCzj7WEZhgj0eiIK3qp3wbtIp+TZ8KwNCqIua
T+zqIVqVlSLbv7ehX8fV6RJxihNV0aI9nM0JMKSFljlFmVYxPmR5Fu+qjrRO6HnoZrX1qa3O2UL/
YqGASgGlTFGN1z1GLaQ6l8lQx9leWHq0DabZ5sqHIvW6Tv7j2/if4Ut5+9eKaP/1X/z+W1lNNHAj
cfTbf+2rl+JBNC8v4vq5+q/ln/73X/3X4W/5lz9/sv8sng9+syrgkE533Usz3b+0mAu9jskzLH/z
f/UP//Hy+lMep+rln398K7tCLD8N3bHij59/dPH9n384nAv/8fbH//yzm+ecf7bpnvPjv/3y3Ip/
/kFH/U+CWs5I/nfB/XP+DC9//wmZDpEjewXw1R//KMpGRPwT7U9CSW3xLMUMh3YGQ7dl9/OP1IVm
A14LdUJORvWPv5/pYNr//Rn+UXT5bRkXov3nH69gtH/vV+TrYDUsPAQejtuZn3y4wsJXBMkQssKM
Sjzaeddtg0ZLvip909huqPXFp9i0ImfLXZBdDPNQ4/M7auHKSRIDpycxNdsYweYpgs9UizS8zylY
3mtwzfZJ7qifJpi/j4rRBl+AUmkrXBjcimbFjVLKU78ew8IzplT/EEpjdymkXrqX1FrDpjgYPyiB
SGbXHsFyR41VfwvkcU1JUNzFY5rizdHoJCGq3peRNxizvcvpP+EsIPCsiIehvjJMYGT/Gwv3Ov7W
lG35Qxyu0sPV/n/d8gb79976fnjOy+e3C/z17/+1wiVwWn8uFzT+RubCv1mIFH8tcf5I/XMhI5BL
kiy+Qsp/LnKJVY6aJ/V1GoaA7dSlkfFzlQNp/FOGGYnO7c9tY/wfLPOFfLfop7PSuZnAlR9LJ4Y1
ZqW5PSuPahFPqdsUTZJh3zdX36sYsfRIGIYrhUo4eslQZSVaWXNQeFOsptZFQUg1rOOyKiQvt5x2
FQ5DPrttZpq31EhmyytkiOdemIJG9BN1Kh+SWfrS0INO3EIdyq+yNqeTW5RaO+C2qEn3CMVByQIP
gyCymvUTyDB81L5jTE7CNRSFkblJ1Mz2msZlBRARLm4thr72BrUfuxUYzVr6LEWGs8dhWzRuLoL+
Is16C8BikcIfncb5TJfx6F5gBskWCVMAcVAMB1d2eFA0fNl4rjPlMZMxvm/VjpJwrp+TzzkK2V9H
4RziMCESW+L2w1GyJhNdXcXKY17o7aqIqL+MgCTXkhpFsPPycxHz0fm3LAxehWR4aeAtmoVHA3Zq
XsxaY0yPplxNl2FR9p9HzZaQ9A+c2uSoShuqMgp2t3UoRywGxRpyt9WqGoZqqa+0SgSJi9Gl/i0v
ZPESyCVaW4aTAtsUiEXQ/ppKSvaxzYJTK3360FnItHijpiFBGFdF7hbT0LSrLnfMziPoTkt/nhVq
GWk3zAJLYKswXT3Xk32roNbn69qi/yIHwY3kzJ1CRlNVl2BH63tgB+OXKMys1JNQyX02YrP5oecp
bUiMi63c1fsAjM2bU+DnjfL2Bjn5YmCcAZcsWRYgPWbx8IsNyIAJnHbGRxEWP4K5vETGHxyw6myl
NIj/iod+K2z4f/P05Wx6M+9L8HIQXWxfnpvv/7hos+fi+z+WX9ff/LJ4zv7+b+3bk/n1Z/11Mlva
n3TPlt40KHriuX8fzBzLfDQQccQSeIyS1fx39CEZ6p8UQpfOGyVRyrFLO/fvg9nQ/oRjsOzO5TxY
ApTfOZgPA+sF10hxFUVbCmgsbc77w9Vj6iGM4RyquGR0S8WzMleN1X+R0qJB0z4rN50xfSABONfv
WbLTN2EPeQnISmrJS9ueG+rYt80R4NBKJ0h2fdo2t5XcOsg+DUH5iTguf86KSLqH5FSueisQAvHQ
ceq95RpLPQTcVhHHBBSuSrlMOpPSy4JVuoyjIlPWTSaXT6jLhBHeQnb1onWdTomnwgZlIjn/EZmD
/DjNUf1DSrBWyOYRtzalQ7VVSbtrE1Hrb0WTf2h0peq8fLYlhN1jVXqapCLGPTzeFEUHJ8vUSOJ6
dQDPZcg14IlICuS9hejaXzP1/3ccMTax7v88nr+Mm/jrs4gPNtbyT/4OeQyZjbBkSdg7khbaLLGf
Ub3p/AkAaako8L9sP+KqnyGP/ieMXyQYqDIAs6VSxH74e2MphFCAY/nPNHsoIaFu/huB/St19d8r
nCEWdCEwRmTxX9mgRxebEafA9ULR34JHUVdhaaZu2k/f+ywevtc1YY1Sg4RFHhKEkKy3fqK0VOI6
U79U605ZvZm6X1wSx0JrPA2wrqXDwknDxB8XRJUxxmQzmNPbIatmt5G0HWWI7ONoRCrOekWzzRXc
xzpgfWususSqwozVjxUukbn4ggeR6QqgVn6d2+3jqGXNpm/0+sIcNPlakCpcFb3zNMaY0r7/3MfQ
qtfnpmKymEsTJ6DmdXg+wUUQFMul5Fau2ouskNl+IvHwW5J9jtz0rmz68MKebbETau/c4uMVrgM1
zTZDZQyXpOrNty7v249VFtwY4w4sxcv7T3hcelyecBGDWyCX9CE4sg+fsC8zHfwyT0jNWb7XUZj9
gVQfojmNaawcYMiXtNDQj5Hr1MNJXfLr2QLqr0QuOPjMj9oWCc9cH+6KsGxvgKKWG/ydUPiRsOpu
5LxYj3GfbUsboZJadOGVM8rTyhxs6h+jc64+/yrj9XbZcjS+4rQpo6p0AR32zlvQAe5gVpNKFZR8
zSTQ6uVGw+eqM/S1Tc8HRYsIySWC7vvWkALlshfy11rCfShulUp4MaE0QqtISlhZlfih1CIOKiin
uUFJwFrPlfQtTyQbGB7nvDfQypNGA7KJFXUvxYSTtxt1hfVYGQ9a77hT2dpXdR2jWY4cjuzWYtEJ
JIInwCJLuBwnDZESu9KyT1OiYYwsxeFaiTvt05yMuC8hLlEg5CwljttWUfElQOPZV1TxwveqFTcT
VNCo69vOzSLnWviOiKsnXYxkCSGhGkZ5yjnDgeMw3gR3ry22iKRkNCeOA2zwo3UbtnH5QIip4NOl
mGthV/oZGb/j0wfxqsNhjsoKupYLwy6j8kHgILyRcCzfZHPjIENRooGG6cJ1pURfWIERplRh/rEI
5OIRv7fHfJKe3t8hr7rjb5bU0jhfWA1Y0lK5A8+yxAJvehC6NYwJZp7V/ZzPCuq85nhTzgatALu0
0dBSco9DvNkMYyR5Rj8oP0ARSFfoH2SXaTPPbkHvb0dP1/QMa5mzZOj9eLLEPktE0XpSrX0fKdds
VH3Y5ihsb8vGbC8VTDS3pi50L9TsEiXLBvDlLNJPkdyP1+GI7V9j2yOKWOATjKqVb51sUO75RUpY
J/VHylP29v2pOMZT0cpHggCON4BIGGewvA6nYpxMLRDRGNzTRnbLab5OmAeIlkiBOSgxmTuz6r1Q
JOt4KB/q3PTOjH+y+ggXaSxrgCTp8J203yo1FqbQU/0+wDJlZwSSxewOOzMzcwgPU7Yd5CB+iKWF
aRabtqunIygYDbop/x1Ah5JmV2k6DWekNX/5WGgj0QUgFcT+9HBaYmGondaOGjHf9MkUqnJjxJF+
8f7LL1fFwTJc3p1KCLxcEk0ChsNBpigNglibtfswtrWNqQ7uaJbNRdeIM5vvOCPjsqKJChZu0WcE
rXY0kIqgVavjF3U/J3noSWUZtS716gj/smn8iFTPOQ2+5QcevhkH9atKmY20C9Jeh29GF6jvMkUT
9yE5u9xPe3JCT+Tm9z5O/SbOfXQUcv/92fzFUgaOBzSQUAlUDCicw0GTCpiTY/TV/ehgEjc3DxEe
HHPTbRCm/molig+BcNVRSpST6Ieq5pv3xz99Z5gbC+qHzInM95jkG5u53kb6MN4PEmy6vjCnuzTu
gG31Yti3Qv3KI6k73e767fsDn/TvAdgT1y0KahDLYVscBXZ60bVUJbRmD0psvpGr2MslpdwNlmok
rtIDqc7aeF5VQVmu5zQPPuk4Ua0psmIe1tkdjqtJeZsE9VlgwXI1v1kGHC3wcll7RCFQWqH5H36R
tI/Z2UTEe1PMVOzt3tjl9aBSJmqDh3loXXPMAtAwqbbOKufSalEYhJj1nZJu6Nb/g70zWY4bydb0
q9QDNMowD8sGYuIkUSEOIjcwUVI6ZsfoGJ6+P1CVecVgXoWl9aat7damFkoJAcDhfs5//sGr0sNA
0bJLpCPZj7xxU+qso8ZxOR7qevkJJbwZQPyKW7yjN/J5rEFO/FraXxh5J5+JZhaYeORIcGjmos6q
Qk0N14ZzE1jzxqzkTvTmbtQ0iHXLmVd4snZWdtxKWoaIQY1O2N9JyRaLCmdwkPOPM6FLfj+7B7Nj
1ydqegrrwnB2slkyMnrOTRpPdqDX6646VFBYdEfvXJiMIoMSkiTLR2tMicLrJPwUSEURY4hzDqDr
Lfy6FvBZosBgM1hBIeZmJ+f/MI9G7yHJuZ0LXfvgjdp1tWhkgIH7RRLzjATz/KczH8bb24N8g8E3
lTAwM8cLk9yT9Yc3sZ3iKbAcCevDLrqU/sbKO0I1NKs1cBogQVcoUV5Y8F8u8AFjntCKHTGCxqW+
tEY4jZraxWRb7RGlpeeIrCeT0defR4WONTjJYaAdp0xyZ0oIoM+L+Ugk+7008DISQ5vufX8Orgdl
OXA38LrGrif5kqXzeB2LtPuQDkO7ydNivKK3l9tlsjOku6AkPqkEkdsZ+GomVZc82apDb7VUkZ+l
kCFTl/xTM1tu2txm5jrZXwbQ711uDdOl1amzgRtvT9CfN4fOmCEzJB4W2smmlHYwBXShlmORFW4U
kG12ZY1oIOoFR5mwSWy4CKXRXWb+y1AWOMvUE5zhofzEIro357izoqRchm+/XxJvPzR+1dr/Ql5e
h9HAu6eJNJbTqHyIZ9SNfW59d/yhOuBD50VN2VXbBF/eJ78EYTZikix/f+V3z4Mru8j7fRNwy2b0
8HYv1L3Jlk4ljSOB38UO2rSIpjkwzpz071Y8ewhGb4zwDDx7QK/fXiXuhTsajd8e2eLUvrWcx6Zr
vA0kq3P0gbff8/okGevwMBGuUu2ig3h7JQsKE9uKbI9On4kvDlrNrVMFV6aRYiIywVlMAmCp3z/D
k5NuvegrfQe0BMXsKt95e1G/qSfFaTAcM3qJHW5ZkOSaCrar1PrPGZvPNpnn8WEwV5OlTmE5kqxG
d65dbix7Eoe0GrNNjuHnuZ3m7Un35w9bv2F8h3GAOnkay0gud1fDKILDSgGSmsZzatrDVRxby4Wc
6xjjf8xMOdOYHeh1dcnRkgEd5BjXAlYkdGFkYzliTzSjeUkqwosU/g+70vKor5iK/v45vtrV/tdm
/PPnQoBCgIt+gf87WSZrQrChWXV7bE0CIJZmnCC2urrYe43a+W3dXPKRlnvbw28Iq7LpqJQPkX80
l+TZTTSfWPSguzAw4rqOrU58oMvqX5wGeqoTpPFVKWr5g7laeSlaZUV5I9IrNAHzVtk9ERe1E1wn
pl9tSUSoP7RSf9aZ3j6wMbR2uHKYP2DUx3G3EEiVMHU5qr72d0lGhPTA3Piybuxmk1iVG6UD9ni/
fzYn7ievz4btgfn7ujezxE4+VN+dhtJVSXO0YleEAYIiOA+NfeloMG/dVDrXnZ74BzUOt45clse4
9IMnfDm+YIpf7th5+20OBByaDtLGOcjnD6jzk0tEZ9XL73/q27L+5y8NKPuIb1x5uadZBdmAtBFz
z/pYzHZ/COaijqzUrFFLF86mX5xz3njvP3mqeYggPBz8h6GgvP36sr5wXOHE9XGNSf0yYLEkA4CP
Ng2AYebevQic9pzDy/sNzQdQxZwWcTyV/TsdhucD1rSiOWIm54atmZqbpIc8yed8Thr4N48TtS6S
QARrLIB3yJ6mlGt3XMongCnUEEF+kBmcojTJq8tiiPPNP319ASoicoqhByKwO5UieqWL/XGxyKPf
BdrdWI9BJMiXD2e9VltDy+qb31/v3dlHPb7a2DBAx7Gbzvbt6+u6vm9TYtCPfFfuYTHgrvtpojD5
6BhrusQ3ZHUpL1pdDWfOvlcM6c1+s6IMGNBDr1g73tNjCRqiW2cut5oG2vg0Nen0UhNK8tBXzgez
caw9sK2+I5rL/KAR4bbLndq5wPptRLaBL6lWmXLjK3JpcrOq6JI7K8TYlGzwNUl2kZtpetYMDp3Y
79pDZVta1NhD+zgUSjwyXQ2LKsCWfJbpzmoIdgtBBUeEr/1wJRd5hqH4bsWu9+oB9q+Vxuq2+PYx
1208l6NiGQno3qHfMPIs2T4pcIv5TNvw7oM8udT6xn/BseJhrhasmuqjX+tTpGHsXUOXo20IHvuk
+YKB9DlToFfg4+RN0qXQ2wMj4At0yhW3lZFJ/DCLI0tVv5xsH2Nw7Cwlho+YsoxDilOQl1TbdjRv
m3ZR+B1a8oNewshpyX9mqO1zDmr+ol/YBZHXZV3sNa1vd0FGMHGNMP8ou7S9aqyJsESHbO5F63+s
bcXWVagNwqldahkuxAZfEe23aSZfXuLRfe5GT5pBbmzVrrP7s9uBob+HMLS5ltIf8iN2Xdue3fDa
mCeYyouOwRjxAptgsj8nyuplOBQM+O3p4fef67vtaP0BUMNeKWLvo7uKUYHN521+nDTiGhjnufaP
crTHHcV6fz9jK7n//QVPAJSftwwXhqmMwaCIVvjtctIrBkAZvoZHK23cS1/FO4tO15GcytVotAeh
SftDpVqxwR/ZDaF1LqGTTOdgsfdVHnf+SvZgIou4KTjZqIY28IBKRHFsszndD0GQ7HMbO4HQj/HT
HLofJk5oB1NMqCawf9xwJoOmK15TjG+6ilv/a5Kdex3vP2uDd/E6rAJhwcn87cMZOhxu0SBVRyN1
/EfkBBjtj266dXLN+PT7F3EyG3t9EaDxNIb0y6uP9sl3DQkULIt+4VhjtxRKP8FsDCNDUuKdDiNE
lZbicrDsamf4fGGN1MwdIbHD5Twm/mVl1FmEmQQ+En6V5XsDuijOxzLmyZmgcLiFXnhrsRcNueMc
4jiQyZk6/V2vw4TR4qzhvIZKACr39lnZhhbXdgLeaPsEtFdTle7AOc+Z6J6o3l8fEy7a9PUmfGma
uhPAj90Ar8VRyaPSxI9UeYcx9R9lY82Rg/zhgFVgH8okjT9ZWtqEKFmMPQZv830OyBORTt6eue2/
+4CwEkfRudqQQIA/6QLihZFYGlTyyGjei8ocnwgYYNllWrt31H/LTUVEeNZpV16z3JnlOBzUuUZk
vedf9ufVGwspFlDOetDSAJpvH73QjMHEUnH8ZIAbbId+GTZ2rv9ROl62LT08IAUJFzurUsO2BMoq
S3UGOT/phPgBK3MKJT6Y/qp2OXkGViZyyB16e6x75Ub1MhZb2WUPVaZ/FV2tRV2W2JvMbYBmLUOd
KTROFt7PiwdYdRHWgc3ZKeCDFa6TuW7dHcWUfjdxP78GDC/vfv95Ou+e8Vr7rs+Ym1y9bU7Wneu0
aqlHdzgCrfp7yx7FbmEqHfI6ZBvOyOiopFx5ZZhC7vo0SUIb9ulWS5L4zq2X/JhLf/nqZjL/UPnZ
tLeMPP4yBzXmR52e7vGDTXZmMg07ss6GnY/nGXaaJrFBJd4JK2Bz6EefATn6zzgewU0HlLXTah7q
GckX5Rbl3pq8YEtue/vBzeeOHnPUtnM2B1fLMiGxmRpo6sLL7tTkWaHemcUuMbuAQBZlh6TzPDfN
Ts5Xak67vfLs5vqsqu+kdOG7tXWWPJoRFgwYwrqMfildSmXknTVZy7EJ0m/W7I+RGWj6ZVEG2L3K
1SmSnt6vSFAzxz26gPpZJN1TPoAXt0WevtSy7G9U3daf/AT3SYFZzk6rE0mKjO9e1aTBbJxSjvj0
zkEUKKfaODDixnCQs3mDR7SJfaYoDkuz6LvfL493axDiGzguQIAJ3wNd99s7s0rNK0c/0Y/0Dn3Y
ZZP2qUqT+Pb3VznxnObb5jLseQzumN3StJw8QDfVx2CKW+M4FNNGTulWzN5WAyh3k3bnG/3nxCd6
B5PTlG0vH6tQVdWtUe4r8SAw6KzKNLTmG39EBR1UW9Efira/y9Mx9Mc0mr0h5GMLa2t8cDjxz2yU
f/PjQWWxlLCgmPMZnVq/jPMoUJT2/nHwZLnxJNKz1peU9rY5IS22MIxtixlZg6Gkk4QmY8KwFZm8
sZvODl0bZEfNfhLV2bhEjRovl8T/hmVvvXcGJ7hsGGd/UjoDBl/Ti+950CY7TiEVpqYSG4dAkZvM
NInXzILizNl9Ch/wXigbHXpIpDI+gtmT4sXI7LFIEkM7Trk1Y3wqe0bD4rZY1HS7YN9/02pJ8NC5
c7+xxgG5NuTPD2OjlkjOTIZTO901uj43YbOYwgrZUqB59oj4cx+nqt8vopOaht9KQDkH9TqlAc57
1bH+8hF6UFK7MRjMo9Q0A6BZBhdtTfJFrpnamVblby8FXrjavsH3OTUTEfO4FILc1qNZZjH9V1Pg
Rty525zldfz9XZ3Wjz9vi/vCvJD/cQi9/QInpzfGpa+to5UtwwFTOWNTzkIBGelX9L9h0sr0ovBz
sZ+N4KEPZvMQ6HGDaFIsG9Pg69Az+c+q+dffhM8RZv/ousBHTn6TLVe55dJaxzQZ/6CWrisCqN34
U2GN3pm3etI4/LzUqm5kmk9ldAqZ5Fj5eQ4chONklPcanh1hXqU4cGm6CD0p1BmZ7t+seHYgSJPw
CBDsMsl/+7iFLVnxiLuOwWDJF1cLgsgQfr6pUlsVoQ/r4cs0ml63gQ+J4Zmvffcd5S9hWk1LHrq0
HLf1LLY2VK5HTffiiyVN0UoCfjJ2k9l85gt9f/KAfTBVYkq8DqlPsc+RgGbwxCX7vFhJtdEWc/xm
GbV1gCNkMWwzh4u2IvX7zJpcUcM3dRkuV5SGq18MVf275HNVq4Woo7L53A1oLzPJ6Kms3Ho3l9r8
se1hgVTDZH1lW643uQzaj0sJv92G+fbzdf0PfRP6JpvOf0/fhN+Wdn35tfsPafotjZO/+h9tlu78
Gw4c4gVsWV6jE/9icfIn4Dmoo5i1r2or2pq/hCs6ahdaHf3V0h6uJ//eXzRO/d/rv4UlAFaLLAMU
Bf+Axvnq2P7LSuJbYxXx+1bhGCPj9Uq/Vk6BhfMP9gLGoak76xJvo3YMG630kk1dQ99MgwaCUlym
TLEyq9nZkCGMVscoQlnjdYmGS4ZGp7/gt15fJK64nQQNU6DMY1DYmPeoPms/NIkZ3CkRL99UMxmR
UxsMIit7ri7suLuRasx/zq3+0ar830PXt1+L9Gv1r3Bof3wd/iX/+NfnHsZt16ffulNp1fpv/yUP
/H9DD/hqTv3fr0Bmsz/erLrVy/pP8jAUYY5gSFCvS+SVB/ynXoo/ArVdUQdytLgGpd5f685HSIg5
KxgV2wseDvR7f6274N/4pgAjYKIAxWjdc/7Junu7g618Gn4ZdQK1LQ3uu3j3xSk8UQRafa/j1ZqH
KtHbZDtZ1mWxMJcL48VrPvQQTc2wNGcc/AblInZqTWOP5GDBETqdkJ2kGFddj7iYqdBUpE6i9EOi
lGT1fYKmqqUMrLsbuG/Jy7KQqPz6wf+jVfb/qVhkbTN+s/K+Du3wZumt//1/NjzXZQ3BegHshJrO
C/5rw1v/hNaC2RLBFXT1v2x47GmsKxAx/gacGSgMnLN/rjz+EOOcNRQHi7SfKtf/i6XHqkNFyI9w
oNVDiAeTfbvlUVYVSdrI+BZDJHtjJpkKu+5lbtr5UPvmwcpNLcQYfGH1iHiT/8BK9E7TgcbIAdlU
8M7CTpu8B8OP4iSdLlI55JEeeyBg6hsFwMv/rLJ+XvXOoHq/XWU/xn89//i6KpLerjX+1p/bnOey
KQGPUZ++eixQvP6pkXD+Tco7nFy4UM4b7bNmBv+mlgeY4mBdpTkrS/XPtYYyiZMQAg8DFxLuaIn/
yVI7pSnTVOMviLn8yqNbSQYnS83UJzkrnNyfCm/yd44Q8+MIWh7WFdiVBhP0i9v1TBvcolA30De9
IwKH5OsIuTldRX7D0y9P8Pbnuf4rKW09zf/rtOc8IPuIGwMsgfyAOc8JlJouSWyMXWo/GaXyr2Bp
NZe0x0U05eY5e7/11t5cCn8uYGeyHhi1cr31APilGwS4nHGDmbLnOt775cVS+iEa3dAfiP2dtlMr
ibU/Zwfzt9dcMQAu7MKL4fj69Zq9E8yYL3PNLuxCuU+jJcq2YnNO1HmCzPIY13v75Ton7ZfjKeb1
Ys6e+920qXbiUmybi696qG3q6Pcv7JUx/e4x/nKpFR/65TE2zJhxROJSXqhxU0TRRHGob9LoW7M5
jKEVuttzb+41A+PXazKwgeuGRxZb5Su56e01CyrTuM0y82VoM73Dp943L8jvseuNW7mmu/f0thYb
r1TONjZqrY4aV0pIqvghBbDMsK2I3EkTC+a0Ej1oa1Z1HCmnJWOk8mqrjIJOz61ImGNp7uJuLNCP
Jl4vmErl+UfLq2JSfUbpv/j9KCqGMdPkAC8ZZbVZUqE1YVs77lNcKubOnq6qsJ8CVD8TJnN7qKlw
RAY+oCbExixf9hr2R+a2mDzjWy07/Gwzq+u/E3bmApAUiHO3k5/FBESPcXZXTzoObcNYzPgFs7/c
QWk38HEeq9lezUNyPyxMt6xDi2DXYJ9CyAmiso7rHJAWiW0kOA2C0A+6Lt8YfZV1V1aDcgS6oJFd
k5HZYiWr2eCJqtQhYC6VqJ2wdPHXDpcOMJE8CG6Z4qaUV0sZm10EQN0WG0Fi4XHG2So7s8LWBXTy
stcdchWtr2nUr9bjvyywIAnASMt2eUmMZU2+qJZrNczamWng6cbjQkpEdcGUZRVFYj3xdknNltfn
tR7rL7VXlxHVHlNzAKMoaJsuPPPJnJSWsOK41mp6sRYMq+fe22vRu2T0boXxosNZ1rlYbaFlVAZK
tKbDkWvbu035mQTu9M7tg/gHSh6IJkPg58+DFxv29ve/529uHWRgpUZRdHO4nPycrm0FW/LMrVfC
3cGUIsDI6OtDO3vLGfDk7f63Vu2MrniNAV4JKxP05CknfpwJEx7PE7tjAQGi06IB/+tonlMR2XGc
RZ6L4IHAm+C6i/Xy/p/c6Xr59cIUfkDWELFPXaqWuR06wyitJ5HVVTgGcEflxGjIIYh69/tLvV21
r5dCFU4FAV8Qqe3p/NQfwWszCs2nBjXU7Zgv6LdUc45pcoJ9rTeEooUnimrjdQb2diUxHTXR4dTu
k2ySLEo9t73BpydGoZXOUNBs7fH3d4W+4M3XyH3x3l4hPSoQGJ6n9qYw03BRko71VaVZ/lIazAD3
mgNZLUz7VlXXYGBYqsaaSz49Sl2Rb8lSJUhW+GkdILdKrGZfug15WtLwSrJ2R0++mI2mWaHywca2
0jGS/GIw+4Wzi5irF0Y7Rr4Z66xRIcll0FiLFnMAQihbcWPHWnIxdjaHtzDYMffUUdn3RTQx8SW2
aNKLyoP9vCd3xZi3s+r753i1vD/4DifDlkhUKOeLNU4PdVxkzT4NEqYmLpkXH1pXxvk+a5Lc3y22
VwR3JbOhG7MpbNILctEl4VK5Y5aHk6WNNeDVYHzPrKWqKSdKT11UlpI9Erqp/zjKrM6jrsVjZj/q
s6PvggEwdrNaTTxMdu3fE0nEf5wNJt4beQmTOBJuXRxUsGgoOAgbmw6OJ9Ismv04sG9kjNdwmGI5
bRwSaXrLzeDHcOatiirvNqkBTQ6FUeruLk4d9ZGlqFZTfKPID43dJpdTmTIPtnACTPZpZ5UO30AH
oc43kkKPrFpv482kY2u9r0UXE5FkkhwRSrOojNugSgdF5ic+6+Tr1SNUHGtCFrgIm8FGyXuZN+gp
R7FNcEX7o1vnHSH9Nqeu3RjtNkh0gS0tYnKOVR2FRFQOvj6Gpmb2TA+cfCpCMbID5LEtHhZX+Mc8
J+1il1Qm4dHOIMitEXwadwsZ2eh5dJjgldc6KDiDttxmMoBhTeZCMSG28OxHtXTSwT41yDZztrQl
+dpD1my8Ca7ABndtpi1jYRbJlVGLGc9MN/bQuiZBpjaLV1TMiKygHPaZWyYPQxM0j4jixLd8DoR1
2VhZczVOdh5v86KT/lYNo/ZdTROQQIPrSbXVUxncQ/BI/pgwWM62cWPxmIKps1jPrzM87BiTh7oH
5AqdaRBe6JVmfqt5dj9EkC7GnTG23rIdoKnshdUtD67dw8PBdgKPNtuYIL3Xupnuht7CmWS2vTQI
VefXwde5NL2HkSCdy4lBhYpqTzLu0rDzraMOicJtXentsrUc6p/ObV17Z8mlye6KhLb0mSrKT7/n
FD3+h54Y4o9iqLR7p+sMjit9zsfryjSz7FoPuqm/wjULiprfzVmBo0eg44PRYu7hTSbpQmXgjWq7
9DFkjarLxjvhFnq2DSDm35Sj7t8HcRc81UQs1piNuPkX2QYs0NxqZhmaS6wdm8yX1C29XnxMZ8Po
IApXPvaSo/ODmJTgDyvrjceujLECcAhyMy9abeEvOOQfZAcx0lKTtRRkxyUvMJdp4TZ/Mvgny0iK
atoOFYkFkYVglToL7kmzxZIKS7NgtOuPjmi7G/jUVc4DbAYKw6JovntlOjrbzHcKmu8hmEOrU+6W
jUx9stohfmr8uIQVEbfmJwezzQfVlAPGB5ac4EULddQ6P3tO+tHhVpIADzXPlclnxctKwhSfTD5G
PUZj7OTGggDYUzc+BosxavFRS8NZ5TyqgWElUTPK7r6pcZJlGPhKd0Po1d5Lnc8V5NgGOi6rYSmK
EJVB94fnqXGDTxXWc+WiFTeNC5ec0YXNeLGYx9vYwHiGQSTGDBHTquo2GRJThrDIeRMYPHSfLDkn
SeRZeTqFPMsGupSmxPfZKTLJXlh5Adj0QM0seqE30cDudds4bGmbkaHMF4FuLcWEk1mtVuZYvkzI
74uoSKZy/uCJxhgOpDAZcWhgpJXxAIV5cGCHzdcByjaqU8xoxk2ee8F4yW5FdmblQUTYQtEppihu
shp7/mIaUJxO0n10mY9hKSRi7SMex0O6LXGOqPExLJY6HNOqeMpz0753PDTVUacxbd9h8jNDtUur
4KmPU0xsA5RuE1SOQM1hVthAyrM+uHx7kwb/UIpSfmxgJg9R101ijEQWo5VOG9EX4YSVhtogoO+n
jTBixqDQGroq9JaabE57yBAA51OijxtzMcZLdLp1tR1rM7ufkQXLbWV52vfCkBzqnTaWPX6/pVmG
ixgH1hHECuzvzd5oeX5uWkVKukMXJUtQyhDpeulg1zEMFj47hX5t1X3zNFXaMoe+M5cX4zC3cxhb
bWvuisSr/QtLEp76qIIs6UN9MljUFd1/H2Kek5CAYHpujWvhynKaoK1h+6O5QRy5anaPtpYLHIAm
up2YmOcrM6vTY5VP6d06oasZ9cbtNXhG7URkS67l11KiPsqoighabrtGRUuSMwM3tSz+NODV/tFC
Q8DYvjO8P8ApFj3S7Nh7NnOtw5cEXtdXJex+2Y3lPH3OHKHu/UnVGkPwdh42tdkIXDNt93tFBQEl
TDD+2LRNSSZPgvapW+Llj5Ksu52voZnaFm7T1Bu7X5Wapuhp4kTiT3d6OQpjPwgMpUKnw4c87EYi
bram2RbjhWi0+bCYyn+eZUYbZus59thpk+pb7sLRI3YRGlR6wPl2dCvnmwBujlH6VrR5czF2Lxnm
tx/7SqL/1VRKiOAoVfwyNcijI+FMjR7ZXqU2VTU3qPshcXzXvKL/3pPjlIT0yfkfFK/4NhUZaYby
U2UXehHJJvarXUf38diNGgMTc/EyZ9+b3oTSWWk5jB3pejdOCVtn6/giacKMnel68MGjQ20ZBDYJ
vb/2mDDeYIjL4NvYGMbn1B+8Q965cQMZ3u5YH/hvPed2ld6PCRzNTenN3bGDL9WECiuofsN5mTz3
SZU/ZQzAWZW5W36lVsq+lcr02LzkMJlR1Q/ZrTOLpt42EOTznVzA0nkFKng0Mr2/tcppSlDr2YTX
pJM1XZRJN14vZvoQOI38KCuR4r+KZw+G8ESh7DzJkRkasWU/N0WVq6gRMoAWoY/Dca58xkcTRWcc
lpMGWcSIV4sIwbeShIYxTQGmyEwpIxy20xsTjkUZlrYxlttmQt3BxsZWlRpp7IbYUhQfoOp2zaXd
Nea8BfCfAFqmOuu3rNypPySabh7KORsiVmN8s2BACscjq/vPJmIebCgmh50wtccQknEVLoaTPSup
Bg5qo5zsTV2qCdlo4U6PNt9qjhoFcJjvk13YzObs2iKp4nO+9Ia/EW6G4LR2irQPm0nM+sadetFc
ZrB/dnHbLehJ+6KMP5oyL7/WOsRI/AWVBV87KHxctRaCuENUKM30QoiHAHYgnnqSVRgMaTXsY8Mq
1dYcvMyiatBqTgA1BI+IyuQtMRr9TY4gqo9sn4CUMMAl33wWovOZ03Wue13ZRKYOhd4ku3gyx/EO
e4EaT1kpNZS7fkvIhU2NEQJAZId1b8EFbqgzHhEUv2ofZ0V+l6lmBVRQSeCNZDZsIfq4uF1U1K0z
AnjDhdjp2uy9VPNc3PYDMaf8I5W80FJfsZvoho7h/NRNl3qr/Ps4djBWnxHE1RuS31PcX0aMLObt
GkQYZ5vaG5ruU4/bakc2oY3fu4ZNNw7HJPvA1xnr+FuaDzjR05dbH8vFzvvIbIesO5i9R9Z3m5v9
BTQf01tjgEBOqqauYAzYs7lsZ61Nkk2yuJC/zX7ubkGmlL7zYj2/arvZ+FLKMvim12wJcAykXm5b
yHNtOOjUIZHokHli4VFaxs5DFV2Td5WrG5E4HA1xl8IvMt0lxbLVy6GDLtW4m6omo1BvW0LaXJ9u
mMhrqX3se32Zds06cOM08dV3PxsT5qiK/gvAqNeGA7yFMYyDwqWvqbu8IY7T4z3Us109G+2QfI2F
Xl84tHDurlFNdiTvainCfEnZMnval9tGqcVfpQhWiuB29n4EfWzXaBWq7JHGL/5IKZMn4WzW7cEm
enJjDi2xHgW7FnuxsPSXQIr5MNdwxFH5mVtnwtguRIvpEt7Y+C9u7l0vaYIz7tGeWGUka7n+PU1s
MUfx2KrxigN5+GpW5lCEzhyrj0QIdEPoxomWbgr8TB7wgp/jmxlidZpGttJKYkWSUYgNgq+VSGak
7bWqy1RgxbfeGLl0XXKJZ6j50Y8TT17hQhXzN7vJ+6KBtkExXEmyPAYnuRSayyJjA5Lfh7Zcc6vq
1IGoq8YU71xQeAhbkwhg/CWOwiUjMF5MXFQooWlhnTCAFniZdE334ErB2sstbBH3ypTVXWUAHm2S
JCunKMksnqrIu/hTGTQSBmZTxxvsir2rLhCFCOO+LT8tqV58piktn3V71L0wdguN7PmK77AXeftA
b548aDg+PjtIS15GvRgfVNxbLcqZVruui7yWtwpxv+BRulrbAK6aw0eEl8udTQbBy8yHM4YUBs6T
gl7X74I4cVtefz+l6FYC0b2Iqau+zbEXxJcYN8f6la6Z1hj1WESNESaC+Rd+RPtYEi30OZvq6ejg
JEjl5ObqOrdI+QOsJQw7BApvPgx96n8lH0Z+KiFa8mbKxG83Zmuk7kXipcm+lAI2rttjfunjw4qY
xl7mb1KlL7pgC9iQlpAROKW71AgVSoshY0cJKz+lqZmJ3caEp1uc+7YeAFRTKYJdb+geemXOkiCK
IW1XmxofbdaqnHU4CfkoaPMTq/vSgdIA9I9C2jdumrjGvs/NpL+2feHV2zzLAb/GKZgeM88atHsT
o6fqZuYJFptuXrryKjFdFM8NP9TDmLtVR48kDqr/0h27C1VaynwUS2JkoYUPsUsIx1i5WyOvcEKq
lGXvMl3CSScXJsV9PumWLKpRRYwXTmzHwG7gqyFAury3fYZBt4KHdnBEVbcXYkR/fZAcGfmVlo7Y
YiVtS+KOrAfjoFdy5B2IVOW7pHErTLXlRHbnIPzai+iYOfssM0NxKc3MSUkNtqf+UsCCzbZjY1kV
Vc2kV5cCv+z8edGqpo2y0p6djeaKNr1I/WYaLkRplM1VkMVx/hn4obIf0tkBE+dZeMuBV+KNu0Jb
X3a89OvxlpnJbd8jfI8IpNSMaNJLdVebhvWFFmlqw8ZZioeElFzqPJ0b28U1XU6QUftEqgQf3OTo
Xm+KSbdj/s2uKfdeMhXGJhAzI4OCwm8tLKT8nCd99qhYUVk0kL3I8CN3cr6EOpXdAS8IWu24Hamt
jGawmz1H43xfOQbw+wQo8yljbFiF0AuaR6OwBxHFBevhCk3b2mJaeelcmUVcW2GXV84X326rMRqV
I+/KYtadLWg+/JX/BeJuOnU5WE+D68ofdZDORZjqqcXQ8q8J+t9M5t4Bmmi8YL25rs3Ykae1AoO/
wPBxmcusWVz/KS1T41pmk/FoUQ39U9h0vQouaesIfoWKV8Dzl6tA1yaidZmDp7Rwx20xC38rC+PM
rbxDTV8vAhYM+QRPs1ehxS8XyQsXEAjU9mkaoOkp34oP0mlxIjIlhfGQTWcA9nVo+V8TjFfMFDCL
14CyyjR5gG9vavLSvodmHD8tQbeE0ibcuB9T/QbmJEGnynxI/HTe/R/Ozmw3bqQJs0+UAPfllqxF
u7zIaqtuiLJsc9+TZJJPP4f+BxhXSVDBc9NAo9vOIplLZER85xNquYRcePugBpIQ0vqEzLzLcxY9
iA0rdWReHXxXVvuVDXGLvXUfduUSbex8kJ8/niOnlQQelAMVpT0tLJTmaMU8ryTQgOXS7JIdCr9p
NnxIsXHZRjeN51yqO348FHLJ03fq1vY0x6ZJBgUjwluj5mR1EtmFFgLhf7JMWZ8KZNbKD6Xt4x2I
ghgl4b0bVwdZg0QrqQY+znY1PP3ru3NX02UqE/hoUYlaH/ivSUm2SUZqKaqDtuoAEq6kXEaTHwP5
3n8qqP3vef4e6WyNKdXSuqdV1UF4sbw2yWNuTL/5/fHjvJl6a3MDDTMUe+ilMc+tR9oJSEY6TtWh
mOJ819Ve9RjHRvsyt735MHmLuP54vPMu6PUrURJGSUdhh3q+fbY/9WCKO9wy+sM81QJbbcDCISA9
+2vZ0UguHWzFKxU/RYVUnzSMlHaiM5GF0HnmfF4c6QR2NLXflSW1CzWvtzOV5Ycf8Apq4lT5U6v/
68PqM1CAhlV3sNmg971OfWuA3XeN5ffrx+/gzRZNVzu9SWsntMYl8lzx3FEd4WRW7UFOXRm6tZFv
qB5EF8qX7z2P62AVTimNnhF//RV/PU8h9aaZrFIessI3SDWVP5dClGFCCfrCSGfdKX9mKsWd9cTR
DMthAZ4OpbgculPc9wfsJSPctmrjiiR+9ci1Rr8SbTRdtcWS3KMbHZ+LrqNNRU7N/aL3xi97jOML
+8AfjcnJPs7JRy6ZL0kVjO3trHtDIQMdPGDVh8SqMj2M3JHrkZ9kzr4gDrECwBO5sY2M1r1KW8od
G6fvG3+Xsc4+oduzvjuRbLFztyJ4iNPoAzL3SS5EFEf8+boyMiz7cqdC+D8XQ3zVtGZ5L7C9+1mg
snn07KlZNotZFd8ExkdegMzDqMPZXKzPI2cABpGRvlzYK94cXesjc0jSKaOzjo2zR258OfjR5FI1
axJM08lRhgOR404SC2wSz06+EwTII7WyS3iqd6YZ0xl+CK5JKzLozQbfojxJ9OFA23p7ILpt70cH
OqrV2v3m43XzzlBQQUB2YRBDV+m5tsg19dLLl0geCrs0A6ERJZdu9V/Wdv/mYrpOaHpamTz6ypw2
dO1sQjcCMY5uV8uBgs52EY63JfhV21yffjlZml3lQ3phDb15NvplacVGvcfysYkCzpZQkQn2Xp1n
czU3rO1C/0psrQUGtaqrf3yNDMXq8Nano5PiT9fOXxvD6BmiKtp4PHgDWaUozbENnC099Aw3uvDF
3u4MjLWGiS5hIlvrOYDGBRw2RI03HKwInBcK0OiT3mNrVZQGyqJlTLZNK9Ybh3xR3G2/i4J7jEgT
e6Olynn++MHPlbm0fpLHpfcY0tfqW3xuFTlj9ayJtBkPGTfLYPRd50qN/rijakqpWOnelyibo8DX
O+eLOzbalru+/dyVpUbSxcdSvddePv5J7332tVfGhNzJ8aOdbdJQzSbKBeZ4GAYtvQOBr22TwW5v
yGxfmmF/9oCTbRGdB6RniylNQyKAltMphqxjGidjgEnhOnMcUNwfBxoIYaXQMeTOj/TNcu3yBkM9
ez4GU6izbX/f2TVNAIUspwfhdgo7CWOmouCOBV1YmttXv/FxX7OYJBJuSOhxu+14UT8AdFbPOly6
5yJLtKePX9v6Wt48yiqEYCugoeJ8ChtqjJYiNdVhWqpqjy0VJpheVF04SP5oFs6H4dugq0DWyEl9
tg0UNTmAuazmQ6Un3Va0rvOwNEuza82m/JKgIA3bUrpBUrb6g5ul3adlsHhjs5LbuffinSvL4ZZG
NwtuaqkuLOM3kRufEz4etwWDeg54hNPPqRtdLtMlmw9Kt4eA4KXcJm380sLu/ZSMU33hhHnvlcMH
Y2e0kJjQX3I6nE9NY20lmA8ULih8RirbNrFqdh9/2HceihYZslwcZn/8hk5H6UwZaanRLAfhaGve
FaFvPQN5rrVF3AMf/P94KgIXNHlowwGg/ema/GsvNAZBk4lfz4fJ0cSNMGrK9Z6Rbz9+qnfeHU3s
oAwNVp1unqvfyyZOSxF386GdFz5OMYofZV0bF77Qn37z0+kKyt2nX5WeDMY65zMo25i81s/0QwSb
+mZobfXkOXm0unBRTypJ3e1lN5QA1R0/qHsrOtSkTgOwNcVdalct6S5Chpls2b3pQUwRXkoc7uu3
Q07dE0ZZdWEKv30vxKerw6UOg5ET4mx9OaXdVBFkrUOTx1BW2tIIqsFKLizjt3sso7DfQawnxYj6
/2xOCc8cwAjph6zyo302auVm7tBV+nIyLzzQ2+lL4xy7rLUeMyzJ9af8NZ0yzZR+ZjT2wbNJ88/w
nsPR7Zx732rVDYV5c/PxxHrT5cWcZSjNYcGwFZyTHWY9GWhp0vwDz63v3dxG2WiAGgCIvsC9MYZ0
3kN0b75/POw7BylSGwJ9Uj8cJojPTp/TsAvy2Z0UB1qyjCt2BSkemtZR0W3N7H4QYx7f13PeDJ9x
r+jRO9uJ/T0yyjYLF5SYh96iLB7qkU8C9uOf9nZKrb9sTaTgDMet5+xjJ5Pj175hRweQg8VXlnby
rXTT/MIo77x32KSrN7qtk5H/E/b89Z0jlN+RkJk45JCet1phtBsn1lsqg0nXPqROmu5NfNkvLPB3
RmVq8SU5vuknPO991VsTImtLDYfLhbiOISH9yvPMeMkKmez1obK3uV/kF7hRb6c0jZEOAFiuFeD3
VoHO31O6n9vFL/ylPHZEv9d+pqg1Fx0p+r5OsJeeh+d//oD+KkVF4EPDPx/ydLzWENqYtao6MscI
ETnX7lPa+i7sCW+nic8Bs6YhXBCnKL9PR6Hm2BqddJqjYy8//QxbCa0vLx1m5xsPV290cXhmrgJL
qBxng1C6MhoaquxjE7n3bEzOrZssZpDYtb3/t5e2ul2hQ0KkgmYBGt36uH/Nx8okzdsQpx5L6bW3
iOasUMVxdEEt/Aee+fcBsw7D7OOmxzZHBvFse3N1QXfawFxY0qnECqzz8vRh8RdD7YWuzMfZibN7
ihM+KrrOKR+E1s3XPgbX461vj3YXCGoBdOQDLF4q3RQB15zKpPcm8ffK17NmX6VaL1dTPEq6otbH
z/7i+c+dJrCB0MquMLhNa9WlJOX5HP/zXMxtVgz4h7eN3mNeD1yweX2TvhVTUW9hpbU3crEeaVKI
L2we53PvbLQ/FMy/PhatmX5U+Yw2SL3YmHJ1N3Gj/MJm8Wbyrd9qPYqIOyy2i7PJR7wh9dJyy2Ob
5QIWmol9j992OwBevz6efG9HIvpc+8RXrRO5c+N08iX9EC/L3CbHGEBoMAmHS13D3XxBdLD556Hg
7CLDQs9MceP8vCurls7YQqHV1ZRxW9QTtSzcYW7Y4Z0LX+nN1ZVgEC0DChZO85V/ffYCp6xI+rGy
8mMlRY1SxJKbmt5+moxlo21sKxVcfyDcBeiPo194XKuN2aFlTnCYHAHEWPmF4OLtvDn9QWeLXMS9
k/cukumagt61rZfiKi4MwruP3/F7w1jrfkVOGGLMOQSlg0w0do2ZH9Mu1jadX2qfPHOqf3w8yhoh
nG4l2MFY6yG9BhDcf08nDagLOtYmWR+1EUagXWjDHakRdUtrPJTA0uSeafrJdpkbGmoBzV2ogJwf
pXxc3AfAXPKc3grvPR3etSC00iVYH6nCuXcZYq+AbWXYm/acbmKbVqgcEfq/v9mTQc+ipshIQANK
rz7KHIqtE0/tHvj8Re7+OjHPXi1pT8SHPBd7mnP2am1H0WEf1c0xyZvke02nA41yLV5/MzDkpqAn
K9EtqvvM02EfO8IJM3g+UIB90pJYHzuk1mx/+/H3frvF4rcJ/MP4n1Ly3Awg6+n8GoyoOwLvte8K
4drPHv2BdDIW+v0gY/vC9vfOeKs/hoVCkQmmv6GNFIObZlwfj+TUsP5GLfCpbV0VxF6l3TdW6u8+
fr5zOB78FDTKsEQJ+lcA0rlvtdm0tWvSl3qM3A4yflaWthGAEKA3So5e8iryyXv2F038lLka6UxY
2is8jQrkeFNUPnSK2bppOTuvbcJkMIbO5GubFs2WBh0qt0v+ssLddU011VAdPfc37gWpduG1vbP4
qc+QGGQHQHF5nsm3lC0KXfb90S8GnXYYr7+t9Si68LLejsIdlY671XaM0q59loka0okqRLLIo132
ahuLVKN3oa3++VkYBZ7K6kNBosg7W26w6B1p0dh3dJa+CHUvzzc0PZv/uqgh1oJ0I8ijpLXSCE53
kp4tP03NfDmWXPl2WrpEWzpo0wvL5812abKSOfNWj2XGstfp/lfMsKo6Og10+ZEKi+i3SWKhZzEx
hsCASXb3mam0a/r1VqodFWsUh35xIWJ+s6D4BbSDopRaYyQm+OkvKJeZ+46pjUeZCOt2HqeZfmiw
VUapaO9YW90/XlCnOzTnLiUczGdABZEQX/Nbp+Pp1TD0udMu1Amb/+j4rJvAGRZFX7dtXtnwyOHi
zxiufzzqGV/1f8OyZ5CORV34NqtGY4wcGltfDnI26y+lW0sTkctIm26+YvTDxXXTG9eNBQ2/ZjJq
1w6CbKK4rCr+rbLy56fYMOwRamO9sXqVnL4BI6XLrLLIheEBifXTWC2hnpIQa5Q//FPt889QPCvX
eZStGpWNs6EkXbtF1TlISRDT4EuvUItig3dFr+mlC/rZRvlnLG4JzGZulXA47bMwxoxEWXSq0A5+
k8ZuaC9z/qnOItpqCc3HdDsZcfc0ZjS9bYj3fJue4zE2wzkv2jv8iSNrU9PqdkUrIQIWM24081bI
qn2sbD8Sn/w4j2/oYhJPQqcuDx3G8J48+GzfPp4opwvyf0/BvoIiH54kYeLZ5jKnTqconzA9Hb13
0XNI/dHSexm2apq/LGrS7hDRtD9KmJb3c+ZWF+5ip0H3/x3fpCkGUx/u5trZF0vnXuCtuSyHUXf6
TS/oc0sJmJCCdPWF3frdoTjcdBKYfLbz+H5UlZRCttrBSlFuD55Yrv2o6K79HqnIx291XdT/L3T5
31P9We/036zCsrO3ahbGbFYYGRwAAuWblJ6rX32UG2GveV0V5CQ3ZCv8m0RLsn9Kc/zfkdEUr25U
bLB/8EZ/bbB1k7ljjcLkoIq2e804Obb839aaDU2ul6LPLhXN33urZDcgdhKkMejZB6QdNLGLRbDk
0Fpu0Cx5Nz2c3E1i692F1X26da/Ptkp4OdQ9sA2Uf86GSkfdYmG15sEq2VLD3Eqznem37XcE6Oio
4J8l/338Hc/ABv8bEo8yEixE+S5EzdO9C70pRt/poh28rBvd3ehZTbtFfJV8mfx+OlSqocU6zdP8
82iZzR17bnXn2nEWtvyNF06St5PK4LjCOomCCde48xOaps6ReG/N/9JlkdLklBGYLTNCS4P8BYLM
rHhKO0WHZ9UYrx+/iNNI5897WNNmnJ0rMQMS3el7WES9xI40zUPsQbgrlqjAjpPm5I9HeTuXaKah
sEdCkmUKAOd0FEAcCzzR2D8YAoCtpnzcCLrxiPlBfmEqvR2J3hjmLLs34TzVxNORDNVPkr0uO1Lt
1TdQJcud3Ylh44lUXn38UGedQuu7I+TVdFhi9JSsCtvTsRLK8+3gy/zYxH71kitKazRuYhEb03eM
nWl9ryOC2yLntZ7F5Fhs+1ILo7KixRSNS+gOdCGnor0UCb3zDiyapnDHQ9FNDW79739tFYtoG/Dy
bnGcvCzb+H06wMjs472RUh39+B28nT6sHoZg/dKXyH5zOhQdziqx7bg8Vr0q99pS1ds6sfTrj0d5
G2ph9AAyCTgouUO6kk5HkVEP6KDqm+OoCvOuI89DfVebEOfYKSoE5b7Q7yAvbPXvPBpdUHRdc35a
K2DsdFA0gnbiLuugk22GrjKz67HRrQujvPOtiMlXnAHrn3+ePZqbaEKpOWu5AxQRlhktjQUCLnmV
R9mFAPlPwfX08AJX5ayedxpBMnvf6RM59FoN3TKQudbcGMWVL51XLxbJrRnl6pGZ3lJ0d2yJhku3
gSkUtOSkgTe7rhNC5nWuuAY7OaqPAi9t0nQmZfdmQYBK9ItUp3ILPZjMpX8yVNLlOy1z9Bs71cws
dMQEP1RHyGIGg3KZlSSEtd8VagsvUNiufFOkHJqgZe9BNrbehwLpmug5aEP+Xkfl8FI2Nr+Rtogh
7OBxPdEKO/4chpx8rZlnVbPxDcoP1/Rvih+LVjZWUDaNtdM0LCVC0gkjomV4a69drfGYKc1AZUDH
+bSANZXGbe+iXad6EGU/3bE1UOdUpvo0TRX5szrqarXxeh2NJq5CEKtV1tniViJR0sKyzrUE1ZAG
QitD3CxCI5fGa0x+7ouME/W7tlFZU4OJENort2iP9uIBMuik5v2ozKFAc45D6b1TeUoPSpmX5MZd
mVWbsciQwFaLWaLxU4vthAY6CUR4dIfIbemttA8UgN7zqLryUibzLL1I9xKnIj24kJgx2qQ6eXaj
a3KaiatYVj+h9wdD/LssvR0S3cV7qmpwJhX57uq6zn7k6RcdWdHHK/7N3no++tm5pFcNXCt3qH5O
dnA/Iyl+rb9a9/K789mOwkbHwWjfuBu5/3jY86D5fNSzNV/hMx9bglELk1rIYr8iXbwRosM9AzG0
vXVADQ/9eGF7e+fGwf6ClQ1nEv+k2ny6MAtljKzAqjs6KB2ToKG55RYK8i/8CppPjb8KyrFYu0r1
gfYXoxd8dat56ix7wGWqSzatLvPdPNj1tcVRe730ibftK9I7sSbVDXdthLEQWq8BXlgXztt3dkmy
9xpgXjhRuOKefacExacy0rk7VlPXcPft6IN36kuu5+/skuSv6ECHLEY/yTksZCzayZlVXxzbAYnx
7E/+Zl5GJBnxbG8/ngLvDUWwYuLMRuKHToXTbxFb5gQbwOTw9Bf3qnRiZ6MX0r8G/DRfmOTvHGsQ
0zBM4uVp61FzOlRkItMc7aI84seGrphKEgd13FW3o1jaJOhk5H+RjZq//PsT/rnYrmBKLu/nwxYZ
FCg3qo4DtlMbwMQ1JaXIDJfUSy7EfW8De/LnRPZMD4r/NM6cPqFuVpmvHL861qYJOX8Z0zBJkvxq
sgYRmFOX7T5+tHeyI6A8V/Ab/TK0SZ87VItmKCarKMjaU1Tdti3FhzybsOg0RvKTQJL/E0WebDvi
rxs86dKtReH/Qkx0volwA4X8RLspThJcns67e81hVhEpQz5rhlJMUkC8N20ZPWAumz5CKo12JT8R
D6Y537azeclD+M2sIkPCG+AmzASm/r9O8L+iP8vNYrAtpU7hQu+/M4l/Yeld7xBQZdcNHXRX/tRf
8m56+8iEFSDUqPBylSFxejpmBcU6I+QwsKpY6psWQXcbNFoJzKuq+095MUEx6Ify3m27fust/b+p
fYjEeWbCNF48o68NcafjT06RIK4wjaMVdXIz25a6yxb7UsD/p+/97wCK6wSdmdQQmcyoK85XzkQ9
ggOztI8kvXs9iKuUQAhZsn9bN3EB+r+fRbGx6Er8bvUIC8GyxNBrNDIhdZjUuXzAA9B5kb4AHFGX
HRKx0pxrAxnXaI9BN03aF1gv3u1Qm8P9WEXRVqK86UOjQPZbU5xeJVzRb3fO69eoWigUOH2ZbXRm
mxn27ZwlG/hI+hVS+MYJ6J9EIRSb4/IijMlI0PVH6O1VmyyvJpggWpQLY2lDBwbbNy/qkIxEhl9c
AQzzrvV57LW97owQhCpinzjQen8eAy2qdTvAKGZsadFC8b+VVmLfmWk8TgGNqc1jXZeGFXRVpT2I
webXq0yZN7Ftla8qTy3Ab0zcsKwS1MVLXbYyQHs0HnqEf3vftaAoRgq696WtYd1rTj8e0im22RWG
ylELTfpkXagYWXerlHVcuiia4UiNZZjnteUQ8+rONUEf/aL6VKefoj73x2vkush7W0E8HcouKdPN
HBvpZ1MI97kxSHcHk3KtL/OUjg8672S4qcD8XthA6eo+/9kWah5yrLbFtZmy1tkBC65Bn/IGubGJ
lh2Z9ZCNL12Vd37g5l62ySoyUSiPV6yEYbZ+Fw6Rrj0lS1YfrUwVlA1HQH8bx40ja1/Ipr+TcS9/
YBQpvvqDsLsbVRnwOXRz6Owg9Tt1K4WSS1jVWurux2EEIFNEXvaKCt/BRqpFHBNUjef/GOVk/HAK
ZMxBB+gkCpbIVdFOFVNOz9E0oreHIwQFrzYq9HE+/CdMM5clS0O96JtXYEoCT95alE/ONKp5T9u5
pW8nP3Lm0BWNnTHpotz/ChytgsZfeHDPokQWX0G6KTtMu6l+5HYb32c03g/guevlxY/UfGt4aRmF
SdPH90MuocT4M5Yegdbly2c3HXKxifNGXA2TU6stAJzsPtYGFW0SH6vZIPWAumz0fPBxZxtgVci+
yLepnL0fRVwv9yVKUGMHpUz0wUg541h1lvaobDm/kAoG6zBqNjtePo/uLysf0AKyAUefq7z0Rtrt
6ty/lUUdH+oePlaQGQvcJfAnXGfyZAIuY3ZZ4Fiy+2LXZeOHWt/VtEgWg/2aT0sb8fJru9ki6BWg
odI0e2qLttbutU757mYZpqi+obElKnZ91ce/iqicxPMsaOTeJJoet5uslWq+L9oFxMBC38tRNXUz
P/hYcmWfgQNE2cFpIlvQr9cOuCsCqBD9F1OLCg+URBbX2dWwjDjKYpQ1O8X9lGj0oNALK5wrl6K8
COsurr9lyCD7oME1CuOiONd6ehTI/wR1WQx72iPAnHDzwsIacXfzy3Wk/M8bF/6IjvnMtJK0+qfI
dPqd0+SduVuiqL/DeynRkERnBpcwytU3XJv1POjjIQIuOY8EGGVr+NnDHCkLE4Wm16d9LfMWTtiQ
DVeT2TcynPIOq8hIeEkZaoOY89vS04pfJHScu9nKcH9PIsOGLTTpzj35yu7VMnurDSm9OLdA7TJ0
lyriEqQaUC/wmACb0QuUKphKWhmz1VtKv27m0aR+TIp+uaYyWmk3g5XNYksqzLjDsx0/p1K00HKt
gV7ba1BUeB+qUVTXoJeb/G50Ej997CbTRWlB0uhaH/r6Bq1w1aZhJpbiFWMk98GLPIfXbE6iQQVk
xl2gN6V7zxOay07MFRtVNDrtA4RS8XuQDf3vc4qJbWCoMgJ0UWTR/WTBfrlRtR7j9btk/pWeEByF
zPaiDzVp1sYmx3XF2KlJpdWD1ThFGvZ61Jc7vR7BUFDpBeuQ1V7pXrdJMphXtACCfou0GKnzMrF4
UFP0MC5qfnhQe6p5dUFm0AdqUF3dGXzi7zi1VVgPx8UIZs9I4y+jJsvV0EXoL5TuIxt3T5XP2zyJ
omsJzcUN4PgUr6PeIoUw8GPXMCzp2K8m/C63hs/v2DQ+Jrp2yu+DLqfnaZC4bfJq9inumesdvaU7
vnE+xzn8uBtopPUtBRtADbSOIcqCiMIFVBQCY5nCWtx1hzSKb25EXiPo4YM9LZyvv9sh72TAfTqm
0R0QkQ8vbk4PUe9BlEOz7TdBkywKj/JBj//Dr5fWDWP0eoeNSepGaEYFOZaqkNb9oEELDbpuSa1N
SzqoWTlsiU3SAxeFnTPM1Bkl0Nk0ADHGtSECfRaTDDCWJxqpfDr+o1Y+z1bd/Pb6yjywiQMKq83Y
+i/P5vZHg9twgalJmvFmsZys93PXuEc+7tKEjXQVp12d5E+iSfVyQ2AxGHRmS8h7JYZo0ybhKYnf
pa5vzbSDPWuliWrwM0zdJCAbU4wBh4qebqpxIo+tA7YIl6yota1ETzkH7uAXgGhLyvibZfLMfR1z
GwvbTou+GbXTVxSoRPYNwb39bXZkW5MI6lNjKwFFvZDajL2Nofz8Eetl3oTtt/pdZwp5BynP+JpV
lQO8AeZ5ANJluPOcSsahXov0B3uGVYa9D9khME3SNHs3WqwHUU4wJ6J5BrFFDEkGS3oNDEke1SdN
BMuJ7FFUu1e4xBvzxoq0jNPO1BIBw8yRXoB1p7XLi4b7eVWzvwZzU2ovVlr4z9TdywStWzvYhF6Z
eyXNxOZcaHTjd5L1ThHiL5G+1qmSJVSHrLi1ZLEM0KlqDdaMqidjAzZMvXT9mExE0HWb7eoK9D9Y
DqhfIEUGiGpVnpqfCerAuDW+E3935llM18U0DVVo1W1sBHPnF1bQgIooVxV8wy1sillZfbXAgdPM
ZDi0lShf21Qs8RVANm2PgyQMTfgA8405lqkTAHhEtGyUhXy2rVgeGngxn/xJT9qrwRqseJPRSfVk
VV7zhR605lNVJnQ1M3+JBQsu3LsqMmotgKSQPzqeeHVaU1aUeko200mJAe/FIh352pny9K3SfaxC
41r31TXp/gWABnTjW2ISzHgc3Hh/gkcs4Z6Rm4730WBUuFxmjWV+Y+O2Mphp+NOERGUO105pVp9c
CgMmfId5sfb9nFNVmophYr9wUvNXlcvCeCxiM7pPpTZRfWH/HgJM5ZxvbOgcMKrPLCCOMte/zB5e
azSKZvY3ch6ae5t6XoVdJKSYIqCYG3lfK/baKQQGM80vExH/EJhqdof90ENn2pEx7weKWhRe92qx
OOynGa7JBCtU7gk1WE01DJn5BmtXLTpYpPmW6zzRm/pHpeEHHGq4rw27wYudY+eJbA4ctSRfTKs1
4EVNvV1cDdz9/qO8DeFZIScQN7jMJs9J4bukNH3XD7RkHp2N5an64Kd6AVgOSNy0BSdiIFeqPf5E
whUopCiXlZ+VPifTQxF1jf2b7zdoL3lEqxhM01TTblr2mXgr/c4o7hJ2DSjZEtZX2XZTeSXsrOxu
zEIl8W5qcuk8Y0U/3EGLd55S3RrMHR0W+m8YHHO3ccpY5hvJVOw35YSYa9cP5pBvVFFbDZW6oV2Q
A5rDrV/0ndhGE7i6DCSqXNk3zbDRSEalGwSTskZaUFvk03zRvow6DcD0lWqjujf0YnE/zdaYq329
GJ3auKk3xaHHCtY21ARVxs5lzENoynz6NWSzK0K69OpDqUeiuZ7LjgBiSQftMdZ0eTe5fgK30CrL
V1M6MyfG3Ob5zpqLPL4DgpLeZxV5440ecZGDlwAEa+eOZLDDaKhRapE21j7RGj0RqHtu/zzKZGqv
ucVAUOKxy59No7kPhBJC7AScgjnoO+lO4VjpqRHa7EafbBv/vj0EwdHd9rF0zGDOu/4XF2XtCWCS
PLJPi3pXa0hYfGsqY7q4HOM61wV+4GMxmv+JSCw97527xK7j0e6wWJRsG3OSR/hHd24f8Df2n5WW
tVw5ylY0e/hCmCR2raZ2SufCtjGxL+kDFeVadNvkenNX0gnjhtoUFxLYwWIYWz0rynusCslxaq1j
/FBJyxk+unChwmhs9W3cC3QDNWD0nRUvmhXIYUyrFyKwbOupvg4R7oF6bmwkM0CqYK2Fftxyshnz
zMmbdUsc9mMJfT8x8n4Tt2Xd0ZPim204ArTjVuHkcY6ldIlbm4cdPSey6qZur/WGtncLEEt3Tc3O
k6edrt3li258Kv2htUMLG70yGNZaMpcdTTiboh+yg7I19V3T8W2BpKvolq673u82dS9cBQ9PkKy2
x1Uwa1B4uRsc/iWoU2p3rCxres17w/rte4v/ZbYnPbsuhAOXUCRZxmWujL5r7bA8lpmwAMtKzT6O
8ECt1TrXq3fsuVi5d1mpywfMs+3uwWjU8mpHbd3ddPMEYR2XX7jYYIq5jnPq/J7Mzhm3I5aZWijL
FaZoeLP1tahUZvJUNM1vp36eAczbM0bFBgRm/84DbLZsxqGdps00TeVDMSBIBggwcfrpNHqpMK2y
Or1y3Cr5LgjYf7hRvMgQwqqGnB+eGEvfFJRjM6NMfsEkLs0nqSjUoOzqp3t6lOfxKvKpH+3JhKrf
LYg9wtNK2T+A0PnNpgb2bW8aJ/aBz69osywoaCx+KmDPJWHdUAZk68JZgnfLhZOHTbsjHvQ4HYrM
SCsKPbn66cN9B5uWYZ2wHcRgPXJfxOOcApFtcfhY7hM4AA/1iGHEUJ1IjsqQEi/EpRplC6BiEWUP
wFhdcQ37oQR4CRdUv+l0TPI2hTmSbzdFMnxLpxWXaTmli/I7ysudmVHdX6tf1LNQXKJ0i+20C20L
UNGV0MfK3BoTRXHE4iW8TECG6ae+6dZ30Nn6s1IpVSpOxeGokml+oFI/PaZZOUfXFpCGlqirEQ8w
YOI5tMx6fEFrNVLWUjiWavlcQr2j+50WIGWar2OS9tGNvyz0uM5u71y1pdv+wl0OYqSBUFYEw2Il
5cafyvoJ6mV3m5jkpYLaAc4WFG3RfQWTPKBBlnImk4lPXn9V2FlvP0I+ccGsTnXJVZzOjavRUIS/
1M2tW6R+IGgjE4ODsOxmAJrWoGX386JbR9W5LnqMXOf8hAeWWKGRcIsMXGX3GI86o3xZlhooQ+26
JVfJJPVuFQSV6NYwLdIeA2EV/uaJ0z+tBh3fFrj4d77ZTMm2rzFz2NiZ6z5GieU8ZGmz/Cx7Ia2Q
v6v9nRS583NqCZ4Dn/d1gCDZgx5OXeOIcDc3GDJRWRDVhfmdLF78NR9BbXE5T40xGAn/e4h/fvOp
BeqLfq4WbC4N/f8uWw8g9a3ULKU9UUmeLWjSwD/JZwwR+0jDqUxQ0Fd3Dg3k0CMxYuj3ptPJ753K
0t8fp8XfpL7OSnlr+vavlHDugM2K5EQxDbqb61LAewZzU1DXkzBiI+tCAvw8639aRSNrdTocgFVN
yyOqaI4yNkVRhrP2W7g5IMbkQrHm4wejQn060iRIdhjjWP1UYvw/7J1JU+RIlse/yljfVaZ9GbO5
KDYCCAFJFblcZJkJqX117Z9+fsrqniZEGDL6PH0sOnHc5e7v+Xv/5Y6yNiNpG9PG0bxAYKvZ48b2
/kou213LqS2KiGWOBrzAyOa5TGiBs5p5dP/+CMv+03KERSndyMtAQvo0f6bW4840NulnP6yM8aam
OO8HwDggZcGtAA5cLFtUGjSelPw5P4qDvrUO0vFjZhv/7B6/GmKxUMMkjMYe1PwZGPmuzp5DZQ2f
9rupcFbQXcxisVIwCRWUjpgFLzKufgzUhJs+Vdt6N107D8H9tAkP73+bZZvj97d5Nal5d7w6R9gL
tgK5//w5tNuDHh2qlkLYQS/yQxpc5dJniFsrR+nifns14qKZo9ajqK2EEU2YRH69D8RaE/LiYX01
wvzzV3OinkmQopz2LEvyXpf0o4kqtO9fJ2IFfvKmN7dcvUUl24f8G1ntmD9DpjgCCN2MVk2YTbdt
fULAeyMrYh/nL7WyKul08ZoAoIX2zAwgNhb7neLxVNKgzJ+tR3Ac19lTdF1g8OAmB/2RUkGyjU/I
4D+Ot6O75qB0ccu8GnpxDmgUjGak2vlz53xvh794mAR9vbW1ZznwpDQ86Nq39/foxfvj1YCLUwGu
Gffz2sqfM06c0zzB7d+gGr2yLy9/zFfDLI4CJoMoeyIwxhWi7D/d3yPDvUV0aGWYi9v/1SiL7Q9F
I9RaijjPmYWZBGlWFO3fX661rbHY/uqoSyDoWa4S/dxmR8lCmWUqNgPGWmv0qovX7qvZLA6ApCc4
LCmMVdgba298s74hn5ytLJnyZhScUmlQss8VB58xc/FlqqkIdHUalGfVHPp7MF+I1nZozE9mPG3H
cIbWVk1wokGm4biUpxuSxeRHjFPAth10IOuxyAY3c0x9WxdSt8E+VgcYWtorf6g678Sz+9tBDgov
1tnhl5tRXXxcTW1LORGV/wPAKJ143jtDsrHwuQo3VFqjaNtUmv0rm9+xbtnGKF9AQcAypdOE9aAM
joagrTHlN87oTz8SiAH0+nsN73jynaa8Bnlg4dRiO1R0Wymkfjm3xd1OnWwowBoKwb4Ky+397XQ5
KM1oh1lsbGZonF+nVkWHNZvDtx1foe5uFK75XXwN/nIeKFkew8LDmGYtEr754ov0Tj0fM4uzJlI0
sqDMjsmdv03+3cjClfR+gzXLtFVg1uJ+AYaOZlJGcpd9j7zoOnmwj+Y90D2Lp/4tHmgBCtov2Urs
uHipvcKiLfa0r3TCALZAnjc+Ts7nstwgefb+l7t4Ub8aYrEbx0LEGb1NIi3AOldSHiT2odTcJ3X3
VaeGnbffnfDn7zH/31f1H1CxXi3/9nvz/b9e8oYuj/c9e/mff9xHzU/oufk/LaXFue0l//Rftpeq
jrsvAHXebTzmgP7+y/ZSAif/B8IisMcBn+lcd+yJf7n7qtofXAXcf4hgqgjNzIh6UbRN+D//kFTj
D5S+FBCNM9EAZMFHbC/n0/zvKwxfaiBvBpJ2YNKA7ipLrUjTaaqya/PJM4ZCQlewpcUcBPiFRMk2
kFDVfbVI93//4temlgtM5jweiCKIEhQcEW6ApHR+0ms9GyLFCVVPyjHHkkM93alREVLzQvipV7/J
Skqhz2/ig+TfZ9kXKago7FTquHLN/RZTOps4SpxQoyj0gL2xKBee/yHYsKOQKIrCK7WQBh3vZz+P
0CfOhvCmEt9FlvsHLaJpUeihdVXXxq9A9I85gihbJNUNDzzAQ1s4+SHT+j+tQkTobOvKJ1X3rxoE
pPcBuJBtVSPP3AHG2zZBB6zxq2qW6GFHfbFyvYDhWX5IWPswycFHgwwBfrJ4spYQqjNMMtQT9aQg
3ICzbPHh+WkANI/EXlevW/lKT6/15Bg0+7q5SsVDRO/y3imPceta6GdJG/OluMbgua4PgMaFvZvU
XR26xDTmS03YxQD8NBa3cbS3cx6neOuiO46Y/9bYBUez2oIzCfRPmeNS+4ANbeZ79dlI3ETaA0yZ
vD5GC+0q/Kx8Q4Z+tHDbulbGEwI+1IuLdIM8Wv5kopakFT9z5doErW0d5yJkvkWVuN1YJTWurdNt
HVA9Gbzug1bvs3DbYg1lba1+Oxj7FMHIiD7fBiFy4m/5qb3HFsHkpftQ/mV91b46yOpTmKHvAxoI
e5p9Jj7zEMYPC4gJjWXpttubhx/Bjt6ZZLnK5+JB+uxQ2gbFYO6HbO9LCI/9RH6so7YSniZt0/yk
QV3hmkk3/AZTmG+VfGU4gD3c0XCTjO6kayiueopP1tHYWo/wR4A9+y/C2tsosNPavAl+8NWMR8Gs
4qvR2lQkBn/iF3rwD/oBDRhavKfo84Q0Ox4r1RFzIeeuf9r7J+e2vfG90XKNP4ubZp/eDl8cwBqn
PN8g5A53NPgxYdq1Ga/rvXH0P9FEoxqUhJuhPJEdDsNBu+8kQEOuQ+/CTe6cr5Qwb6ev2Y/8ZBuH
rNzGwybY+xv10P+Kfdd/SG/7jXPrHMOdvBWdG2zKb+PR3g9Pwabe4ICDx6lFs8cF/5mi6E5zGrzE
pvwV/3Kglv4CBhPLx87eGNc4nuyLm55GMool98iaFFsW9Gt+oGtzrJotjaJ2r2yS5+RYfBnjg/PJ
vp0OzqnboZLz0nmp5zyA3JHGTepN3zm2SKFrLt54Bur698ouf8gf9GTjtFuQM1GCCx6IzY0pU33/
+1r7/zD4DyLQqxv+bRj8Xrbf/8vD/vmA6cnL97MwOP/TfzqNG84fOgxOBcGu31bjXPv/NH/W5T9m
uTsHWCIIMXTv/h0E+QnMnJk2QyyEZk6U+ncUVJQ/ZgwcoruzspmMWOlHwuCcfv07GtgWnBygxBDX
+IW8yZaaVpggwGJBOfZWQOHF+EFrpF+5oqtXrxbnQvg7T9F+D2MAa8X0lHTAJOKeB53MnwoJ3Jh9
KzVl+pcm857R66bwkBzIPwfQaT/jMKIeUWGVP1ehaX4I6j4PT+nAgXmJUJKKqBZJxetKCW4ttTBy
IzjlMv6xSmJn22zoP70/x7dL6RDhYTqRTvBZl5oAoWwBDVOC8IRUqL8BdoIhF92vlUTiPNz9PRUL
+hosOXRxwEkvpjKNge+MUXiSAfS4Eo0/3DUn4B52Jm8/PiGw1vIMcLdQrV1E1qSt2Nb4upwwGGp/
OrSW9+gkgQb/+DBopfDoBSuJovLi4zRICI84C4WnocuaHew6GUu5pFmBYy5oo78XbpaQRnIXYVrA
3YtXQtSJgoaNHJ4QbiMGYHIItEZOybnUl14MqHwKtHi1trX3PfIl226YCsqfpvPxvQjdeda3Q7t2
hrqff8COBNeX4GSdQoGqaWhnBqZDVrpSSzpPb/+eLVk3E+Um4U08//xVbZBGGW9yTQ1PVSI/9wiV
uY5ZPhiYOeKuM5gf3ykI7bBPuKrI0JbCanQVlTpyTGI1gBJCuSZc1DeqldT1wtaHcCfDo2brc5IX
K4fyRUeFs45P2jT4iHql5JnZ+NLLYOE+uCV1lHsQEQB0PJsiL+mhWVIrKXCN7NRA5gPdzeahyymU
lRvjzUfS2QiUnuFoG5yypRW839hZYlslN8YERtkMsuTZDErQaG1mP1DdXaPAv7mhGM+G7MMHQodB
X443KproaxFGJ7yBk20Y4zYraXa2++jiwfRBhgE1UqSZIbKeb70KcE5lg9g6DaqhHDE27ejzJtrK
KG/P8yydxX4DQUyQNMzF7VTMKP/a8jOA9Hru1oMu06SuhucoL5x92ATqHTyjB82uxK+yq4s7uk05
QMZiDZ3+dlEN2AuWOhPB59trcX1FRjoWCjT3kx7qIwrL0rMvRcNHDxjlKHlWtqAIDqt1yY1OhVq0
FTa1Jwcg687PayDtFg+Pj36581EWU8HNzBepNoanRk0w8FR1NI16XHXeH+XNMSakzIeLvIOnG/XD
8/3hjIiayEqRnTJJ1XGr69H9DaV2R9PLXumWXR4KuiHvQnKmZZ1SLuzeLiw5O42ZYj5qiKr4rlr1
zVMys/lW4th8/ZylUjpRjBtQV+b6Bdyw83lNtcCbyiqLE1qC9wOA+GM16CpeW+NGkbtNWiFIauf9
mibX2/3HsAbrCDeYW2RZyMC7Y+iaAMCArQQws7LId0HJJR/+aIyCBwHajFyIbPfzydlhHpfgOosT
Sl52uelUrM1uKmDB9IKaJgqO7++RC2uJdjJHGJo+pYolDx5rwUlQ2y5P0I4VG79k/JpwN22BLdiT
7QXWZD+PUmuehhIhrpUP+fZaJhkh55Y1OOsqYfp8rkFt6YU2WNWpaKCAbfGitgI86ur4axim2jfc
sXF+eH++bzYqmY/OI4CwNisJU9o6C9dqghthFWTiFICccJHBpgfqxAArfcVYUXd5s18YigRE0Qlr
s6jUYnZYG8SWWRbNyVBl9ZfeR4pXyoIKwIdnRH7DlTWbDmF6sIgC4CJBiORpd5papbtBfT7bZ60I
jgGacV/eH+rN9yLz4HVCSscZn02HzhevcJJaB7jcnmob9GHKR7rucfbcTLbUXOlKY69kcBc+FtUu
Xl8krAoScPMKv8qtgqKhCe+I9iSpTAh7j2abz8Zc+NNZV+9P7c05mKeGNgOVLcCvPF/Oh2Lr1YOc
tO2JbEj5jgUfUPigy24HLM+8fELq0C0cLKctcEmn94e+sE9YS24VOHozKXHReZ0mFb6CUNpTn+R4
FOia8i3Xwsl7f5TzBgh56jzBV6Msvp1ZYZHc4oBy0oBetzo23CqCKlcYOvl/xnHao/QZ9x/NI3+P
SZ49yxhqKA+dL6qWayXgacbs7cTaIrb5pYpnDX5/DPbvz+7iTkHrbnZPQUXbmJ/Fr3YKXilBpzVW
e3LKDCyahtq8wF8EhxdlLQ25OBT3M+V06ubwSM+HQrlv6EbwyqcJm5mjAtr6i+zL03Uk9Hzlmy1q
2b8/GsEY5UPg4AjP/G40vZqWUM2uD8BR4UZeYVpemnbsTZKZXEN0CE7QsdT8apihfW4CfA74epCp
LxBI87sKpecHvC3TNYH6C7vV5vwjyofGCNnt4qCUMjbJBEL0sHpwo5Pf69d6F/krYenSKFCikS/g
PUzNefE9p2iSmqlhlKlLcWGv2mGfkIbu3t81F+4z3vUUSSjvEIiWstiQMpp2VI3+pPaE2ogQeJDr
GGixklZfWiHiD99nNAJAFiJNRzWJ98j51ulHJwRXJ0/QOw11E/OhNpaQqg0Q2nL70amxaXSyCASy
EaZaaqaMwsqLKdXlUyzXXFvYoKsKBCjqGVup6i1/k8YDeJL3B317ic5irCQSSKjQ1/0tPf1quwZW
5leqEjgnvR2cEcahIaIDum7ojE2a7Zc70TV5d5/iVlKc0lmeaOUPeHvJ8crD9Y+IAYIFNc/zBW5D
VcbSPpJO+O3a171VKndjJokDTpNw22MBwXEbCz/SV8Z9u11RZ+YJixYY97i11FWEH+8TmovZb9qy
dzBP4fEVfrgSo96OMkcHKhqzwRnKyfPPXy2vrPrjYBa2f/ITnNhHHbayFRVrxSjKhfyes/waVQD0
FjB04FCg7rcIFUYp6SkfWr2rOhbsYbAGSd8JuzfsB0ScYBzMxVII2dWkTLcBnAb9OqsRPIGniRBH
to+rMus2WImKfofxu2w2gHRTu0AHxgek4EFYoDCi6b0sHRGQq7WtUcchTHAtgFlgtJ3/JJm5RLlm
1PT0Kin9Ut3WnVTwIRW0H1y/KisBEiNShq0u9zAuHaeIjW91PGXjpvSz6XOaq1Fyj+QRZ0yNSmHe
5L6IQG4EA266j0rUgpOW4f8Ze0xX2vg7bs59s9c62mv3IW1S5y6JDfHLELXSzX7dUniLD1ipH9Xc
wcuxTYOy2k7IOjWuXpmpfKWBFgclpbfiS5BNlrWFL2kHt7aN+wZtEC2jXSU0ehVhCvryFkZJeSvL
Q/rUNFat7WIqVdGf5mhExBQy5u+DBpvKCxNRRnchjJdxF+WT/U1QXvos4TGfHiYnacK9MPsiOExJ
77ef06RKpFu45LF1HGwUFhBBH3HNeIh7xajokiCQfjfhtdzvcdGzvoMNxsc8zHKbBkgOd2rrD609
XVVWCbKySrHe3UZxB7G+w4G+OXZ6HGVuXvexvfdVaXiUuhnQX8pV/KWGkBniXG5lxU7Afpx7UBq+
r5Agou9lKIN7qGQjDzcNFd2jhPMxpHwhoLyWMN1iN0t88cPvVfNT0w8UCEknu+hWbvRiliLXacc0
CFlubNhz0SZqeDEc/NAfs+1kSqV+kvLO6PfJZEG3ch1BnrgLKVhYdxmwehQdMaWyfhAPIT5JidUG
Mdw0o7J3pTXB4iwkp/gBsh3LIzDluKQDlW/3usBP8SGpI3WAEJHJ6reBslz4MlkOjhlSZNjFIfXl
VOwg+pZ4CAVm2O6nAabo3jLiVD76KhXsvTBgyW5sJ7GM0KVol0y8weHhXNM9FuYxaXB319DRt1u6
SA6U8W0OrgeqTQKgeiumvho3IsGG/cZMLUyYO/z32m/jqFRi7/S9Fu2jBDfiHVpFZX8t4PMI4Y6a
MeQ3ttHTdaskY6YFdHCrbmqRp8nJMKVGee59MeXlDrGTsDy1aEzBBxN2B1cSzJF6bJCxjQ5G7JfS
d7PLAOWUaNJ220KVi/TQicgB/R+k5gPdhBAiAcRVRZ6J9oAXTVrwmCelZVEfptZvymOU8I/dMbaj
dDfVDR68ZQMt+ppIqZtbEwEbOqe8mvxdj+f6vRnkPfbKPU2OO1HXTYIEc6naX4I0TbLOpf1Q50+T
0pn+86Q0efBlxOi2R4YoxdFom8tyFrbHckpM7Kcle9DE9zKtjOZTwmkfb6WSV84hsTLq302pNY3v
xiGGyvV2CvviOerymYsEZwOqN4rAeS7M8HoytPFKS/pfgS9BzKHeBiAfElDTltd1riov8MG+NrV1
Fzgh/NHSeBx7mqESHN6NqA15Zxki+yXaId83GKNvHerxLqbRyJ4EyojgVt0eRCM8eECfc6GzlaIg
2pSxetdEkk4Ldkriv0ZSFDeitn7dtuUhM0Oxc3yqzTKeDi7mIqXnI4ewdyZdd+NqLPZxobeuigeW
q0AmeogxPdmWE/bwaVTdRaXebNrekq5slPY8P6JsJ43GL6QgehQszFNcBy16CYYEWa3Qj6nq3Gm5
n++6fgiuJkX7MeJTtU0s6RYBF4RL8rzcG1S0Dg003i3KHR5UhiF3U8nvvphac2XBQdzbTaT92fbF
rdPF024YK/8Ipzq+IqFFSgNGEQSLeNs2uXIYu+RGNnxr/s9QU8RUH9AQEXdpDgEUvku40828POlK
9k3LDIWO+/hQWXKwkTpD7IfIr24ocgRf/D5OtvkwfhGKSrlNlXt34mEOiS/NDzWsUQR6XwCxQILz
/Su9Mf2RFn9ZDYqgOwHc5EppNVhOeGKMvAZp4PXFY9kElYR9edMW930WO9MVJtd6+qCbteFspCpS
pGvuSbR+zRR8xlUNr8fYmHVoF3fF6Pf5z2HKp+F+rHNrVrWrYX1vYjnK+5exHovuVxKNavfJSYqg
8eJYn6jCUyXRDmUNDeglU+VsbIhjxjT9OeaTD6dFxmOgu64wQqt/psUg1/dykeXRVuZExzuB+o9z
nY0tmBQ8ndJPktCQsEj7SRsPStxm2ZUSKzzZwL4bxh6qZVD8ymDvt8omJNbGNvRxqmTtRu8H7dYP
LP2nAhLR+e5zSQc7U8DH2pk5YgZukdsKiAyYRo12FQOWGbcJJwq6dhkaaroZMPWEQWUP5pcuhaZw
S/SyfNcO4zDZSmqQeIUYnHpHkcoGgS865ykLM5uAi+j8s+Og9OnajTQNN04m4GINhZmBphl629hR
lsj0q1DpHNltjAmJCCfEQ8htVDnktZTL+q+8wffX7TOjUtyWjDTd9WkcfSOka2CuHQMt81Jqw+sQ
AiuM5EoD7qGOdprtkeiW7wc4Nc4GuQ2dmbaFpP+JVHH4s8r6ZAJNTFS5rRQnJwzCXUu2dt+0stcY
OVp2dh7lYsu6kLyN9qCXPAOC8hm0kA+DJ2un0kW1i/7YIMHIuc+HbKqv0EKKlHwzSFXS7H3cVsZD
7U9OeFsPIQRCF/aPhqRPA8VpFxZWZm4zdcaJ2wOV341caxoAvc6sMQpsKlj0bpYODoojcaxA5Wqr
mACGmZfxUMGuCTYBXkSfSoeSD5EZitRdiO35gGyzIfRPbW4H9X1dpTH3ZYRy4zbWemAxXOui8ByE
Frita1i0W92ozOoqUnrFP/QWbO1rqw476SGD5pS6WSWXgFkMEz81+q3wE3rhuHEwtNEuJcn/RpYv
Z9cVR5IHvarFzXMbytUtVKLOquAHo81zIFgY8aZpk6Qb0DmM2mbjT76RH8AqNeam6EJUXZKOFHTT
dYWsugRgVGuIzHk584vI0yUUbsM9PJAeziKuiAj3iaox5RtaZP3oOhItkn3NzfVr7NQ4OvJ/jx4D
XTRPoi6HGp7TMOcSIQK0ycZGzsPf6EMBsyeJDHaNodeZ9CnXqsrZWeNIXKgCv0N3RihgNjeEllLc
DHlaPhtzonmErWPluI+EMQ2XISiNfqtyTPtDVSjaeFLkISj25ZRr08Gni9se1KyD4ItRLiR5oK5J
tq17FEGOTiOFT5GV1eBSisJ6RA4pst0Knf4CmQXfeY4iRY2hy6o9H6/xaTnX5RR8p2xS5VcjOX2+
T+NZQkELmrheqVy+ea1RcMNJApQ0r41Zkez8PSPCIbKVqAu9HJsOLy7KgrtFye8IZBgQq804unrb
r2n9v6nf/B4VNyeSP5qPyxYqSX1SF2MbehZh7FgbebSLI9hoVYGG4fvv4Tf1hXkosJUUGKgsvlFJ
p3iuKGUzhcjGCOilkpycRrTigY9hq7Op1SJaAem9eSEyIEUTnK9V1LdAmZyvqBXgtmMUaugNmWZ9
CWxD+Zo4erFSNrk4Ch1bZOTAtSv2/F1fv0OroS0HZDE8OOOVgL5emv6dM05yuFLVuzTQXP6FhDW7
IS51nTpT7+DkNpFXGVp1VDF+3mljXH+0Ssmi8ay2QZQgIYW74/l0ykaEEtDmyAO7Elw5wBEQC4jz
k5Ui5PrxDTF7/dFKpVBBD+J8qBTKMce4jzxDrj81qcM1kc+oR739Spv3y/uDXdroc0UbHttvPTbt
fLC4CK3axgrHy0Wq38lBX/2cxFDDEVHXCvUXPxT1LNlS5s+1bHXkaZ4WWpNSnFS0gCBbd754khwr
7P58f04XB6L4SvePa4NS/fmcUj2Kco3M3PP9vOGpgQvuk4YMSfMfbPEZMwCSiXKyPePMXm/xlKig
51IceyjXtp+t0RwwjprK9IPmmUDOgEtRzZm9IUBOLakQU4XiB2pUkYd8TbsNQgXlTssOHz+6anRZ
ZwluBNLmr7Qoi4kmHImmVeLZ9TDcplUn32Zmkq4Af97uN+w5qRahCTlL4eqLwnja0ZaRnc46tUWK
hDeAmQ1JUAV/NlU//HnOh1pUqGSRdhDiR+tk9a1yquTcvqM5tcYZubDZSD0AgM2lVMq2iwNkB2VW
6XnvnMpYQrIJXWGUNZxmpdT9dtmAGdD/ZA+w29RlW7lDdkZX0jrwSgRsNiPCgDz59UoaYJI78dNH
dwISkAQ+B2wKsMZlgdTqLBXbKmfm1QVyfZeDFcT2vjX1lZv7Qmg/G2cRIiZzypxQykKvQcLJ7XJp
p4gXySrAgfvGtEcTcU2W+NIyAg+ha45H7Hw5nJ/YZEDCbk7APdQa0hZ96T67hnatRle9Mf6TlPJz
+O/gpbiAsrywM3Qgeexyuq7A/Oc/5lUEHNU+lpJADr0os3CNRlrYIkseyl/vf623c6JcDLQMKU38
nCBSnA9D8VN2arJVTwRp/HWKumpvtAVv/RQhk5XQtDbWXBR+NaXYTm1UeKbE6yJ1egBbikWLkPsd
1ZZgJeC+Xb25rIxcPYLuwEWUxVAt1T4/QLHBazLNf6IwoOzpr1ofbbbA8Zu7dLSp+E5vmhGZWWp6
HWWx1yWRsHaK2TvtpxpUW7dx8MTSVo7xxUnxqYD4GuBSlpeF7CuBZbQaWUTfUxEYcN9plHbNBmPO
Rc5K8zaAL0IskWlGfv1Wwnz1ldS53m+0BFofJT0eg0BIKi4lo7uqZbu4be0+vkVCQPJQUxyofqD5
6K8ktRc2CgqcgNswwqBl7Sy+niFi6kBjFXuWoGTOk23yo01bxMVnJUBIefv+EZh/25sJY3w5dz1I
0OTFTa8HOhoVUh17yCCJPa8gmpwm6kK6nsTXZtw2N0Eu1KvaoeP7/sgXPqiNFgYtHTLc+X/nBwL9
rMhJszD24jGFFFIp0a7t1XFll14aBe4mmDawTOYb/I1hD4mMvGvsRWAfP5tyjK4I/zFasx2eQ/xy
HTH8MudlpOW53Dg+pQ7fGFhHSeunR7PRy8cYudON6fPqKqn/Oh+/T9A45pYEWg/gWJ//oFc7NbPG
fgpwFPNKAfB2tKVunwpsfxqIZyvpzfwl3syNS9icoyj8r0UCn+fQ82Pdj7wkEO2eMxGAIT2VnSo/
oSjXbeOpW2v4XToEvz8YWZU5o0rPZ9dTjU8j9AE9o1P0PUyu/NqSBgnVO0us3JaXTgDdzFlQmVsX
Rtn5UHXUgNsYuMew70gfzRArlKqRsuu+yeVtpxix4dZ+6VyLxOp27x+Bi7OcidJMlXKItcjoBsri
OoZcsTcopvimOU0Mc0BgnUpzAQLdylG4uEXxQIfwzP3CDXc+0TDMqtFmDM9u0T72S63chhMquXmn
5De4dOlf35/dxW3zarzFtsnwWk5k6l5e1mNZEFvpS9BKiZsNcXxN4yq7VZI0W0F0XFpRWJegCJFY
5qm5WFEtT8PeQQHHQ2V6vPHj0O7dLmzzr34Ih3Pl7vzNyFsejNejLbYOZSe6W7Eae0otSn074Dvu
0vzz7+M2Hg55nIf0FCkEj43dIpttafln6CNrmcWC781LjVhFO5k8CQtPLIcWdR7HDyenjywicd9T
8czReX2ukpB6Ev4lVGy7IsDHKTdpGtLCKvqH2lD9+zYqg6usxFJmqOVpF5q5Ua5c8Zd2gIqLAWGM
i0pf2nfYtuhNP5ZRwlXacJcUcS/2uZJQIAbH0CaHPrd+EOzLlSrNxU2ACjugNh7m9hLcAjTB99uW
Rnhr0Ospcu1pin15V6WmtHJ3XIouvMfIsmaYPQjL8yNV2VLt2w13hzbMtH4/j7fm2Mn79w/SpRuK
4hZt29+pyRIv0BQIrot2jL0C4IwnIzL1iNa8uFUR0vs0WY2DeY7eXCk4DaxALC+uJP6KfDubkpez
OMJ6ncilyJXYS5zE2DkCHZ1A7bTr2UtwZa/Mv2p5lgCUIKSJDgMmS4ulJIC1EWl44k1D/ZI5bNVG
VNOLqDT1K7W/8RCG9vi1sIvshZ6nWMEIXjxDGukPFDIA3cZvsvGrcJrKQcVP/MSreRMcJAmbomsE
zDELVIeyfkzKqPlsZZjRuVWvPA+Z8XXMO31f2q32iPM63d/Q6KeVG/TSh4eNYoARAaeFld759krG
saZ0TIokFxrF01pRpr1fYgmr9mNHqS7Nv9FVEJ8kpM5WFuTi0CC2iL04qSJ9eT50ryWdU8jA4azC
761NGGPp4CJnB2ChzuQ+30qaQeNXkROr2CKn6LQrR+vS3YEpnAqSSwM0ukw6JM0PeQyI2FOnRLmr
gFb8Bc8oPimDFGyFHBoHJ+y0jykR/X2VguWHw0IJcT7T59N2KiyhZKOMvRRT0cA1Ch3ldHp50l1H
pfyo5cqaOM+lI4ZEAEOz2m8tXIMxHBI6WrFXa3hfbfoMSvo2HVBtdK0oRZDt/bvk0rLq+EZCPOIp
T+ZxPsFu8uXMTh1CVljbjNNXP0QSgNtxwijco63o/Ap5aT29P+ql1APmAs+2GdJpqosIBWumReOW
QNAisd+4U5Ciz6fScz3MRMl2r7WK+Ov9IS+tKy9TBEt5FGGHssh2hiYuxhgmqNcOWn5nhcEwbss6
6GBp+3ry8B8MhnUauG14Qjzbzlc1CuypGfOGx71Rp09GCzpwXwxR+gPhLBro7w/2FrVKvGcwTLtN
GJj4Vp6PNji5qByb1RQF7xgpTnp68Xh80JGdNqaC9n+qKw+RLBDai9UQmyKL9k8grMKVcEX7Dy5u
QHlECFBTFBsWO2ouU2EjniX0Xtvkq581jZcUIcVJ8h3b05KhusMizTddJITLW8OmCbDyF7xlUM0L
wl0FIZdIxR1+viD4j9WVgXyXVydC3ziKkIfbqTNGXAai6Q6bCCnaADu5b5RGv5UiS0G2QpnVnntU
d9//OJfuTRDS9IF4klGonU/CqzjSBXFYoX+feLEe2nsKVyhj6FNQ3bSlPe7bNnR+6kOWnsqiMNf2
xfzdlyF0ZgeDlVA1QNqLfSHqdgxSbCO8PAOd6nJr6V8aFIu/SI0R1xtzFMg7dm1ou1NfNjhq5NWA
sHwFo3olY7l0y/CaoooBE4SNutgTcZ+lSTK1iae0I/C+qKa/tMFEhhb0NFLx36Pl7v+SpFSeVnK/
SyNbNOhQBcGn5E1joWFeucR9NmN8FJQtylwOdy1im5+QjJUxtAJ9hBhGM66VzC/dNzCL55bn7Ge1
dKHUB6cY9V4ichhFeqsMVb/R5bz61KmRtfLuuDRHuJxsMRIzpqqe7zEcUJA1R83Dg+qs7f0BDXOK
WuYR3K90I7LwKc47eWVdL0/v32Mu0jNh2MACyzzxZCpjN/0YfAJLkN/4RZkd3z9Bl2IFVUt61hY9
PEi457MrgPhVMmgDzy8qa3B7NRmnQ4XTOfYZao65Qd9K9Uq2c3HM2W6bAg6A7uUF4jsa9KSxTLw+
px3v6s2ENxgnHOZUojm7orPWwv6le4KEck6ubHbMskaLd0JbJZqaeEMEbs3HKzLaqLlfXalqYt70
VoQIryBKbiWnXmu+Xdw/ZFSUVeZsW5t//uqOCjvQW53K/pGC+rqQfc+MB0gdZvsgRb7YjtlanePi
QxndiP8bcXFB5w62nPYQJ16ugp/VSb22oqz8HYDy+toSDbL2Vv41w1ThoDbddIgwFVi5ki491dAI
ogUItQLA4yKXpmYLGLZkW6lZbhwiRy5d2/S7lRrLxc9qOkjsz6gEqo7nS5tiUz1V+EV7YW4le4Pa
Pm5Zpo0QUxfedkDW910zztpeI9jb98/NxRP6aujFVzXRA0VWWaGZQXdYch38yP6qbDCPrmzNIOL3
R7u4nLP6wHxoABAsvmgQia7WRZp6o4Tjkmt3HZlVWfXDWnXj0rQAys1IeVAK+Duerygy+vQDovlh
ZpdK4camMTSAf5WMgkItg4l/f14XhyMbn8l+JsXpxe1TqiUuLYHNTjXpOLhRnlafAcGKX5Lpt+l/
sCd5282t6blToy3SxnSIQymfJK66Ni23Arz+ZiqGcGVPXpySze3Grqd9siTLwwwQReBEqdfQ05A3
OuY96kHLw+axF5YtVhKgS1cpqSCMeDhM+PsukhBJ0CV32jr18I9LHhsdQ6pac8L/5ey8duQ2unZ9
RQSYw2mnCdJwlG3phLAtmTnnuvr/qfmAvUWy0UQbPpANA6quYoUV3vAn8iyme2wpIfyHKhMJ2xvG
5C1XXQUbQaEVKFyIzLccxSHGz6uHwevAImZA049lNJsf6qCdH+/eKB4cV5IZCvAuD8dyX3YWTlRG
QbBlCiNAoMkxMpqH4NPQaG/1nfziWoQLwfUtGXd59Dfmo44a2A2+EZQnCngbg90+xxg4PtVzMT/Y
IYakuFjleCbULK/VqPVJMVvnz0xri53ddOX7erRt2EkWVE7ykOW87TZQMm7QzE8Gc6qe+iYAURjk
KljRJhbGl65o2h+3l/rKe4XukCzPw+piW63OZFNAWBjESExHnfVvrQzhrDSxes7VwXiF8hVcAMAj
33571Cs3HGVLyVflbKIWvjqcbVR5WBiqfOBCzMqpiZwOjOSou+n59kDXak/ccHCZKfJIuZ1VbAUJ
0VHKosn9qZnN9Kw1Hg04Wy+zr6IrSZeB9CePyVAfk8FKzoQN+SmqQ9jVqK+8BFlbP9rFpHy4/auu
fWfZNZP2s8SYa8qVaDxMHOYk9wE/aeeuHhD7U7SyfoBIo+Io5lbfbw94LUhAEFEW/0wS6Q0ZUw/G
bsATI/OJgIJjV3TeUVT6DNNBHSWrQj2mNIB7KDCgYlVW7IuqpMXOtK/tNa5KQk/6MTwCq3eN/hLw
II9jTVlVfMHC5y9XyeZHxRyczxV4/QvbbU9vQe6kVd6GeJbs1uMwD31+9cRNaWYqI11n38WJ81Mf
qrZ4V1G+b3C4xosGoaI/UlpSM0ifHs90VK4M8e324l/72oSDlLLhFdLUX92h1QixxJo41ZM2YzNd
jYVpnSzSw19OUwzdO0/g7LzzUlxbapPKHnkaoKaNllXTGJGdmnbmt0o2fNUToTzlamK+OPNQnbpM
VR4j6ICX2xO9OijlekrNNJ7RUVpeX9NkzUbThbnv6EN5hsClPKhzDM84U+tHiAvd9zFFcfX2oCvB
2reyIqVMTpFEB0EZXQefWRdknWLlPjYc5R8Ue2MA4874rRHl+KAauMO78Yw7gyUOihmEJxtlpyMt
nepJE110dpvSfCgryHs7v0veLOudZ+lSoI2QmxLO6uYJMCXjzlZzv3ChEAxK552A5Y340oAJOCoa
vK/AgCU0xOhem3pLExT1PxigwbGsUUXU1CjZeVev7UTSEjJpQggEaVY/aU7mCpvYOvdpMzvjYRqg
orI6vSQhxmrDKzPMhbazENdOoGw7yGyaP9f1Cg23ucD29NxX5kq7WKiVPnlAZp6g8NeXyZJeJK5i
H4ccV+UD3L15b4Nc25YWzynNecKJTUqWxWNUFHSdfdtEbOI09vTpDoNhQCMAz45k4hxZL2wunPUq
TIZGCt825MsDl0pzbJS0fk7aZv43mgBNYRTvlj+DLqwgLelj9vP2ppF7dblnOHUyw5HdRtzQV68x
AkGNmQRARJHOHvsjbAntq4Gpu9g5qduwFaav7GdyM1LkXHcg0mRCT0X21rqaqt3Mf1o8glVfPmuZ
A13x7lnBFAQkKLcdg622XS16D7qCDZg3M23cqaKyxlUhjOvx7rCCdUNQCtFaGTyucRtGVeQmMrV0
4VOwm0ZQ5ifEFfak6OQztfpIuopGLzsayimdyeU1p+hGy2wpL9AAL2PgX27lnoCRxD3atUb0LVcK
6cDYAlY51KqXDn/dXs7tgeI1QxVdpjaEx2v8BsrBFtCwOPVBWiHVCnNJnAt9UMM/K6WpqEVCPf4H
g6qYp6Xr2vY8KiWqqbd/xPZQySf1DV+qSQiw/JG/1TnqiI5ErIyp78RzdsZmpxtpwsdlyonRZhBP
tcthqTP9++1xt1cYDxrgAwmi5oysQycnjMOSUIW0rpn0ANXbSITnqXVz3IVzhj9Fg1ndjwhlUJCu
JjkXn32NfCiQhaz0iS/emJn4STlQHJ3BGh7MzKjfk5jHf9Ye/g93zxTwOw06Gi1SDGsVNihKaFd9
T9HTNkePOi/hO5ogWQHt0pi8GCpUpro7X/XKvSDjUSJFhLXBiK7unyTKojwVlFiECh371OcDtj5Z
bdTGwc2V/sv9M6SpIdGUXHjm2tW9phpQBm5OcmmPBlThAn6TcCflq9t22BEqaafsXBBX5kcHUpoS
WFyvgLuWu7YESmFXXpD5mt6p9pPo1BpTRNov1Tf0Hpq7n1uHhAqsOEIdlFvXHX5hJr0160bhG5ko
TyoaC/6QN9DTKGU9mHQpvt69nhTlVfIJoHLUp+WZ/e1MIpmWFq6bwYRN7OxRdIaBzYM+/yqwYZuO
HVzWvavwyi0AbgJYvkR36cTXyxExONGSWPSFD7FCV07VFLwGCHccctxUH62h93ByRGB8Z5deeSUp
D3ABU+AFoLPuxcCHiQDPisLnAtK/KhDm/saNa366vZpXR0EGCyFQkPQbVSWtCc0+AZ7vl1NZniOj
HY6uMu6FiVfuM9YO6g7rJ+F4qx2JemtRm/VUAs0gH75gtiu8wxhbiX4Ruhvpl1af8Se9PbXtoOBf
YQSiq0RiAhdl+dmMKMQFsvUKP+pi65MTCfMzbs7FLxEF1ues7O09V4ntWsJQIuMDJCph7muaUlJI
PVrVKP3etpVzX0EPD4ZO2emjXJuWRwAFqh1HAZKB5bSK0DSTyHYZJXdgJuoZLPAc4XKnRXG9Fbpx
ub2MV2clYRxAQGTAsfp2yRw4nYtKgG8ro/ESdZAxjXLeeQa2R4y/35SvD3kV0HN1OalOUeiyNWnt
j1mRPBeByM5BOAy8s7kO3LaNpz+D0A20nS2yvSnlsJROUHyGGbPutVb4v2aT4VU+AirDqxUm2jOt
cQQBbNtLldPdCwnMCJ0oAzQMwJDVQsY9OZweRrXf2MM/fZX3D3N4v84NSpLsPHnSPGQZ1rujhho+
e8PY+ElfF8aB0nf959xS+TvfnsyVXUho7SE5Cu50q8Y2B4UZZhS0fGwm48NQOeGz5ur/6llV+JNS
7UG9t8NxA1PD14HZAiZbXyBzaSK6kYrRj8rw+1S7zlFR24+2hYZ8l817JMBt7Pt237/FYNSF13pv
eVcXKtoWk4/ntg1eLcCMHcvsLj3zfHvviyGPPJS86rw+j4U37rXht4eByxL6FL09HlYqOsvD4BZA
+4u0njnhCEAXbvNHp4lvIXiqY22Nr0Wl1pc7vyaPGlBHiXOhwEBithyxtwzoFrWnvES45J6ayTwr
OrIWUeHyvgnt3ojhbTSHYwfKgfVd3WCa2sJBqzTlJc509ZEErYOCFnfikQffrg4B98POiJtzTsGZ
gO8tEdRpNq1WNJ56tcxqMk6k3IR9wuZEwaE00J2fjRpN1s7Z2NyYjMa7LZMmJkcsvVxNmrAGKArJ
nhmwaccpRPlo9vMe4PDanKRWPuLnHAj8p5ajTGMTGtwCsT9OAnkPd9ZObo7ltZIV471BAhOS1DfO
uxTGX18qWWQlBVrJ+MaWU/UMkic7zxrWvLc3ofwIi4yTURDalPkcgc+GosptHwwWWkx+T3nlSwlg
FA3XOKGY2OVhUPw9FnGqZhiOhFr4rjeCqTw4aaN7e8p21xaWOJZmF8uHTN9qYSNFDcJ0AlNPyTEo
z71el+0JmQdreEk8e8+x6dpmAZ5JPMs9SllR/prfwlmvHazesQay+QKgta6qJZZhZdF1O6/PtVnx
IkgAHZEYLYnlOGMz5zM4GwA1mZOgvtvH7s8Yy9ijFqBc858GAztCAY7Ubo2fDrpAg9HBYIBAB6oG
uJqdUQtoPokcW7GdR3y7glwiGK8B15Y+ShvEpRpOeRRScB/myjzHiHngaCC8e7tWb2vH0w0cUL4J
qwhlRM+ns0eFHmheezC6rKaLkaAwkn+gpsevup0nd586vhbPHX0yKiDaOvDKKyRTqI/lPt0KyQMa
nUK5dHmJBtjtg7d5XJkajVY03gkaYPHLBf5tCw5JEURWQ+2yybqhPqiVlmMHM9jlfHKGKsbHp5Z1
jtuDbh45BuWM8b1IVJnm6pTZeCZrcZ2Hfliaih9L304FjS2UX5r8UVTtd72NjJ0o88pE6TVhxIUK
9pU2WUKLJIlB/vpmMuG13VTm99Krx0+8HMlJCVB+3Jnk9tCxI6WnCA1XENBr64HKLb1pGmlQpBO1
j5NXOu0/ihrOXxplRh3m9opuZ0cvhA4MTA5iWnLG5WesS9WMbHBzfj4pSnnU9UatTmM1KzUaPE6E
JJWV13seHNvPiHwBiBgJ8ybPWouNJp6Z2XbeYcMjLOxWxYREWDab3Sed8PHQJVOIGFofaztvxfbM
m2jlct5p9BEhrcFPqJj1SIzRdvBGASbVS4BnTk5zd1gEOxNmL7mW7Kyu1XHtAjiecOhgpo74hT93
/G9WFP03F8tzwKi00D/f/oKr7UKPmJQOVUeJAoZxvj7xAjRkq+jl9MKdGhw12b9zUVbC0tPZU9le
LaAcih2p074C9urAsFluFhXwlFq59vxSoM7+uYlLm4qqiHfirmuj0IjBS4dfTLltdcg7gU5U0c3T
i2q21Et4f86JaWQ7G9+Ud+9vkYOcjDzQVInBpkAGXb2hVjBOTRlZ+IgR5KZHQ0tq/Vx4DVKOcc1Z
OXlD60xHp3bmf8NOr8oDUBf7fUhyaPgjuozftbB0PpVqV0/ntsgN/WB32VQeTbuNlTNzUBUszhA7
ObS4U/ZPo4rE2LNZJkr30g6ckGM55nV2oftsjg/6bJTRRc2C3H7tm7EeTnjSe788fN9n2i8jqd9h
Np0wfJ/YThu9pJXbFmevmpvxGKqNykqZJG+PKrCb+anw6vxrmkYO7nRNZUz37fG3tQPKT9RPhYsj
tfpEQtcqRJpc9aXui/YpyCrvrOUZWmteIi2va/0+QpAcj6I58B5aMuT666qMlqeKqeSj9mKMtXnU
jMo6S3DjoRdGsrcvttvC1XTCHV5t6aG42uN0JgYbV1XtRU277tCHoB5EG+69nnKBVpvPBTROt5Et
iLjsagFNB3W6tJmMFyxMFBQWmym4jE6rnUMtVY763P/bJZpdXuYBCt3t++LK8WIhZYDlAF7atP0N
ZRzyeMqml9oq8lOhFOFHVc+cnR2yuuL5YpQ1wVxRuKMZQilyeVUY6GfaE8InLyhtfbFjRLQmVz3U
RfQrRFbmMAd7mc12WqbOyaNFKAEUtHCXAypFP9pNoWgvCbKBj21SfJ3Nao8Sd3WQN0EPiiQyrFsO
4pVt3yU2XolhB4S/D7Xown0hTre/0PZGpzaOST2ywCiUGGv96i6rOkOhd/4CCCIoL0MlWusAuJr6
OGq0u2zCK5+KIhqkeNSHAeauJ+U4XR3MwWC+TJGnfe9RLnwyoMU/g1gIX2qo+ZcpnZOdt/jKHMHD
MuybMzl9yeVKKpbWzgj1mS8kxcpP022Cr2KMIXjhn1LfF4WzFwF1c9pM6dpDp2rVLrLGWYubxDVf
EAlD21yx0pNZRbDLkAA8BTTldk7YKqb633iyASe1FKiLyF30W2ic5vYYBhRkXpIgxVwysPKjM7Vo
SJZDf0Bacvp4e79sP6CMiN/8PjBvoPG4HC8uY4iDaGW8EAs7wzGYjap7cnAob540r3Xqdy08HcD6
WZ5aO7Hq9h6zDJprcBqww5CFmeXQnUqINwrNeomRJD0Gkxr8DRAasBQ4qYepCedPJmzG46QNeyJi
VxZZokqB5lIBgCVqLEdO6GiHs4tWEP3UEcfHoENQcg5Qk0UKrygm++6PStWEm9qiESFfh9UmQre7
riDCUu1ywgKPzjx9SEUcHY04Swe8I+fh39tfdXvXMB6a5yTCAGhJBZYTnD2Bx23cKS+svnnoOpw5
J7feaz+sIZ5sVoaBQiUnRt9jo1M0CTN1Ult5sRS8ac1UnNqh+mu01H+tzggPbtx9jiO3PTnq/Dpq
1qObTNPOJlrVcP73E6CucEiZLffecqbgxgF8Etn4vWn30cmeAnv8nJYkA0hHem6HHiy6AlicemkU
/Oo1DdVIR0VMcefe3Z4jQJA0Ysi5SGvpoi9/hzD1OkrjNPS9OvAOc9NXGn16HG3tCgJulcBcNKMJ
f9HbH3o7fel4SPJFpZKkaC2vPzjeRKM0j/3Snu1HyAHtfDarvFIPbaTbM+qWqv2Xoc+WdaiE0X0t
tNr8dfsnbPcarQwKq4ZsRPFYr46x4zSqE4/A0yJEpl7aVEswz63HnR29PbLUkmTpH5slNtwaY5VM
TpBm4IX9QtHVw5iMz/SOsNAdlGdwBHu1gitz4kqkkko8YJJLrA4sl1VXJ2GX+1jpFN9TozDPrpeM
j7dX7i0bWUZyTAr8JMKJGipf67p7hJa4KXSl9OPEFbZ+qFk96YRMYfSh77X4V1mYqjh5xVghP6og
ij4+hyhijCe3QK3SrtTBOdo5jkmfkXnzfoZ0SbSD5gE/PiatWpenWfNC44kbx0l2uBvXlohqM68v
bQPZOlhu+DzpnbLovdxPtN4+0vxXjk6Jwu/tJdo+9QCcpJMihCPwxpti5YRDzewFhe/gV4avp2uf
xiCzjxUw6MvtoTYToqgHegsYLyEnqd0qPusDYVeFE5R+p3nxcRwi5egiFLvTTN3cE4zCWWFPkQPR
/1vdV2WQ9IWWjRUHNo8vWHUTSjSzrRyCALOdA2D44dLberSz1a5MTupZAOGySVrZbsuvZRhjZqNk
Uvud3Yljq/Swbk1tOt+9hORX5MP441K1XJcsM2zW0xkTBH8MtOHYtV1I2lnFp9ujbPYEInXylqUT
yHuKb8pyLqi7W3Edj8wFCeBHMdvJS0Zoc6Lys9d03A6FQNJbrAlPF9rbatkmgRXM4IkKl/jWfmh7
08He2oa2qER3PyAEQFBPoGdQvZMIuOWsqMSkOL8ntd9rk/4H3yZFBQXrwXNSz1N8qMc+QPZG6PfG
t3JY/Lvwc3xDEq5mqHZJoUdVU/uJbkCo6+YEGfdAfA/SKL94eabcyVaC1cmAgBYIpcm1NsXzuKtl
JaKofdXNqkcXlPZDlKbduU+dO9t+b0OxmBL7SceYquFySSdL682s0Rgq1qpHNUGqs43N/pxSG3qX
IOX68fbG3B4yNFUIhqjckeFh/7Icz3SqxFMCo/aBJ9vnMreKS64pd4JM/zcrKoQcASD/lFCWo1h1
b8bZ4NU+EqTqKXS1/JCNtrhY+lztxK1XJ0QZkjYZNraQ2ZZDOVpqj51wa19YWvAXSKvxQ9vNYueO
316JLNtvo6w+Ey0vvBOQXvKhiWDCbjvddDQSvcEXA1zrT8Ua/+ntIfn6Hz4WqvTyruKTrRO72iks
DWJ344vQDZ9HqbhuYGhx/wqy3QGxkEeisbC2cbbMLlCixm78HmlfjnKCnUoUz3ffiEQkEtospceg
Ha7e4gAx/rpx2ehtkKRHE/lY363D6dnBnuDD7WW7ciPiJE4DTfKOeSJWexzgYghxTdR+OHjh56wR
6tOsRe/COR52nqyrI1FTAA4rsbfrUm5M2c4qOqdGvVPtT27rxgctStzjHNNfuD2pK/tcemJx74KW
kfDt5T4njOmMIU8av5tC5ZhXenHRQ+PTfxiESqSsJtB9XUewuWr3dhsVja/JzL7LxXjoZm3vMG3i
5LedQOgr2SIUIVf3eTOgs1/1AxuOk/pUV+j81zMWJgRr9VOYF3vu09e+ki6BMjKKxcFWHu7f6hVO
TFXL62dmFQdTQhw498qlUOLutR+sst/ZE9c+FMhB0GhSRISC3XI0A6ppkM+igf5tVA9xqGI+bOH9
c/tLXZ/T/xtljQ0LPKhpaKw2fhvHzYkyf3GsE7xpyij8dXuka/Ohg0AQQ2BmgAFYzgcOYicoTDZ+
o8TDUzIK8xi2U3D+D6OQIfKR2H4byHOoFyVChF7jV0jbnRpt/kfLcZX4D4NIsRy6IUTs60g9bupR
Cce09QM9wll47MaHaLbuD9IJnnn5+DggBDfYX5QHXa93y9YHMOH+0IzB8p5MjDr1h/8wGwiwkuPG
W75OarGi6mwR5C1KsY0QBy+dVPvQFEW9J516dQcAq33jlNEMkXvxt/PTeVYHoStm2fJ5PpEaOAcM
yu7OZ7mzJWQBkD3iWLx5y1Gy3priwURaDq8r4xxULeZRDlCMuxeNHE2K6iBFBY9BX40ygI22GhsB
u2zQjkkSKyej6u+/4QhGwJNIdz3552qUcEhsLEQtWANYUXzQ41j9Byac8TEUXfo0cQn9dXtWMp5a
JOmUlZgPfT7KXVTVV4+rWwylM7mAsYVTqf1jGXW18nmM5l68BONc1i/FFAT2JXZw636kEd2Fd4fo
VA6pBBvESFKqfTXhMWfJJ3Oo/LRpKdFGYaj9qjJcJY+ww5Q/ERjq927A7StC1sOIUi+ZPbMOKEwv
wStrNjlmRDD9sSgUM7+AYxAPhoUZysHR83yvHLwdU+peSdA2lRsipdVJUHuIogkwOT+c1TE6eWpW
239kwhjCr4rZKMZfVZqEO0UM+Xcuv+1yTPmbfjt9YTsOEzXfzu96VX+fUhw72VHe/TmnxKC3t9H2
oMvrhKuejru0Zl59RdcVramg8ejD2FJOUwOKOqvDaueBvLaIbFW03KmVUfNZTSgetG5Q27r3ZyP9
lpttf8BC630v9Kc+KfeC22urJ91u6XFDP0bOc7l6ZamJlJJu72M01z4jKPY3yOb5wRUYk99evM1I
8vZiR8NBoK3FE7McSTGo/FXd1PluWSmnBLVQCElGe4jF3OwMtflO3Fu8yKClTcKZDfcin+sytvF5
9oMC1a808fpT0lV7B+zKhIgCAYADs5Lo6dWF3NbToMUYm6F8Etf6Iezin1Ma5BieW9iP3714VMdt
AAucZRqdqz1h4phdj64+AEKyS1jqFVxVLJA8rTrWOFfuTW1zX74h6kHHkY3I+2O1K4ibrKbNzdHX
3ZFnoAdqWBxxy7CbR9zILNrGc4uPFq264VtNytfvBCLbpSUQlWqcvEMUuzbY0Rn3Dj6x6ttZFp8H
Si3HVgv6h1FYe3oLm8yVCjEbE6IeZ5u+6yrYBtwkonrMDVC+mIziRVeSnbjJBWtm09ezxvk7M4L4
3u4nDTPuZt4kKf1M6rw8C2441XRyG8fvXbgRD3SAQusBTXYNG99BmfeUl7bngaor8svsHbpl9ECX
w01jP6RhV7qQmwf12EWafVD13dtx+9Gk6QlNeDhynL112qIY6Jt5RiL8LIJafmrcjt3pdK1b4PyI
cNjOIZfHa3HvIwxL34pmHJQCSdZdTqrSEmnQMBs+VuTmKSqBPNmz21x0a1Jxla71Y9vH9JMpAj+2
tb73Fmz2DaKDb/rZNAO5ZdbyNnYEhiPvHeEj8taEF3dsGKI12i57R5ursTAWxZES20n8Zi63L4PN
6WRoQCNgU6g9k0YZy5mbWoS/ZlBqqJS7VXVJBiPSLl4VRfqZkzpMJ55dyz1a0ZSJc6W05p1iOxIx
BZKO1Qd3LZ1hVgljbRNFldpg+onAfc5KPfeDFhFLRWOrfcaLda/JsvnUwM7A5JAr8A+d0NVN2/W5
FwthW3CklOZRV4LUfrJKK6NNyRt5TosY476xdoBGmJ2O85lJpmycb6/65hDJHyFNxSVbyyE0Xq66
Akoin7PUosCA8A5XUvYsCkvf6S1sDhEUAOSjyVeoserAMpej5G0l3MFFHG2MtPJ5nJ30VFH3P/XW
rg391aFkuxXoPJestzpAdEpIWjQ38C2vM+dLh4dMfgyxHhRHs0cP9nDv+kkbLiDDvGJvPPTlzByj
dvJp6Bx/8qrwYIdILddxXO0kfZvgSYrbkeyBLKWKspHGrnSPZlPqOv5Ane7VcRv9Hwcgy1M14k3u
5YX64/astovIpiBbBnfJQvLhlrPKBsUQXe96fjS7KTQU5BCONHSzjzaya/feeLxOFN1lt15y+dde
JI1uZdh8toEPl75AZV2Zm5NSNdVZbU0Lu1AsfoFKKm6unzUlsjPE702xs75X5kvziY6nlH2XzZvl
fJPKcumnsGlKNN8fS63vT3FeuufB6eedUvwbd3xxwxtEv9SseZ1pO4OJXo5lG5lkW4zpaxNodXeI
8D+uHhI+vPGaqnXfnO2YC/eEnSKeKQ2RQndRm6YxH6phnpVHbsSMXMAKW5gYo/QHTYwomb+i8VI0
FyWJx+CgF52dvmuE0QwnN/asf5u2tspDaQ3ajJFslg/Dwa4rRKij1DP6b80cm4yCIHpzSvqs705z
lpQINM2cJvOQhg20SlheRfAlNc1gfFTT0g0PDReKchg1u32YKVAHR2SFTOMhNbvpVcs7e/wYeHYQ
PCU9cLn32qjUzYsW1k1zar0KPY2piE3jqdCtMsFl1OxyAHSZmf8Bv20Wl8Zsguk4J2LKv/QO5NyH
JlTD8JzoXStOqkVedHAze/oLfZciOaoGB+Ic5zkCgVUCcffs5uHkHkZXGPXHtNUHbJ4b21IeURUO
hiPnbAwvrKtqnkWKXM/HvqB11x60eR69ixo7bfNH1KfIdh8ysjEDCZG67szXRhnr7z3fa/iaDI2b
/5j0vs8/KHFDHTiswjT4MtU4pGEqH0xR8OwacdF/CCZdnT95RtnOYFJiLXwSY6NVhwp5quoBgJNF
/EvkaX8EOOuWj7fP8/b+oLZLLQ/cNo1JYpnlngN72uIUmKevhJvGj7GuxbfIwGTBqNz8oqhVsRMJ
bt9yslcaXHgu0ptBA3Q5XjFpAiGmoXotx8x6p/FiD6cAefM/KD5HzyOd2hegV8OvdtKmncR5G8HQ
fCIlwz6c1wpaxXLowDDbeVDk/W9n+gmno/JLoyLOey56Bdsdsy08i5pzMvx5e4m3Dymlc6aL4hZb
x1jz6pCIiBt8kJJXpU5GbJHn0TxEbm0XO0nE9lPSeEDNFQV7Gnl0gJfzq8vUVHsetdcx7TiDQ6ln
/2bwhb9xOIAZNZlmVefbU9vejgzJjJgelU3A68shjUjH4K020lclFaV+0bFbz84FjOHhPbIRwt3Z
rNuVJAtCMVLqpEk47+rxiUtqOK6KdkKOuvU5G2btEuT3UuKJ9oABAKKRESf/4q2ORDGNoYAMGfip
YXYPFdDJT2UvhkcVSbxzCkSivztSYEA+mBQUkY2CVXipm4mZYBoT+LDq9Acvwd4Cs6g7PRrltGBb
AuLgMXtT5lp+q5wKVWHbcfLqccpeDRHZR0cJnZ1PJM/v8g1zydulUiksM+mutRwlzcIcI2Gzfi1g
sA6PVZEhQouIh8DkZzac8mFG6KN7HjXIZw+C7tIOcn67RRifHEFiIOi2rB0vBycmYCqN6jXC5OLc
Yot5qPSw3dn321FQDoF9TG2TvUiquZxlbrV5lfXZ+Ephsf9Y5eZwTiJ9r2t+ZRQ5CdYTuB+QK/n/
f6v0ZaEuqBrY46upF/MzWtfBIacws/PFro2CuL1Mr+Qga0hrkFLEt61sen2Dd9a5Ev+aqkrs6YNs
rwpqDtwVhIzsceTKl5MpgIzBCBqm16Qp3kWB4hzTLkywzoFUc/tSenN/XO5BCe0mIyd1AR28ruaI
2KyNxkjmV1xcRQESP4w+1faMobaTCb04Dfoo3A9VGzbqmfjDqj9Mqd1phxGqyvhXmCvUz+pRFOEh
sXrFPVuBM763xlCxfnoRZjA7m+nKykiOETEftGF+7+pWU5ws1Ih65lcCIFmJzNTHSev6V9chmrm9
NNsnAv0/4ksOBieURsTyI4SGOvQCWt0rEe3QHFp4w49FNA4/S9qvXxR7bNrL7RGvTY6Ih/QOCSEe
iVW5yQjSZkytRLwOaT88Q1fMjzP1xZMrHG1nHa9sZI8sUnLzkdkBQbOcXNCkSmh2af6qzqr22IUi
OkJ4TXeWcBtFEEFwh6J8TyWU1Gs5ihOrhlAg07729dA/6olZfYMxaZ0V6oIHDzXLU9b380475drU
gGBLyXTkijapq1SEDyevY9AKIn4VF/lRp0a6d3CufCyQGFS0EE7hMV9HKmEz9ImSFMVrXFFO8Ghk
PIBFKo6jaqQfzFlUP3qEAPIDpLHxIWjG50k1xx9mEmbPGT6N7+ieN+ewBOZmm/meusVmDShWSnFl
iRmBjPcm7/rbbYi08qzPTq+9DnlBkcBy24OqOPrT7f26HUWW0IGGgu6hZrk+IXTlIJiFGPFGM5hd
Eafa2QV3v7NV10qVHD3pJQagn2KSRKKudlFCzlumetf7mZ7P9sEziUx/IfHQt+9DYdXqS9GT0j7S
kp6h5AnHrR4yxRXucx0WoX4M+iTpzjixi+kw2eNA+UTM+Z6w22Y7SFUl4m52OUVH0J/LrW5rNAn7
pul9XdHrQxIb4OwQ9TkoeqrvbL3tskuaASU2sP/Uite1VFAEJGDwuH06Kc1xcKLywUhS73Tvx5VH
lhHkIFLMZjmhDLFhfMvrwZ/MFoyJp0cPVE/ze8M5yTCWuByQxpQL1+bEqpm2Glh61ReKrT2XQ5qf
1H5WdrbQ5ip/GwU2CHVC3CnXWOYaThs4+YZRSGIOfWL93RvisawxnrGDcM+wdbsVKGKxEehPyCbd
ukxnjQnJZ2Zo1Lq9ID4YKXQQq61DKt2Z8cftr3R1LNkrl75U2JqszkYZtFA4kbv0lSJBXbyJzGOp
8G54NgXf20Nttx3TkpY6qJYBY10nFPjlZT0iDJo/dqF91NQwOMWi3usSb54MPhXYXwjEKJBwia9e
XZFmY6cLFg9PufI09sVMfaZXPncG1J3GKKuLZsd7JLCrU6Nyq8pMcJvtTrYbtZQONV/Mc3sxCmqC
UdrvleiujkJIAYcEfDPv/PJEaX0XtlFpan5k2Pmxb4v6ndGHe8YW10cBQoM4uSRtrOrhdjfNUw2e
E1+rzjoGSVI/KUq7x7C6Ogo8b24hCBQbdGVqRUh0zi77rnHQ70+4l+tO2YOCXN0M8Lck9YWUeQ1G
zOe0sAcSJx8XKXHU8/jVVoMvWWl8ScrqZSiC+6w6eWnYfP9/vHUZP1ITC38cvlBSdT+KEKuT3gur
k1X0e2jwTddCjkTiRc+bStLGmqdFPrk3Z0XzjREzzkF3H+OweHQihECMWnytRfkj6IOP+D3cqSDx
NkdWEyYs9QG6mvLL/hYatFljdUnM/kAIIXjQ+2EGY+wVjxk1pnvjWSYp4VWAa0gvKIAvh0o7toUQ
bJKo9/QjRtnuofQMqpFjt5fHXNuPXLgAwXlGiEhW96BKwbmlXatj6+nhSujlyrMNi/rh9hV47ba1
KcVJGBzlvzU0KZ7M3ppRYvabwHHP2PD8CoBHnNww3Wuyrw3V+Ewggihs09cFUkLTYrl2kDnaKuhL
4RdGGqFfOoE9miv9mJVO8TBiZ/Hai2h66QdtuFRaF1yod1aPRReOlEGdPSWl7fICEieORI6DaAyS
1vLX5IUxW6YwhT9Z4XwsMg+xbVEYdwc2JKJgsCRmh/7t2gSI3k8TIjOq+wXLegq74Yc11XvyBNup
cC2yHxHdoYGwUcGk5ZtSxTVmP1Qq5aKFAz5obmfu7JRNxIF0CVgM2t2ScM7jvFywIIh6LfIix49r
+/3sWi8DVM5DhHwX7ee9zbKZkkW3BVlqGJJggoBkLAfzJuREh6S1fCS1zNOYm9je5Mae5Oa1UaBV
Sogh3R2+0XIUgL9D4k2D5VuNVR9sffAuZtrv8aOvjkJVFt4qcAQQHstRXLcBjANPwIfmHkMaVgwc
7sPg8+2DfGUUqU0hH0lkAWiYLUepgF2YApKoHxqlOGEEr52HTplOt0fZXBe05ODCINMr8dqbEHqa
va6dlMRFIavtPtcZXaPYSLt/0EXpd47OtaHQdoKgyeeREM3lhNwYQeeGH+Ln/VAcSqEPD45JkzH2
kubeLjSzAtAkHVCJich+l0NRF81QksrpNCppdMJ/Fe0RFX3yNhd7sLArnwnDI8kKpb/OtlsNFZdl
lystTc3w/5g7j+bGsS1b/5UbNUc1vOnoewcASMqTUqbSTRBpVPDeHAC//n3Qre5Ognrk0+wNqiIV
Moc4OGbvtddaW6bhax8o/b1id9N7b/3lgVAPAZKT6FCpPX6gJgLvi7WYB3L0rzFtoa+13sF2wB7f
ix4uxg0wk2ghR6yJwcHxQEWHj0sc5uFew21oY1fqzxJTugsZFUI8/swRpEcmABJP7gaed6rAkgti
KdXs7QfRNFPpV6odHmr61I1eT61Mh+asltaey7TO/GhKRfgpnsrRfrToEanehJQSxOcsltNiMxU1
5mom4WPlUWRUH6omHYLPihDV7EZaRwG0VKTBcNVkMLXrypDsxqVRAFIVtzPbkYbJeA4XOxqfpq2f
O9OUuaUth5Kv0iNn9FKTiHgbdFlruoqaCH1TyqPQtrkjunrrKK3IdyHdEcebfrDNeudYQb6NsROz
Jpf6yag+TXk5iy+Q3SiwmvVo34RppNdXmLA60bVw0vKvjD34QgCrKdtZJHZ45xSRHm8Xg/m+c0d9
lmNfVPBZnsaRuP0xSPUo2k1CacBopHhq7lRhG7Q7AJWlTaxSZKOrtYHzrcx7FjwBqiMj+acDhBuX
Rf7BjCCAemOlq6lbYhZc3HGVj8221pP5Sc5a62uqiKzk02ZV5I+zpH+zdcCDjT0Vs/rBHDSju4pp
iKt6SL8k1cUdosbc2AoqU92YMBiqX23ep48wRRQFGxBCr23RGbTKzRs6aO0TBZ+zm6mphNiNLe2W
tmmCLPwqIDvEAAJjtOFRxMrwVQLlhSvDXWhknhNJgf4C/BjKnjmP2fQXjdos1UtoRdJ5xZhXrZeZ
SWA9zYRYzrYe9GrwinyYh52hFEZy1ZnWiBw/Lych3XMlomfUGz08lExR/MOxRJBuZFCzaFvbqfYl
Mgpd8xD3ZdXGEWluPcrplKH2HoLoKRSSk3mV2VYStktyXfuDlQiZhdEPqi/GKKKXKNpt/TZNh1S5
yUUwxSSKk5McOlTK05XeFOns8jIkyvCtVdtejsB/8ij2J9Ff8xR2tueETf4zCNviyQzpOuYaxFqt
V4UieeonbZQ/ZnOv3U/ymNH5mJWmOPiRmXLiTYUhlT7tVMv5uuvkvPPNFoDk0Zj1LPG7SJfivaJn
UrJLyC3DHSwRM9rMUmmrmynqelgZy2v4XFdKq24BCFTDk5NEVNuxTCp5B0ekVz0ltaLapeDtjDvq
Q8nkRnE2f8PEzxyWlh/sJ1evAz3zY3xmvg0K3Yr8Fk5E5SLaH1Xf1mrF8Ctawhubpmtl80VR6lz2
Iq1RU/gZjnqoNTk2D4pctmXqoshqv6TsW8UzjTRUYY9lSrctW13+ef5mPD3YOV5gilFaRj13gk/2
dRgDripU0kXxRLfX6FnCefPpnYNwiwOiKwBMFmWnNSWG+nIfD+lc7AeZUnLT4rRuqZLwzo9ycvOa
IEqLKz5SZbiia8BCEbIQmVQ2+xAIa9s5VXxlxJL6qemw9D0/1MmsLcEKLSwgMREmkz8e3x90HjEi
tW2bvVF15lU0iNzTBkXz3zkKxTqKn2gaSd0WDuXxKMj+A8oBQ7dPncE2/FwI+dYYnfGdbb9REKGE
BqXmJUGrADI9HkdttXGq0HlhEomUsUqjIXchKCbP1BH0zQgbZxuafRFeeLwlcTq+Hal3Yb4DXXBp
5bNWW2RxNAadIDKvrSG4tqwfiSLoIBa2CGDTgop81Jmu2vTSuzU68AORYlO8xqgYL57V84Yylklz
ZZoPRaWMO31pmYbv0IfzL+/06YjKSExfQ3QDluDxpDbarOWLY9eDZgfS1pR07TahFucbla1vs1S9
zWKMW5xWaO+ObYgHSQ1xnSRAIM45Hljra24WrXMeRM38hTCublsaol2IPU/TKijnZDpkO+RVJ53+
yEHqWpiS89D0QfLopFayVfRK+txFlK3xCJifz0/nyXjLjlvqvXgeEE2tq8pFRwmYZvDNvgYTuEHd
0aC+JeNHhrGlCcCv86Od7m8IfOD5nCLkpmQ/x3NYS04gZyLp904pJrz5zNKVQ7nenB/ltJ6yIJ34
zaK8XcxP1gxdBJVWH3Js7ScpL4SrSAUNtOoqRGgeJIrau6mt2dGmTfM+/6U40+LjmkoBlLpUlO1d
kaXluM1qhOP3qZUZvUtH9+BSFe/0WOVDAqNzMy5Uq7VGU6n4w1HgiD2nr0zU0iR+QijsRv14qW/s
G0OR4FFdIvpn7tdl1zBkxUaj3O9zYxp8fOnSZ1wztduqlPoLtck3hwJhhrVIxRCp//EblqJ6ckSk
9/smDkfL46AD0jHCsCdWlJva3F541cuZcnTYAaIsxbmlUQzJh758nt/AvqnKOlmdLLHveIv5Humm
RHusOTNwhLRp7ea1Pb92XRiNpbqlNsj1s63Tsxd2Y5VY2H8rcXhFR3QqJkKJ4ktYzEmmwseDtM09
wDJc2s0efzxbSF0HL3/YW5ISe5pIiFspo93FqkPJyaiRZ47SpQrDG7sMQBIVEJJzgDV1+VC/zUmk
4fIxUXjdc0H0kUvHG+MQMCcX5v70VS97mRW1yBhPM/Ipw3czzedxr/aUhD1NKuc9bVid2O+nWQ8v
hAZvjPZv1Yu10I1P4MIpj2cF7GzeI5CcruK4h8QaxPEdWqAf59fU6TtblJLArEu2jCnV6oZxShrb
5lMw7jmtpEe8GkPjGsxc9Yvc1vItdjD15GWpaCLv3QNTbAdF5uh69bM9fm+ZFUI5gam6B36ofCB1
yY0USfi97JR7pa6zK7HE8+cHPb0AoJkRdAGWL7e3tTqSrRlT7nIIp32RTc5TPMzhbSEZDnZ98XDX
5imO8ucHfONFAk6SoHNE0Od17Z6q6H1LZlgwIJN/H1oJniZ4gj8HQRfvzg91uhG4sMEpeZFg/c66
TmkWgaLNVj7tW9mObtUkxYUwjy91SnhrBokI0AvjZnoKtZW6FipkZ9NeD6Lpk2XErR8qRraT+yTw
exyyL5Da3phA2kfiIaayE1ipq0Ckm80WG4lC3iuZY9KTteq5qWlmlzTjpcY5b0wgQ2Fzs/ipL5TB
4xVJK56hjNta3muhCDZYmutXupa8GxEFyGG3AVVSM+SsXD2QlmdZVGB4vTdEp1+nwpnuwXIu+Ty8
8Sx4/IG3chDDDFpXd0XRtpSnG2XfWrAl0qwbUZaOuX9+yb12Qju+kHgC0F0MYDn4KR4eT5mw4lCy
rUDeD9QMNT+oNMhzJcALJoLlKP+QRhtKewfr+HFqotrZQv1vwxDUqJKcq6mR1dRTA2f8NFnjNH9X
RZFZm0K2esOjPaiw941ayJknm1AMb9KgaX5aQWx2N2UdD/YzuWgl4y0WU6nUjChKtlM0SO9sD096
RvViadMMm47pXDMnOtzZsqGolb2ex9YD8Ry+/mkVL6xERfl8fkLf2F2L2JEtTF4IqrdaHGOTc4gk
srLPShndtmLAinXR1mkHgOKm3TRZopoXgvDTpcKdSGEZNGzpQbeuktod9mXjWNA3RkrVnWrH8Jhm
vb2wVJZPfrxSQLORUTONi1xXXT1ZqipDkWLSsHfMcviRGe2wZeFqT8UMrjWNjflZp6/3tTLJ+gXu
++kJQmYKkZREGx8KzpHjNdoHGpShiDWKiUZ1lzWT8qlPYfiLCRDz/Ot7YyoZijowGAXypzWdkQun
k9qSoQItE/caS+UmVnvr+vwop1c2EQHIBIpSDhB8wI4fyOrwrKYNvLYH+G38whDGNh8L+35Um/BD
GpvZL4fe8dvzg54+Go7cuKrBYUX5CfX3eFCclrOmLFRtTxXG8cwmjT/ZTmS8O6BemFC8JSzhKaOv
O6RNVaJPJa2j9jR1jO/ozMtWt4V5b9bWJe7v6bIAdoF0yiFJUM2/jx8oHy2nkiiC7h05+tHMTnct
99W0FVF7qZ73ximJGx2EaepT2BVyYB4PFZkAzHqtGXvo6alET2MEfskmTTB+ulZ0+j36sS4q1Ec0
VVJuzGieW78263IvO7XdbNR4rKbPcTw6OJUO+lLhGnU5uQqtIT7UUxpO/tRI9S96PofxowVPJLxS
sdjIN2YhxxESJZuGz0qfx44LZ6UOkD9l7XQp1Fkm7HiHs8HR4eERxxogwT5+SvzZi0DYpbZv2viv
sqs1z9L76ypAAKTG7fdpiK6ntKGnmXQhhH1jaS4qHkAEQpKFEHY8sJm1swD1VveaU5p3sy5J3zOj
US5sgFce3ur5qLRzCeDJwjhruG7AkaWZ7cbYI4myPfB/4yGzzd4Pk657VKy23cu4+O4moy+9cRLV
gbYDsV+a3aU+cacrd2lbzJ1OUEk5UlnOh98yHpK4PsaGwN5btJ1wQSslrxnrEvR+Tjfv3fWL8m/Z
jFyAi9vW8VCdWYZ5QC1tr0t2vNFobkFVhNLI+VHeeCAoxeSMQIc07Fhzb6c5rSrJzgxCIjDw3IjD
3aDOdMSOWDvnhzq9hqylik/guiCiJ/VozN1Sp69aY6+EluRPYd89m0o6eGFjg3wodoQicFSmxB+1
rLqg/zpdp4wNSM7BzWoFijqeTJHJVSyrjJ3EsePPsZaR7Kixf/4J35xM+hkgvAUSx6v6eBRryOhY
0w7GPp6rfhfStPcuIhHb0oz+Ui5wuuN5IGshgi+tGmCOHQ9VN9JIS1XZ2E9QMvEO5Y54cuK8/Ryx
bP1U0/JfWZP0XwIwztANQ9O55GD61sMuDXpZNZQdTu4LPdajgbVj7CuUDh9GKRru8VoMP5u5cQmr
fGP/c+Vi1scChYl90qukbHSsKgLV3GPoM1hXwTxIlpvWpoM60koSyyudSHwq27jJCV7HbNjJThvX
92aj0HGqhpBVXMj43pp/AmZuMTJ44tTVgtLTycIBtDH3ethOYItZTtl1+li19UYvTcNtA+VH64Rb
pczebfQLVx7dJLQRBRgKZv7xq59peSKWDjV7QmfbG2I5gJEeNru46foLT/nWO158V7hDmX5UAMdD
tRROgIcjaz8Uo+rCaTL3UmfiUZIG+tP5vXNK0+KxMK5hQRGBgPasxuoEPdnrUFisp26QfKRv4iXJ
alwacymfH4XSTpNrzX22n0Qajz4q2yDddmXXP7VJbo47LVWjS0jJMujxxbOk9AReoAhAiGse1VCE
XVuXkb0XcqM/lEM+3I+wyT6ef/Y3RiHHwcARP9SlRdTqjZpxWKEh6Z29JfoRzknRlt8Gw5wuHMBv
vM1Fx4AQiiybl7WiHZllZPWzlNvcKHkK7WianoShiK0SmfqFJ1oCjtW8cQwuU0aMjJHy6p60En22
+kG295ndDc+DEQW30Oso31qZ7Mp60H969wxiZAMdGPkI1U59dfIWUlmrYFr23rSCzK26DGWv3V1q
iP7WBL4WMBabTe7l1QT2Q6uFjp06+zQv+k1g972nlFaOIa98qb3VG0viVbEGKWixFlt7rhpGaIVW
nTn7dqwnX3RV5eF4d8lm4K1Rlm4L8PiYNbywjvd31DTj2IP+7I2O3icd5np+Asxz9e6XQ6UJu+uF
I0sdYnVWjkpUUK1JwwO3orErStG7shZcEre88SyQqVgFrDfOj3VoZuInjM0GllCV0DKvj630OuWE
vISJnUQx7NNXk1/KxgRn6wapdiIUK6el7kHP7X72Jw6t+VlJ2wJcrBsl+7rnri38BM8m1atbVUa8
a3Ywu7PR1ttHXMzV8YmmmZAvAAaazCM4p/v2YjMhJa7BMfc1ljFdcWt62Do+7Z4c/p32hXSVBYBV
97YtSggdslVQV4kNI39uMDI5dJwtMQ13zU52nV5gw4W7wpT9KOnY2dyXFpYKrhKG2VPRp/30URR4
5Keuaia67vEIWntbNQGcIC2UYhwW6OfpuKlqJD9FSn/RpzgxuvKqUUvV2Og4G4nbEU8ry5UVkOKv
opHjGc8qZTJvJT1WrH3sZGV9HdNIIUCGInCWKtTJoWg6t/Pk0g1jqFwJi9K08UP4gvoPpaMXz8s7
F54FtfgVYOfQO/XXGggBcAuZ7H1PAOCbWh76XY6N/PlRTs66ZRSEPSjklgBlHYq1kqSoSKLsvV32
ycGkXZGbD6F+m2njuAlE1n45P97JQl889w1q3wAr6H3Wx7ij107Jd5V90sfltlaxrI0a3Xj3Uy16
Q4JMcAegbXN1NBiINmSMJ9R9E1qNX1pJtUWRJt0a1ShdG2p9SXV8OovkkIu6GXa0wqW77LvfM6tE
lnqzabU9/Zf0A/3vnMiN4Gp/CgNNCl25p6Hz+XlcnuDojgIOg7S82BYsRNw1ODW1Tlel2kAI1+S5
5RtWVb/oYoqqnVlw/O5qQxqNLU0XRvMC1PJq97caGlkOjFZ4zQu0vrquYBMuPekcZ5+3Yz89VKOT
/UytIv3SWCINt1aq9t9oN0QlL0vHcMTh0cFdpXeC/qXq8la6djJaR7mamUmOz5q04Q1qVJ+fI9Nu
1R0JYzP7caxbiCjrsau+alYeYiTXJ5PhVWnTx5sStKfx+9gouw9OYJp/BepgfUZcqg1uPOFQ6Mow
Eb8PLaXb7fmJP4mdqVSaeMog2F+ysbURcph1VG9n3ACaKhFPTRr2D4kjDE4dU5J+mLP8XNiDP2Gr
/7Mph/br+dFPLvEFuiOaA+mB4k1Md7zQmggqF54Kzl5K0ngnukZpqBirYepNXZpeAEBPbgubGAjE
bjGGXzTQqxcdCK0r2qZ19k4IiVGQLrnoVr+ZY667hVTvikJ9DG2O//PPeHJEkBOitIaVA28FCdiy
2X7bTIPWIEEBmNqrat5tuxaVWR4iF3nvKAAhMB9AQknrzZOZbKxcNtI4OYi47L8IqcxcfIzVT+dH
OX1fjIJaQoFowZOsgV2jnmnolRbJoR2kdGflinxXjHO6Bdy6lFmdnEGk7AwESABYAJC2PoMc0eYY
rAG5ZA59JMzx65iGlhcgxu/6Ibpw/pw+GPrWBdbihlKxW1iNFkbFWIZVFR4aMVQe2AE15qzSHpS8
f3czQoAPmNlA4zwUeJJ6vB7yccQfj+4Vh2QsKe/UTb4dMvxgzr+p01XHU2CfCCwBDkm+eDyKBExX
qkXNHdgEmUfEEV2XSejszo/yxrQtuRKXExVsgOrldPltbdeRVVqpiFKmLdVCvyqd6ps9I+R1k7aI
ZP/8aCeXBOUS7lieyMIdmFrG8WhGEAszF9zrshHOrpHjqebU0s+mGm6lZCh3cEkvOS6+8YDcgfDN
cZxZ7t7VkD0nkjmnXXqA4F5dB0ZH0WvqpIzd1QXDhdPwjXfmLHUTLvpFg/jKgP9tNiNrDHU5rLCL
Ktvw3sGW+mOi5+Xm/Cy+NQplV5X7fTF8Ws/ioE6AUZmdHzCJxVSr7ZzN4EyX3tVboyyFVxwr2Vag
0cfvKgoTpcCyID+ovR1sUaaY38PISL6991mwkdIhSC0W5IDAq1HMlnYYmgjygxmMKa1E6J6WdlhT
nh/l9OJgFIOXgkwMI8v1jp0teVbLtigOZabNuxw918aZ0nmLl1R3rUvq6NY4h992dW5eIsCcLnlt
cSLgQCIXWaQcx9MYCKWCOR3lh1KxBvGkNrmZPKCKUcdDQxJZfJzUqv9hVoGRvNvi/bUXg4Z/CvVC
sK3lo/22Gtsqa5VEtOUhi0xhe2Xl0IKO9rrv32LUzSkHERTxBvEmOh4ni6fAmu2wPAQDTi3oBHLP
yLE9czLTevehuJgtcH9xc+HYuo4ytSQv4Z535aGo5n4LLmIeyqQrL0SUpwjp4umAOAqTG6IXGDbH
TxS3idZLUlYehiQVV2aqp9vIkoIdWVi8UUVl+nkOFxhk3PZGWk5tBlvoDwVn3oXj+fQORa/PVqei
vdQu1quHvZ2BUFrloaLJzk7UhenmIio2mtQEvpJSQTu/UU43PeOh1gcwBHQ/4b+X9WTURphUh6CM
E0Ra9UQ34eJSyPrWU5HOcmEvZiAnJdhCzXSOr746oOsJvVlzEq9wAtSkalBt8llur84/1Rt7EIEg
ZG4SFOiN62yIpGVupsaqDmwVzeN60jYxhe2tk8FvtGdABcjB4ffzg74xlcQHC9q5KJ7A747XEOd2
gL/i4ksUqI4X4INpeCoRrH3hlb0xmYBagNfot2jOtGZaKHC1R2OS60PZFfJfsVmUT3lqFp9aevtt
1Cp+NysVkRhCLe5SuEx44q3iElttBCe2XR1g52o3i5v2Vh1100s0/cv5GVzOjaO8jpE4V0AiOb6I
WFfhftPUUD5DngwARtu0YVYPHmZhaKxqNcXCJM5y+dmc0Gw7Q9RdN0lVXvgEbywccGSkarDQOEHX
iF7bq/Uwz0l74IwrtQ3ndaNuNEX0+Y1TKlV9jauB9FSUslFeyAZelcvHDw9rhtool8cSAq7N06Mo
TqAD9cYhq2mhYXFBGRX+qfgeVOEN1p91fO1UcKLuIrzNm78qa5ytnSzypP1QWDPiOTctzdn8SzHb
sr6VRs2Zdt2o1u2iTJKL6/Ovar0I0WOwFHhHC7ViSdGOF3svYFoPs5IdBqto/WFOb0IpOBR6+Jmy
8XszpWUwuDegREs2eGKxqiplr1hzUhyislVo9poNtF+V35u+MAquzRxSC4uJXGn1SG1WqV1edM2B
xoWmZxiSs2OpPRtOVXqQJLoLd856sS/DQdYjhSezoDy3zPBvl3WlQ9q07ak9xJVk7TqdOyZzBmWD
LmzwhD1mu3YS9qZpzNBTpzq6cIqsTyuGR5VHkER4xD2+9rvJuqrtCLy6gybRdkbLlHArmQjszi+T
01HYx68mD5yKHMmrs8Nscf7V5rA/YFBj39dI3vKrMa/FpQj5tSLy++5RUbkrgCHYIQCVm+s4wWwz
qXD6XhwAhmigo2rJaO9aZ5ZvsJqdi21mz8lX3ZBq5TFq8JqYfZRLOMdCCuiwSbLlvq1BMFTUvVkV
xh+TQZPnHeq8ZPTsQeAuMw0YzSAUdZLE7VPTnndhkJs/UkvOP8YB2ISbN1FCk2U7dL5M2MCiapCl
Z81szeSdQREPC2xA3gtXa2k5uCqkaCmCxbEuxkPpSN/UQY92UZmYF3b4iTpjGcXmFMQ9gKHY5scL
VKtD1c7jagKTHRRl04xGp7s1fLfJn6UCwydnHMHDpLFzMOoNx7A4ZBq7f5cYod1uaXGd4MXSACO6
I7Y2kk+NSRPvTI2WtgusZLYtNV1QlFW2V9W2AO6bq8Pg2ATbuWI9SHlPzf51Hf/Hz/E/w5eSLACe
fdH+67/4+mdZTYgeom715b/21UvxoWteXrr779V/Lb/6Pz96/Iv/uo9B1tryr279U0e/xN//e3z/
e/f96ItN0cXd9Ni/NNPTS9tn3esAfNLlJ/9fv/mPl9e/8nGqXv75x8+y5+jir4Vof//4+1vXv/75
BwDqb1t6+ft/f/Phe87vHb5n3/uTn3/53nb8qqb/CRedQs4rvkTg88c/xMu/v6P8SengNZM0QBoW
6V5RIjT85x/2nwsLCZgDWpkGXER61Jb98h31T8BgoA8c3HQCN37gj/9+7KMX9L8v7B8FRsxlXHQt
f/coliCvhPYDFEUEvsDUJ4D4oGKEX5bWdAeto/Npw9C6kW5TO1FinJ+rqXMrjQ7WMVyz3+bn7w/y
+8DLivvfk2gZ2GBowkBoc0szjNWRJ1fh5CCsbu7saE7dwUxMJBdqcaWM0vtcCf4eiviHSgY2xdxB
xzt0yGqaQ4miuSsDRMppN5jb0TDjCw+kL8fJ6olwCoaGuljrEnUuh/xvN1UctmFPs4b+zkaA78qN
HW1b2cieaQs63HSxLLZGminqpmtGkD41wVKxQMM9uHJtG407Th2K9EopNH9W62YnzWrQeaZSVqWr
zpa6r7UeKbPQ5fprGaf3LLi+d4tump6VYWo/p0Mtfg1xJH21JC1zjbl2DDcek+FhaKQSQGmMpqck
V9VnvRf11y5UrNswGn8YbSI/0klN+Oow9pB8Arku3EDLx2/OrEjvA41fX8YSNRCZkxnjkb1KvlWl
zVU0uN1dKqx+64gy94N+vNQJ6Tju+vcobB/WF//BEFi9CzORYcwIu70z5ujTUPta/0BjmGqnmcEl
SvArZWT13sH38RlfyIkoRZeV/tt7b/twjI0qaO+QtG/rSfbUMPfrQNsm6Gr6n2GyrVSDjnUo1bEd
moxm2w8dUYvs2h1eRA1A0vdUTq7junwJJX0TCRsoZq+1oyvUB6N1cBOavEhovpF/sunX09e5K2ai
H+1OaQ5DfCN3XtU+BXLiRvI3Pf6cDDdt6WWFJ2F4EFnyJkzVDX2APDvpt9KQuMm8U6IKd8XPbbBP
yumRhr+0irxLiHHG5HEyX4Lu0zQntyJ+4lTaZspNQCvWCmMva/KEudXscKMOgn9+t7RsjzXGVdE/
NUnjnz8l3tpU3FfYNwEbkuivO/rQ9IV2b63S3pVRrOz4cmvahbxN0uIlTssJjpAS35nh/D2vS2ln
zQ5lym6IPipp+hAXlbw1gkjy8ygwb8smF24eyC7+s1+otW4H/YUbu/Ey8BI/H4rmMWnl+JDGZeo5
kv6hs5QZcwBN85R2jD1bKL+yyuiuU8sYbp1ysO5Nva2XCoviN2iAPmipWV2nYyx4U8W0U4squhBt
vCYMJ4sNNGmxIAPXt1ewGZRiuUp6s7szWlvz0UrEWw6k6WauZsPTC234yxEjZ7iVDS62htoX3BLU
6wJzBDcUjukNgVm7sZIovgHnypOIE11FHhwPR4jeCzhsrsag5S/3ab7RdQrn51/oa9C1fgAEz/Tu
w2mRa2wVLkl9ZERMbHeXYxXvJV1Ye23omLuumvRNa4til9lTektkP7qV0n9GqzpdAI/euHqghyyu
7qDRQKyr/FkU+iCnatrfSTY8qMCRklss3o2dbQSXbM7eHIq7ddHPEISu74RCj+q6nfv+zqkbnEH0
Sdnkaip/jSj0XJrZt8ZCtEVmhnZ04dken0Oy0tmtAfX1Lqvk7iG3c9sHF9QexdCJWyZDc9Notj1L
NOldpMjVplZxRMYYY8LHrobj2ZfmVu2SFoF/rl4oUb4mSsfvHd0LVyMMYP5/IkIJLXxfWnxm7sIm
UDctyKtrmHIEn6WtbFw+aDtmhTYeH532JahjzUddGlwZhRDbQpnNnZmJ+QrskS598yDTB3G6ZNN6
GgoB8L3mDGSci5/b8fzpQRjBVtOqu3LswIqKptxE6ZjdmHNT7KwpSq8TnDzuFIqt70r/uK2AUHBR
g7tE3ICKdZVS16Gs9FZUFLcIVuyNNaWVH1JceFc6tIxClEdUubRqgNKxbrxUDU411GOi3+ZyM27l
PGburULant/gJzcvqACmTKTMhHcc2avNZYayOWfTMN/mk7LTqqa56mcZNEKxavxe/nYsfFfC8X9N
I45Sj7Npyf+XCQdh6n/8d2R/knDcf2/a6HuW/eO6zb4Xv9rj3INf/Tv3sJQ/0fJAnybZx6tvyTD+
zj1M+c+FIb8sCNQGAAv/k3so+p8m5Xai8kVhiJ86O+Hv5EP/c0khwYzxCAf2w8DsPcnH8VphiyEm
UaitAj8vXI21MbJQ8iwXcpw/NaPceEqtuLNsfxiEqbnRWNsXjv3j/f3v0ai3Lx2/jEWru7p5zCQU
YyZV+RM9stNt/qjO4V5oCTL67r7UotgF+4+vfnspb2Q5b4zJyY8OgSkmzVmLW/MkiNQ+H9OnYbL2
Y+xwu3bjrmrjjTyU1i5W09vYuSRAfWNaX2vwZJTA0CfTOpiD05dKlj2pszFfDZ193Y3O506yMRMx
LxnTc7VwLv7vyc684hcKlg+ov8wr19zxuUmsX9hJJptPEDyHLQ40Wuzb6S95dJUxxIb/VwxTvSi+
9OEHJYFO9mB3e624MlK3CTw59NXOm5Xvzuwu+uLolx3+ssvnsaYL0UEerrvhL02/tpMN7Zm6aJsl
H/V2b0a3GQodYxMPnhV5Tb6z269zF7pFSFTbeOrHvrluI1+/Sx7LaDNpv6byoz58iAo8nvez9ZXm
cnO1s+1dYDxpFpZrj7L+ZBuJ2yohKLoKieaxk6Udhnm9dRXvRvVKCunnCMNQe7KDa21n3WhU6aPc
xZrN+TR/NyM/NzqP+yL+qn9Of6iVl0qH2fiZSfl9bFYeMtm6PAjEZ3r+YstfJ/uDYX+vqW5OA3lc
9ajWP+Ch+22Z0NXjZQi+ofFzC8cN+22rXQ9lgUt5htvsl2B+DAofIzZZwOXsB54YfGn6YiWZq2if
pfi2GW9Mc+amrFxHuZUr3Hrc9lDESHHRoHllGHqhs2UtYJbbpLd64Fviay95pr7D6y0ur6F0nd8I
q7jv36uEm21pGfvKZFyBcXUSNmFOBPok4rz2TDPQaUo0BT5y0IiFEOhbu421u0LU8BCk+mPZ6Zd0
vif7gs2wFNUh7kIIO0FZJ6uDejWZ+lNnf++mLvI60c6eWQnHBR1RL8Rjb40Gr2Jp0gFHiqLh8bYw
JBzwSwgjT1nvPAdRFbmW2cOvHpK7sYm6C6OdHDQwSF4duAmusEpaMKbfk9BAWIPUa2P2cSTudYE9
fb2znq0quO5Efms68fPUFJcA1le289HWZ1QYEBRjqAlAfV2lvlMQ0vostdKPzWR87ayrKEe07XTk
WLGd1huFgMltInPEm0ZcweRlLVfRxzgfHk1R2G7b29p13qXlhlIOtYrk6fyiey0DH30+MDS6+tI3
Ctv9Bfo5npVYNdAgqKHzoajurX7H27Y0r7OvDNV3yOpiV5evpvRK2Y7XsthUAa51blRtpJeURehA
B3UHqHQfuqtE8pJtft/cKjf1tXFjAXm7Palm7Tn3Zs8zevxg07j8niL8GmG3hxkQMAy2xlvZTUCE
ZVf6Jd21N+WVUbnmQ/sj/BDdqLfNt+wm3EY7/Ag2KvxlyVUtV/k/7J3HktxY0qVfpW3WgzFosfyh
QkeGSMkNjEkyobXG088X7FkUI9uY1vspoxW7SDYDAeDe6378iMQNLtrb3+/G7434892As0tpBuH/
/gAMK+Z5c51aV/NpnB3lB61XgosMS6AB9HOCD2NXPmWdLZ+yHTeC7IBAdCucEC2bAMnmmYgeoXbq
a3UYd8mv8p3vYVQ2cMLfr/N3hM3frvMOIiLvbgTeiKxrsqn26mzD0Yg2jV/uyrWwLthGPyTu7Wt6
XPzgPLxKD8V+3vaeYQfEWskrBubBIdpYa+YQ8kXZKLcQYD8u11bvlZkr1G4WuVg5Luk+UR1zeuoi
t1DssbanztZahxNsMO0UHMY21sYu2Iwn6TxdkNN2hl0BvdTuBLIWuXW/ynRbWR7UabdofhscrPI0
Y0tWvnXdpagdpbHV1+wY2KWvrkk7PFeH8gFDhPLaHJLVV5X379L6/r6BFCNsAui8yeX+fNtTpBc5
6WTmNX4Wt9KDtFkekn17zI+Wra2FF/W5tfNzX/O22mlqh5Ot4Y/ZOvgCCxKduDN+yycP1MgsnXba
NOOpaQjmQBGCF5/D/y9rVj3tSezTK0c1UWiuOTpx784JrbMTVHZfoJr1pMhp98lOS93iG+cOxttC
tK0rFp2ffauvwrbfmC/JN/1FOgxHcvhOHDwKERxnZkg5yYVsHtdetDX1ag2bSHNZD3W5VlRXKAl6
JDbatQaP/Cuxs/PITr7QcCq3NvnzXaRqwbNGuVk//XkX54QaJ6fmuQaH4BA/91tlEz0FTuVm+zpy
xMkTRLss/ah1kKjBM8sP+qb3s12xi1e1a53LzeTJvuqLhS2/gJ9nh69iDZkq3V0j6AXtHA0jFDQL
S5+7fbdSSyIDgno+Z+YqzleltE0sm7hknfUYZjL7/y6tAru1vDzchOG2ijeZcdaHc1JsRGuLrqKt
3lTryey2LT5s4UGbHVFx52CdxE79ozL9cLChD3Uf80MUuCjalXPR2Y1oy5Kt/kxr2/qOBOZD1r2+
fArnV7N5kCaP3wdkzGY7ifCMd8ze0wxnHPGc9ZvSjeXrUrpt7c7jtkyOTBSazA3iVRb5mFZ1RkFt
EznkIduWgj3GdhCf4OEShXlc0kNVr6LktslS/cWJYS/FsVNjpzcsVy6edIVsFZeFOUBdN/26WwF6
JhcsQvt3RuGKfk37XSL7ZXoehJU+v8/UinqBlgS+u17YtaF4Kd5SDZ7fmcpX5GLUElYBoM2YOEFu
C+yRiubwihZRCmkd6x1iCDVXb0ObdF+7Mfb5dDGi09AfWjP2B/M5Nh7xfbHzhLv1lYnlfXGBAEkH
w2KpQ7Wlhbpb6kEutzj1R+KF/FAcfKdkE+iz4tWB3KKzMb44OT59GoAdIydYO1gxMsW6Ky7EPFF1
Rg7NBYDmZ9tQuilpmjC3MFBPVF9CRfcrkPkJIAgUhlt7eKMl/rkCGZXoLeST8JroeW33Uo3KoCh+
ME641flbImJFJzY2xTAo+xCrWUgdrrqEDSGxxrYpla9yQO5HvDf+EL0UjSqlFfPzeyKfMCZqLOI4
dyFg+aUZI82ncARj1feh0kOYDYNVp3CoCjkWhwIW8sZZ08ucbkQ8GzOWAX8/IO9rPS6HsgYvTKou
6GLWXWXJ3jSFmEYuF1KqVirW5OS2dfgT48DMwMZd8jKwb5yvL87lP/FFvFW0mwU75QO0G2j495TU
KVY6A/GReOnjqvXEtBWdQQpbrJN58/7bb3ib21OloD7mxt8jtEKYqVGIX/OlI6TELgOvmxhMMsuJ
6Cy/KUqiu6mk+n//UIrz+20VeQEpTbd8PfZ9BuV/vnhTI1dKU1XyJU1xJXHyZBOpP61McdLyuGSk
pqx762iE33FRtpXBYozCpiAeTfGgWaldlW9a/ah2l6B6LsTTNO2K6TpXz3P7Xne8JdM1yvZj9x7r
O7XbUy2nxQ4LL3NeF/VhXtZQIySVMU1EE9fasZo7rwiGunxwko1Rr1O5ZPOjwzMfFogEy7pJ7Kk6
GzGr/lT0B01f5+KbWLOBq8KxXtbqfEiFj5KeY8GuuJVjG4dRg6NXfdXDS29djPK5NuiE1gYXYj4I
oS8rP7LyWZu9cjq2oTvqa864wThn4sbSdk3uSsWHZSTUA3vdIsOPL527At5g8WAP5KTN9iJ4lvBi
Jk/ycpSjCx22obsB3ynmLgpbWf0V9Ctt+C6VBGWc4/oxo73F7ymRVtFYucO8SbhXAgdt4xrCPmZC
VuXQe8zAVbQDaQz9j6gUyE3+LkncU+0bEQr4QtuVvsokJ2qx8D4XM83OurlpEzcVXD91Q/+sG49D
/xjxR+NUdxrl2s7OZD73li8pnqyswSjigMb5tle3lacw+/rK++bTqU1ZdmPp4qcF+sp6+vP1quNi
DMlwUS9RHGY07IQKVZXZ2QWRnvasCY0TS9VXzOBP1TSkDxJ34AqwkfKx97VCtIQ3ubeoXBb9ZzHA
vlmIAvHEOrTNcpfWH61whCOmMuDqw7PSbUN8U4uVFBzU+rnLfTaUdnoTTD8zDvl0wFs0lvFP184m
rYB2nqVvQeioql2BJ1A0NtsxY9xoN/p2RkyjJswguLPzti79wXKHrWzsCztXnqjqllMQOLp1tobe
EyP7NuAM/UHxZcScgtOaWxIf7ErcFuJ2an+Fha9qXpd55c9AX4ncO3FrnYf0cFwUuxkfouS1nDVb
yxq7jvFJ6DGKOVdGaRvNs6Fsw8GJm4dM8Y3JLuIvHLawEPi0dcBkR0L0e6wE4nfXs5gtfqxzociX
WNky5aVaGPbZBqNKL3PGjwHf/cMy2M2rauDT4wQzZhn2LYRpCM7isp3K2sYrXXEm41BF+0x9v/1H
SEJYnD8zlMoHNyvspXJlBfM1Bzt34Tofy2WbGIeoODyUYG2pI/YFVbO6UTmblfnXNOALp7z2Jreg
5CfmGptcqnykd1b2zYq/z8nBAvOBhEtybXyNoHBPa+G9OkntAe8UKdyFg1voz8H8NPSDY4aYm8/f
Q/WsVAON0oE8ekF/qBRboQ4QpdzJRzaE5mGev5tMvEqRhukixOiw+/3glrUTdBdRALMrHYxaC1OG
JuWGmg3LrNFXkWLn4WOrlV7Qv0vMUBMhtbXmkdiq2y2b6Qf7dC1yDDQHmeY6oYePbVh/dTrZuuHO
z9K+lw+1spJHWxePanxpvo94F55GhMxLb5vCIdNVO6wftOAYJKMb44Tf/FTY26KD3E/ruMNuf9T2
RXNqtWcpDNZpSDtePdSd910j1Ufr38tJ2+MPt8GV1Dan2q4m/Kjd3Pgl6pFd55XdLhF2HKuiwZO1
9o3uB/JKIw/Y130Sgm+tUIBF0kIyQMOemc62oD7m1TaYNxPBjz24Xt+fQgWXHP29yn5qyqNsk2cv
TCstZf5NzbxObglQnAWU+X5p2k88zFXx7Vl+Fyo/QsYR+KLoJhfhqRdd6Sf8A5PmpfYhlVmlY6VQ
1A5ptOI8GM7dcVpogX2sMKCnOkm2wsMp8QNjVYqxXeZenW7nzK2eunQHrOojD1q8CaZaZSvhRnTR
kq1GDHGJGPLC9hD3XmT4+tpyW4/9IXpLcQL8Fu4svzym34VTHdm5ZA+Xyes34xqySfvQg6XqGwPc
5RJ9Cwt7EmxxXV/jhKubVc4yJ95Uu+RFtcXAmc+N6qovX+W23w0nb6UNfqE3QcFN00AHfYcTldTy
eUpgxCVpIIcPcSXaE6RqGsTI1hUVC1jJ8hKxkFmg4Fph1ruoo3fkK6g2gUFH/HeeWsHYt2L6Bf31
Uy0MfgjP+TfZGwrTvfUVY+M8FiDIXJIo651Qk0s3LYavnEU/VZR8dSLGYOPoKpTJewqL0sVBbSaz
eEnwbbYrrX8WI/FEVD1N/vK9E5fTmFhf7Jk4Fd3vmWCVgJa3WEzuPDOEP89DWEKCnCSzdMnhly6O
aLi5uAaIihd2Ar8uXPDvSUFNsi7kYyKsIt7T5TljjwWFrzbmLyl239l+qu4GWfTZzpAuYYI3FxSo
unam4Rhr7Bm7OfrV66dl/CXlr0a7E7P3oT8hICyT52L4WEyf0fiQODBBcNuqBZtJQ5q4OFRSc0qg
8LZR+7wDSeQXs9PMEDq9kkoq2cbNpjDcCeZU72Sxw4oZkUvPNpOHKNuawMo+pIy1vAPQWFOInFuP
ZtIBL3SBrlaSPzu1N/itFx7Nc/Ct/Aie0o/qtfQ0t9wxR+HPMTXya0/3hrf0JX+X3uqdtJG/zWeB
n7XTSGAQNCKRMQoBzy4/inC9SH66XAZhPRcbxdhP47lYmcq6yt+H9Mec4yK4EwdoQAcxeejGjdAW
NlbRUM/Wg3ZN6r1YvuZuUe9Z4Ivsx/VWSncWIE64yeJ1ofhWuoKbwYFNhjQcbP49XMTH+o0Yi/xt
BuYu8YWzGeYJKlugTfyK8Ra//71Wp9H9/PLAfmFgf0NAPncjcweb0cz65RJJrlKvJ32dJHtV9aXJ
DyyPopJfV3VXjjeM4Gyxcnix1W9W7TaqN1SPhfHel0eweHM5dBTWJHNIqyG2q8iLFl+L7ZD2LbHD
ymkv2ZvwWuVOeWwdimsQgszWr13gjZKb5J78EFznVx1i4eyXpa2d1dfhWfqILsVzzttwDvfVmgva
1ofIT/kLrG/Z6E6owffBQ+8bHte4KZ6r79rzsCJsrLAFzUmvbPcfkAJhW4EqEykdS25f2TEXuI4e
jHVW2eJ3FAXGWt9U5OdJjxg1+dU2+lZA/FLtzGs33QdIIAenZLdv2iHl0g7KQfMsR/DyVbrS3dYP
97rNYeKIPsK/1Ba+JwA0LKjEUb6BtYjXYB88iiN4B6iP+FPehKsEjCeBSGbXh3I7HpX1sNZ/tuzW
XunL7/JLssMCRDsjyVAfa/hWr6ypovKSxU1Tb5y3Ghiq5C3FWmRmNfysjPM8bGblGlXLSpv2VuQn
rcPvYQ9yOxQK27iIb8VLetDf+pEoWDs85E91bfPDqDx+IPjShbVe+qSgSJ3d6k6UOpjljXzcuLZu
oUA7cziUowha99rOW9QCBvv7+7A2VmbudAuovTdGKzgnwxkenPQ0/tR+DQe5Y4phN/xNpp0zo0w9
ECRhWDe6k4VOQIxfumq1ldwd0ww2pm+oLn8Y7lih2tGvCOk9qWuJMyWuObti7wfaNrDcJtmRbKRJ
fqBsJMk3y200nlMg1nCt9x9qTD11VRgRD+u4XrXqgUwwpX0YaU0Sr+tcfrE3bBKTy9LtRrY6G95X
SrofVnM24QCzxfiOSeQXvf9nCIRQw9ukB1WayrznXvGjak2OcCtfLnlvECAwssKDeMrsdGDegRJv
26UXqdnrcn8qSg+WouwK/OOg3QfiVdIvUNpPiBSXw7FBGhxqF7J07w7sRmkmDH4i6SK9WoU1e6KG
dVFVMtaYzC/OKUZ9n7YaiDNUBtYtRQ1o4A5sE7NAIbOoWi6Tm6/rbX+c9uMzhErf8sYTSyOuiZly
8mjbT49V6iCFkoCIn+ST+jgntnkCJU+GExZjCYi5QD9CJ+xj1dkWjhyvzMg2fyxP0EEd7XtOQoxm
652TGXZGFJjpt7zbJ9nw8u4ha51x8Iz8dkD1iTeVbkNb1tniKfm4LfSH+a0f1kryGKrHefAUtufT
fKp28luzDjf5vvOWbbiKV9YlXQlet5tPqpuuwFZf+HMPbO/PxfdxXx1lf2RfUo5QA+vkaPBKBm6b
eNpCxMV2jlddeli605QecpXrcNXTlDggvmp92w4DhfGXJxhniSNHclSDZ+OMJ+HptjcexBOXH34j
/Ct8Ek/M18RX5UNgj8x24MRGaAdvy+Iyh6EhYo/RT8pFd3W3dCRb85c99a2v2py3ruwvH8hSRMsW
nop3hJLEXXG96dPIujPt+hc3+rbVrJet/hpd2tKOH8tHWiFhW52zmgU6FLdT0/ppnUbBUSUoaDa/
3r4PbFqMklIaDLv/KL3iUD/Er8AmW/PYb621fkl+hZzP47bZZ4/aj3krH9J3JMRsu8YJUJifhWmb
PCkKY2VX7Wmh7U7aacptqUIgy4ZzG+zM9jharuCn5TYb1vOEF+65706xeghVP4YjrLuC4laSH5ts
OmwPbiasrHZlKa7Qr5d4RX4YKhxQDLVy9G8A1nrLxu3mraMlvC12+mIV9o1ZINi6N3enqj/I8nru
fXm+yOohbZ1Id1q+d7EX+kPW4bmHbkc7WPEzSrqgtY0vKID/Yc0yqYCEdPOhQCR5N1gxe7Ilgqlb
LsuSVw+CEhe7IZcmOxgm1as7bf6v9wjI2Hh0wYS85SPdD6eTUp+TcRTSC0E3utPFJjtmU29LMf05
m8JXTM/f2cb/nBvdwB1qDhh26MXYJ+52CSupFLLSzPSStEHlklj/rslFf1LIyUIx9QMOXBDPdElR
VyKyh3ERTQUc7YIjFSdgp8tR23Na6dYsrBAFEQlqwby2wvbH30un+8fAnQcNuqHrmD2jFrwDOesJ
FUGX5PGlWqyS0U7Pa6rrnUuz4yyj3G/+/nG/hRz/vC+3z0OwykzyRoPA9OTPKj+trHyp2iy+mPEy
7rJ63k9JYPppG7WYBy0/ap2Oak6U2JvNhUFLZBo+0HDhlGrW7IaGnpHv09hCogZr/Nd6YL3K2BM6
+sUZ95t6/MeVYvSBgRecN0Q59CZ3d6bNhRqnMGW5yt96Pk+y4VBnj8KDutKuwcrc5l55Zl4aXcNt
+Ut5YatnKBp/y1JHyMFr7QYudnJSSx/bHeCaDAJEf8wBXGJfiP00dSlJtMCVgX6kmPP/2qtHdVhb
lzzZhdKuCByNbNsKSauTNDYZPwrGUHhvLp5mDthUbQgx6huKCJ/RpzVSX7t1fihkwNuzEFxGyv3E
i2sPTIBCZN7xPxXBjt9Lbz4jGagNBD23XQIkY1CASJyYcolajvPopWP3g2NlOMjbo8RtKALxcBq/
uMW/SS/3txjtB2Od38Zi6t0ekOqSAfyaidelavbIllJXMSbNySIOykqYZJtV+30oOD+rlOoqFx9U
KfhIyIXcMBQ5/f3VvMfsdKJJiNy6JYhiF4LC4M83k1Y40lmyxVWWY4kpTvagquOwCuIfhCpRtT7N
Q7lOxsn6ggt1jwP//lzUVmxOxDlhzPPn5xYKSYB6GxfXwRL8ToLUVU3JYsd6YOdyLANm6e0XA5VP
i56venPIpGFiwoE38p8fKahS10pKnV+TMhm8xtjNKGFo8qjmkzz1/35f/8OH3RYSPmtwjfGwvMO5
sRLT4krTuK9J/RpHBQW2Yv4qpf5pzuKvKtP74oy/HhABagPl4O1YuasEFQIRAbfD8RosKZBb0VJr
y4xs/v6Vfh8Wf7642FyBozMaummR77WkCUrSVqr14YoLP2BWiU7mMUrsUbfFheVP0eeYNL3x2sxO
GokpoofPtAahtXjq401Z7JLoIlgP1bSrNC8JVqWlOVrmZ5on52hsvX5yx/qoNI9V62Z4uberSXAt
dd2mbhcjYtl1Enlpm8LahaqHUqJZ1lbgWRojalf6oJ1kak3GCJUjyb7xY/4oPRsTsRqeEjvVkdqL
38+eU8RmpV1HnlQ7OLXJg9N3TsnIMDsi4+9iRMfHxMAi/9bEox0yBQdT96b2a8XDqy7ZdflaDFbp
uBoOxeqrTOR7FIpHeePL4TPN9mB+EkuoopATmCn2VzFdHEsfHpjx2YslT87QNa+9Vj7gyvTVjnTb
cf58sPh5MmfmNbq9rPfhH4UREUmCEuGKaCGhDZzcOTciDy0t3K6hVV1E90BCw7QuhC706rL6arz8
+WvfTMAUKNpolFXj97H0D/2YGC5E5mpTcc0E9TmL89hp1ChwkrqovS6RZTcpPwh5zL745p9XKVsw
fMxbkiPk6/s4x7bHqz8equY6Y4i47cyVABdPizQnl0Jh9ffl84n9CaZIDYAeQEeFcHMKvNt/OrEP
xqbkw0bzWovSGifThJHARzSeSqHApVPCjmyxGCFlVflFIfgfPh3m6c1mCBYgreu9ALTkvI8KkoGv
QiFazCwWF8vlg9JrtavF8WHej3WSMAQMn5nMvf79q3++zVjyoXXEIA8FNlvvn99cVuMqHMyiubZ5
u8Op9Sait9gvet2erPbLferT28ynAYvhrHRj9d8D2dYoNlD8tPYKtaJbA2SN3WZCBWj3sv6s3Jyr
EaXNDJhT84vX6RMXFAo435JHDJALK0WR//yiEd/GEComYDkJVXLaiI8RfOiiv/adsCsafAEHmZH0
1BkCYkgMgmCImiiLN7oVQsGsMtHvFtE3RlW/tszZ//4YPpXnXB5uKQqnPYN9wh3uDvukygTIuKF4
mWuShMNp/oiGuvX1smptOWW6TzFgQF1nlGmh+qGvpomuo5culhl2qbnqd2ZferlOuVcpF2xreq/J
YbxVyReX+umNga6KWQEmSSxMKvW7Kx0IzNGnQq+uVgV/e2mZmFhVLWGVk/4gj7D74sF9OkBvnGwM
FnlBJXyZ7mNOrbZvpQJ51pWEJgVKObyVLOizL9ag9mmfxXICCg24DYMAmLh3xfWoNUrZyll8rSGr
xXZuyW+KNF3aaNlEdVzudRW2WjgvDIHVutrpGtdhCZlymHr9IRBD64R6Gz/GBXrPZGjbgXDLY0UO
/C7FKtnWl1fVzBntNon+YEUCvKGlJ0Fc/mFC5BWi4N0KI2HDZYCWAgrL2XS0ag20m9w2h8wg2AYi
hUqnClshDcqLlWOvrHQ8gGVRV5UhtucedDTozOG8GF6GedEFWsGMYfHJqMm47+IvytPPnRO3DBoi
+hiOJw6nO55PGxM717dZcl26PHFCQnWcQaxL18ik0hEXIL846YJt36cnNvNHxD+j3YnWL7ETD1hG
ecqkDi9EKjhLAw7QyFbjo5lWvyiN7iSppBLcLpNLvNn33xIa7xZ+LRdhb5lFfNVGIV4p46A8SF0p
eOHQyVgK8jr1QQmboKIlKgFOFaaLYsPaj/pacCtFSl2hHWAD4gu9pEu8WfCozA0c6FK1XxFk0+5V
Idx1gSSv/74pfDp5eRHRA+CwcHPZY8X9uWUpfdEIkTYON16XtVJ4NfZM2OxQhMBuIk23M5Ps2P/+
M9km8ckkigsq6d1njrIGT9ccmoucdD+WrP2VR9lLFqSb3Aw4Cpl+CWLk//0zpXvjNp4RVT8fdmPU
kb10fy6Q1NHIOhlxlyJ2lQLd8tWwSEOZnouC7N/eDqVXLT+gRurqba7D3IGhGdvcFTrVEHff2otj
Aj5Q9cy5I6LMiM3WVejX2hl2QbDY4QIhQ343OkjA7zpWs6Wya4D9UADJw8OALW2mrpOCVPaLPB0H
OD5Vug7mU5e5xuwVKR0n7dBzm9XOUD3l0vtYey1DvF7bqJZvRR+Qf7MIfFBfBeDqufqkl2vzpdDd
sXhVlN2I3ObmiO20J830+pl5GLQfhqW6p/fObzOa6UOoLqRa2HntFhMq7oOqPxjNUwCKp7+omeqZ
6QP+LHZzIQBnKP0qJHYHPPY4V+5s2sIbey9jr1jbBIaPnJFFhV10WiCx4FCHDrmSqi82589ngUUb
im8U6lA4mPdUyEycx7nX8XJvFQX+xATEGcTHEHJtOQ7pF6/mv90+/iiGeU1uK8HiTMBk5F4CG2t5
Lsa1Ol561R/lc6nbwfLQtjw8sXa01tMy4ALt1TC/W9Uh4CGWwTXqXqN+2ypvivpLUn9NI0BXdQqr
X5lwiAK7Xjw1fVl6PJCZuO0CkUnMk2Q+zXOPSfFLiH9911s25tB+zLBMSJwuYK4BtWKAOTKmm6C/
jNGhlFeh+dpbEKWqn3Lb4I4HisETavvYkbAO6uqK9/nFCrZz1Ngamp5R15y5AF0HT5nabjNEgqeM
xIo4IzQ6dewBUEagOeDltHPnAZIEEzWrRNWQ4JQ/g0yKKixhfIzy0BaUX5L2MxYqu5BO1utES9Wg
/hKg8xdgBuFrXeargUufQbUbfldGyDQGIijrM9wYW4wJcGk5U1LG3MOb9g0BwQgi39jJ8wBlKXNk
89xUlyT9qTJCTmULVGBjIpC2wkcrPMfNW6lfRHgz0WsJg0ff1eTSLMiKoLvlySXgYlRrY5WrvnqD
RAWZeXIzBQ4Fb2y/IlLchJ0OHl1vTNlenktOPieIbMtyQFuYpvVP8od0nSKXObikQvFK9zJ6BdUx
uODI66uzcGY2OLwrO+w6QOnjVVk4auORag8eRUJuC2oDh012S/h8HJWim5rvo/wsWF4Zonvnr3EH
8l9TL1QcnLr0fmUka0JzLDrkYBtDZhy/WS3A5EY2NvXsJ40/3jR5M+4oAuYUt1+e5gfsuLjD/Pr0
IkYzU7m3vnybmObCxR0j13gefy6kE8Veb66QGDKmbeRHK91iF1zI27B7Dc1Ntnwzhu8Lb6aJhMWk
6LhNrPvIS9nHeE+YjVqrsvcU0zWnHax4tkJ+FMO+Ea4p/Kh0Q2c2kVmZQR/Y572XVEcdukjRvqe3
qfJkp+2mkM4qFy9UPwfpPGTXYLomjBxb0g2mndlsdM71Mn0qokMRHBVpJYerKN+q4SpI9mm/TbJt
3d+afGVZw5Eslgep2OmSW6h+rl3m8QU5nzI89Zmfb/ryYTZXk+pX8WOTIhC8SP2pZ/wfvBC/YC/T
RrM8y9xDZ8+1NUY7mEFEkKG2OmPJr3zG1NuZf7eRGHDh6PSwQKfo+1TDlgTudvNwWRgDxjBMs6Sz
Dcxq/FkSr0mSjZul1scHtatVu81DzLbJyQowu1xFIlhK3cugw+l0S4eAN1enFMHGoHSOoeewGfKA
QYrdW8OjmRSPXXCb4sqllxkiHIgbHayAstXl0bSqpxAcZsAIZGg5pjJLTB0tesFlQLIrI6/hzGKe
SDGi150TZzqsz6VcpQMErS/O4E8FMJURusNbN0iaEzaRfxYbQoXRjhQJ2VUOxPGkR4NbK4Urq8Fg
L4PEYTwgaTHD96lvcQ8Sw69SlqRPz4QLuKkEbwrIWw9+u8B/4AxaLw3GomnZlRZO3YfVCUxg9qtO
/YhbCIRdh51Q1gARN/M0OkW6/EQ6zuSp4kX/+724Pf0/3o7bleCWIzMEwq/+N0r8jysZlyyyMtxJ
rksmvoXawtk903eVFLwrHcsbi33975/4u6z69JE6sT0Q+TWawLs2vMgVQgRlFQC0HTvXLIvR6VLj
h1JZ5ilXQ+QTvbzRmyKHFdsGXqA2D80kPyochtvanOH16flTiMcn8sG5oQQqBqdrUtuSfxkThxYa
6OmLu/Sb2/XnNaM1uPl/UfrDTLsvrOMliNM5rlPIcLwfg1REq2ESZWcM+sGVxrjzqmxYbDmkadLh
7OJ6HZ46iBYhQ8e+yAZfDS1pNYtiv5J71dZqXIFSkkP8MGh1XytKa2UaNyVMnkDJaLt21UqVvp5L
uFcYbf6YC6Pdz1K+Gmf5v7TR5kHcHOLZJMhaQ8xxb+PeztUUlOqSXmWkFTZWTY8ziZdfPPVPBf7d
h9w99SDUUllOA+g0rci4g/BsP5aaCjYN/1JNdH9GKGOgkwHIZjiC6a31WvcPxZRVfmIQt0QAhiMR
TzKZqITGAeIXsydHhNDgLniyU8RyMkwomHJ8aGHwm+tKDREnVILhWy5PV/mqlP+8im+QugyWRTgb
xMW7VVzFpo6DziJc9A56E67Pi1eLAxCBGY6bqKJpueXV9eFem24gbxg2iGtNHZrWaH7xgt57sd6e
IfMLHcrkbZDxyYW5s9Rgpk0SLn2drbROGVZ1x10UFnVTajJSBZm81QVunpri8SvNyoMVdxQJqCW8
UKMI03LmLYnxFZ3xP14YEWQ3nzHQTawq/tzqimoskqxphEttzYvTheNFWeoN9UHmsrchAS66t6EP
3CngGeaRsBNBExxjhis1EHmIE110LfPp9YvX8dbb3S1oVrPMSua50dLf9X5Nj9fjHFbhNQvM4rjQ
z+pKvwoyc9wtRbDRA9yrqtQMnUmdREflTzl6W+k7TZO8RNhN5V5hVqqKpDSFbZdTK+gfhRXNfj0X
IpGk5b9ftv/vrvK/6IT/8ew+uatcv+OW+K/1r+xX8f1//+t/2h+/ihZDyH/htPKvxyZuu+/Fv35+
/5fTF9H3fzqv/P5r/+28Iqj/Bw9vJmC0UxCVSFdjJf/bekXAYAUbFdp/MBM8xX+7svw/30fh/7J3
Xr1ta+u6/isL654By2C7OPtCVJd7kZ3cEI6TsPfOX78fOs6clpxl7RycBZwNLMzMIIltUSLH+MZX
3mJ+MgTuTiisQPNCZNcgT3gVX5GE/AnNLJ2CUGdUwqr+JQ9z9XOV/ZTi/L3w41FTHESTpavTLBAt
d8RXgHQd7pGxT/ogyfytHPltvKxM3GnieQqrNF2XqdIm98z38uyrF4keKqkvaSWpv9KQZoWq6YPW
f3ODX9/fWz3Io/SEmQ/sQvYFHxqqytRNOnw/mJAOkWXDMo2xiwDDUzTk7m2YJ6XmGNqQBc9SW1lI
gGR60gJaqEbdrtZ9NWoSjTATU2lp0RujSs1a2qewK0cNFIOxhU35jWf7pPJqo3l9+O48O4ltEtBm
ljGSATOfJ01B8l+bPobAJLoSQBufuQ343gmOQtDRY6u4CtO4t5e4H0yAKM+z5BOYmqMeISCFSd8A
XBpdbXnqEEzHxZtUSmX+mSJIvC1TPc6GxSg3oj+TsMBlhFzgHIx5WmmoI4VsI0dpsSf6iXYTKXZg
Wo7Shq5hOVonDSNYSztFyE4YQxXeJUpsPpCRxn07j8owAJVdtnoDwshVBvnVOObfEGfusoRfx3qx
B0JP/1IO6v9DkSfm8W92ybswdJdF3490ZV9+4jXCMM36hJgzeQCG6qrO6OXvCGOqnxD70oE1AOh/
iRW/lGUl6xN7TKP3ODkeIYM07fxfEcb+xCiSwESJwBhKBqzzByHmpaf/93kHp4KRECk+sze8DAFZ
iKPFCZ1hGI1cvlWVa624TL25uwzT60HdZequ8zaafJN7Z9CmZi7Uf+MiTxZVuBy3wp6VD3bkjFCh
7G2TrrJ867Gg3X7m/QDdCsTtjtZANic7a8Mrs7+AhtrEc09cJr7TY1hiTDxsu1t5w6LXzgq0lWEB
GiM6ZCG1xozdGrr3fvlZDpwkd4oVpKq6te4kI5/XMCiVcKunV0HwRVI+G+llL+NZs66Ky1i9TOEY
ykDdLeNcifaeoAeGdNEg1gMgRu+27WdwomfFZVVsCeJ/FiRf7yinDI+cUQ2up4d3tJPVOrP8RL6t
Av1Rb71gjrOOudNG84vZN4wvbIaq0rJ7QG5aPze1oZ2HHZCiN6vwd7F6enCHD3aaVjPMBDHF6XXs
tJOmlZVrlRhvI1/dK41i3eieHOzo+epB+IhH/JORi/tE7iW6WuUKzUrV0bV4uMU9dU61e//x+zlM
87krlJAsL+ZK1vR+xFFpnWWW6g2a1d2Waikvmzywl9UoHmttWCWhsZ1M6zYA9l6lr/4NYet/m/gc
d+TNE/hNXEon14+fwtmTOvbL9/8VlbRPTK3QO6M8gSg+CaL/yntM4gtNAzCgxB6GRTzIX3mPon+a
vptARuLOuTZJ1/+KSqr4hGLhpGtk/YpYfxCWjrDsxEkqFcSnJ7AmhG/5eMBqYian+0Gv3/dWZp+J
Oqs2dphI8zSEF61z5K2R6EzvEL1G3CGLEG0TqdpvcLorHWot/AzrEZkwXynHxZvb+JuNNS3Ut/uK
PIw6X0Pdg7oKpbWj7Z30uex5gVTfu7JfMmtkwlAYhXIF8ChalpKIlx9f73gfv1xvOjwUTUPr5Lgl
5Lfg3cbBa+9RiW0WcZfDDw4r5VS4OGx98bp8LBBaZE3o/EHnP+oG+m4eKW7qt/e5CQkklewMapNv
SUj12N0NBrcI/IQWkrCqoc1rs2odqSibq48/63TvDu4tkl8YbIMQA8VPw+EogwuiUFSubWV7SZeG
daWq0uNQwG1EJ7V5GEq5BjeZNFdqkcmwDIGxf3z5o3ybm8BonWYXp+t0KNOFOgzdktCrUcmmkVsN
xdzNgPo3am9daXKtXGS62c4bPVR3WlH1F2EvHhvyrhMP4t3jRgmSunMy+4JTCBTw8C2kdSSNVezV
+1JVXdgw9Fjr0jROXGX6IIc3mquwfyctWnYYZcpBStr3YVcofl/vC0MrN2oQwR/ysWQuQ8k/cakj
POl0UzFiRoqCXQwtBbj34bXGvO0UPEaH/aBUOiSFOrqQMpg1MqXEtlV1359luQ9JpJYejQ6WcQyK
ax1IafDgeq6aOIEWn/JdPexu/nxPHEaKSblAp0Y/GtsLusph0pTd3tCkLw3IJCbb6Trs9WvkJ2d+
kJ8C/by/4VRwgNhopBEfYXEe3gTVwufYyONhn/UhSEL0LeYeDh2IEwbmiVX87lLUQFSMFEM4HXHe
Hq2gutCHikKj3ccNXOckgM4+YjIEJbj6MzlebiOXon1nETqoVGkzHX6qNC/C3He7Zt9IabLsTVva
uo1ROm6p6zfZYMgLxSxN7J2TU+ojv/uQdOYmYAPAUqCIh1cO68bPRVT2e5TqxRq1cAmZnyxeCn04
5c75LuDzIQEeoNBAeTkpTh1eqseeM7BHtd+7wj0zq+gR+/p41psBCqiV9vXjEPRuYU4FLOUA+4Sj
lpt6eDEzV1EFb91mH/U51HnyqtSJcHxY50OSn42BlOyaFJbEH18Vqwc6hcRezhj16DmW4xjRR/bl
/Rgl7teoQ8gnKMGJBKq0lppJanyQtB8fX3O6bQchiASDpjJYfkxP6Z8f7QjehWhbu5D3rYfug925
1BK8wPqPr0KDhhIKMXawlC/KG29q77TtaP7U7rg3Kt9e+HpVzyytd5cfX+VlMHT0YbhvOsXYBI8l
czl8bC4OW22ut8Y+zK3zBAZk7kH4rXPMt9BVKBeKhvQiBgPh2o/3PaZtoTwgMzugjUD60O8/fju/
2RxTpkD7eRJDIoc7fDeF5ucYACbG3oIjUEHCGLN+rmId9PFlfvupJ6w1DRcNy71jkPwQmWgAMpzf
o/kDXqtD+XQXnFu3nVhoILFm6qZ4RoTR+wbLyT2F0P/dh3x78aOdgiVlbCdlZexT+1w0Z6Z54fkn
aIXvL0FvjzqOygVZKXg4h/ex1dJUjqWwfkCaP17FI2a5SWQi2h/r0R+vUxYpG5+8EqYMfzq8lNQl
QvhRY++LzugWkUp7DcZRfmLE9iIveLhO1Rd/12llkMGLo3NPMcMyYPpo7y2rzSL4Kln93etiaC1u
CKJi7mbgNmZGNhZoxMTJKq9r/0eRxoAHPKUPTScrhPgsN4nN5MA1/GgOHCr9lugp0rlprUAOctHT
pztuRUG98vXYdCGYRzFKc1o97ERetFfgaiHOWPCZwPsKKPGNlMlrLyhYK5WYlEk1lCV/WBm9zxOB
7n3Q4fNrJJnQ0ZlsvpQdb8KBrkQFk7jO3KdVnC3yxNWYnVannJzepbFgc4jd1AkAfSfE+OHDTPGb
K1WrsvfDZNMQuQqaPm6dmepWtQMmQIUY6rOmQ7IhdKNJg7WKkz8CqE4nMxP9l+40bwNI7VGVMtJU
xA9D8vZ6p9qbnoH1XJWjaC11WbqIfBARH8eC9zcWaVlar/hdQMyiTXz4kZkSFolS1tFeLr1obo7I
vxkJdKqPr/L+xnKVqWVGR2waGx1tSLVX3D5Uq2jvc1KDddNyHQeXAhGYrtWvUq8td17KlEYremCN
npefCAi/vf5UloJGpAR+CYhvlg8KuiIezTTa44ISXOR1+1kq4HYFGUmOkUjIG/Y9OjtaJj0WvnJq
QH7U4J4eKh8fGoLBvAytv2Mxjj7uLMn3jXAfw1zvkL7meC13JjaTdNCG/C70PdR2BoAp8DhTxyjG
eF0Mijixtn7zrCcze6DkgN6gDx0/BTcXei7xFGASjqs+qEFnN1m1+vhZ//YqTJ4VchzYie/aaKNn
F4XJisqKmp5j3PfbXA5PCRn+9irEW5tT256YZofrNu4STJytKNobNWTCrvNzCNJmdSLuvhA2D+Pu
lMspFkTLnyOKw8s0bothdyuH+0GKLCSIs+pc0ktUH7xKd5oguRoZC6szexD2Q9YV/nmc2Mk9fuPy
s2wjR565br/QUuR/zb79YcoN4Om+M4HaSWM6/FAiSV2JXsOlS6/LYREHEaprLpIFbqsAuvv4yfxm
F/BhIKVMn2Yq1w8/jNp7TFDdJtwnIzPlxmSvYyQMtkxSgGcNqnAkN/uapOp13g6nsLlHM6iXTQAZ
EGFFEkee2nHpliXwVHPq7n0al/qCeweuUMqVTSlDvYxyJVwNWm+uu6KRl4Xe6RdZ6w43vSsHSy9y
/f+LvQCreJpjMxkTx/fCoPNjd0ka7u1YNjdYE2Uws0R6Yi9Md/Td8iE3eLkOLbajXLm1zb6s2zHY
j1YXOW7UI8dqe8kmSJJxM2Z6f+J6v7nJkwg8txjmFKOw47SZmX3Jci2rvd21n3MTlZPMV/VZpxjD
Zuw141Gp28dWoD/YZl24URoZtQ65rXZamUWLj5fbu67MhAYiAyPNtCao/dR1fDs/84MEaNqQ1nTy
VaVAY6quthRKycKzK3/Fqq8euHG4TnkCEGjuTxShQj6x6N91JKd3wVnOTJbuDPXu0aovJJ5zpJn1
1DKwmGQU9QPpqbfpZCCInQzNOEkhZYkySZcDLnJf60Yb7lxJ/Z7aWP8N9Q22YvaJhpk5JWxvVgZn
wdRfYbo4yRaSbxwndFlnpaDS20eT0/7Ma/Lw0agqwM4uvFpUyUwLHcyqhD4yA6asn3tWXDwaxSBq
BMxH9NCGWIsvirRxv/hKPSm3mbF+bpi+Vs3aDm4dGmexAcPCa5W7RGCAN5MGP7uscZABVQ5W7xHt
9qafjXWX3hU4C6OhrunxVdVVyjXtNtCTAYydO7XKtR62dIFsYJl5xRcviP1n1ADFXZxkITIWYwWM
t6dMA4Sbj2ARVd0tbtpOSr+kSansB8tG01tvcBmbCc1ljAum2H9S5XoE8exH9i7rjfQcBpv3jKtW
yqmEFNdXbcRXIlN87RusJvQewihRv2qtFaCVZvTiq2J7xbUYZTR685QRySzPZZLZkbWEtKXmP+e2
mSA01JGca3ozIR1tu7yTqgz0cRLm9ghYcUQNM/Pz8LOcJu7P0uA/IwxGEmyif+2fc9e0T3FzOMPg
B/6aYdifpokqSMEJjvAyqHi1zTGNT7KBdxmnOhTVl5nrrxGGDnSDETxm6bSrOMCm7tivEYYif8Iz
Z8oDVH6MDPJPBqsvLdQ3O5OkBb8uIuckxkPxKI6KgMoUea3neg30F1BzAkVg12uAi/WkEeugqaxN
WvXJyvDK7EpttXwrcjdfxoMxXlVa3+6aKIoh3acrz4MSaGVFdGbbdXGnKH16ZqbkfAbeLWtRVuMu
UEYZBUC9ctE/R4UWV5LyRApzWAtPJT75LmK/NMZpz3MuHAZhWZQ6fiCauNVBJ869JLUWoWU9Y28i
bd485Kuft+gtymTqTvx9416vNCElGALQcTsmuzVJZYdd3ui3agL12vd7iyMHOb1UzxMA9b5xnjeT
6akdK+OJIP+bD8kVqZsmJ2tGt0eNE9/Ks95KZPdWD9CvR3nc28WuAIirG8OJU+3dpVhkFiUMnxGH
O+g+h/czZN20dpsUd1Jn1Et/MJ4Sw5exIFb0E09Om/LxgxvKrAqrKJYhAB5AxUcnF6ghw0uMobiL
THmZeNWGvvHSGuuztJAXRZ8scZGa6dom9SKnFQ9E6GslU50QxQv3CdlMemtOKVVrv6u3Q3Ill1AE
WrFJBO2Q+FZv/PteRxMpmSTPqh2yJbuyBeTqo17ZqMqJE296s4cfBriCNiWegKQpxI4SdqsfQsNX
4wj3yA6BPxm4bO+m6iwZ6swJhHSqyfVuNcKInqTOaQAxLWFlHD6nvENNMqRNcQe4x1iNbg+pX+qR
QkrcdJP3nX0dSSbIyfLkCjksTdgHXHmagbLzQHHSZD+8shmGPbRbjs7GpCXk5SkKT6qbnNhtxzhM
LkMVh1g5AzdodrI5vY03Na2SKwz8kfW4a1wFKQ3Jj9aCGdQqSkx06ax4DhuumrkeFAevBDlaub4x
K0WFMUlSUgQ3qbaQMNJsiqc/jANITtomgHwwNJOC+lEAzfsibrLQ9e4D18scN66bS1OBfOfmcHEU
iG2LVkGwwQS29fGFj6o17vxUEBpke/zPtGYCAB3cknrE9dDQy/taQP6BcMSMCrmFLr0uquGh1Nq7
MB4Gx/RsecqfvtY4ZHUaQpCJcJEjbK78jvQJpOpTVuerqFG/e4pWz+jVfs0gtoupas6p2ZF4/Pid
H6XKvPMJq2ixYmlwMZw5hppJQOWFR0/2vtDVcxdLxi7O55llX1Q2fjCpcPTJwFgSD8qrhtB/spR/
EjbfPIV3QIsHHP6C6gV2umzqJmWVvwFdTD/7V8JiAJGYOspQSnk4f/v8STRKJpTYBMSY8ohfyYqi
fZryGubBIL4mSS5CwF/Jivg0kfix+SOqG+A8lT/JVo6iAFU11YBJLWHQw6Ozc1zweRg9B4Ei1/dh
E5KGl1oSX/RpYMqOTvNwNYkWzMLe86LFOKjtV4CfWHFYcgXXQjOie7eoi4u415IboIfjqqJ+PHFe
TnH277j/8gbBwcGyAJHLKOdYKawD3S+X9IzvixCdNMR/toj1WRApkkKcCImHgff1UoxPmGzQ/Od5
HW7/ujU7WAljfT9IA5q1XektPNkPT6gGv0sQp9Mf1N00+2K7vnOs6CBXSSUEqD0ldLNSDFhWCVIb
PeAGB0J1Ac+/yWGL1y6HXTxYF2MhnUdlvCt9F/1BxUupu6NxgceIfptY3HFJsaN5OAzR0nRvIhOK
fgQ4dx16jLPzyndXsLl1nHls+VS/YCrBD58OGH4ya6KlPOmkHN2ygcywHJLK35um5H8zOROuaKVV
DkkWdXmQ2/AblW0vMEtoxJCv2nh0vCGS50mtoweArmhcJSVKFHe6aMNFG3nBz4f6n/j0TxRTcBKm
5TalkgyP6Zd+FK9QOc7z72UNVP6nL+nbePXb1/oVv2T7E6pUEwj8Fdz+N2iML5FDwDWhRUWmOeHJ
XoMYRRXNakZKTF8nXsV0jL/GML7E9B5cyLQH2GpQmf8EMvayyN4swuPbcNwlQ4YvaIJGhJsm2fki
nJnK96SFccuwSUKkVhku4PWq3XwonGG8LzzsnxawOUJ9YaEb725paPiIMJkOx34Wrc3nyJgJlOeN
m6K4MtyL0V6Bshfx2hwfEM8PzW+TTH4KISWonwtxrYgz17tr3Y1PgWQ6qP0r+lPg31oAXpoLM98W
6q4yrjLrTIRX9Moift9J7m4MLqt+ZVlIDbq7yexcDS5Kie4KvJixvjAnw0fE+6OvZrp20ZCz93pw
mWGAV6Yz5OnKaWxmI0aH2m18nqBu124MZdm6O3T6jfSOpkmkOSrWvuFaLTd+96S2GIxlaPa5lRM2
N8lw62t3o7yRogdl/NJGG9M/d6t1Um+MYed1K1yWjW5pEEmgENlnhsJML97b2H5FTt0Dv7vsh5UR
AL649O0zpVuE8a7K172/1brzob0a5FnlwlbbjgxM0AhAzZrURwMVLM1cbW2i1zs+YiyxRpNz+pUt
R/Hg99dNdJd39JPCXYKGnn5RituiunXj89Bfo8Ac4v9mLYJ0EvGNcIGn82tsS2mNwZaKYqqyVPNV
4V++bJY/iiO/R7hPL/Gc5UMZoA8JzeP1JaeE4eAvi7SGVnvdfC+Hm+9VE9e/Fv30nf/TL77mGHdD
/v3//PM5a1La+jffPQgwB9t5Eouf/DRxBaKGQULP/ig03KdB/f3bP27rp/p79Y/zgC38j8umjocg
9X5nYkykef/yr9HC1D+xrxWGn7RKQZcLTtlfrsbGJ4OUhpSeMdlP5tdrsFCtKeGhqjPowWgm05+/
goVEHKErw4ehFzy1BqDf/FG4ODzlUe8hkk2WynQzwLjTVj485dUGSnMbGN7nokX1pC19/Uapwouc
dopUFN87gO7ZON66A2s7soQTimRRW0U5g+nZLcpU+/bmVl/9jFNv2x6HR+jr+0GiBQziNEKdcLdv
i46uRNZmGFrvcxLlxVLyDCx2pt8ihN/nUoQxZ9LIDx9f86hemBhMk6IZGBF6O7iEHle3laam0iAF
2t1gSDtdKRdJ0pV7b/CLWV368aIseuGkBTjIIvXB0JyyQWb5vckbBKcJrWsOB3Jsfcrtjh5C4qcN
t7S3bkZ9mNk4FPkFfGeBRachbWRyDXxgtAuYreOJHO/9hRn4gQGgkwCAjP8O73ZZeT5oWE27UQ0J
cXoT1b2OzTXT3PbWrrplJYxbXcnXRSY+n7jnLzrcb84ptoWpgIbnOQM2nQiQh9cOW6HT0PaT62gW
zdBDnp2ff9lsEsd0vBVAgTP9wl7oF/XamhsbYxNgvVHusN+4kBZYa81tx17gCMO/T9+Xr8t1uq5n
V+W65o/2Qt2oV/UMqzG+8bl1nq+MOTrun8udvRBzky+HX7vPA+6h1KA4ZjIR2OQL5WK88M7s+/4a
qbdwNlypm3YmOcgBOO3MXJSL5yte9Pm55o+908y5T04wv9bnjYPpwBL0iAPAY6HNEMJelHN5Ja+y
hbxql+Uy+RFu0Mibd469ttf6PFxlayDbaCGP3+QLZcNo7rK/lHYY4C7MM/VcWssr9N8xXUBElldj
sPfy+tZC30hLbWavxytxoW2mV2pmrvNjvctm+Lw45nx6G/a8WBe7ah07t8mMsYCDM+QK0dYNBiAr
+65ad7NTtskvqOR3zxM1WpuhJIi247wjQAPYLXQpvl7OL+8wl90VTrbyrtuvAco09cy30AZboDeL
A+naWyAiulBmKD0ux3WwyFZ864JeyvL76mI7QEspndth1q29OSooM/5hES6i+cC7jrnl6fT/+aA4
3eza52CcYSqX3ttXyNkH/H3eraW5t0yd6WfX648X7kvH+uhz4h9uosGEPtEU0g/XbS6Sjim2loCR
tT00dzpr27dFiJ5JuuoCpIKzIZxMkywaInVx9vM3JNf9JvE3L3+rhu4zKI1qVSRBjbYDk7MgHVpH
6XNcXtuMebahFPLGVTqnVPts+/KbggqTr6I3YDbsUMYB9J9MQgPbSKC52V26aShvXY6OLTng629p
Nk2tXM+c//1vL9+HuLJ1osOqH0YTXhh6jT51qznXOLyOe2jumPbhgC3LNWOArSSkM5H6N2Htn1nJ
d6mubxVXnyOqe6FJyrmqjzCDrOVEdvbsxUgjTcUkSv7m+Vhri+7ODNOnLLOvCzPA1sPeNUn90EB+
cisAdunXQHSfIRavM2Rg9KFEh7y5sDNjFSh7SxktoIb2FdKvqyLvEYMf/ZWB1zvuNGd9HS0xSVx0
wl1k/iV9/EVd5wsXsdLMRHzbaNcxthwAVOdC1LuQJFOLSRKL+AYg3G2H12iHW/LHi+roBHq5dczx
IaG9gDzQUDhcVEloNbaqJv61HHHU1CHwOkAnoFt+yLAMdoDIFP0KjOES1EF74uKHvd3pifHAOAGp
QUhF6K8cXtvCSGroa8VdIITbO4XdBU44dvlMlBp6zlVd3+TCR2cG3NvHn/povUxpE2cfJuekZgrw
rKOdpHelVfWomFyGlfo9SkjeETpEWc3DqAREyCysNR1VVcaQNlSP1ccXfyezCG7axiCSOTaCdeSG
R+3NXDR4gje6fFcoEWrzwrsJEyvaKQ3iQLIrxUuACFjL6tl5lmebYAya80jHGk6hrAIIgTJZ+iTE
mM69eozxKM6f8zCv7hKzPNUjObxPtLxe3im9TFBfMHrVo5wotcBTxOQPd40SfAYNjvCpjGdvoJk7
yOCfm0hHkAQhjHiMT9H4XtjCf0c7OqnMF2Bh2ER1DV3K44aT0iWlpWIPfx2nzTzuOneRt+NmCY05
h9VfIh3cqB5TkGjEvjnwQdqbqFGncQMEbZKVKhr7zMyI+BjJ71qhPFpD2l3XnVquyhJl/5e/Ghkm
zbrAEyMdkFio5eG+8Wi9abp8aRUivDbr3L0X9cWYdMNZ6G1t029vmWaXjp/jDh2KQZ77vR46VZe2
2xHA6hx95frG9NwL2Wj1OaS7+5f18/+gAnpbAP3X/zY+3ZRw/+tZ9Oo7sIHg6W1xNf3Az2JHGJ8o
IQCmIJ8LNBGo+a9aBzUAWZla8jTGXmi8fOW11hEaQgGEIPpmAIfI+nm518aIUD4xF2RCDVZXoGIM
Nv5XjfhaSHykIsBbIY79vZSZWjFKYnTFgGoaDKBvdBjn4LrYJrz4cjFadRGt4iGk/O7M3NgHOoDb
pd+4cuUUXqsZS0OU/b3axtYT77jfuFaGx0YLUgRDcr8ReO3B32+2jN2nIj/S7EfdbZBHr+sENrAV
2JG+YpDYoe82tu1lr5pVQU6gUmMxerS+1LGhNfQr5AGzELtwz1PLrtAK62p/suvNpMwBY41jWCR3
/VldK5o7s5RGdTwTrvtl17rhOmhl+6w24uHCgwr2JPSw+JHl6WRH6MtP4ziADQXnHH3O7DTW6KPE
HR5FsS9fBOhVfa6L1ry306QLVj4wkgxjMR+TcGPw8G5yO2FWsy5ORhI2L6mesD5QvvlpomAZMgbJ
g1rzqGfy4GmAbOoxwQ5PaQt3bvkVVucKgkOPum+MuxQRfWMjgVjiaI4vVVHittd0drlVfZFEq6RK
pYsy1lGDsbMw/OaHkQQfQIhhWxo5kyW5rU0Dh/uhinEEBJLk6GqNT6Iopbadg/yvglntphpoGAka
EE0XTUMVKW1yWq4I2BO9A69Fsr9Rv4gqVcJZZsTlNc1EbxJPw0IsrJlwz+VIED0LtbYuy0gzJJyT
LH90iqRCspyWrawuJEmUD1qm219hXkZI0WkRQJkq6ZSnFtBf6Xg+IKR5NE2IW582/dpFFREcdx5C
9lbUtEa2qhCFNTOTZrwyKhoHIGqGLl9boQirmWdGCKZJXaquW1yD1Lkhd7HlZCQ090naBQmQwtD0
HBvfzGhm1cpAHmymgbRqehsfTCEks9gWVY5iYazL1I9FmhXIxGVo5zrwaXJ1XRcYLPbCRkeLHoPV
Lnzbr3FBDUoMYeywVG+tDjPMtK99ROFGC8xgT+4eqKk2oG7BGoP3OVQ4zlXtfR+VY4vsXjjwzO0m
Mbajn4aNEzJgfYq9AdK6y7xlV1iNWy4Gw8oSR7XcSU/H0M1koSc5qu/ghqxzc8yMyBGdaQ0zFe0G
tBljybBmkVmN4zosBtebiaDU9XVmoY6MXiJCVhDHIsxAB6H0X9K6tz/nkioVjqitmPtTiQqJDXto
+XPcDUt5KO2v5VjzSkWDkqM/5OX5qKVgDQIllNd10sZYcYUZ21Yz+gmJavgorDPpHn5EPYev2Ywc
agi+1iCoQgSsN75hB7pjy0SI2SgX5Q8FbJnmhBACormCguqEDWS4O4s1KYsBubr6g5lkaeRoog8B
bdqi4GYKUe6rNIh/xCC9viRVXWizrszd73We4yDKDuwu9FYdw3mcAwZ1mirDcB78J24ZkV3G1ICB
4j9Yka12TqcVhuKYvS97DsyFpnGiQPFGoCIhgv3wzUN8LBRrlJlsp/gDRNPicVI9rMwtLu2FOhO1
L3xHi1p8s3IB4o+GpzReATsgOSx0P0nmslUnMoodeYP3myUxlkdvwJQ3RmV14aqmDHCdPGaGtczG
TO2Wg+QRmgzQdtp6sCM0WgEDEg41T5R0WBgwIygrcjQOxryTSuxBSYKXbkGVtZTbSDxmeonFpmX1
wd6qM/tb5srNI01GQb0nB1W7MmQdiaysqes7ux8Msti4jYx1k9dqutCGpsLJTArNDm9ExcuJPLIW
PvN2+mYTGEnQLzFzF196W+Dexgdvbnwz8vxFkkttty6zZtRWXjwq9Y0ofVaIJA26cQWwkEJCr0fE
Z1OYFtGy6yrsoU0Aut+k0KC1bBb2MkwMzBNy79oOtZ4oXDQhHtCZmUQ4q+brlKp6prtkduUY8FyZ
l/H8dBvZQz10Z4aerII+E2djlp6HHYVBkbgbnWdvYU1kZcMV+KGF7Q3YOijdTEmai8hDaY19nOTt
pSjk5yoPrmWd/o4WKtuobFZaQ0PNdbuZbyT1uo26uWYh2fiSbAMm1mzkVHPUBgPoA1WpP+Lz/m2o
0tueLrrocvJg9Unxrtq6OE+iAVvMYa1V/qaqw01OQTcwchjR7VTwKumDYZEU/mPZWtK81otibZbd
XZO6SjALg36tGRiGpulNm0jEtkJH1ds6T31NdeJCX8jYm5rNs5UEGHy38GRsrhbLmBGVCOR2rrW1
tfBBHzR/WccytKQQsAYCzRK6i12kifkYxVgFDttgzKOtqDRpC3v6DrWgZKaLao4XW7buorWaJWzV
odxEHpq8fmqtSy9ZxlZ7UwETaA17a9MJy6wQE+n+69jKSMZ35rDh5x/c0nuoQgFAJBW3cRRsW9Pf
WZF2FrUDRhbWaBNsh1Vb9PTxZV4298S1H/fPuhSmi6T1K9vpdKUFgATaOMXtK03YqWW9kIS6hPzO
Hh13IT7ScarsOkXCxC1FFlIXlw2ODE5JyEE0ZzOp5SH4YRWPTE7mSRh9zwwb1bV43YTqWh6sfV5N
nKqRzHmg2tmPsnBkI7+sVNoxAbjQ0UrOCUaY7vRJsPD7MMNlErS1n2LTkQGbqJUpk4nr5yBTb8oi
AQTMbnSaUZ6bFE1FVty1avhIPHVAJvobCQB8O83N6zojCAQYVooCBtiS3Oe2MLNdUcRPauw/9AiW
P5eZotz1qb9sdKxWEauymQYjKShZ/XkFvHge2j5Ky1l/3fq8JrqY0SJrCsxMJUkVO8jMz5ZA5DAz
W+W8U5RhVvePIsfjyA6N71xuHjKH8oMSN9S61W38B11ytEQ5D3G013y3WFnkG3M1l76NKNGiz7YY
49HdqnmZ31bCJDdRR6ftJ+31KxHiP5JqN6GM6mJsN/gQqwYy03IrPjdlO56NkTePCpqCcYHkSTpc
q6JbJiHKtanKqMriGQJHuUrSnGroovRabwMQ5yIdUe6X6k0ZpzZ3Pvg6Bv75iFPaCD1U670LydA3
9WBcmXXokGEEDnIMc5Qjb1Ud41e/w3fO8Ba+MHE5Rpp/cizyZohWMT8ranUuMled1VGyrht5pkrR
+VB6uygyrlQluUnhqlUm/k+EVE+2r1QOGp3aPFIUpGv+m7rzanIbOfv9J4ILaAAN4JYBHM6MRiNp
FVY3KEWERs7Apz8/jH1eiyBf8szeHdvl2tq11UTHJ/xDoO68is3mVSjW7DAR25jp10hhN1k3H4ky
vtBE2XjRj7ykv5e+iyeafjXbufjQTea9DFh+u/9GFKhtY9T/TIxazXAenrvwEwCTrWNQ56wxj/J+
akX7OGF0QlkxeAPJ4UFvE19LKcK7U0DW+WswTFzJLGNfRQo7vGhEcVnjYkc9E0ukurszQlxs817f
9ctQ2Bh9Dbzi2YKUahwCE6sJiEO7UEnP7wf11kaaMPUkfbmAm1nMP1Q14Uij7HlnCKvbTDXRiD63
P/MGZS8EKHbJjMzUkFsI1GZPg9085GOd71TKddLEX7IBYQw+DYHxQaEOa1ffiK0x0Sq+jUIrq63U
J7jNEuzDV/JbTGvDWXd+mvjbGUNQReQFbYv0vKaLBkC4q+d+obp6wtUzU19Rh8VwK5Gpm/h1gc9v
3LQ6Zr6FHACjBJ0GR5MOzaYpuxjrrqHJtn0cWzkqHZn1o7aT7JthZXgvAgQNyr10Almjhp1lVNhQ
XiXWyvO43iFEaNzZsseWzhslT2KLWtwGjG7zULqZgUnh2Jj3ZDDdL+ZW9UchAyfeyThAvXcsXfku
CbPsd2obSA8FOqrRSJOgOKy71RBuxjHMP+kpyfyjNhJfvZVB3D470PQjqE699aEUoeGii+BZKfl9
ZuG6NY3lT44WDghjnaKhkyEViz5Fjq/AZnT5sF3ptECNDZ6Gd8Mgmgav1XZ6m2olLvOw82jYjm02
Dnc8PbqLymIIaWGwEn5ghtVLeq+X0uJZdMUSWXqpkPeFirXPw1xoT0QmU/WgJqn2WTM5Pw0YABKs
fId5AOKq8/fXFxn+V5Ww/6/rDEAgrhUa3ndNc1pnePk//F8MhnT/hToxmK//Qtv/01X1/rUoGMJm
B2cBcmmpUf+n0uAa/wLMBAYDgI6ODtnSiv1vpQEqMGVIiqGgP6m0vqbSYNOe/aPQsOA/QI7BggJi
T0MTmsxpoSEwi0if2E9cu7oVom+rx3IbdkndfRmttkwpJCSlav2igkz9rMPckO8D102SO/Ivb3qu
aQSY0JKB6LsZkEqV9XegTDF/TjGTxms1qPV3qvCKTzAdXdz8MohBJJIqtilpy0C+syI7CHwEJzQq
ckaeuzX9S1srxsZvFF4x6KAniIzsq0p076lQ6KQ6QtOfcf9pfnh6q2HGqnkJr95o8NqRJZMrFLG0
DtBEsCcOrM7+YnTmwnlMoGDt9IEqIkEK0At7CHiOVRxDqxmsllAi7+hMbGTsRI2fxLZ6r0Fhwjo5
6cvU10VvyKMODSe1fNlMTFWqeRUvY+vVIYnsH9voP2WhP/vLl9YGaNaC9mWhaTSfrk2l5b1gzpwE
OY4wqaED1TUcn7n0HjJl1PHu+nArsuqyFxbCIw2Pl/+gEHA6XhBTyLaMFhxOwvWAuFsfomWDfJM1
fNdFRhQwt3EVPRR5MaU/Zq8x/urLofkyDQ1bYIopkN+YgdMyGL+Iu3ZhDQPt5S+kufpFTajNSRjm
xN5NQjdvZ2mF2HXFrCF8lpjDjNL9EDV7N/Ua4qAqHzGWzZzw1s8QS339v+U4C33KpekATgpYJ4pL
9qqqLWXezVoaUDmI8GdAIDiGdv9W5Qq/YRW1g+5bgRZUGyr4unoYQ2n+0o202hmjJiSa/6WYv5l0
0bxPbHnwvgeKMlGVb5TblTMXM+Yt763WHKIPQzBPwQ+7HxucInWqR/at5idXx+pbOOhUKsGzUmNE
A+J0lfXEjaYYngsGBpi3fp0h8GV7GZk4h13fT6f4z2XSUNdgztB6oV3jvGy3P2Dqdm4G7I6AElvk
jK3cVsqYnKekwPJ6myOTimMEgfMtu7v1oWFUjoyJng5oAPiQqw5R5g5Y4siIugnydeRGCrFkUxYB
FuFefffKL0RvHrAvxwUJ+AV4fjqVIST+VKgUXG0g07FEmRqDoLt2ynv3HkMsWzy0Hfxy78apWNAG
J7uRFhjgf2zDkZy3ziAgdHRdM2tCSeATzhJlxkY9Z0FC2J57QfPJmOrGbzNZUhv/n/L5/8N15DKs
lFDZqUnTYFmzG2ZBQ6MQls2w+jxXQOWG8U3numW3iZGL+nF9tOVInX6k5UCloEjPsLx3q7mFRi76
eXaScDNrqrur69I5BJ1pHrQg9Z4bhLhwDTNnfN7HcXt9aPGiCnA6OM1yCv2Gg2gAvYDV4EGgKhFX
JvunCcYyD7fKox77vqnJdr6l2HA1Hjow/O6Da88OgAEVAvPdGL2WIrWrSnR0gB02rTQgGSqIJqhp
Jj0wgN5s5FbPOyQvq1GTBNwp3K8Ej+JuLuZ3Q9GMxSFggbN3xZyTXMjBmCjk4/NXTe/LVpco0wdS
k+/moI/n32ZclfZwpzdSAWrsB0cHJhn3Wv8LiYE5/DggRUdemkxuot5YQyysp5jST/UOhqsct6EI
C5lsh9QMnQelI9WNDr4xuAGZGsK3T01YgKEa3bGqJz+cYzF3287IY/E5IeWR/dGzwswqN13ieOnH
aE4pbUdjOBsjkW2EvXBizuP8pXNFjI5ob+dAAFQZShJ5p4s091im6YD/Zaib0RMllzw5kJNm1h1/
RujNfqSNRdBvsa8Syfc0j9rgkQ5enWJAZHhcHY0uNbd4ipzETbIjO9cZh1052qO3a+ce30WcSzRN
0fhzRGDv00pko/mMPXY1Wb9zU+ZDfVeVWarFu8LE8V4go2dVkbPtzGAigg+nfqJSEWea+8vTMg83
l3pQFFilXTrkBEXklN81u0SIE0dWjJVic2yidu8Zg9b8IrJx2h2Y0Cj55Xlpmt9rZkBMQsEkqQRp
RF5KrI7DOcJ9zNBHVGSsNlEKF52mK7YicfP0syVmUqNaGsVwLzqZeXdDOGQULELELI5R3mvaE9lZ
yOujoVrefCAHn/JnYpfyN1xX13sf1tqAKXlXoqXyhbJAGPGmU32iZqHGSX9DVBgLzJloqz7049QU
vtmJiVK+krF977aYOcpdDNF2/EgRerwLPSdQfolAHL/LUCnuxmWWDPZ95OT1X7GeGTjTwC0mbU61
sJPzdzfXUAHZlCxZgRSPW1jqMBiNmbePTSUiQx7KnI5LufMGFc0IzYRIs89ai5Ej5j7zwyDd3jyM
TabS41Dyrozb1Gnjzg3v3VCznWrvJJ6V/IWkadZ9oqw/T922qhM9Oo5mo0VsXdfIRl8JMy1xRtF1
TAtol1N8pjnUWfp90Ye9zDY9hkkzxfExtYth0yFQ6ZibbmglubelZcOuNifQypA9S7BWlLsp7o+a
0sWzKydmlvSvmq3vog6N+MjiRuXeCowW0HxYK7RklE1Aqg/DmHwdBYRC36YG1T2Vgl7Y4zy5xvRG
Zh11a+pbWl9tlRgqhBECvR8fp8IxooM7OEb4xrDdMP7kpHGoujd9kpVus0cJo2inLZvDGo9lrLeB
+z2tqbJ9JFFVGCDPdZKOwJOcoUXdxh0DL/rY9FYc30mrKYfuPqMfKo+9cpQZ+u4IgFW8radUo+qk
Z61TvCuoaDfaLm1MbgoKPIaV/j2Rt4J20TI33sSzZuifMqfTuwdHz4rxqNVmG7zRgohK9DhY1o+p
ha5+60E8jTTIoMCmctmSv0DeJU5chWdBbkdKc7EPqyY6KjQsmmOTFdVudBAVKEenv/FAnI8nUCQC
OMTrQPy9ZjQmi8Je10+er4IhusujorkrHCyAXZNLep7NW3zQ07dw+T6xhOSLrcuCQFwLr2mB7Pt2
cD2/VIUL7EeO/hj1M72joHl0O9fYFFng7jRp3lJfWuUEL0PLReIKDR+09s9UgrqCuCIVMwlaFzXR
veKqGLfTCOxd16PqM4CF6ZhC3MbWvK7tbZhkQ+YnVYLDsixy4wYD5yx2JagE/wKfSKKoA9rjNOAy
QlOLadkEvyOaufdJZ4ijvaj6XX//T5eXwNXhz7ZBBgAoASW2xpE4UZiYNpL9v+siS42Nqppo2hUp
ceWhMtOOXm2QBK8DGC2DCmAIyPeyxEsetoKYSlDLZUE16HfFKeu3KTUtdaiFnow+OfrQH1Ws2gB3
HOxcN/yv26MbIEn35bWfviBdkRUHZkt4uRbxHW1ZBa4ZLYFPRDfUPJRjiB/rNk9hK72pyA/DbIM6
vlndOFLrLS49cFXSc7i5sAJAd/p0ZXEJnoSocHsxQXgnmyBCt+Lgis54n3M7RoeiAb5DsbQH9kZd
3ry7/t2nWcOyzXUclPkXAjkAO6R5OrwmQtkhEOX4E4Sdu9QU1X0ohugpyAmUbmyvC2NR2AGMudRx
QIqsVjoV7WwmpKk+Mbb3iOsg0pS2rZ5LmYz7134WpOtlO7GXF9+w1aymnd4Pk71Il0ehAxR5BAES
Fhp9Yd1syxuuCadpyctVwQML7oqi1SJTvcq8JhGDaMnD8NAktXtMakU/wMprOuRdsKVhp8sNvGXz
xpVwYVR4EqQl2EEbgvzkdOVCtyH4NS0N0/e0fVcIMRylRMNIjLr4gFMDlB6tt+sba7gCQfKxEEId
2BK0OEC6IZR7OqwLlMHErBa3PmdWOoLo/UBgLyYMxWlMSDpGoRaEW2OmF7tP0zIrts2kO8PG0+sk
vOU2fLalKI1ASeQ30dpc0PGnvybs+iCkEqwOtGq1YVt2aZ1+6rsKj+WpitvXTvnLRUXCa8FxZ6WX
s/xHYp/U6M5AxqD95NY9cFYInfS6AQBbk8p2Lu3kn52M3f/4WVAavuytcnotM+UIISwi5oiPUuvh
9T0d1uorALRV0BwGNeJ2Z4rhvZ43A3zPrtM21G7krRFPy08vIy4i3hRKSLa5DFc7WleGZnaEf4dw
MPaizsK3OU35Qy7a8jOb+ouwkvx91objY0g49+762V3fiCwjRS+OEyU5Lqe1Ui/4aj2tZNAepoKk
U6XoAam4aP5KLQHzIQchMGilsxsTNd5Y35Vw0vLdAnoHeTcmF0sCvmy3PxYYrKkWRv3YH/ounA+x
24LHGDPvRz33CLbHFkaVQ6u29Jjjfdp3w50EOHVQIOTATLsAzjrgTl0goJNen5Ozfc42QuubpUS/
mKtmtc+LUvI4tPV00KoRBVq7Kw9aM3/rMzzEro90NvuMBDkWzTKK96hWrM63HVcZAnnzdEhjjBPH
XOjAhRrMkxNb+7vVoubRkGh8a07YNjeGvvSREmo3pXkGp693OvuFFea1NXvTgaoaMZ7dA3ky0/Cb
x9z+vP6Va6MbUI6LFzqQ2UWyAi7w8lv+WGlLQ3KS1ptxYAaaPQ002l1tXRxQqFLHKgUSUggaVMKt
wqfRm4xD2yRy6+q1/qGcJ+nPafXZykS5DUnUwLwZGQgLFf3CPefWrXO6IkTbcDUIQWEfUf3i3VxV
w9ssqxjITXZ2DEXtPtVGa/6qaSnwwy4M1FundJr3Gd2/AowTjeYbq7IefrFWtICfsxsonnINnc6U
GtyxTx17xiDF6Y+5Vubv7Kr/BterP1BBSLdNNHj3uRa3/vU1On3geGOWgSHWWdBtEeZ7Oax/LJEN
qE9J8FG+Yxn5z1RTQ7aLnFrH28V0SpB9luw/xbSLPl4f9/S6XcZdEqpFsg+JEbbGCoJqCFWETj3h
/BG74kDRXezyYhSHNMKgFsJVevwH47HGHGySK6p+pxNcTuZIsYdSuh3AInDQzXsDJsk61HPyPTJG
/cb1eunzxFIF9wxaX4RJp8NpZgkSza104LOF9za3a7I28Gc23fqipOyGdNKNmOHiiJRrcfWDOsc9
djpi0ZpebBC9+4OF+gioBHGYKBvuIbAlm2y0ihvSp8uO/G8R898LyLoZC4KYa3zNFEwtnL3GUjCh
Fgi2MMI3duDv7Ho5uf9gKPAtgsEIhcBIn37aIl3cWSKY/RlDin0zTRowf4SZ9ioYA+1Vj8C/v4vb
EcmUBaSNaNjpYNCHwslyY8NPhtF+bOzIfZRVjYM01br31/fk+RQuRFiOHnEtD6Gz2pPZIOU8JLbu
CwQd917kqY2OxN1H1VS3vNDOjzlYyEWzGk1AUrB1rNF64EsTqK++wpxwb1udtavDBAuPgWxftyOw
TYOnbtwtl75vIe+yciwR1iinU9nJaNB7t9V9lJsdD2yyVfw1WnCGjsRF2a2H7fwKlTBY0BZYmkJc
SKsjJ7xO9VEfCz92tK56axRONW3ivHVRDhzrxqx2aSRwowLmagcfKvi1aXzjgy/MMtcpFU2+d/Hr
WH0wxqWYsvUdRPNZa2jPASHJS2xJKwoB2zIBvW3NSfqqxGjZsEjJvrTcIIHgE7F6uZw5zYQ9MGgl
HdxQCd+PIa/dwxQ7AILMyd5l3VS/+khSUuDgU6Di1YSycLq0TG4Hp2w0/TiRX3o9HXxjWtSEMrf5
N7/+f43LL83pEiixfemXINZ9OpLWxGMHYNj0dZNgXMCnOZI3ESOmaj702oKcwqZ59+qTiRgbNm14
dHAq1pltDH4gsefG5HWaol0rAWt31azumgWGeX2o83ubJYNCCX5jaWiu90xsUsjV5GT4aLeKbRRr
5tPgxMNjMGrR+1SA6rs+3oVDyQ4l7lskQlBLXM1nJoteGxLGEwXAWGNux2cryn6qamzvro+0pP+n
LwSx/kLi5uNQOFqHFvSOBqW6afYxrmi/6F0ObE9P8+TGy34+DJUHqnZ00iCiQmA/3SDe3GSAzTBI
bvTImuiaUGLaikKYn69/zvn9Ql0FRA1BEkUk3obTcVyw7xrIVsPXU0yI8SL3/Jky8E89AqndB5g6
UN/q/QTY7o0n6XyLLFAdFJ0ETWeKSKtEcXa1Fl3+GQkPC4m7vDJ/u/QGHrVe/E0dUd7Y+5dGozJJ
g1KSfCMie/qdOXmDgbCb4Y9mXpFxOV24h9ZSb800de6reHKaV464VNctXHco6lChIyA8HTHQKpyV
wrldXKaibe8Zvzrh3I8ScRXa0MON2VwfAEbjWacwBugFWNRa5yE3st4rdA/THa3XjxUx4UHLiiDd
ZCAI81dGZS+DEelC7Md4jw16+mk2qWoRtQxWdiI6CGg8CFR11f3ch+NWLwt548yd1hSWyjIfx728
AMKoMovVI+jGOu3d3mr3o9HaCDiW6I54KWzjqcuSB8ZrUIGrg6NopP2Fv6peebss48Nvc9k/yP+f
bdVGETqhANru2zAdt9RTE3+iv4vJYT3f2DVn6wgEA5nXBfsBHgNYxunUjl4fgH8wy/3QyOnvPknL
6Lmsuia5R19KPV8//JcGQ5iCB48KGCdxdfhNEGumEVuESWWePASuQimooEPaek35+u+i3LiUImw2
J6IQq+9CSd2qpFXuZyNCXQRqfQ9UPigQSUAJPv/66g/joebw8fYwGuahJym66mQAEIyzF9JS98mS
3E+q8pJdG4Hfvz7U+iWnqMJrAHiGfUGyvQYDYlqESHbgAD0N2vZeNhKIrLD2i+sRKvFmsi3Lubix
H1dmYxwIqjlLNZxi4qIKvL5bQlckAS36Bk+NanrWbLYJPI+6vZsH+rso4hsPjugCHwScHmwp1UHQ
0AxQv3075h8AVTdH2JKg5189FwjKUjgnD+ZpPCu/earNDYdevrAQRMvH2Uu3lYUZcIgS7Z1ESNOv
caW/xa4/WwL+OAxsCI+hMAsKGaer3SZWaIIUQT20R18FG8FuY9WQqMBszUe9rSk6GO2N9/ns6Cxj
LjBDVoJMQF/f7uGojZEqhr01pep3bHYYfRIvHItSb167mZehEBtDG3RpoK4jDjNBC9ye4gFJA1vb
pNlCP+vT6giXWt0ISy1m6s/ghs1E3Eb5Fts8pInXvcJ4niv0+tBhbSzNekqcutzqejDcODKX5o6s
jRBqSRGB952uV2ROrRCdM+wds+rvR6EqH4aMlmKtUN3K1i7tjcW2gOIIkGHe4dOxTLvtzAoO+V5U
wtx59lxtKsA676IyDjaI68IH6Lr8tZfdcn0vaLrl80gTl6Drj/JTjHWBYSTduO/wKtlh65nec/1M
e0Nklf/KI7cMBezUYu8vTP7V3hdIRCMuRCl3EJP5E/GAMdsmWGgAzo/bvwpLHw8Baen366NeWMEX
GKQk4CByPOs8RpiCmjUCUbHd/za7wsDnJ3cprlnTu38y0qLu5bzYpK72ipXllLVtk3MW6+HdLDVu
FK+B10P//MbttQ6F2fwLE/1/hlpNpRNEWoCK3rB3XVWie6fyctPDhNhKZbbAwYLoWevDZKvVxXAj
wFmB57jQl7GBpoOMpFbPtjndMXXiIrjQzcO+xZJz4RcNRw9F9OfUGUdAxZnqCzSiGuwGpYTIIN3J
e9b7YHyr43rwwEORHCcvKHcK4xA6wSUdcFJZXbsxRRfuB1rtvHM84FgFrtc9IHn0LKqMeygXv408
neCCOe6N62Edqi9zwXMKdAPAJgn5KgSaZQrD2mPJm95R9yW3r+/Wgfno9pG5N8bJuFFqOIsul/Hw
s3NfkgNzLWsDpKrkUu0Zr4KM17R0tM3Oin0q/8bOdbsGNt8YbpsBwH9ajrdcTy7cUAxP9rpIhLHy
y5z/cVl01qy6IAbIVskxfWNURq8fGgkfzinq2d24Rdq9be3Wtt5cP1kXp5nEEujE0i5bIzZmIx3G
XmfLYY3R7cho3YcG9s9OZim8IOXeagZc2ONIziPYvDzTCGiuffT6BkTjLI1+X0IJDHCVlMkvKp32
X7AhxnbTp7XlT2Bwf/bJ0O9KBAgRc9St6lcxGQqr86hsoVagkL3v9TEuNuCji13oju636xNzfrmx
GUgSdW5LCnzrlLgp+oxadA91qicpLWdVGnu7xjB3iyqSGdyIwc+XYYkj6B1SCMLxa20GzGEzZQm8
bW8qyK3AVua/4WdwywRtxNdqxo0L9dJ4Fj1KPGE5wsTjp9vNKFGR6Wd0AfpQ9VDJMNJKPxYYOOab
pks8AFmsU3Fj0AtTuqgPLgMSHQLHOh20tWipd3rS7aEpq8NMe+2zHgK2DkSYJNvry3d+R7mGoKpA
tshnstdOxwJBN7mTnk54KnTNL9FbJnhhZ/h8fRRj+WNOQ6XTYVbz2FhDPch4nvawTPH7ddroi1Hr
SUVqI8Tvymwc7Y1hFoiI0lPoPgMPNXc5AFw0VxvzwETTFL/+k84mmdgNXbZlmimHUxI9/XA4eGDZ
iBN8BE8jJIdJB4oIm8GJTHN/faizTURZ3wVdR4zPo3WmBBZiL4ilX237Rdx3z2DKrH2YQZLVpwqV
0kl1440H8sKAho5mNamch6P7ulkSDaprIwQlfbex80eddf9kunB6XC+y30Sdo403XrqzR4GwarGo
JNymlcHMnk4mmVva5lMifCy1irciDuV73VTm79CChbLJwIVSlNNpn9yHnadnd02s3bLpOItHltEX
sXsaUUsDd7XDCPY8M1W98MM8qv7OaWI+YQrVfdGbtpi2akxgkHcwXOtEVDd29/lWYi5hhr4w7ThD
q6jLiYbOCuQkfFoqC6fJ9pq9bdrdMcwmy7uxmc4eQL4TI3QU16h70A5b7dvSxIvJmkvhw7rOdzHg
4/fM6O8MoRrUcrvkLh2MW/5qlz6QnsEiP8SjC1jzdHltzI8GniLkJMpJg++pNcOuShvH/lKEge7e
eGovbCZgoDj0vnROzwrvo+lpqF+1pk/2Gu8sMaGRWLlYFhhm+cEsh9rXQ5W+6SGuoXwgil/XT+vZ
jchGAYsKBYueBlHbMhl/RBhhMgdzV6aGP0uVYV3tBMfZw5/7+igreBfTSAzBZmUZ6RMBaFsFMjpY
zazOewRuRj34XI35cGxiK/jSZGkod22H5hrEryaN9ulsj+W2QGL/K1Vnx7rxSy58L5Yaix4VFyFZ
w+qHIKprNyW9MX9Uof2pAm127NOmupErn19JC9CI2wHqCsHC+uGW9ei2OZmZn9bxb0tALtroHisL
Yjx7DFyQ8dfn98JX8XwivLXoxRF6ro6JqWTYk51YPtHCjwgR8p2tubf6NstWOHnVWDhiAhTzuPwI
RlfXXqPxYsxtY/nWZIfY4BbIBGZ5c+eJVt14rs7mjwoDjFy+BYgjAeFyLfyxK9u8JrWDp+jHA1ht
xLOABkkkE56NpngXJKrfXZ+/s09jvEWQEDQ4zwhNotV4johbZ24NtmcUfNQXYUlg/9ieWHWN+tb1
wc7uNAbDQx2PkqWsCvz6dDDNyayiSRLDn0Q+fYDp33zM0hlYsjlH92RnNOKRXb4R+VwYdKkdo+lH
gKdDgD0dNOu0GiYDXwi4s3wse09/kIVjH7he5V56zYQ4C5TY6196fuwxY9EtolRQUUAb150HXCk9
Z875VEPV4bMhtHprxdjEGBItiAR5g32RoQjQG1bhd3ph39e5e+upvLC2y5FY+vGU6oGWnn65ng+h
pkm00LUssveV3vdgHFBtTKPgVqfx7BjyufRrSdjwzaH7sdpGZaeJoIar4ovAU2+GcQof5gQK1/VZ
vbCUxMkcC8qLeKxZq/dJG73clQ1XdlVElh/FQbJVYEh9TY+thxCJhwcIHLca/Zdm8aVbBTgYTMo6
E5WdM8eOy0qOrDTej3l6Dz4FQY8JFs/177tw+IG84D9EPApLe31Fu0GG4SvNB2LVRN9Vmqltce1u
dnFZxY9aKG61vi/NJ68BkS5QWIpyq1UzAxgmC0QOLQ0l3oq2oAWRI4kKLNbbmgFiaZ1UiX/9Iy/O
Jy1OqrecCy7v012ZCeRNKsDx/uDqyaZqFQKoQvP2Ouy1G0NdmE/qJYL71IJ2DfPkdCgAy6NA3F34
doqby6ZMCWk2oHO8v6FaWrvQduobz9+FGWXEhcfLvxe41OmIGUpfQxUQtQ1hOO7COpmBNgvnAIGw
fhRT9HXCXfdGFnBhQtmWjEVXlTdqfcwjp5plxypzhafhVvZW4qMnF21kkt3yZT4LvrFBJexHOB+Q
ODO6OoClPlpCeYHum/A4fWWWxS4fw2Jnlmm9cPdmv3FnZIUDtMBevWuWe5THAxDMUvE/nVirRjI1
7jJATXGQ7QATtpvGKkiwPHf+B7uGwsMSuhFZAGk6Hcrr3FaaCqhWgmaO71bjjFFGn70VERpQQmtv
lTkvrR/aofZSEl945qsDoUBmh93EBRMuG0dOQCcCK8juQDj8fP0kEiZxt/AmLGHv6ZclNBIcBLP4
qGjKxc9hyjr5zkA309hMIpy/XB/t/PSRCvP88AAtaI31wzvPtTCVx0Vdkjf7muWpfUzKeEDtArmZ
lD7k9fHO53GRm6BGiicWIY2+mscWEAFyDkhJdpFu31kpsIZIzNVX6QbR++tDrchsbA2wl0thmlLR
QhZZq0dTPIAtit8MEFPLyZ9KK4jqH3Jw0hQ9y9ipqwO6C0no2y301SdZC6Wy7diJrP8LBSE53onB
sV9dM2WqyYrhPr004dau6UgUt1WhKQrDYRDY1YZXUYXfR2nN2c7GXSLbU08HwOn0sTKO12fkwmKT
F9PhXKArgJqXf/5H3Iq3UGmMQW/jsw2NgWfEFfd5JFwfFnC1dYAd3wjrzq+il1uWDieBnQ0A73TA
NJ4HwpDc8xGFVH439fGXwO3zIwVCfZ9UWvMmM4NgMwR9ceOOP+8zc05tfK5efIuEvS6FRk5rZnk3
guWMSj3Y2KHdbpHwHjFF7Mpvc2+OD2gqYXtl5/JRHwEcV32J2P88Dn9ZTjXuM28WN3bk+fxT4lpk
q8m8vMWi6XQ6epjfZiwLQiOriB5s0XR7NdX5Q1QU81Npu+9eu9zA1yjD4M3If5HynQ4HiI+nDqCu
r9EK+FDhyYlnqIuo48Zw+nlfpZaXHq4PeX68qYUsqSXoUuLpdfWFxXRLA7Kmb6oIf+esQWETbqFc
xMm98Bbi5LySCfyD6BkdZrSOQe2tHpzZIKG3Ql5VJJtqbBtLBASbTrwfW8TPZdO3O3tWENazNPvO
DfoFvQxnm430VO1CFje+/Ty8xjIQcCJXNzhFoJGn050p8JedUQt6Lll7SFtvUlu4X1Fx41Cd7yLG
IdMlzV3MaNYBtt6Ivk8jKlw4M0R/ZboTP8gU6fcMIOHGTt3v15f0wmeBTQASvVS/zX+LZ/xxaTRK
5mFkgSxVI3OMioP95EaF/nx9lAsbh6/hWVgy6sWs4XTySrcNyznXqWqlifVXO0ZptvHUMDx0edWJ
zfXBzgNAekdLQUmnfbaIbp8ONlVqIgkOqBE2UfQt0jz7GyykcD5SEtaafWm3o3aIa7Qrbizdha+k
Isl1yLu+ADDF6cCt4bRLxLakRXP3YCOZgTpk01WQBTX94/WPvLBNGIvOHCHZEu2utqNrUCYYLWpa
9hRl9xGX5S4xkUOAARLt0Y+NbiCQL463tIFZxhcX49Nva1w5uhjhopSl5uAuTdz03iFgObqVsnaC
6s/+H3wfuTtR4AKyXvMDCWtrWbeT5eNgL/eeAEFbKHjaaknGpkC2t16UZXFOCkz0szjcBC/QVhaa
zukHmmqKTLdyLb+qZ6f2y7x1PmjxWAHLCOpmr7uNg2amU1vhRiubLto5aeMd0Dof9nqOBDfA4ltX
ztl+4ieBbufCZVeZIG1Of9IM9LS2QVv7OSkgvXQx7fMRoEbqTOpGbH+2vAy1oN8k/Fcqpeu3K0qQ
/6Uzavl0X8snPHTHQzSP0b5N4C/0cJ9vbKeza4fxAJothUrJ/bMmSNhxECASZ1p+K1DkRMqcXvdm
nlA1vHEZnM0htwB5Epg0oDaUDVePMlq7o1P2Shw4monfjhYudV4t9tzkn6/v2LNPAlzGvcNC0TG1
ubpPV2t0tWbx+S4OJpyWD2wa+x6GQnSDznk+Cn80ffHlgsEfdR1gInUiAHY39sEoNDPbxyoRItwE
Y4pQ56unjmuRTBx6LirQzrrNM5up1Y5F6x4CmE0/6DEhK59PCGNhDfBq4K4DTXUB0DISlKr16UuR
X7ULs3IPsbJoIel1u0MYyXwMzPYh1bXg6bVrRR4LmgykxCJstt4VveoQna1L92DJadxT+5wfgsrS
7q6P8gIr/PNOgU6+cBoWxh0VM7hAp1uilw444KJFOlobDLkxDXR16yMs5w57sASN0X7Td7YzvOGE
MKUCUkdwoFcamfcQEzCfaz0lPN6Qxkk3Q52n7TZVpm1i+tJgPWQAw/9aIVj8CzOS+sNQzu5bCMDm
sx3gKUA8nE4fwc92D4GS4sMwdq2+CbvcNbaQ/nGHH5LQ/pGMbYlOOwTiN6Orj9+iQaD9WFEdfmgT
6nk7R0yKxmItvPmeOhb3n7LKVmxyZwpQa4a8+C4c0LDGbBb65pNe9G3/GJSOOe6LVMmfntnAMcZ0
IforqNPhWybmCLiEQ4HkMWwspI64fKr2LrDb8Klo+gER3szRel/aVYwErmFkBXTJMEP9WemJs5cD
4qzPbl02P4euyPIDXV53H6Bgg2iWPc7DTzOETbkLR04j2EQzHrrtVNsqs9CrjhDlTq1kzMr7Lh9Q
FEjkaDfqzrCTDhnq1g3rIN8JT3XZ27xJ0WEP69AOfpnW2P0fzs5jN26kXcNXRIA5bNlJrZaVLNmS
N4QkS8yZLLJ49f9DDw7gZgtq+GxmBvDMVLPiF96QbAg5ULSM1djI9x0OT+7KjfIafWLU4JuayTOx
i/IJRON6mxuDl6O/7dK6ULZeGyXjvsQsYHzPq9qqKb7h88NF1Ev5UwSOkU7o2XuNt2vpy5tnLvj5
+TrailQ3OGNgXCy40KdNhqKZtCoSIbLqSblLKrNbo6KrZX4UmtO2pzPhh+UUw4Utyk3T4Sbx9VlY
PjCE8oR+s74C3Ari+fme/ivOFFNbSijHySaw8RXrnPYlELP4iqvUW0cvu4evhzs5erT+ubN4zmYC
PE3GRXxk6UGUTUiJXYZGXgXbwdPzZjuNjY5SaUGbcD1FeTzsTb3Srb3T1m63QaZLP4yT2ns7JPB1
a+eYSTxh5FqrAYKljer6tp7A3Nfboh2fyhaLBh+E26h+K3s1Db6jdwNnykB1tL5G3Ve9pLNq1D4S
WvxV4RTc5QTg4mcXOlq50etB79a2k1KvsIx0dPymtTu0wPJBC25yUZbtGs3OIvUHJyQGoolRNM8t
aCQHlQYloiMLA++h0mHv36Sg2K80xJ1Lf35uX1URC3PT1ElSXHtIPBi7AZVm7UJP9PRDM5PUwsmt
JrnyuS8S73Zw9Oq+TUT4zErl9kpDrg9l8jYW3xxLmTbDUHfxd8ScU/XAbx3j19Sie/MjTJRwuuom
CXQkMJA5R10BIyZ3VaRwjpESAHY+am073MYjarA7qXiYUXjpaHzzSlxEfhuTV+zIZIN+ndKD8cyN
RTtM8ZOeZnS0si0YlL6tJU0j12nc5PpT3YX1WF3geBdhX4KSbYxwaBJqoLUQM+v8eLAnC5MXu1TW
ovHq8NbAcGf8jr6g9rsjoNMOlMy0EDWcyqM16upZvgnQFkdev0Gb7OnrnUjStjh6s2gL6RUFAdR5
qfMvtn4bxQOlJre8RE9Jw3OjpoqDOUU3H/hIKcuw85E595otYhv2Q4btyYcXci3cVkXAo56WIIX9
ttFBlnUUdvqLCeeVV9Utouuw5AlHxt9EVw+n18rcxByI0PDRGoKqixah1H3csfTihj2OMnaRqyi/
VhI3CdZLLctboYRDdQe8Wsm3lpsHGEeqgxWvirowGhUFMvTVrkTjaKnf4S1f9isVp5VxW0ItTb8p
eRLHGxxKXYGsKxJ67k9Ttub0bCuTaz3pTVa+um1kIMKHyla7d+MQsH+P6BaadNwHenbtSRQS32MZ
eBUXkd0m8hpvoVK7lD0WeXkx6cnWizKvQS4frzCk2sEFtr/o7DkrmVUBQm9R5XWXCT7sVc59ZqHS
LoO6jtfxJHAZ0aIkDLYJBcBrU8eQBtHEogiebTsXtl+YQIP2ce+UcpuEppTfgixEe5+5oaQUxEZy
GbSNglx9mFutvEP2zOt9XR0nZ2vFUEVSixrMXTMMBe4i0ZhiPmD26l4WaJgdFIL7O8XKZ7l6txmH
2ZFdb6SyihoU9B9T3dGfpiYPeuRTG04fujJKjXp7nuFxslaNWJHrIEMKfu2UrqWs6GsgtL5qdV45
9P9LE/MX15D5BGRDVGLw7aiM1Ru1QO/pzZkMBQMbaZQ450ZNjyEQWM8kuyNksX6MddGmD9Sdp7WC
OZF7aSVu+NZkmXZf9aHAGbRPVbmu0bp86jg/4QU6TyxyAvK6VtaBNek7Q00Sxx/sEro92lLGU9Aa
sYWsbh+veToNrJdQ/JMvRSw87aZFbkW+VF5rsEyaPmbXYxplMc5EwfgQ9q6TrHS1G9bAiWnLdiIr
LsISuag1PkUISmE0E1lQtlHK0v0MKd3sEfPc4JepVJ1xE3faxIIngxpt4VznF9agSP3BmTCGvGqR
W6NiVIkyfgiMNk/03ZBBtdt7Dbu/x4OoM5p6TeUnzTeTORTyAdVL693kD8GGmBOIV99AFzXDJTdJ
uxaLLZ65i7DWosDGBahpMShOqil5cSa6Nz+HIDAxPghs9B4Okask5mU0Ra6zLTS8ORrFaYcLWUH2
/RZ5tWMcpkDJtXXWJZWgKY0AqR9N7oibbNnr2W/aZ8I78P+yCFMDo682qlM7ux5Vf2QWwzgaDUCT
Sjxh2ITkhm+kbVv9Ehr6Zpu2tfU3NaAP8CaqKm7XUT514Z3SG80PU6uhpRT2aMidHHSzXHlVFB/6
fkzltwbK1Ejpiddlk3WasqeaoRD2CUH07Pe15/U41aJ+ulVnGsO4soc8eoK7kZU4xeT9Y12g7P1B
9GXgtQPlsLpE723Q/DFRtd+hGiXnpASWIQY46bndT/cblA+FykUGn5i9LpQaA1IlHbNsp02BxGLI
oTOHUZ/VYuDV9Y2ifD93vy+vd4adfaMBF1E5sJd9iFACMcACwrpMCReLOxdHIU+uKIk0b4YeRfa1
1YgpQO4HyMEGT4p83FVRzm1mjoo13XojEmi+mw7ThyXlZK3ashD4dQWY8LS7SQnaV4x9sMnxu2FQ
HSj2GgYXnlPr61z0vUjPlJX/NNP/jhRnWv/cAAd0PufMSzS0SS6WjrTXL12tDaFtGmWf7dFu85o1
Iu0pAXOJgn5WlO6jWWAFtKlzp3JuXVMa5AAjfY8rpQhjdU5qNLP2S/rPwT3pVYLDHE50BvqGOIZg
asYl/7NNu+TSLCvN+l6YqfnTtTqt87UYddE9Fk/5OcTbHxjE8efNpCgq9DNx45QC43WAVIPQEJfY
+YzVNitU9Vtvk0NXXVPcJBJ7i01n9gnen+EYRAC92+dGFqWxlkjWXiqufDbp6ryDhstAlOJk8Wj2
4jdmpvo5dulJ4EA9BgCiDvuZV5uS5nHMbNJvbRw8ey8HW8pq8MeqxS0vxI1H1/2RDYWLZZyo1w5W
feV2hsD9q4wLHUok2+e+NiAaagHzkfsrajf7iC5oYKuXHdXOR9pX3aYGhY6MasKTgz8fsevXx2nh
jgrzGkwS1Awi9rnRfVJ14FO7Clcv+xKYB1Y+NLXKcu0KkouDUxmJew0yG8VcEcbupaJTBJF+I3Vn
Wmm9k+Iug8+i59ylop0wKGuzTDwkiY1XSVhYyNeNQx/r+Ivx+Nj8U4UDIN2pM9+wLEAj72XNGf9/
xe4TjYE+w07PMkb3MsSSbF8REN1Qgfeumnp03vtmUDBTTItzJZTTUSm/Ug02AJizY5bn1jP6OtB7
Cr9V5iTWrkkab7goB0e4t2Ems+gh9YzOvXI1hJ/PxbjzTjw6VPS7UGsFyEKYi0bGYp8UKc7KqVrl
OFJiDekOLrrDHeSk8C6mIXqr1DW2vkltYFSloYWv32Cc01pbM5QBQmgNkrgXLF58LZNENIUv68bK
dmOuZ09jqEMCMZIK5gH5TfHR8o0G2qlB5Z2hMy5TZEpPlILoWEIx/AOyPt7sYdtGva4WyqVj90hH
xuHLYHXynbfEuuUtDDdSi/obtCutd4mi6JnC3h/FoOM5REoFTA7ZAu8JIojHw+sirgr0tdODmIxa
W0deOFxlXW1TpyH0yNdjnKJ9PRqRWX93KJTWvPxWe4uwuoV1TpXmzrMRWmW40R0C3GAlpjzIX3Ec
i79JB5fAbTqRcq7KsXTa0Y+ApikbPGacRvommt7d7QBk/QrhR3P0RxMLBNgsFRxJv4gq87dp4Svo
gypDwCbsNLvbIKkehQd6VZ5+6KU+uL5s00p5rjpS5WRvGoON/TuPphr5ltZBBFajoFV3Z+6L063H
sgHWosYLzJe/HU9bMUweJTE1OQx2iOO24cnuUmun4ZraebmjDpAcPLrivqqFv6vR1S4hFXUvX/+I
5c7hkUR/AtgDRUwwTstCvTc7fQZ2Lw5FQw9onwXEIrOnpoaRiRBUNQ0jsbH11prB2CpWqcYHMy7V
bPvPPwO0x8zX4yJwASAcT8U4TYPmZtgdp45sjM1gO+OqR75+xLk0yjWcheJuY4Wp8k2MmJxJkZVn
NvGfssrfm5iZAOOpUnYBhQjkcbEajRdRjIuj+oD1RejuZi2GyW+Fi4bo1OEi7cfBKOorUqzm1aw7
V0f33yyv027sm8lHJRvJiyxEhALPJKXd9k0smnWj1Xba+Z2qy+7CFWqfbOEZt1clPn/jS8Aae5di
KN1DYQYoDilOVl22XtggyO82dWVvLQw/dvDS+2Lz9Ywvuwt8Lv33+UN5XGfNpeMZHzQdNy8FLznF
td9G1VXw5orSn1HdVeaZ5uJJN3wei/oB0ALWl47fYqwkwVsUa5vygFHn2wjxzMSoNMd5R2AXtqt6
qqJ+3BhOuW2KLn8cgihaY5jbP1ORE3sgcWfP3jLg5qJX6auw9f/oGSzVNiQFzaGRSXPAAQ8ruK4T
+K0Vad2tVIsS5kpvY/wHv57xPxiD4x02q00RlbC/uTyW4TbXia2OddcfELJzyYqsrDIucDptBV6K
HWqaJsazIj60qhIq3yWkweqmxuNijVdklz1NEQWqJ49Cx00ceUq4KbysOZDZ6Q6l0Ubrf6MTP4xb
x56yYJdQt8f8zg6xFivSNLGfBS4nvFlGEQ/WNQSXdLiD78WjS17bPSlmGSvJtkZbqFwJwVXtZ1mq
Yu7x9Syc1JSYehBWSDtDA5wBnIvNUA2BYhahKA+GbXTXMrLUELBJW2UXGm1JF/Gv2QC2sdoaR7q+
q96gdYzuVksSvM7dlv15CStCXcegPPCaS+zoR1aFpbwYJ03ByUzqxl7gLH0WlD332xbLB9uEDGMm
uNCP049PTFfQ9Y+Gsjk4Dpv3pi151L/FEYVhTUNv94CvjHWtTo0V7BQ9s6IbRZi4tfeGnaKTjkeP
8/PMVM4jLn4R7dVZGZQTPCuyH/8ivcGdMgUCwa1pVIfRFoAne4wlNK286Ws3uh0GL7glvNf3jWXV
ia9Wo1HNGNbxZ9iAljyztp+cKgQV3BloMmOQl7ieMcqDYegz49BSQ6bUM9mD72jFtDNrmvyTSu/5
zIgnSHnAdDNglgYpF8us2Hg8BWUvMi1Q1O5gDCJsVkPlFOPK6PJYXbOYOWa5jTno7b2W8C9t3JIK
61qhXATQJs0M68yKnE4An8+PQIUBetDJrxkcMwjVym4OVuvY8T6b6Hyt1dAU9qsTDnG1xoLYVPZf
b4NF9IxMB3c4BBaiPygfSCQcT0FbKaoyjar9XMXxRzKg36iaSPWucqx71s4ouh8Z+MrbrwddfOl/
g3JNmbSodRr9i0GFJjNTBQD6LMZBvTDVSCfEmqbxHuAbUA4rDf+RPfjfiGyvuR3JDbp8RLywDDNR
FdYzqfzUbArZTAdkNZy5UKIF1+hkIgVsJBYE3MpxypWKR8aZ3usiq/3zE/hUAlzqjBSRFiFCb9Sd
mrV8tFp02a7LRHtJElquRqeezdBTjYK1UWCPaBUXX0/3H7jrX0f9z9DARYmw4aKQzc7r8Vc62xtS
uGkQus/xGKTDNxxQVeM+ykxrogBj6f1mLDAWv261wFhJu3cpq1UyGlbJoEXXpTXq0R5vFOVC0K6Y
PujH6D3i651dxEDUHG18oybeURYruki7n/oBo8yKms3VkM8wiq8/5nTvwKU1DW5/0EY6WnbH31Lj
C03gkTGNld5T3+q7BLcek4S899L0WuuDc15jiyiX2WNEojvyo9knY4k8xzkO9xMq2s8EIP1qMpXu
aVQ6ue1w5b70Ml27aA1V7io6geDjmnMIpPlJO168OZ50galRQee8LKJbtVQ6c8gC+xmXzn6nu2W3
DiOPbCQaz8HPl9ji+VMBF/LEqkRdIMkWY5HwYNw2VvazPTRUqHurH9Ge0rh5S7SiurVw+2zVqb32
zfHKwrvoOG4bfaDh62dxVYZnkpzTy2meegBt3NOQJZf7FqsIU2RSs59rqYs7XOdqhLFktnWiSvMn
J1Z3ToY/09cb7JP5/jPhVBJmK4UlxBY8C1aKVWc/U1VwdnapDq+J4+Ae3galeSb1/nysmVcEPZ7b
cLGZwXMZbZOk9rNW6smPQcJhLnSZ7NuyLLZff9bp9TOv7cxfJtdHA29x59aeVeDYzFxmtqBTTyXA
p8uKK3Va7mMrpDYz9flWt8L4DOTp84EpECNVSi9u+Y2R0QjdFJb9rAzIxIyxKC4cL3eImL3Rr/py
I4aGZEbLz9y3CwF43nRIKbxtVIdmMB3KXMc3hSX62DKjOvtljpZTPYg88jTfcEPt0VB7NfNLOj/W
VgJXAPyWm7VD+JelGr5S1ZAfzAhJlbUYKi3ftcJINobSCeNccjP/huPDjbrMzGYBo0DyuOyRxoBk
UIgZjV9oafwKgizdWiKJZg1EfQ1XVmKorpgrs50qvw5H9LnH0APFgFHk17vjdCOCGcV7AZYiwn72
sprQxXN4FQn3GWWb6FLrxHjb1kJ5kYOl5Gc++vRUIwFOeAOjBpAVCL/jdYHIXwFQiYPnFGDPIdCM
Zh9EVrIKpKr8oEGb0lClTfD1B54+G1AwgS9D0qcqQhBwPGgyhU422SL+RUdIoeOfes994KBiEkRm
j7ZJP/7+9wGpqQH6gPoJ2m+x+9y8xK7EVJNforXkTz3Q2w34O0QgMZB8ApH0+vVwf1Lu451kOuRF
KNBRCCGAnGf9rze+yhKn6h0n/FXHyHZ+L/MUQXsN4UD1kEUqgNwqsTZKpv9uYdseGiOPOl86nUZT
xg02wm7TBF+uuM+21tAl4qkq2unMlHyy8HC/IYHDMkTRZRkBSW+URkxr/zloTBq3FoEXKCw89ap0
eDPz3vWbKOGB+XpmPtnas8gulHAEq+bq9PHEKIjpToa0GdUA55NDN7yavNF6UpUEZaavxzq969hb
xHYIqMJrBk+6GCtD+C8ypuQX8PVkVaNcs8ubNvOL2gkPdqT291Lr8RlI2/HM9X76lbNCnAsTlgQK
hshy+TtqjEMfZb+mqcTuTUvSYjW0RUSjPjejM7fFJ5ttxsoC16AGSdF4qSasgEHoMcxNf5WzI8Oq
6ECmrCqzyKl5J07RbZBYs+Q6zIJQ22Tp4Dovo0jHm8psRlgreqB+qH3jOgdZUcXZgHJwkwf6y+zT
rxfkZFrgBVMroUoPyBk49eIUxuhZYUfVRa/oyXr5quyxXSRKlsHGRR3y4evBTlZ/jlRQKaIbMatl
LQH4U5o31pB40WuuB+mVsNNs5+a5tVOYHl/Qsnls7PjKaMU5meyTyw1A58xNIT7VSOaX4hlRMWZ5
jhHpS8L78FLo2XQQohrvqqweXxIbrsjXH/r5eDSbicNp0y1B6l3hAMEYU/0laPPiQs885acYi2xT
9H0KWlFTszP11c8GnFstM/eTvy/jUifIhpgKqvkiKc2/TGK0b4usxAW7jYu1IcxzeoHLoqM9X0+0
/jjDxIKIvM9L/ddtCgUH4IilK29u3gBaRRG1I+PBoH7fBF5cHIwmysRrhhewpeBfWXXlfQyKrfte
GLIOt7j8lFytRYos6JncmXicsY9uerpsaKzxlgGzPY1rWhUR0W7MxRsluUjBMhqIJZFUm7WxsxrG
wrWCK7dDHiJU3Gy6MRvaPz5/SnKnJFbkXVehniOygP3TetSA3V13VY/xYUGDpr1oCiC5+xHvnJmR
PRbqJRmyZl1MSIfEF43UVLFFbz9Xnrq5XLSK+wq4hYsa0JtBrIAhc9URnQ9Ci4v7NMtbO1oppoJ0
z8auQJvUPjZsyaOL56V88qKO7o1FYvyN8rn5TH6SYMptirDfJF6RRas2l9lr1HVO7FeF4/5E3AB4
AKboISUDjD6j21pvKFV0lcF/urJUkpFg7dIAHfZliOLBPSC5/j7ommC8UIog/442aSR9ZbLNeC0T
B9UJcBPVQeqd/oAdeKf9AlfkNX4JbzK5ESIBDeKEMsa4zTazjZ0Odv7Ygn5U9xhJlu7gT0hLDesW
QOGVV42Be2mGrtH7Tqg0qNBmTYqdVgxUa+9CWqnf2zxQySZqrRnX9qSX9wkgCNMftDjNrlz4nSrL
5wWPltO3xbbVSmn7lg1GQLpDpKzjskrbGZuuXAV5Dls+HoDpPNi1jNRh05t1hWqwHSC+GV2UaRi5
WwC82tOkJKr5lkZouaEBjzP91oPl/2HGwVTmvl26Xl+u7UHG1jkl7JNrER4LpIc52MNQ7aRZAENO
jfNKlW9cEd0uyoZ+G5tduJ2zar/BI2ONl1u9VuMhPZMCnIzszCxqAOg8VDB4lmDY0qYpDlDB/G0P
KjBYvW+VcA2/VrvrPFE+NgIJEDipyJ57uy7ChvRcb/qkdEDgodItmJk8M9VscY1IDMKtPC/Cj06O
dnhnuJ37RGl9IhDLm5sBQGGC8FDQbJKozx95neSZl/ok5KJrQu0AYiyZF3CGRUCSTbVWkLikr4T3
2i52czNcV4UsDF8ozrVSTJW7slqv8v7xhaCaSFecgHtmDBJ0L97dzK27sWpU+1UiA7KtJ7CGle5W
Oxwhx3vPqnFH/PpJMheXIqVcUNZ0BmChzNSwRXwP9mDCO3X0XsMqdqaDQ5PPV+Y3+ow25TKgoAgE
53qGh1hzZrkkh6iKAtqtZRwqRTFQplY80HvO3/Wqt7R/nkSK0nM8SfQyk0TmV/GvR0iXZiBjfQhe
wasCaGyn7hJ8vboifJKrWjTnKJjLejigpz9VcBQB8E7DMOxk1eIsi73Se/XoQNw5whM3MF/lWqhD
t5dq7ADtq6gZ5E1l7o26esFD7hx55KQG9edHOKShKJ4A3F9SpBqhVSikZ95rDkWygQ6D5mZMhPcY
dUJeDtI1N5GdpG8DkKt3PZqGm8wq1Ny3cqyIv95Uy/vjv5+C9hLtR2rG7nI+ih68aye818pze3vv
CQGURvSTG/reIHTuEq2eLsu8TO60XoZ3X49+uqVZDfRA/2/0OQ74a/mtsTRp4GrBaz0UMbxfV4Yr
I3LPLvsyuPrzlVB7ZzWQmTew+Epp6OOAHhITnunpd9NrtK09ddAAxmg42LE3naEcfjaePafhwLxo
9ix1Tkvh2tLzpPs6DpbxgJm5u/akHFa4rJi/AFHEZ47RZ0cWGBmRMYfWRjzheB5FbY/qmIfea0bb
6lYfm/C5iNxxP5lJlp65hj77NpT6KDVAUbeJHo/HShsiQhDrjBUJZ9xBeMoOsOPRV8LjDcR/kVnG
4z9vE2RmkAjTKNtg/rC44vFTGwDalsGrEmg9jTObD9yqKU/5mW/75DQw0LxoSPPOOMLjb6vA4Uqz
moLXVq1KDKoD72UyKmVjx31woeOxvarLoAF21pzTfvlkBecswwI3SYuK6s3xyHo3TLFZN96rZgwR
5FN1SlIft+lpo44in85EDcs3k/OAcjcJvEVNloxjkUrbsd4pmRYqr5iPAdyiICtRQtft6C2olIwo
osv90PCCp6/X8ZOtwyUPao7KGLv0pO4cmTYVZovpDZrwLe1KcUGqiPv4GCv0G/v6zHJ+Nh6mcSB3
SOEYc9H/pRnYZJoqlVfFbpRLZRTaGjiBzDYK4Mork1lQz4z42TLqc/XNIU8Fr7dYRtpOiRcEmvIa
1sAR1q6dBitFt5NiVUTJOcG3T25PxvqjSQKaFBfQ4z2TWUPUQvwKXgsTUxSat2b9pGnQnM7cLp/t
FuIO8n3A0GyXxYn3RFNDaHGCVycP+/2kD3KTZml8WfdqcIU+UrZvJMzxr/fKZ4MiiDwnf6COtKXl
GeZDpZe2ffimkCmszKxBNDoo7Iso0uqLvurNb5UeJ7t/HRSHpVnHjgYqTN8lYAA5EzUOwHS89XHU
Gqvcwpm3Rw+027pjWF8VeuNheqEH5yh8pys5OzsRAVHXoj++VH6lYt2MYeRwJlLoCn7NQhCSUDL6
+Pr7TrcnFyjigEwnIPATIKLdQ/tsyz56GwdAq7BLpJ8Mjn1vzhJh/z4UCCLU7QH+0tzTjzdnHsJf
VvsoZqghv5KKnjxEuaiJJ8vsn68VoPkmFwv8bEKYZWAc4vveAj3mqzyj+JYrrbJHsZ2jIKIrNwKv
+vWXne5MhptZCNyh3GVLewcTAizIyz5+w9HaWsfO2D15ClZ8uZfEh0ExdDjvpThzBpdpFpNIB0Wj
bUkDg4vLOJ5OYFNNYRZl/AaFa9gZFF3WhglaO5apcU2FuduUyqj/iCiUbTxgSf98rwHowUKae5Rt
QxHuePggrqVTQ/J4ozon9jyTyQplpuzemUS8/3p6Ty9tgnQq2YCIOAvs1uOhrBJE+GTX+Vs7Zka9
UfO4TG+RPVX0RypU3V1Y6Tb6a/8+KLUwDhrJJKHN4qXIqzQtBDnImzY04U4NS++OupBxJcciurBR
xj9zu33ykbN8ybyHiKJwHTj+yMKzp8YkvXkzGsfyLVWPB78a2m49oLfxkVAmPvPin578+RWkIUWh
b/Z1dI8HRI8tKcJ+zN5UqU/YSIbOo4jhdrXQQc+ptHwyFjkdrp8gCubXfjEWYUQZDUOVvikBnYIH
CQq8gYYZ5Mq+hLv58PXSnYw253Eazkt/it8nU+k2elgBo+7eQD+rv7oMJx6NAJXHVzHE/2MsMjMQ
EnOpg2LY8Syq9E1tdYr7t5lDCErAzoINb6KxHlolPteCOLlnSMKpzc65EbUV8sTjwYQZywbc//jm
jW17ZQSxvcII0LoZRbIXXoLcW5GeOXvz7/+77orIKO0ryBkUAED6LiUyy8oNiixMoJWlKuFL5xS1
utGpFd7965pRzqeJxGWNzg2Az+NP81KBzwaiqm+w0TvYL7odXkZAuRFBwG/3zNme5+n4o+YUGx05
SOq8Rktxfq21lEjDu+13ZsG2zaLCeoRAlKymMXO2UomLlQFDdROmevH76888qTagCIQGCrUGnltO
+TJCM0bbyPtGNB+UTO0XOM7VgcxK3teJGVxmKOf+rtReecALcbzET8X9oedyODPXS0E1KlQW0EdK
HWgnITWzRNfEhTIG5WR176jkNNpmspMAvm3chzV1Mdm3l1msak+KZ0zmo2LmEaA4aWgX+WA1KTXj
XH/pUrD2+0zVSvXMW3qCYCDaIq+DtDVTNBBZWbxrqKq5EAgs/b12U+MetrPxooC0gl5sNPkq0+xs
NVI9wqhEtw51UggHO3lFu520sJyDCVP8aKZ0/Al0GO+jM8s3xyh/75z5x3Ek0FGdwwp0vY+3qda4
WSe0SX9HtMT7FtN5etIsBW6Y3rrGzZBMyuB7Xe1BlKVcn/t0J0Bmi6YaLjozGqI1KOHIOrOey6dj
/lEkwkQCZDVQtxbvoyOIE0Vqa++TzMZ3q9bKDyujqmqyavcoIdrnZmFeguNZ+IPInkXc0XnVlhSI
0bXiPNLgNyVlA+EjHIrOguaEGEYdtSGsmapQr5xIqr6ZJb27Lnmq74PCFH5paPnvQhLPoBXZ5cn6
6/U5nQlKv3OyTkXHAmSxmAk3K2d/AC34nfbWC8qMAe3+QmD46hTVRZ40718Pt7yPqfTSWzeIEWh7
A7NcXFqB17c1OhLhe8gj4E9qSkNEqZVDU7XdfjAKcWkObnRm9peX159BAeJT4XeAzS6DTSgvUSUU
BkW6O111UIR2tLy8FXQg7bb3Km2HxIm2b8NYnok4P5ld7mjq2hS6gUot8TLDFNWW1SvhO9IeA9Qf
t1xHSWwcTDjE69GNLv5xdhFlN1Gpg1lH5kW0eXzWiJTUOE6S5J2D0+a+IcribTR6Ca9e5INPXcsY
fWjq5/JMa7m7Z2F7wh9Wdta6XBaENW3SkEiJ0/cGRZtNXcz+Pl4TWCvV5t371x3LYLQ2VdArLCch
xPFHVo2jC7fo03egFbH066wrYWqhBbApUMaA1iOb6szr98n3UcefrcrBBRFLLO4ww8kTGuUif7fC
sLhoAtc95FOBG0MMhPXrJfx8KAC4PDQuTa35z/+q5k6ma1YzVfA9yvQYGU5N2Y6Rrhe+k1IgOPNd
J9sTIAi2iwyDIQzmYIv9QhUy0RSlKd5BL0arGNmRi55m1E5KodzmJbTsrz/u0/FA7YN8oQaCutTx
x+GPBOdLi8v3OLHC1oe7Wnd7VR+tQ9gUpeJXlWmcgU6enP35EzkN83UDPnS5dGlET15JnfzdTpIR
e4K62jRlYvtND/vVR06yu6pNK93O/tDngqZP1pLnxcBiYg5bcNQ+/lwJFRRpDbV4j/qxLHwwLOXF
LDMS0+nO7TMN/0/mlsFIS7jHieWXxtNFYSD0abTl+wTddFOadr8BUjjuRIByyyD1c2f+0/F4OWdr
C4qfy4nNdb2PqnwsYewm9gUFiXSNnnJ+y8NVXLQ882faAaeTiU6dRl0XfPTM7llMZj3msBtyLX2f
nEG9r8O+XlNglrcU8s9hx09DzlmpjtIjefoceS6lEvDaSuHU6dl76NaV66Oxkm3tzLV/eq2e3Lly
Ktd1otYgp4RxYw9KtG3FVJ9pIZ5OMD9i9ixHGEdlYRdRHVVJqSay5HCi0rGz0jJZlWZh/HbGCut3
r/xXtA4jYXsNHJaiAaWmZT0b4QxRdcpUvLfSfGl7JMdCg4ermpw1+iT/qLHPdwENoxNLWRISi7oU
A0WLAp5yoPTvRmoG17E6Kds08eK9aYj3ry+d041DXEN7jBov2RI5zPEpjJHRkZ3SiHc4StXVpCMA
Co0n3ub4Ge++Hmq+L/+K8oB1Ya4IOhYIgwZD35svo78ubzm1cMuVXP8Ii9LcVVqrb1rNHVZargT7
KkTsKXetcB0NcfKI7pk4M/wSjvTf+DO4jBvPINSet9Rf4w9ANocu6rQPqA+muencWv/RmV2PHsuA
15ms1Cs1DJ7VQHcvQHADwrGnaWs67XSjdgjIfT0bi6t3/jVUS+gBke0THywTVFq3QKa1Tv/QFeGs
2zCAgmEXgXGfBoa7awOoYVHeBsiGps0505j5RV6sBIw1jjCdca6LZeUUzRan0MPC+IhGGk5hX04/
9MRRzhSElmnhf584fyDxCFrMSyhf3lHELArN+OjA/Oy1TDH8ovXy1tcbTD9UaaEDmCjuXsoRvbBW
uTbGtN/HMwm6HKrv4Keb8Ex4tGyM85v+lPp572a+PBXq403gjv3oKblpfNh6+QIXLLiIQLhveSOf
eydxG9xz7Whae4GI76HGQhOJe4BYE0HN1+u/OHj//RBeCPgRVCLJn49/SFUXgO/1zPwA5hhvWi+x
93HUi+3/SDuv3biRbQ0/UQHM4ZbsrJZkWZZk+4ZwmCGLOaenPx91btxsQ43B3oNtDDCDqSZZtWqF
P0BZFNuPl1pH7GUtQF88LQ0KWBLr1m43uBIDOiNCfRaZWmSIHB0icBt+x3CiOc4N4kdmUwRowrjV
ZkQ1ptiB+vn58a9YFTfLj3DoM6GyYwAZ4f+XD6yGUP9MEDuhZ8SNe+oc96msB6f3KrWrnuPaUJi7
Zt0tcdq/7MJFVgKELYUOJ209MJuCGE19o8fIatTlQ2mLIL1HcqD3tUpM/zbp6GxNgV7DqOc5fIYU
D2pzFIPf2VlT+ah0laehYdh24/z/JRzxe7i1aUQDrcIH8PJ9uIkZWdCHUTQDk6rch2MXHc1JOF6X
QL2P8mA8jSOKb3aVWrteQ+IvsRvjbppzbaszrn79+PNc70fkwuFlcauj9sgLu/w5reb2VqsUMQqd
+NYdYtcIHvkoi2ZXcYvNchV/FpkgIDnLWrTo9NVaZV4MQjQ2jG8YxZkPunx0N32ZhbdcR672HAtB
CGLPQfniuC///I+Qbw/VONU9+mOeEmRzskVb09CQypJz+ZQTnS0P9F8bnjptKIsb4e8dMHwRZVmc
nHPpcjJTIdBeLh5UVoSqqs7GC6BaTbuZjqd2F0GV/iQz3Ry91LGRbAwTgJGbSVSKe1KDQH6FMTUX
fhWHVu5VeTG1HkTxjIp1VMmrYg+1eml8KjIhCz+u4tZYdBEQK62hGssfKJEW4gl92ihHlU30ild0
EmSkbikTObw65qgaeAE8Vjn6hh46P3s55F+jLDISkJR2rXfIodaOjnAO+m5wm2o9lV8/3mx/+S4m
+klMuMDgQh1eBT+638iLjboaehb3wTFvguxeN6rMR5Yx/07ROn5tHKe+xWK4unPJdGCSLCAIWgGU
PJdfpDeLNDCaDK2DCLpTg65BMcFY7htdvUvL3k5P8LqGOzSCSpSpGNjcuvRXWSvaFniZM3Rapojw
aNcoIQtKGlSkQY+QitXcyQOk29Jzh3eg+IWbdz8tI7xlfnf10KyJughK6GR5S4v68qFBtaOh2QvW
NMzid9HX4WPeOy5D5sE9aRhx702YCDtrnK0bJ+AvT0uFgN40V/9CHVk1BijlEhMNYkZpUy0PNtKb
ySHUtDn83Eq9Mc4FGXt2oy642lnM8xcnHjJ0SGEg0C+fVg1R3+poasaghQ3Da+3Ean30odXMy4aw
9EUp3PsasM0tjdr3XuDFcaf6Aq+5sBBBvUBPvlx5svvCzXQdOkyr9G1+Gil9m9ov8QNL39oqZepe
GJ2KCMmYGLL1ETZTu/Noyby7t/OBVGBH9T9ruzpxkscO1ZHIU2sNyHwm8CXZOG5r7NHLseEcls28
YLtlFsYetOPQ/o0ysdVtDFJ55WjrFNaRbzJfDO7cltOseSK3EVBJ0EWZt0aWKfLBSmgIbVKzqctN
CiDzlszE+kIBusVolV3HHwCW17hhtPaFQo2mvQ1utzG1FzdFCHp6/jiQvBOP/njrZHPsMO7HRZyY
KnBt2KXFSVgNetne5fT09PswaAKOVR9jb4VSrww+lYkhaKaYdpb5Aey1XyUCCcM5bKPowRUzKrLM
HqrX3EU50XO7Ptp18I+UkzK6qdgzqm4Kr4gYmtwB0e+/xxpOmFsJIncXMBjPbxyZdX76/jwUBWwk
bmIi4+pqTOK0mDUAKeRnadJ8ad1KfYxTq2q8UUon9pIgniWJgdE/1nnT5U96O0DhZsgQR6+AaPMb
pJFV0UbAAhcA3AiOIbNrgDKXu9oIhRtVxZicE95ynXDVzMnsK4na6BvLbmnueGVoF6+atPKB2TKS
HF4s5ky/0eB4bwZffGiAa9RtDNcWFWhu1ssf0pi1O4+mFZ/jwBirzieHaIavhQl5ymdmk6AYDmqw
NQ6yAcNNoYGA+mbO1fY8GcBr7ganbs1ogx1KFKg+LjsO7FXRuWqt+oUO7PUfQ4Yj8rhhUJztEiQe
vPiwyH0r6Kf698fbdhWlSMchD9O7WNpDyP0rq7caofhM+h1oZ7dxuuZNKVR51EpA7fBm+zLufBja
gbmb67nNXz5e+r3quniRrL24SqokRQydribMvYuMe0cmiQ60MQIbm0YnQJdXokPl2U42ZF/ikikT
vwV9XtPTmyTtpZ8GQ900XpVo7egrahxgudBa4Vf0lZCPafoQGrDUo1jf9Gab3GWdMjqfNUSzfSVr
LaFAzUgzcdcGefVNc7ris6CmVjdJ5rb1WQRSSQuykinDWbxO9OdRthSKtAbHylfdXH9sRwfnlbSL
p/CMAGh9ciJ0l7eosYetr/eqnmxtzFCtr1nTTfkuS53xHmX5vNi3SQ+bKFTVcnzRUDp9bXs07Tct
2tm/hD0jsVA0EJX9GB7KL0dmyAdmWd3/zoIJqRas2BrLg1+vZ/vCtY1xb9mivGMyhGB+m2nGvkmQ
LTogaAzd2A7iPEPMOO6lcy4tu0FFqGG0RIPMnNw7ERai2g+VrR6T0i0kD2j00/bGF+YkXH7gxZWA
vArGyNJCWl2B2UDuoXVzdEZ3shw21P/dIg9iWHsgB/OhTUb17eMVrw8nUZ4FjXdx9uv9nGeMHUwi
0LkqpNH9dvtB+47pkdPv8Y3n1k3iWY38tgpyzfZcFJF89EuRUkcOJzbh/lh5rHkRxh6zN5C2hack
keq0n0N0MzZGXGgWqriufJ1EOcgHk1LSPnSVUes3ot37pP7y3VEI031fIBgwQdfQoIymBD4cIjpr
ddnGR0i8OTwsRcVRxnObMj6SNQXy5DKmc2PPiYtIy/y6tsfdENktwlF9EpypgVttWzhtETceZDzl
zZSV+2jG/eK2Y2gpkk7c92HyME/69KUqUXzc1q6R7lydKH/CTyF5Tmap5nuOjIKGlGkxgt6MTTLi
zy5iJNN9VQZa5EWNkZpeAGDaab1Ec2O8Hj7+tqv0kVClw2mncc4k5J3+chl3O3WEi9e67p09ZMM/
Jb2MvTVLlKdVI/ikCL6W19PJIg+JcvfW51jqgMvPoTMOIUySwEIHXgMrXHsKZ2xRnLshC+hKeG08
mA3o7Dj/aUfUqi8AO1MbQWBX/RHarSlfmlZD6seEhI1/GyKovW8h2PAD9cW2rb1ctadHfQjtXj3B
7p3iFxq+TqVQiqV9R9VtluKVQzojlWoGWfgQVBRbG3TgHazU57qH9mVUifsaqpH76ARUd+xqglzt
WQHyokLr3eIBz4eCJvRYVz9HdSzQ3P74k7wnNavXQj+H4wa+eqmkVyn9bMacxlIx78auzArUxRAm
dx9Us0KEJpurZqfbVb83szhP9hF8wq+GIFYWHgVChQjCmDSx+09VR5Y8KVEkYS22Ihbf3LpqNS/O
JPHTRrBM26hlpYwxVBWAlp/HGkKS2Bbo/5OB5BoW2p6apVy2phMb1d6o3TDbBMPoWt/NLJfqs1qN
TnHvJDJsNnYTN3xB05mYuIyxNI61LvLqmbol1z8l9BD7c0v/vfdMNFlKHybfZG5xxCgArmWlpm60
zpnzfU1SOzyjWc9rNezefqozpNseXDuJP+e5XQWdNy5DToTKyip4K6iYQy6sqQJTjJK6EX+1Ap3O
Q8PJES9tZcx3epuPMW4qVegeAqPjx045ZAqSCFHW/0qZOOiKl1KErx9/x2s5Ovx+GDECeuB0MQJb
lcEyVbAT67ql+Gxk5ltJ7fwgXQ1hbzZanv5SnTinVFSDeYspyyS3U6Q5w7a3OQCbzlajsPbqYGq0
e7ocifpY04SLniC26i8hJliLEHSGaPX3Qpq9/RxGCVct5M5K51afI+QJ6MhHv6qoR8xpUU1zt27V
GK7vtjG3vxPO47NbZapEVjrOdmVE6nmjH/uX6MJvWtSkGLIuI5bL6IKtiJM6mTvdWSJwmhMYnu6T
Lgy9u+fMacqdAZMpeHRRIWnu4xZg3HDjB1xnYmBeAYIxaFkAoe884T86RDR2RybqvXrXWUoT3iet
Et7XRtf2vpoGSrSdll7AHSCyud59/PVX9RGBlQRsEYAkHQMqvR7ZRSnMSqsr4jNq8UOynVuRP41a
ime0Ypb2jUh6pVzNagu+g6wT9aoFZn/5oltTqfW2C5w7Ncx6cE+Bw/zqgFYKNiTE77z42lW4kPkw
f8vEp3YWJoFQCHWXKa3mNJsUoMRwV03xuIfl6hieModx/5SXearRQtaGLMVjI4eS+vFruv5A7IrF
34l5Hxi3d+XbPz6QoiZOHMle3KWjdNQ9guLQ1OwZF9bPiF/UXAZm/6p2xMsbC//l+6B1wauC9sSf
6xEu85sChapYAvCOu/HLrGPV8KJ0IQw3jxzY7PX/fNPSnKI7RRYF3ZWwfvmJwrHvKvAv8bmN3cLY
kbINxqYnhQ4+kU078tFRArX0mraJfnbYdzb/Dfa1bEgG5AaUn0WTE6DM5fpUWHYM1Me9q7o8Po3B
bJGr2Yny1NFVutfSYO5vPPEam8eSzDmXoSr9sAWft3pkMBfI2CihTbWrQk6XY5z2T7JH7uNOKEVd
fU3DVjZ+MtYScw6UoVvfzM3I+aSGU/bNCtUwwC0GqGf6nPUTBguaMmXWLdnQv6S3oDJAUS84JQTT
1p1cRQx26Vp1eK7cgNzRm0SfzL+YoHQPYoI27dWZnPGryXWa9GlUPi5s1MUFpQ3Ux0XYIA93jHxF
e7ZaJuqepWWReICab0m/ngqnOYhRNxfumajlpuMb5Dvgb314o7twfZZoPxJVGMcRdZAYv/zCeVeV
cyOS6FyMqnqKkUDAS0uRkTjIKFXbhvEQt+IW9Fde3tI1fxcHukxaaNOg20elAOKY4He5OIjt2lGF
tO8GsCZfTSdH9sKrLBgvQF2GkOgxt5BPjaYNAmtTxzQUfV3BFsVDyzNo/D6e8ul5wleGERKdj+zH
bDBOeomZZ8yvGJl10xaMtFt8q6pJP0D278PAa4doKeXbEHXbrevQsvHHOcuTTWHbVbNtBleM50rN
uvxXXYlS1o+gKpum3kaiB8/uTWVSCJcesZXbZ+ampfkFMEN7RKy5NHYNcliaR9DmIWb8ehtgmlP+
g2PaUcmY7mzR3h/F90FXEJ7alQ4id9mNQ3TVoeHcLHQiji5gDLjyl+/VRrKo0WRFn8OalcFPHA3/
u1oT2VsYooW/dJeRZd0B2winkyzs/EdcqIbojv81TqOcsugjAiSi9WqufkaC38vSDwjPDtEy2wi3
oTJwollRUdI3hv3cWM4mQQT1Flv0L5saeB37GQFv4KrrchehekqREMc5kD9dQgqPe1rdRwU/QdTC
o+8Xn2HX36qL1uOdJXaRfJuQ8xVI81cu0naUkcX2wXznYPRp2z4WPFa9m4BtLVNEp/9HGUsIeT2+
Te6Jcf58X7c5qj5IDBnCszoDTxOgDs5dHE/OtifLs5eWnhrsZmg+0p8VNxsUD5x8+RYkCQPIBh2P
5p7EVXUOAa2I6S5yp9i66yezb3+kE65fD8JGT+TzXBnJj36s6JiIaggt3wwwtEHYwsFPyto0RhLk
/QZx2FuuE++X1OUpX4wxSGi5w5Dn1FbboNUyYeu54t6ZahGrRx07g3qjt0k+fWaWlb9yYkkRsjh0
v1AXFN/wGuqdcVOl8dzYNG7NCH4vqIDfY5liGPHxHv3LryP8LJAzBC0Azq+hS4gGCTMKnPQ8pt0c
FMAPyiE6GqqkxnDnxLH3oVo090PUWcGLVkJ4rj38+mSF+QMCjl+Q3FN0tI8Cafzop7KWxo3DfL2Z
6f2S6qCVifUo5+jyMLc2nd1Rz8pzjwjSSXHioNrUNf2V8Gi0bJR9aGVZszeGLs7rGznikmtffrql
nAS+zwgDcul6KjtM7Zz02EhhBdc4/2ICOXiDzeCGeUSH9YJVSuNGinXd7V7U5JibAAZafMvWsmKa
HZfwzLTsbI5WTA6eQkE5uMHg7GuZP6kFQqkI5wAO1OPpiwVaIPKqwS2eFHS7yxsB7Mo8ZHnl9PFI
kl1QSlcdZvRynVJLm/Ycz72YpK/1pdJvaLU5I14t5qgan0ykhR87rCmEj02UmT51c9VjaimzSczC
G3RQyzinoajkPFfF0BuWh6JGK16aVBjBE1FIRMdmTufysFiwRJ9mprHWrZT5XdLz4ksShBd5V3om
YDrJYC93UcqlmemVbM5h7iTx91jXo/yzhTIhmrSxq50A8ksw/RPxEkcDIJMM31M5vEIXAetpCVzz
uLrUKvEF7fDcB8MyZD4x1f4WqHaWPyvpkH9W5ESgT9M5+B4kPbIWVWGU6aYoM+dF2lQ2IDsmwn2s
G4G9V/M0BVlalJU0UgSgDWM4mUUi0VOKglHXfSUmPWg3Lc6r2SHogszZzQNSmt8t7Ez7jSESxdwm
hQqlG3l6SttZa2AImGbeZQ+hmerupi0QPwgGYLunFsZP81mko7XkZRYz9KguHJgeqiYPrVnLGrdY
5vbHjn3JWHww2tYrlVC6W3VmpHK08BMAHLTM3HFO10jrsBWwdYmt6jz/sBIojK0XQNUMmabXtWb5
qZU4GbqLg5OKNwtrJkSREO7EquTjKHYVI9BGWEo4smags1g2XH7dRRHCRD44PAsrV7ufkdk7vgLJ
Cd/XoRMbt4vIOkA+6bei5xJ8VttqCe0MDQCXUx+sFoYnwCzEscLzNEeD7Rewng6NNWjVv1ihyeYk
K7W0DzXWOAWKqH3/0xxy69ucVkndesqYuNO30KSCcmnp9mAavEEWeXdMLAzFTqGhpnL2YNchVcUV
cksBeI23IaICi2WsxoQUrONVEq+NyaxnWo68lKD5sVfjyd7ok2k82HodnJnW4Ivk4CVJCysd0n1G
AyXyjVjVAZcnIPRQD1ZuNB+u4x+/iewNKAIBBzDYKtyH1HVtjezcmT3fTlguQtHyS7Wo7XMThlL4
WCNyT2Pfp+/AINU/cztwv2Gul2bk6sXQvX68ta5qXsBooCMWytxSga4x2WFrk8VAnTgbVlnQBogz
rAKjxnaOikXm/PFiawFEvghMUWcxrVnwMUBlLjdySrKQJl2B5VfilBEeHRVuofjtKcmWBpyh+zQt
kfNibJ7WUe9P3cAr2DjpZI2Gl4Wi6j+p0rTyOxLtED8CrLlc7FIMWhWDBwF1zv4jV4YpM0Nm5pCQ
CuG7kXJf/mK0/pnSdYN5tkcjP3VJYT9D4JpqT7OK7hni+5h4WScECIvIvjEBfZdYuTh+jO3gIjCf
ILFyuaVWiwNUwqfQ1c9sGAdipmjUEgArmC0U65wQg8DW1iOTiV45yUzbmrKJzcADAYWZJNrLvePh
7mB2HresongRLnyIwjlTcV+mQ1I/obPaTPtFvUL1mBDmml9jSvI0VP1IixnHHj3yHeF24KjUJpHT
s6IIw/mVqDVskySXeKxqsk/A8+pT5GtM0b/IcrJHb0IPzd4Ght3FG0w+W/cuV8ZCw1i3b9y58YyQ
OSPwba0y4w0RRqibSVHy8JvWFfV5iKMqHJDGDmO980OM1p5ADqW3qCVXHTIiA1EB6RfAQQs4d3Vp
6sPUK6ky56e4DNPnlhf2qdTaGd/L2Vb25pR3nx0pAaqai7MpRdfdZCL2PAR2cVBK/GIJ1+1+Mmr1
NCjmeI47dSB2OJiIfnxu1vGfnhT/W6oOkjSy2FUYjvBmiXs9q0/VrJgHB7Wp3wXd7cNUCbEtNaV4
TBNxIzD8ZU3EVNCdpUm7rL9ak55BMQSNGE5p1SsHOZa9Hyha7qO3PhwW/XFP6nZ/Y8evoxGhQdeI
RAg4Mbqlsrzc8GVcLrKpVXfIjTn7YtpIDXsR04LWaxRa+DfC0fJ9/zxe76sRijRqSeTbndUj2q0r
GOEp3aHED53GVy4VnCobu9xM6hixP91ev2XXcfVaecKlJQKggU2H9MHlE4ZaP1RVkfeHLnXNN7do
63lTOmGSPxhj3OI1K+r0S9aSYt3YQ397tVyE1GfLAIJi6HLh0e0RkTHV7lC0Tb2xB7OAsp80svGA
UNi3FPyuXi3dV2ap7+oA7IU1r7G2GlBOFLvHzEApckyseOtmrbYLGvtnXZLff3xA3nsNF5+S9eA0
sCCCR9ANVpGyy9yhc/PZOtR41qSYnVZT2HW+kcss/lTFqjH4djdb86Mlp/JUJ6K0zimOgeWnKqsp
tCu4v9+xKtTkps6EwLS71UGLxC6hfYPWjvnNUVPlR0VAG7cozBXxxhqK+AtKhGqy5b5z3YN0cu1p
mOCvekmujcU5r11rOLgyzaIXd8LgONrlbTBV2pYNZwS/JB7B6o+IOfDANh+Kdh78Suna9FdN32nK
0C43+2KTxWYVbVIG0igi5zJo/arLul9aUGnyDhsSN93hu2iHbwl1bocIflJuKrwqwiP+z33l68Zk
Es4Jstp5IAHe5s6MB1xd6b3lawMotgq0g65S+eSRZpzyKcw7gCF9X3+xYzcp/vn4Y/1lb9APBCW7
ONaA1F19K6Ea1EAIPh+nIlTnL1oUq6iGZso/w1jP3UM6JdqNg36195lj08RFrI3eM155q7Diyp40
z0zlEaGx9MHuHLXeQTFSvgvZymL78eOtc2bnfTHmFuhVAMJ8HwH+Mb7IFgnbLpqA9wjgGDQT6Bei
tTxunCChDArrcpsjLUPBJbL/SMyk7lNBF8GoXvhaFNerbMWUgxNkcWdyyBGMXsLeKVRL/d6Ytf7X
x4+5/KdWJ44FIPEZDunJtUQmjs4UabV1oHwYvEorYnwAwUnGN77dX9Zx1CVkvmeOIFsv45bqNnEM
xsQ5hGEpjLde6QfzlMEd6G5FyKvQjJ0TuoEubAkCJEDuy5Wk1HCVgwp26KQSPDJ8HT4roaOCYczL
WfX6lGEZ+oXpjSHMalmaD5eoyVVFkHRDi9V8pL3pz8ILBNmbJx/dGyDZ1Zm7WmR15trI4roRofYG
b87TVT8Up1oenebGx7rxLOu9b9n44ZTi/VnCg/1ZeZ6Ot55k+aV/7Lv1k6wJ+kVomvRsAJlqth+d
1dbD89z6FX5pX7TPH+/w1UG+Wmm1Hyr8e2wFz7Y39TE5WaVnbs376OTU/+M70y+3HR2xuMD0QHsL
7vNNvFGeh6P66eMnufVZVmdI0uoIANxpbyDPfWMTeNFW7D5eYp1MX72tJQb/EfakFki9rHiM6kf1
UO13Eslnr3vpEUn+LYUnv7rHcCOObeWZt6Le2qjpau1l9/+xdiZFlbQDzxeH+9o4NIE/ZZ+UpvVo
/p5UzVNS88F0tqF+VHXhCbPyKuUolLsZ3ExZbQZz61hf0thrcHf5+LWsbp6rX7Z8mT9+mYJycpyO
7KHI/pkNT03+raufP17irweCBhDZMmweRquXS2i40NJVYYkg8b5kJ/W7+z3chLvi8PEyf91Dfyyz
Og3FFEs3AiH0VvybHIpf01dxnPb/2xKrkyCsstUztGLeum24Xbbp5P1XetB7sP3jKVYnodWBhs3p
ssSpPIcn7Vgdk1snYXnhVxHqjzVWJ6GOjNKuDdZQH3PX688I4k2VV/8sa6/T/eS38vN/e22r3d+E
rgKylt1f/DvfiVf9lO9vffz12P7/9/Efz7Tax3jTRlgq80zB9/Ks7Yvv1qcBAOCpr3fta/Ri0Mb7
Gt3/b8+1uhjbpBjrSLLmNPm0V6uNKH33i/Xyv62yuhlzSv/KTXl7w3Y8/P+m048fL7F8gOsNgRaR
jgbWoppxeULBX8w0ihLtza5PhXh2jGdzwHp4+Pa/LbPa20oRBszUWKaMtq65j5NTWfrSuHFI1x1M
VK8QCFUZ+ZEuvaOLLp+GhmE31rRNvoFkj8ADyrF7CtCW7PHowRVoBwA7iXY2sz4wDk2ab5IibP+V
SW2QduSD++O/PfUy1ENSBjgdOmPo9qzi0kTRoMegLr45CeOrRBnzxxrKz8bUKnzn7Xm8kUktb/HP
j7moby3GulSbC6N9LQ0/zzE/J3Gj76GZuXjqxjLtfBoVt3gu65sDOhMsLlCdiIaSqK+tkbsxAK1h
aMG3vtGcKvIZqnXKCabf7Kg+I+em2v7XF4lGIaQdgGkL+HcNBkrRCsXRNi2/61Vm+py7XKH51xYw
aWYGJXFb1jdWXF8pjBa4shZqPqN83V3rELXQdMH36fJHowl5N0eJfIQ2ENzT3HUe52IuzilqyTdY
2FffD/YhfEBeqoGizJU4WKanyijmOvwRgNXbVtAo92Ec/8eKk4bHwkpDkZgeN8TK90P0x70vQE0P
eGjnP2pRuaU/jX3x7NZmaOzR98pu3DjXj0Rlu7TxEX+Ed7fumjklTWwn07IfpZV359p1tKe8Mm+9
uHU6zMuCu77ogOBDBiFnFcWUYB4awZz9BXmjcl8Ky7zvbake7GlxOJTWhHwnfSw/BT/55eOt+U7T
vDh0rI0eB51aSJJLm+cy5phKmlQiCp2XKuJKoFswOvUPe1RQ7M0LRvee6tRSInI7Y5/ype7yXHM9
oCmJ+CdJ+dduvPC1nzIKYRAuaFQufjL8zbrdxFUY2HVqhK+tEHGHB1vS2PneBEQaPmV4ptl3ID8M
dUOdWTd+aFgkAorBznuusbkq/4Gg1k2B37RAjVvPAjBmVZ6bNlZzyrTGLDdw99o+86cQpu5hMprY
GP2P3+n6UqIPiKI0XdblD1q8q7SxSt1iyofEeJl6SzwwR5MTsBIteKudTO3B02gYY9/Ihq8OPP0J
WMBYYCHeS3dwtWbN5o0ci2FxqfLSYHAHHuM7+yRyqR9BH1b3RmFXN27fZW9c7h3OO3puPC20RPgx
l3tHG/FwTRB6fym1fra2wMwa6Hx1o2PO07UAQNJBV6ejzHol31m4+oZ7bYbQe+PZr48POihgSlHh
4jQiUHn5M/qlBDPwtnnBMTGfPw+idXUPgpWlHyPk/iq4BpCTt4UyT/a2qEozePr4g19dKLzKRZqD
vhSoBxphlz9AiUvDlIpWvAJbkwNaCPE47swqmCIsv6HA3DgjV8vxrmlBsbmQXgNIuTqyTgi2NNTt
5DWd0xQCa5NjPSRi/Hy8hPd+I0Jcvd1lpMptSVORexldzsuHG8CLhmbUiRfc56entGNuVKZ6vi8T
BknODFF2SmOIRXl2q6F/HZve2c4uc03+gjGz2tRQbk2M+dL6VY9q8VBnrns2wFw8FFNn+jy0cacn
mfakBkb0YKjRv5raZjdysqtzxW22GDUsTg38zdqqwTWzhUNQkYlz0cSLIXLCWGhIfg+DmZ+MKvwm
adLfuL3Xr5zpBfpIQOXJgRDKXg8nTWNYsonOfK3LIv/UoCnzBF/I6J+mDBDPoNmttcnMuYofgmiG
o/Hxbr5aHT0/ZO+W9XntVyOx3CqrpHeG8dUqbOccpHCqfzal5qa+1OMaCQRk1DJmc+2wL6b0pmPh
1Vd/5/JzFaJowJ8kE5cbLuhDeNwME14HCiPVj2LNOeXApoDX9OmITCWwhoe80crnuGqsU95P8qde
BKN5I7qtw/jyO9BEXgY6dLYBFVz+DmGq4E+7SnmtQNFOHglCWe8HrU1rHIjDEEm3LitvTOmu1wQy
BmCdZf9fPeRyTcCeSi0MrXx149DZtEbvPs6Vi+dbIjbIq3U3bqr17oaGBjuPATgFBxC59bwgMVtw
P01Zv0JGoefXt8M9rmrzTrhuqHkVG91LEE76/fEGWz7gn9fGMnPnhlKByFNh8GovHzJMTB1f+8p8
1ZmM64u/ePxmGpN+60782zrLZEInTvKMa9J81g2OrKWrEyd7IU9zIFLbz9BLugU0XAdkHggED7GY
HI04uWafNO3k4o/bqa/gkxsvUYNiOzhQniIlSP5raFiWIqNfQBNIN669iFygikbQxOqrmevFWZ9r
+64bjACdGbYo8NZ400bF/DPt8Zb8+Ktdb00H8iLXLHBUvtm6O6w2ro1ZvKa8hk1o7/KUfv6pIuNw
oDFb1he9y9rv/3lFMNjo2ixs9cVK9nKfDEmuJE2vhK92lDS7AIb8zlVzd+vgK+eBOJ9vYDavTgOj
aiTzMb8GR8T8ZXXThTkmgiAT5lc4sum+nmgp5eiq+gpn5BhmirUti+7rx894tUcBqILfp2DiOl9M
zi+fUe0TnH/qfH5NClc8Jqlu7PRmujU4++sqiwweDkALW2EVyoLQTqKua+dXVx3bzVSlhtck0Xgj
YOJ/sT7ZNAnYoPqiuElusubgmX0+dzBj5EsAWhwn5RqO8cbSiyr5OVpgKAHKJMhSw5jr+grOrx7L
KP86170JzzsWSNf+RmKqmQ7WkDqhT6yN4LDH+Vg2foranfuTMYg9oS2BC1bwVXfjgCmsiKyhdj2U
bjvBFT1a1uzr8xBkjw0MJ2Dj+di01h4Vn44mV7xAPf1hqiMz2QRVW02jP9o2xLSwDDITfOzMdL3Y
Nw2bJPLhB+sWnXZHttZxmmEV4dBcmGDSfa3OesSF9NQoexPUgV0IezMVWqVaAIJyXE7pSiKI5vUD
6thnNx7c8QHxbL0eoOrHY5VszapxkjsMYaPiq4y1onjGmDeS8dFJWgMbmsFSAtg6Uz5OYeSVqhYg
ZBLhIVgJT9PK1PRxqy566hzRWoibDGZVHelqqPHbjLoGUqBRgFWY5s1DGVkdlRLNkUOmmNP82DZ4
UO6p6pzkX/TzXLWkyqx68RiYU0fLs8YIfleP4Ll/gSTO861Ma01FzAqdRv5LI9/wNHCDgLEXgxX/
W4xtouwq7BQHH2psb73quFZWnm4mWrYbZTErn5zQiNqzFqYQC7xGL7sk9FIAtfjzxq2Kf51tJF36
AH4/Rctr7GAVH/CusQUzSr3tPxtIfGXfJIwbZesiKmJ+Suqudb8pCk2W0VfhB1QoatixoQM7GfMi
PKqaKP5Jy6qMvKLSRrkNUn1ApC50UnPvurlQNpPWjM1zOYgm30+kutG+pCc/HSOrTPtNOepBvOnz
aCHeOiI0/CEY0uGuC/Xa2CtYFf4fZeexHDeuheEnYhVz2LKzWrJkOUj2hjWWZeYAEiRBPv396Lux
2C51eRazGY/RRDg4OOcP49Lxl/UWIm3T3mTcuv6n3Nd6/3mKpqCdN+AAPX+ntKKON2nbJ84B17wy
QRba9Yc9+Rhi0Y7fmWpTzH47hBN/d7odDMS28k0AtjnG2Q/UkAcpyx39vGWz53q6G4QLzyYMokBO
D1qiafMN3ahY3o9Db6bfBrOzncMY+Z78Mg+FVZ5FXCgYwBggz//FYDfKXSybHu5QrXcLvJjCW6d/
TmwBuhgye+L6O9trMEDHFt629q6rvPIOhUt7cRRxB4CeYdw5nV4hJj5BrAn9Hv/O0IJj1H7mJ/jj
SfFqLY6ZGAJ919uWgmqI9mfzKnjm56eev9d5mHxDOPom9Z0JfUCAE2losv3qcBSzPdWbBkrzVG30
wmi7b1NGVlxuWTor9UI5e3XzobGBG03g2qIh+i74SSXyfPSZI2dbdDbuZ6NAA+4/e1AqQhPdiuW0
LysCwV2WQ00/dQYaE+6mRqcARY4BxOT8qmueURthWsXZ7ISt5/TcqUYVa8YRZH9b/azQgErlEUtd
ZmJrCt5CP5Gn9tNdheh78OP9m+Li/kU5BrQtWCreYdRIl9vrj7oXnwGRxSq0z0bRVX4I9wlQZ9G2
6s4tUkKNDqv6yoW4zmsAPIDuJWDz+sOxY13IQKwMlbNWK79liSfkNorNoN33WmqpFxzsHO/X+1+4
fnhAp8O+ksHwzoGk+vth8McXVplBdazNW4Ybg2DTR02bvKIUXfnnvB2INmaeeUPFks+yOySmo4xv
7/+Ciw9GuA1oswlQAaTHhcgW8LmmIeQUTw0SKE9BYiU/le53H01baOrKM+svY/02U8RGAZYX3qRv
19PqZABLxMue+iLzjnXjKHNLNVoOSJUKX1zJ3i7m1loqs5T4QJxTPl1jDk170lxFuH0yxjpQG7T7
gscxceTDmJblAfEA8xsJbm5uG6+on96f1Yu+BpR0SgikC+Cg4R2vX1KpDVszID98mpIx+ty4GYWL
PU4MiY2IqTZF7r6IizzYaFyeL3U7xQpFeSSfe29jzrYyPg5epKkr1eo1Ynoxq+ZRwHSAA1440asD
1ZUpphRxq3/F5newUsQdUEMA8OuTkzwQrRQkQzlRXKCUk83wGoIM1uVzXHklioLQZLt600V6gfRf
ICo/PlIKrNx423lLdEEt5qrp+MWW4TVMLR83VGA0eF+vHk6BVk+xhezLs8KD2T2UHgJCx7EJyIHI
jZJrb42LlzhZ6YLtIh9GWmGRFX+7RVPBTkQ4Qn8us9m2PlB0B2sV+VbX7KHplcjAjTHh4WCacLuN
0CMExQ9x44zWvnW8zD28v48u9jBqp6TJugcCbGHerhZMCd2MAVSmz10XeTujyBXKf0gbO5nRbU00
GPbR7IiN0vLqSmfqcuIX+7WFVU0kpHW05L1/RCYWX0shySfPPMjINKE8JNG5iQJbQfmlRvSPVQCb
A7Nonbss9KJyuCrwlXLsoNWq5tmbvfyE/096crtAe0wTZHTc3iz+EcTCeHitLvg2whAFj9XEVprR
yqhQ3bMh6yjble5QfpVpGbVbKWrYuN3stE1olZF9hUN9Oa88fqjrUcRkXjmKb+d1pHm7hHoYzEjD
ZjciC7TqLkmrOdt6VTZfE3b/y4ZerjSdXgssOVgSq/Eq2mLlOIzts4aYmP45RScZMorwq/qsT7Gd
3VAbwMm4Vg4JBmKmUm0TjLnTjV+n+bXyxPpC59GHKtJC/QF4DSV+mZw/NlWZl36SD2PyzMMQkL7j
RqfO+tB61iammnV8/+xczjTvCpwXFhiev5Dz3g6m0Dfyo24Knv2pFV/qZjQessbtC3IqJCTfH+sC
sMSH4QMJF4XyGRO5/rLIrWTg9q32XELW50XlOZrXIXxSIFgN9hsy6vQRtpoHVTHvdW0jBH5PXxtB
E++2sbQYEbIIqcsaTlhm1baxb3iA6Lf51CTFTQlIbXruA9L3L4nyx0/v//jVRP1fHIkjsDShKK2v
+2Ezco+KdLp+hBVqof7oF0cZ6GThkcqv3MmroTAhX5QAUU/FFyeg9b3KAGRcitmrdOOJDpGX3LD1
xDef12aC6xQ8ru0/fdhieb50hihnL9BSihxvdwAcB71zk9J9gvznPCVpAFbN1ZydaBr/SvxajtGf
Bb7/D0WjGwlk6NzrBvuEK6/eRq7zhFKnsTzz4m0q5u5YFmLeznFnhxm75sStnu3i2a7/NW3lS2Fs
065d6ptYm7z90t4BipSnwn+KeOiktKKCKifDkAlPfNSttCvLeHGOkdoggNIk+O3quqb69rjZU0vS
tRfoQHJjD7O1yfo4vmEKOoRvq+wKeGc9HrsGJC0NcDr7VInXqLQ8jYIpGHXzx2C6D8jCxYDu3f7z
WJdPPLWGK1ffxWj0PJZWAO43i5DmWvG26UaZ06xQL9A5aOjPLSS7rVcH6cH0mrTZobgBnfX9rbou
V4GBcZdHwCIyTsBeOzYUg2zHPp/1lyCIqgfEqKtzn3niyoH4y5dR9oadR0wEUr7uM8SFn1a2X+sv
Wh8NX53BUTsZdHBuJ2y4Q1MTr+9/1fq4IxOpI/pGZZ9mAlifVQju5yxQTRPlL5PAkEoESbEbBqgI
6KvO/7xotG9YNI47dWmyxbcngAoXc9sW8qVSbnvQm3k88Oa5a8hP7/DIvCY9c/FlJhrBgIQWNejF
m2A1HDlyJhDMmPBPh27RKV/uYzsuNm7tVv94jyE4wHozk0vrYDGIf/tlKsvtnMlVLx2k6EPil/Mp
xW/rNikb9fX99brYHywUjB7cY7mjuRFW2W/UmO5kzU7/MsmgeIa2f+PHXopSpyWTYxu7V27NJcn6
M2g6FNehTXHjLJYaCD+8/TJHnwE+oCP+Ah3Oe3Yy3aE4p/QxxkDIU9UO5zRwtAueKf7HeEl3E6Mp
+m0cOa6jdZvVHhvkRvyqfAlqLtSQJDFCjnSeN2oYtGuEu8tZJZ4sokz4ZSxNk+W//5H1tC4c/6l1
JuKJGxzR9ht+eegzP/lF5Hzp4/pa/LpAMKPSQwOX7If5pbyw/jpqZ8jxRJH2A8tCX/1wwc3NJ83L
UpRr/aKNKlwB5ilvzN3cdsV4ahSMPOSG0hoaTeTgMR0OKZsxbHpflls5pFklQ5Q2q0yeM+4FMzT0
VNd6GERWVEL3hHfsgdUp0kAL9aHt6cxgLNgMn/9tfy4gEwR8uQHojcNeXF1zemeU5eRW8a8JycrH
mtLosQgmsYOsn39zDGi774+3PuUwFqmIkK/ToIQ0v34l6H2jRaZore/YU2YbACcq1FDSPOS01a69
zdc3wGLBydW9gNeIKDCn3u6SOuUMoEPj/cC8e3BfGz3IMIqNYZ5pxbaPqVHs41lQnzYzh9twM6Qg
K1WIMqhlJ0juDaoqNoj6Z1a27QCK2bdzYLd9SPj1i2tb+qK+4WJEB+aGOsJCJQXD9fbXcnMmQxE1
xUtvB3J8NUXdR9tqGvIxIftp8SCxkk7PX4dYg2+ppC3jj7EuBRXNnAw5PlRc9+W1vGQVUKj1LH6L
ZKgcbhc5o1W1wIkQqowaQz7Wmqa2pjUE+6mQxQmDsH4DPdGjhJZc8xFfP7F+j4ooFsRuXhkBO+Xt
XCDykkXo88pH0/OrvZ+NybGoAnEDRbnatM44nEkghr1N1N4gZGjd11F0De2+ijHLbwAFReIJHpET
srZrRtqyrSM7EI/NmDfZBsFBw98gaeUfvLbzP6BflVxzQ/jLZFM0XEQXwXvxqFttWMDBY6NqQzzm
/WQ9VKNqDuiaqeckDuTW9wk5c2Sbh/dP5F8HBWpJSw+kBFWat3OtpSCPZDm2j2WWV6eEJshBN0R6
h0lutPGXRoJWZ+Pu/UFXYeD35GIC67CpKKCBuXo7qHD8huKO7B7rvGo3Dq31jT8P8xbHCe3KZb8+
WP8fC1k7bkNKURzht2MVmdbSPjHbx6RGn+PUU5/Qw6qo7eg8z10X7yvk92kamX5mPMJPtadtEiEq
jzirZsrQaI1YXLksV5Hp/+/D5YYmBlITW6vs4V4ozVGv6scUEv2dFhjDrkfS/koGvHpB/R4FHxsi
IJcyt/JqZaWREhFEUz2qekru+rp7mUtNfUJQM8Hv0ml3Vi/kARFRcQQw+f3fVhgU21IrRlGdGeff
qyOcabGXDbGdPkKAzT5ydWqboJ6HG0yI6ys7+C+zuWAHl9uZ5wyYn7cLTLtJFZpTImA+9BatJCXv
zSLI/3v/g/4ymwsGhHoE+FYHD5u3oxRlHqEipDWPuQEvr0j0dpMtunhWkHi7obfFcZhsmtLC97g1
Gu+aJ+86Hi2mcxjncEuA8V3eGqvxBXr/Xj/KR0hvyb0eLVJmuoVK+3ayzOZ75cTRtQt0OYV/ZJNs
oAUMykMYt11gDWtMJBiOJk+E2T8OuAOdkzFW8W6cte4nIJ8q3oIkNj5Ukexf8C8eTyVdrZceoaMX
A9vkHwWfkV7JHlZzAH+WOGUQHMH1cqmv6yoIEiXQC+fg6OE06u69CYjJPjCRHSm6qG42LpLS17g1
q1D1e0wqxvRzULOD5LoKykh/liiLR9oRoFcm7yZdoGFoo9X8ASDdvx0axqKqwouLI8u5Zcy3a+wJ
RxQYKAfInOvdy6jKaNdjOWCFiTfpV+q1l9/lUvTF1S5A6ouwvypjlnGh8RQZYUxGDuLag3JQ7UfJ
nHpt4w/XxPkuVw7aNThmtA1+FzpWZ3SRKqUTnGErWAT2kmJ2D7hFgqqlBrc1zbK78nj9y9cRDdih
qCoxpWvvF+ARup0HsXtygiL4OkC+acJURqhQ9tU1itJfvo2xFvS9s7xf18hdw0REYe5n57TA0VJf
GA96a3Q3cLzp6ZOsXAl3q0DEJqGOwkwuVBCQnWvthlzGPdqBugNbXsMXb3ZtKJN6TTTPjTDStemY
lnLexpRDD1FgXQMOr+/T3+NTDWBilxLtBZ2hdNFF1GThn0a02L8lvijOcaX0b/SSy2/+oMmjUwdm
vrGcyr8tKYUfIjCxN+VsX3OSX0LuH/Hp/78EjQIyCTgxF2L0jkVnSdm2d6pQQt86/Ty9IF/j0Tcq
+/vMkDm5OsDbI2lV/vr+bfC3/cWxobcChQTVr9XpmanGd6lTuMsjMLiRtEZ2aVKmn7xaXGPy/217
BQt0lBucZfdXAagMKGNPI0M1ld3sxz7FzdWnea+N/Xhwp+AadHeVEP6e1QWzu/Ts4KusGVRIHLZO
PhlsZ2OitzqKrDv7NfoyRqe32xZsVb5hVtt/ju20Nsl5AbCxZBdiy33VojAUKfvkpUnyPBgteKm5
V3tldRCdkOHcvr+Cl59JIdvktJJ/keKvXVeCmfe4Fo/WaSggbyz05G0ArugxiqrICUUUFw9ab3bD
laTscuMwrI9cHM1XhAXWw8ZVpC/x1iYQDumB1NKB5k8xO65M9+O/fyFILB7AizgDj5i3t0nWp1E3
yNI+TaLVf3WR3z5FGS9PyGLurELun/muKvES+teZpRPBI5YXBZ1miy30dlz0TEWE10ZwgjiT3AkT
ka5NpQXOrSwn41ZTQAda302v5PkXx2QZlRxw0SyhW7T+WvrpJWaVg39CctB7iD2p7NBsxuw/20au
LQSC718Z8WIp/8/VsBcKGadz3QxRMTUuX5nOKfMm3qFRVSbHdNJpiRSNfi0N4fV7Ee0onP+xnKsE
sKwNE4elDpFa1xofARm6w6lpXWSXjFKMQajaIAfACB7P+VDXZaP/8MqkOwmCE67l1aAifBVSChxq
MOG3CmtCQRtsBLBZ7CnMuQi7KiunXenI9hE72vo/v3Hsb3HmWeMW3Wf9M1e36jYmUt8aLjzxaJzS
2Kn7B52ubrmbh6gUTyb6g9PtWGqt/zDUqEjvvCRonKM9iardTnYUmc8NyvHDxqYSZt/MZu0Ve2vo
9Xo7tM08fO10VvkTF5yBuRH4iirU2wn0ZJUX0RcM6irzYFa4a+1qw4i/VrWhxVuzTPsPDX6hSGPy
wR/guxnNgw3c96TBoynCNHULb5cOtvhUkHr955ml90na0axvyB6049jG1i8Tw6EfujN02gZDlaoG
/UX1J2wKdF5DaTXEil635T4BAyN2iDan/U3cd8kDPWjT/QB1Ch2U1iiney/V40edjf+tIlVEnIjp
A5bYBjdZ5MhkY+HiUUO39f0Svl6VD+GYj/Yz4rwtdB8YfGIXT5G0Dn5fqXNfKg0xbLswd6MmHGM7
W44cQ/6//gyiwEcet1wQBUNdNOfUm4KoACNrDXce9rEizFDldO/8qMGSG20dDQs2NzHduyQbmdYZ
T41PvWjj6FAOeXLXjshmh7rfjC85Yh63RmUPPZpEJPcZWLY0pF9XfIuLDJ0zCFKt0D9qBe+EW6xk
i+JhKXNpP3ILYHVXxj6guQCY6l4lpii3lIKHejOKRgU3WtPpt4arj1HYTRNctlgqhQwV6D1xX3lY
OIUl4FR7b7g1N2wL5PfgJFS+7+MGjN9mEINAkzkZ4vwwohCuQP7Fqf7SGEPW3IH/QExcAAZxf3VB
GmO+hwddf1+XqLmgNFE6vxAaRlWSuNHeeh26z1ZYys5wQK7iWB767lznew8dvi16SFH/VS9aNRkb
W1r2rcTjqetDqsZihLU0Ke21FMH80cbSbP6v9xy4e7sy6ssfjaVn8ps5Rdp/zSg5PcJpjaGlhjjV
BQZXckY1SqSNWYVx3fa1xPos0eNPIsEReptr01CcvQkIqgpzVwe07Hpprm8orHddqCd5rn3iNA7t
Y2HWIGmhaWCMkHSt95JLUwNiPw9eu8eLDXpByAWePOU8zZMwnwKZgOSVzos+ksgdCzmi7EcRogpb
OzY/SZce5FHRsXjI2t7wbtxOa8SmTqfitRWpsLf+0AiKkpUvBn5bV8gnBEVHeRPjnHL0cjql+3Fy
av8co58ijtVsBPOGC3FswgZl+elcYBjV/fRSZBF/DprdNA9J3iROscFhZGiOvnRqZ2OXfXuqcE4R
B4qh4xQilY5iu0bzEmlCqTnNLVxYu7jPR1XQN7Ks6Sda0YHaIhpguYi/TsibDB2i7BRQdbN7wFDG
9rfoVBpPbTtWD6mjuf4+bn1Vh5NZO+mmByPIwcDS8VPl6uojwrN10IZJ0/XxHZ0ppSG/JREuNaw2
MV/Z/gnowlj37nxQF03oDnUanLLOjL9USL274ejF/IHAGjso727ss9ZslT1q+QUde9FgdQMp5Fxq
i9lIWcmi3HSd1ua7IupVtp0kBKKgnLV2O2JkhtIfpP4iLLy0PPlWa1lbiUuhCO15Rva86UrTPggM
OexbIWL3e1Uq/97WezWgM973WjgVMOB2HkUL/0c7Zpjx1k0fD7RqaoXKMsKwWCW4KrLC1hMUyBqn
7eNNnbXwEmMcnGD1JGP2qoHI+TUWgFSVqyef3dYSzmZ53dZhYwTq59BnRB8LldlzJuPkcaaVB449
GAkcRZIEXzVtsIqTmeiZOKCiNp8ytmkTQn2JnhS6DwVtpD79Dlpfv/NEZSBQMzf9XWLm4PqTeeqH
nd9r6hQEXf1caFCiwnEyGy/0pSa/xpi8/Go1s0MY1+2E2EVlY/ebXnnpT/h4VRq2NT1oKxwQ1kaN
q0IK+tAM9ryfKXgHB1QUimlLnRn+mOp1FmnuZH6f0N5KN2Rb00cTDyOsVHunL+5Bzqmv0oqLjzSF
frOfXFHf25nQ7I+WrQXQOEmao+6kMDH4JScbl7nWykX+sVCzc57k6M2hpk3V9yaS6pueCCff60jU
mXukoNvbBLSpF46FtD90U+6CcO5dgepVC2v9IIzZvfUqQzNDj8r856KLtVdkMA1xUrMHlF6IjlWx
sZrg2W34xaZHcqqE4BDXxV7UsTaEkWwqBSp98pqjNTC5YZ6m4x0ydrbNhWOXdyigu1/GqNHRXhdO
cOPmXBBbF0xxeWojMXYni9ef3GUy6/VdCxcFI7Ssz3P6WJ24tdKhaDe5mybdNq0LbHadjoZy6KbS
Ge8cDI3uR16+YpvpVadv9a60ZYjBaHpbBHGg9n5dudatjTztz6yNDK44tPOx7hhLmYU9/rWPfon/
FI+jtMjAyQ/9a++XzTdpoba3K81ZHnnVgjLHFNbBZxrqxscyjZo+nHK9GEJDy3uUpQMW65CCfX/M
/Rkrt6XQeT/VjUeelfLMxT/Xm++rwvbHEAM5FDAN3i1VqDpSGG6cqkZrGZMsLbRzQ3qEocB48ey0
GvG5GOWd1ODGa7E+5reWPnavRkk1KZxr3Dc+6WWB3ffQVv6T5XRYjRtjObxmmqEAuWM8Wh1No4ni
M3/CCjaN1iVe2KEwdO+rNM/OftKNPzHxNsQmcYUjvxq1zJtd3LV6v0HV2DKObjov3mjzhMhsahvS
PKSzLx/h5mYpH8i7cNtZke9jKxq10SlXZvNh6hu3uUna3MBJlzzYelVNJdODP5tRvhWNO+yCuouq
be3mw+vAfSL3ta9Q818qhvadk8NACZPYi58DuxuRAXCFiZIWixVsnJhmSGiiG5fQVCqn7KDp/uTR
r9ZFeu6NqbJRugewCoVjRBcr6J3oUHid9TVNxFzvJB5dGBn2UEn3QTBPn2AIKXFIFWnkzjQrAHEN
eRoCjppyYK0EQf6opRro0hiFYH8DD8V/yPCinGjXGsAbAquObzpjwWpbk2HnR+gl/msSVGOPJGA7
uPtSgQHclMA3Bferb7bbvOlZdTrflbwJuJ6QapRGlTwJFFowGY5646CDR9S37kSCtwWgv3zPNGOJ
pxrXKO8i5Nejg2gibDnTOoK7kwOU5yCOWFGF1BxRSq+m1MVEGS/E+hG0vTHeJGx6HTFLEX325kRr
wZvERo/ee4CtdOrkj4ZySAUdj9vmZjRRXu/HggOQ5xHKlIXLCuURpdaQ7LQvdl1AazHshCISOdVM
SlcITA1Ce4py3Hu9nk2/dVMFT4FNncFjKOJ4B/wl0T+lqvaMh2A28i4EywMxR6eLWaDSn+TnXM3K
36q5y+/d2qzbc1mactsBkSlxjqol57drZiU/O7IPuq2fNPwCb3bKL1VJ1fuz3hjRuJmsSnIAzD4L
9mOr1RH47i4xTrzueyMPFbwLdW+Omp2fTGcqg7Cr0zIhgCfNPpZDCwgCNyF86BaZVbJszwSdFwao
6D7VfqtaKh3goLbGUGT1vhgbL9h1otc+5kFdWt/9hL85bFKzpSuWCpB1DWKV2oNsbIPUgMiFIXTb
MKzozbK+Q3kag3itLLRHUc/jZ79FxejsiF7myLYggaq1kvjtk5yqTa7Jqr41Z9PMT7Y96FZoBDUr
Vxvj1H9YFD+CDYCBZrzDLJ10hkJjpj2QWZN6ObGovE8IO2jfFnhZ9H2GbvFBYtIgD1ondP9KV+Bv
dRMLvJOPTAHO6WsXLienFtPL2D7FQ3cDIUh+Mg1hbqJes/d6Of3qBu1ai/J3UeRtoQ9QC+9syuOI
DyMj9LaiMKI7IjC2tE4Ltju7haymrG1JAu9to2TqIDQlfoHWUdIK8yZKCENhMw7mMXe01twj+4EI
tktO8iWPQXLsYkK4F1LPTX/SZWAVXCNObmmr9O3WjFP3sx30dnWL+4TxQoGt2ptTQgfNc3IWT044
Smz7oS95MGs8Nh8bcCDm2VRjqW7bESOC3WQXA5PR5dmm0Ovq3gcvPCKFiB+j+p43KD2E9ezbv5AL
jeyTUSb+F9Af0XRbC+U8uRLUS1hxhfyCRcAjMHAjLd1Le9YKXl9+k54VnQqxqcwOQ6UJ/4ZpY9dF
64dSuZV/wAu1kTepB4HuNCWpLveUh+bz5I5mtTdw3jR2yeTmX6bA75MvIDKmcsuTEElSGGFWxu0g
oyvdhotSLcC//0OgaG1QKll6eH8gdqipdaPXWMmNFlT249hZ822OJhrg/7lQlKljD4RU3R4S1X9+
vwp2WaVZdL0WziqsHCSNlv38x8gxL3t8BOvsJpDuje+V0St+GcHeMsa0uVLbuyhBIRqNbi5wGvpU
i73f26FwC4PQVOXuSaW0vibJ2UPCedo0bel9jqJriPu/VOIZj+olTTFAjrTp3o4HEaqhFxA5J7cJ
0qOZztmDNo/+vC1ad/oKySDdeMoTZzPt8fEdIo8csB8a+0ZPtfn1/Wm+WGCwOtjGsMg0ScHWrb6d
tNAMZOU5KEjOw7FtenOfKZh9ENELwUu+br93vfkjS6LIu1Jv/NvQqEaxvgDCAGktO+CPFTaauKZd
qLsnK17yOp4ve1KFdh/QJyFVjar+2WOazl6uDfv3v/pvS0AbAIQMZleIL627spYt/Lj0JvdESyTa
mpXAcI7QEDWohmuInORYFW5GyitGaMCG4O6FJRqHqA/5H5B8La4Rkv6yBQMD2IwBHQzWjbPa7QBw
myFGGQKW8dAdmhHUzFZTGspkqmhSKmmZGnbvz8Ffpp8hEc1ZpJ8obK9aIV2AO0Zej84J8X1zm/ZJ
fBgdZLmT1E5uTGNSB8BTAW8Nu3x8f+S/XEWw0VB542yD5/y9OH8sfGcojEAUnYpASn9fRHH2H5VX
mK9JoJ16QY0bS5q5/PfthimDA9SRo8ehW+bjj1Ets4zipX6GbVDia/8VRWAl+8EM8s1oemO9pZwS
b+we9/F9MkFevoId+dt0L50n/oEdAab07fCTBmvd6zU+Gp2IfYX91dlX0/ggRulVmy5po5c4rbtj
RRZ/TcjmsgSNnEpAsxgG3gKMWkXxSlFKpcDhnvKeSkOYCYLShoc6TsZBB5YRSH5fbhTkGYTcB/cO
BfdrGKmLcI6iC9F1aVgvCuXrmFf3gxV0ie+c8C429yVW2Cd8DG9zRJuuEBAuzzaQnwWDtjBs8B9Y
o0w7b2w6cyau9NR0h71VoRjODelTOCsTuxC3QwlpNmyxP/T2gcgz8RF4n0z2c575t+NgDNdac2ud
Tx2KE4YPrMGCZ2Tnr1o6bllUBi6v/imB6HIwW5L40CbrP6AfPZ+VH7UZfuZqfvAKIYtzr2MLcrYr
157O5WyWW5TjqVjkRtrutLKLri3OxYGkvc+mJPwTD4EwrlqVgd9xBft9dlM0A/VYNxv2NEXF1og9
8xWOBlxzilhXbt2LA8GgtA1BPIPPgBy6Cv9zZ3f0H/L8xikNhA1aNzYhQOXinKCvM5+6IjV6aihT
lhxjPcvcfw0HDE/7RzdYFYQ31/xGRxcmdy60L32ULoHdN3CEpfFGeakwxDGTYjG9BAK802J3+PR+
BLz8dhBWv5Nx/PMWlvXbYMDKj+ZMJ/oUxS12T2YDndIMeIuirzLegCeuT60rR7ERqFP+en/sNUOL
zUiHmHBATACHra+jgcWzaGpKlPT1qZq+FHHeVkAHpeLlldGu7kYaP7eqEqBLuqSU0VfMw0AsNP1Q
WhQScErf2rIeqngzY4Ra/Gf4qjHPOLXF+iEvW+vo9oAf3//RF/fjclsgR8XjBWs9crW3E9ZUo0bt
z25ImaJblyLFM3wwuTed9uegAvuax+pFtFqGg7EBPIRis70WXDcGRXtWuM2piLGVsCms/pLmnO9l
ZVzVvLo8fIxFJ4mtCESNAd9+mo4RW6ZQpjuBuuuAkErMu3TNcvFaNVSKzkPbxcC1kLl+f0ov4yQz
Co6Ixiv4OyL+6lYAr+wSGQfj1AbloG6oqpo7aVXDXUrq9Q3Q+njXYnEBhS8oFiWWWute23qg4Ay2
If5X4A/KMeDDMP2l6r/o4L6dhWbSKLRIgZR47U5PHS3Te9uKreCEGuxQXbmLL6YcJSNyLCqASHuC
U159OVY4CLjVQHEobpnTBtv71jimbDz/pJlAFiDHtTlq5wIPtSus14uNDOOfJxV5LfSmpQb59juF
rEVa8cg9za4qzNDk7NxZFb2p2hzu3ca7whe72MjLcEAWIFVhlXyR58Zws6E0dMOpzdxx28gpe2gJ
pgc1Ftfyq8tJRcMBXM2ChaP/txbvdOwWOO5cDScTaPKhRGN3l+XgicqYUic+WCYc8lj+80pSzKC6
zCoiAHmRNwMFgZrm2MMp6KvR3yaVWwybodDp9NC4tIsjTAHxmolSFaf3j89FCEfklugZLPnzoou1
3rBUaxBjDsB2Y4D6ZM+x+ZFyrensrGjQu5spRaQqxAQPqDt0y9Tcvz/85Wz/xnHxPF6EJEgu3u6j
vixhNrSGfcJnNBCh1L0kLOyivpFjbu7yrnwVRiTD9we93E2gHJECWBBNALPXNaRU5Vo2cZee6rTJ
bwrDGazNTPbcbjTqS9Hx/dEujgoEWTQr4JzAJuaRtvz3PxL2MUhoCBhee25EM5ahnzZ0sOI4oX/o
VuMrlV1m+J+HhN2yIPTgHi5ySG+HTNHjkn4xyjMQPYNO54gEUFdkJAhukKj4pomFvPKVS6x5UyML
qBbBS4cKDukRncm3Q2IEVEVspP6sR35sHBLpyf7UoAKQvb7/bReevRSLAEwt4nFAu6Hcr7K8lta/
m2W6OmcCXBjUuc6tNiml2/Qn4Gv3k+90CjrNrMY033RV6n/T2b/lHf2U7IEu7Zi+1JU3uiFcUG+8
kg1eLra3xH5eZ7xJ4eevaiJa5w3KjHv93JQUJ0MTv6nQBEfw0ceD8Fh2078WtiAJg3JCYZLpJ+td
xWFcSKHOqIDmbaGUd9N5s/1BCucX6lLJIY5co/+YCUs/ZsOYHd5fiItTBKyasseCAoUpr68TXyNB
OKvEYfCMg+zg9mFpobR+56jILW8xEEyuzOzlBls+FTgtBS6AXevX9iwtTCEjVA4sv27tr5pX68W+
LKTTXNnJS8h5u5N5WSNOC0ECZgjtn7c72a8c+rKu1pwLMpp02smmHsZw1hGeKZ3JVycN4FX7sfS0
cnhxI7v+9v68rscPYO2De4eBA6AMZYlVvBjSWG+5CpOzipEtsnLT/h9l57Ujt7Gt4SciwBxuGTpO
0EgTJN0QkiwXcyrmpz8f97nRdAvTMGAYhmyYzWLVqhX+gHmqpUeZPsgyiLs6+zHp8bo3lbEQ4cfP
vgzH/3v21l3g/kPu5lLKL59bRcY6z665Xf20S9oTIxAmik6zfu2nsnqdk25++/ihl2dmeyg7mKIS
ODFlxEUHh8OeuUvRpec05tj7KZimz+bU4rvWz/jnZszXxY0AeUnx4p6lScqlQykPrYzK7f1HBvII
y0Gs2Rmn4iSSTRIfJ1xiPhlO2of2bBcHTDKbYMAXXQu6HsCaM9jejdX+y5feegnA4HGfZWdfBIsM
XEsrmVadjUQYbx5zukelnsuzO5oA1Kw4m0+eo0yh5QF//XjNLzXK/7cAFCKAQUl2UIy8iNcSBI8G
Czg7J0wTi0POBHhmGsowy4fN17x0BXguZm8dXtdrs67HZkmUOMiFwuC8n0bs6Tp92Q0L6Crw+kY4
l5jHNwC2z4wSsh+jTG45cFG6XBxNvhpaARwKtibZymXIGSoKThulyVM3edmDPU8sjjIBXfVLL0Eh
MO0r42ThLoqyWwvM71OWCfGvHAw3w9o9r5yXjgvludJb+RtY1/RizKkooB/pNlqENpfFnQdqMf1W
l1Mx72KvTuO70hBLJEeGzXfgbUrxmrRm8ntO1dyLnMqeXo2+H9HtWfTusDDOBfXdCOXfpIln7b5l
nJ0sTGqypn00dG24w2mvWyv0aFj4UMphkM8LM/p8N7fIegvgfquq76EWmBpfQrXKH2XdahFRVUm+
t2u7yIda94aWXQkUJoDWbnwa4MPXL3VvCYnhlTaIPioNaakH06jq3wmmI49asg7fq1mzK3wD9fFF
MH5KfGVN53/7SWsUEJ1djt2NbVApeoS80TfNPj0rbWyZEcKQ066OLTpNGEwkO91I3PjkeR3GxDPU
5DwBWDMWzzWgl+yx03p1OhiD1T1MMOOAJTjoBR4mnCKSvQtBOw6ybnYUdNbbvLxHQy8+mngZzshT
2e3wtNjtrAVazUSbbBA4HERZmHJh68xNFqWCfkCYquX0MvVxWT2amwhWUFerUAEOjvYZIlQbB9Yw
0BT20rU/5o1EiGWp5/HcY6OM/jJk8e8VducO7I92zsOMiecQCvygv2EMbqp+NvUM9iwnmX8OCsbK
fgp07Lc7aar1MOZGp+BMreufvWHpKGvxyF3uG+IEKoRjWzpBvs7gVMqlN842pskq0sto/UcpM4Lv
NsplT1Oyou2PB+4i96tAOyVghp8YPtbX3s6Z4IHvke1iiwC9XzqQcDLfMf4fgWqz0/QA83MXpUrU
c8vDVLaqiMhs8GXUqrb/Z1xE+0tVGyuLRmbyxSfTiZv8bnVjU4PTabXavRe3Bn2ZwXZf18Fam6M3
AnWxHGsantK1MLQ7uojFL2dOBtVfV53JyT4bG8leoyD84gosX38P7Syac9N7PZjAwSi/A+9wxb+g
HpL8yZpKZ/7XYtKXRxU83zgsVwzDD4ZoG2zah7wCoEB3aj9ReVClzsbyaTCyMo1MoxX9cfFmUUaZ
WEGJlpyBJszNVsowjmeME2VNlESYcaTNDupA1T5zcBXjSzwXwDecMUnTAJFM8xfj2KkIxbghnvK0
MtERHYq+fwEIpb+5CWHvk5yyPpJ1oWrPKRqzAkFSV7HDBRSy/TVb4olSejEBdJ10pF7+wVac/QDa
Bw6ek6/l07qm9kuJemceDolqvdCKm/MXnfqteKlMZ5Z+QedTHmuRGssOBnXRQTg160mDMQMWbgzR
svSqH4Rr+YM54fq90jL1HzUtGaGNKL6233uZIyWpdtLd41fpaWFuxO24j7UpHoAm4MEczhYIbEgL
I/8hHG7RnTRJL8aPS6l+Rmhsaw/OvXU3qSW0NTkPVguvvIyrc4uh6BqYCEKG7irx/8scNTUC1OeG
x1m2tLZbtVvLbwqTFICgpspBy6yx7QPOQ9fcMUONh0htndgK1Nmm96b3SXLCwZLbBLXM6QcKN41A
J8+zcV2j0jtrgzl30YocqLWLq8aqgR0j0x/V2Rp/lekydQGNTVkztvLqr8gtNC0E+an7ungIaYYx
9eybkQrvWzaMpnnv6JjIq4lpDSeli+O9V5uKGoxCDuWBjlGN6kRBE/fUrHqa70GYkt2UjdKgVppB
Sgby2TfZZy2pFvNU4zOcHHU7Ho6ttaJb3zDCbnS/A2CvhUAp03vPzIflNHCxnxS67VpYocFgRxsm
/tUrwGOGpGqT68dSm3CUW2rjG3Yvrdg3HmjoPRVb5oQu4BQ1SOZUmo+2JtE89RcwHSrKwGOFH0zJ
9fZmpoVefWoG6chT53bAhLJGb8rHlrijHOqkEb9jaWmrDqZbH82oLzVzDo2pB36MHBcu1HBQWvcr
WujeG37QKcqyS1k6ftwhbBECw7XLED3auDwCZ3enQ5qgbxoC08baZ8oGej+PS9/H9YNEIXRC1clc
wVCXIDOAY9VpJftvk5o06XHydHlXuF6e35VjN59KNSnUz6M3myfqpQoR0lZXMFqw+0Yjmx7bo6Gh
RBxS3+vlsRnHPgsmTIG9ECqp/WUWnfdi4hhgHrp6cZK3mJR0+rSByb4RQOqfvZEo9+smJ3pKFk3v
vlp0OaYoKVaCkRIrpRa6TWvmz6C3tPY0uHGyb1VCbaRmltB+UDooEQvX1ncbK+aoDBibhGVh12MH
qrDRLTBA6epI2I8pljbz0KwNJ3k28/5u1RfhPKx9NXW/BztxfidFXdc7umBmf1DXvv9nkchBAmxt
bFAGsZkxCtYYANcI4jOD8BFCXfarVXbdTzqlEwrTbmH+9mp+SuAtc6LtwIhrZjjbwtJ+oXusVXfe
6rUxuHtA2cVb3LJPjzi34hkRD7Fu+jmj5re5gPZ2ECkWRiiDlONB4xu6R0NJrddCozc5ROWi0hOg
A5ycUaSdrairOsU4LIrTIgucmnpxtjox/UiddOzDzFJUyLetXYizOTiFCDyRms5dPLrqPoWvWmDp
Vabqizqr3n5hrFP7gE7UcucYYE9+CuKECKq6NcFaOYsTBzOYEntfcJ9qu+1z2sEsYy/1Zd8r+9oE
JgfXgq7XAxFKpKEqRB1tjN/xWCrLmjd+nSCFHTaaojZ7Ybrlq2Jg4PJPowxmjCKuwYXftkW2A1Wj
T6GeVnqyx+lryXbkiCOAxLRn746aaJb7agErHShoQA6RJgoxhHbfW28zuqYCj5AUyEKntU4WTbVX
/GwBu2i7whsBLvZp4excMxlJY9w6JkPzWlC7huK96GJx5E8nq1MFTWShDv86tQNUrO4z6ImjmtI/
HBMI//eduWqQ/O1yze7zCi3s4+K4aVjEZWpFyjobna8Ylb342uRI/EKaxogjUuAF9JuT2ybIU8VJ
v6fYSJLrJtP8mNNClYEFLHIIkcUe3Qf6MTJ5LBEjHL4so1LtSxy0SOk2DZ+90mNNBHSyFgvQOZS8
8X72Gy9flN4Hyel8gs+TN/ddSsfkMx2k7LWhj1IdZq/rybYaS8cg02jwe6xHMO5+YxelHoyMzJuD
ItXRCbu0sJQIPhro/dYCpjZW1jwGE37Xs+8CE2sqv2gTZfqlpzV2LE5TG2bE5gak5urlQmOSXnZA
wCnt7znSSV0Ut9mUE6lo7YWz7kj70CLufRa9IkXQToa8Tw1b2g9OAwcNayXgws25RhLHjGwFXHCQ
kJcNuNxmGmjrwjSYVEyuV92DNG86Gq+x0mYBXmppeTc5uHmzZwsFkAVQ6y3jpsn/1AIVskgeUdV1
NsxvS2S2S8wcFaWTz3NXocyu1W4lohQbMNqpczU82isC8b/gsNfFpp4+HVs170Dblers3ePPt04y
MLgJ9E8IcsunVRVDfge9AkVhHy33TlQwiWpVvVtLLfmO8l3SHePBW4hbdEb0z4rb56sP3YLcEyaq
FJFE7iMZfYTCFcf3EA+3mQWtibHjRh3K0M2YiYQ9ekIirMRUHOzYcvT7RB2tnwDxG8brveckePcV
4yE1EP/ysy7Pc78HhqPeTeukGAFY/7QLkWPQyl2Zkq8FMzCbZx5d2kHfLmt9StvOnvZsotaCvpTN
aoB4r5E/4r2yKnsLGSA6hk3SBvo4j97DOKSkS2aSVNpruW6Y0WKpkvyUoMafvMz5IGUEwLY52KJI
1UjLZwo8DVSwGdQ54MvQqmtULnxGQRjb+hYGSjWRrPWqYFQyB2Htqs+nn65CQuIXvYtsmvC8AgFs
TeA/a0FcW47kI3p/WDdC9dp6dufbdOljELDMEn1uqt5jK8hKj2QK8cDKtdy9rzxhrhGrDD8ZiQYq
jb5Z7efS1sk+Nx6KOMullC1sIxtu09DP0H6Kck4JVjXqBoW7Js/mKOOdR5YvqnCYvO7VifURZVGz
Tp+1dHGWqFjgxvZ+n0F49/VmyOpoTqsC1e9uQEJJji1/vvWF3TONJqUk2emA9QOuHawkQAUS9HuZ
2ta3eF3Aecb6qmB2N/RkzmiUN0gXj/3aWxSRSop7TU6MqP3UsIr8bk5tR94rtl7fu3jo6AchUVzi
JMPplD4Iw37yp2RW+W7lkgfj2MVfbRf4j2/DPwvXgqrQt0GXtEEzzZVzEmi+OFGOTtf3ZTA35XJD
n2VEBhKz+gCu7ddEigZ8rD2NmFa2phspxrxWIUoq3u+OCJLHoCDsvvuFKWj2rS1Vc34tixpKnhrD
Maym1PgFD6Rd7h0JmnU/oYD+PTHWcTmpmH8sPgcy759k3PWn0uy0Okym0pgOea/rO63BngW0cNKm
p7J2BOotS75W2X5cvcQKhbVs6p5GOoCFoBuouM/Iy43daaL++tGuQvu3SW24JIVrdubeGPi2MxdZ
ifY/emkh7jHKaPuNkbYt7girhAZEfg4MUpfw/HwB3PtJ02dsCQCEFuuposPc75y1buaQosaaArAg
9ctStoBGwVbYHhzKdjO2Uq3VfMM/upijZYy1JtIAnmtha6R6MDCQL99QLlu9HZ66iv1FB7ssX1ql
b+0wXcvSDMVqYdi5OKnr+GZqrW6gQ0Fbv8fSnucHLuGpD4ncpXUcaU5T+VoqCLM2V2bcKKrM0cHj
rEV+Mnt+PlwRopgIREaveJ/nlS39LAPb7a/gTBLTbxGTrR6mSmgTSaK99hGFjlr7JILmdD/knXyC
JyKzvW1XurXfeAanyQZw5WtosXJos1Vr96tWpSqoj0pt7vFO9350OHZYqKTEmbvL2jFbIBG0aY6F
gpGU84Nnt73zykWrOS8i1Uj3fQBF3Q8ttmT2qYUsrN25qPhnQeeo7XoP8UkD/70spRoZTuv9JLJy
j1X1nDR+Sy+BIq1dgGp3ElZMVAxKm+7mTKhvEsimGmCcAIA6LvsRtOsyid+2yHqVOs5WeuGbWhor
1Y0u43VP17BMvEyYE7j8g3vRz+60NWePqd1ZK/RifMxsTRAs3QJMP3zKZt859CM+l+xcefi4yXj9
ZFAOyCuhfumAX7p0trWNTLpZXhdno8Y8r2srApGCpQQy22nW72XdFuMpMzvbuNXe3cYef/bwGbdB
Q0Yrh78DFdMuupt9DrFI6DwZVAgpHJV2odD3anRm4uinwshyyp9iziFw6Kg4+Han28FAk+UfbRTl
jeH1FUJh+zUMAYHNgYxkjLu1Nf+YAEpntib04/Nz6QK/4Lpf1xMtw6KmC9I0Ly344/685B1DK5gf
3zMnoSUAfAUanQYL4+OPctV0JnjwF5k5OZelXTpKKfNSJJ7ei7t0tIpXvVgznCMQWiCKYVcy5s18
0HsHYkVt9NHHj75q9BtgpEBpMplUNxzZRdMd+01iFCiUk5PX5Vd96OKdYhowP0xjPEO+zG40ua9e
lY2Pnhl4lM0UCT2W9+uuJa1YK2PJT1PS1kEyTdaj1dbaPTp6Lltg60VNPQq7/S1v6itsElAsAKHc
rWh0w/G91GTB/K2SnekVJzmDaI/yxe2yJ8MalhkGJjCGxtUhM8LfxbTaTeYqCceFDGfnVKimLGoH
P8hehsWLunysvLdMmdV1nxOdsFYyuoICMoZcdGsqcomvpL2OoDfD6s3Nge+zjeD+2KcqM5/ea834
JFW93aFpp4Vs7JqupdEFi2ydcCRL3hNNaOCOffpftwePJ0xZwEqp/XDreP/4LC7kVLOBTrqRY1Je
AV/LtZJbDl/Qt7G7qfN3FZ74SAAsN905dUMOXWzHZhMrrZS1OC2kBjaJyKTbnyFMuuo27HDkL+T2
MLhxi8y+5ZH3t0czNiUmICZA+/1ipRvEOuO6FwWT+FJ9YCuWaWBo8/KiUCxkAZz3f4WaLDcW+DoQ
8cYgFU22JD1ypFLfr3AZoxHQuUtJc0ZdDN+Y8nrvLlWGNt1UkbcBFdvbnZOmEMh09yEvR67LRjHt
X3bHhOzjaPDXX0No1gEQMtZRr8QddcCgmG8Wp14qCfClTW9qHArj2VQY3vnwBfQtL/bWVzWfMt2H
ui2zAEbomj0aidnfgG79LVrgx4wMNsp4GuOV94tjN9MwqqVanpAj/J3acozWChm+so7hcQ8CapWj
009TE50U9+Ol2C6Ad9cVjCbA6wxdoUgB57+4rrAtYOZLoXlSEqs92IlWL347OT9NWYuXjx/1P5Gy
y2dZKEZbUB8A3VyeMlLJCvZQXoMVSMqjgRuPFVaFTJ+WJK/rZzl39bcFBL37ZRjt/sVQjJpUEjTb
Hm21ypz8ptfEV6Wnh3A2C1fXkQnIsENLva79Pdmj8zIYSa7tVG1S/6PrOZCPba9AbiZG8ZEuvQ+Q
Xke6NkeDZKIAepateM2Wbrg3Yju+cXX87YuwRExlNkEiwsT7zcDUonWVSjQnoaj6brWFQ1M76Zqo
bMSU7z7+Jn/ZeYSgDUUMdQXQyPbv/4i7npQ00A2tOUEkN6iwnXKaj6B1xMOkdBqTsNEovyyaZjZw
7Et3urHx//KugCroA3MtI2Z1CXhAImLFJDtvTn1bZo8D+vqf5Cqnb5o6GYf/+qY8CJUy19qwXiCG
37+pUnejKZdqPAmIdmHeww5SKsgEnaEX94piJ/dqv74MurgFVtkC6rtdj6gTgYZ0lNuFO+7ie7bV
qDoxjT/GA256hysPUG3IWuaNpbyK64D1IQ5bHCwKLdSa379f72L6qqvdcFqdQovmHkZ8Jbp1jyya
EvRdJw+zaN8+XtOrWxsZNBPo+ebzChjbugjqtnRyp7Gt5sRsO4Ud2hdtVNNdfVZn2BqUJrXzqW46
i0lQLEj9c0TV//n4J/zltUmxAMu4JHjkdRc/QdIqS2gXeUfhIHlDFw8FE01f13PmbiCsGtywXwzV
eGM3XX9Um9wOdw6oKDz50s5TrfLMmsjnTzUM9cTXRiV/MnoGxR+/3fVFxd4hUVY3YXNgIcZ2gP44
n/jm0PvfTAoSD+DZCzIlEGJXJiT1a7diR+kvaZYyafNSTTnmrl71u4kKRPgutNC6PzQDjLzPH/+o
66++wURBL4JSAhF3qdfcNYuHjpIynorBnn29t1rowWY+H4kyleGjQJL/jrN4ikCjNUejB0D08Q+4
Xnx+AGQcgG4sCwSsi0UZ6KsPVjGdNFUY/xiLYgy+Upi3bACutxZ+PipAKIj9EHDNCzRUYU/dIhtn
PI2bLkVhFK+wg9yIoX1z5/Zg6rYG7fHjV/t/tbf34QLsFQrvNsY2XJSXFVva9LR0bR00OZzLs8s9
1wd8DHXwNYSxHxg1LNNzo2KhGdhSLP0ZijhsfADFSxhbBsbDM9s1fbBSJcHd2YwXmPbFjD6JNWWk
ermUTlhqc6wG9DXpr3RwXsEYwMo1ScMkHB/H6bIvKnI5dTCXvXbuN50HaDSzO5Y+ltnFY9mNSYNJ
4+LB+qYpvQbO2A/PwrMr/ldUEs0XBgMdPdEpTc1nk2ng8MiBcg9VuuTadw30hvd7HTWZB7PCrDwa
0nGy7xCBRRejw3bBZkrSMsZK7UQtIzpqPZtMqfu3PhbNK9oVXnNqrdr4oesqjq9+WbVYBhMftCq0
N5B80LTQDQByDsW+mZu+eiMHVX5XTKK8w8aXoeXFstR+7Pa0SMZy/jepZ+8OmS3Gp+y93mVO6qze
flQHijaGYeOdN6d654My6l7MbMmf89HJZuQusLzxUc+yRsbDXT7va+h5z8g5MICjn8f5oLk2APYC
L5q8rTp+QnuGY9n8O8fCFc35WR0L+lMM9o8mWNEfhbQm5vSdYyj3jOfGLxld3/ZbOnnjpxhqdBx2
psVgeHRWsT42bqMjN6N3zvRJb5Jc8QEgp19iyss8EHZc5BGYpNY9ohAGR6XNSpDsMp0SAFdWWnb/
skiMDxBMTqpgyNxNv6J03O+4iA71jezmuj7Fthonga3O2kCV1kVlvNJmt8k1u5NrTOorSiYiQXKD
TqefldL4qjOGXgIlQwLl3iicWY8DuzK2DdYM6mNheQL4Ecq7MyQjQMG7suftj1myGuiV2ZQ0DIU8
o1lvBeItD744ltuvhU5LXwfK68X1mrupGBc1lSdnYOhuQyEb4fZmNYPwYXiJU2f+TKldg3btygcJ
9eXAiF879XnnfrdKZV3+a97OMnouVz0XkElKc3HvId1Ylb1ud0yXYXNnsUkraVEmK/SEtty47K4h
i7z6JkGwvT+XkHpRJEA/ZgLvVPLE8eZDcf+gzVGb0vsFW3L8hLNdHHQuRTPOAuXnZG6TXVyADrux
d66yRfg0GF9odNW2muWydPUoHIcxllAD5GLvQXGM92Un06gwau3Go676RRsqkhYKnSrycMgY768Y
nR4ZKceEeGunt09FXoFbGMVCZCjqpNWCsUmarx+H/qvrhqE6dQWLDKOMavnyumkqB76a3p5MLbGe
EAWqj6WaKfd6Xa6/FWy9Ai9v8lv7+qpdubH1TZ0cHBAo0OaLuzQbK73C/tY8g6oDBsIg1/6+wtmj
n21n/S943chgWaklu4Dkdvk5oYmWhMvaK+mGT1JvZLFX6w6uGw1UF0oKp/dKB3oteklW5VhnKVbj
uFKw7PrCVEJNHxRmANAXPl707di+O9aArF26Zdb/uKUkFe+/8zraTmd2iXnuRsuKuA+mX1mhd9pu
hZlRR6orsyeRpE2GXmiO8tDHT7/65NvTwVozluHy0y/5BOYik1kDGXeOLQ7xAG8EGmU3nTvLYoBK
m7z8ZHq1cks9+C+L7G7uFpt3Krv8MgRb7Wy44+DqZ9AtXlBqbtq9FiSKv4oEF/fXzNa9zx+/6FXK
aFP+QPbRQNHSjr8UDF0SSHGKF2tnJ130V9Q1UeMAfrCXi2P8goriAcIDusdwxtT3Jq2+5gZp7C/f
2XNwJLKQ9SV+X4o0iEnmdBYN7dylov5azoPxRaGZGYKwVw55OavHwhbtPeql/S3v2KuoBc6U7wvC
nFYwPbeLc60Pfckfeto5X/pF+tCc1me98xjmCbqyN9hc16Gap0GK2FxLVAiRlyuNz81UD8TiM4d1
a68rdZS3aq/7CTluWBHXDorXVL9bZttfoMjoWEzrc/afl/v9r7h4Z3NMZbxOqga+LxZvVm0TMpE2
MsCZxfP6jdGCGTSlEJ0vvErcUoz924qD4NY8dh0n7HINlpLxeTWz4vMQO0HLiB7YmK6oh02pPb1x
hq93FjYB0BY2WDRFsHFxN4rSLlW7RcMwQdjMgHjugkKqMcWGsmCngETM/les5Gt6X8T1cIuHeX2U
6dlBtYJ8SqmiXjYXjCxZarhE9llZY5CdgnHnEi5DihBr46RhApbshjjAX58IgIotS9+I0vR9xHQB
oHo1vdOzUZVNVEBiRo5TrbSnxutsML+6fvg4dvzla1Lf02LiRt5GiVsQ/aMENnHuUqdics6tVnhn
Y52MMioVPCkAPfbtjYf95WviZQczgRSPps3lxNJWVAvGuqOfc9v2Hmcjt78wSV5P+ri2fq5WU+P3
Vp6iNBY7N0q/q/cktYJUhhkNUZlG4/bT/njPaWRY3ZVrfc5qYcqdms8qmXG+NnXo6C04pI+X9eo7
0vlmxxIQdIwXrUubEkwCBlIbteVN82aDQqZH+L75OW2N5FiAGfqvK4tnH2EQZyGLWpSb5/3r2V3m
AKXPu7OFgteuaTmZaPf0QQLhKNLqXHvLlSR90YrRePr4Ta8XFrjJ5k+wDWWJixcbyBsV3An1pTvj
Tq8/qfZqPOZKmQcZUJXmRj5xdaPzli7ZG5HX2HbRxbOSksjupWZ3ZtroHi3R56eO2xxUHM7rK6KG
ra9n7a0u7l++Jb4o7B8axmhMGRdPRbirxINkRkKghIgRoOmrPHcIVX4ZgUhEwCuHG5vn+pqBugpx
itkJoQBa3Lbmf2zWNUldW1G0/qzEZvEZXEfc/bJVZJLZsnZFmw9xSzN7jS2r/CbLOOuOSMLHiUdf
Kq2Z7PzXL2xQAtlkr9Ae6UZe/BpwoxytxF3OHZrayI9tbCax/CJtuxVvrxtyGM4yoKGXTNxlsS+2
cd2XQ9KhH38W9BDKo76ibJGNatzu9amis1vNdMnD2RBO1K620j2rK+kMQLDaXBYf2leTvXz88lch
a7PABeEG/hkhDmB/7z9Fg+KamQC7PTdzL1y0RzRZoJNLiXQG5atXQQIYKw1EUqX9vqLydp8//gHX
e55ASdRijOmQelzm0EvpLoLh2Xw2Qdm8zq4xVAFTjMI+rG2qm7sUpuj03epd42YzYbtc/0jfufTQ
XtiUYUA3bNM84/27E7B6i3pBPAIpbddz4fAJnDMgPfAUvgLjApO4cqpF/mMe0AyPhFhrwPbgo70v
embqg8ckoEUMcXs1R7sR0S83C58EpxCydlygNtroJaF/1rLONcd4ehSIUJsSSRCFwtHHiFw6B7dW
pkdUllDUoTU/C1uL1pgGb+GvkFPqo9In/YCCxVSut47vxZZhtdgyJEhEDJIGDE3eL1u8Vp4Cxwmi
DY28xZ9oYctDUgzAzzvbmc7jYi33lgYva9eMC+o5H2+Y63UhRKnW/6p40nHkjN4/XzJd1VgX/a51
jWZfuoNncxmg7/RrrByx19HQKXbeUuR56RfaVDUIbGTqEnp9PAea0dyU79nOyJ/7iAVxqE5QQeA6
1DnW739QVeRKnCiZcVcAKD8gJ9UufgJW+Nb1cFEHsfA4ATEpQa+GKHJ16Ra9t6AX3jh3TqHATgDV
Puf+aOWIVxcVPNRoLKvaDqp07Ut/We04DdpZOre807fv+/51+Rnb7IKOw18IzQOD7daoFfcut4Cs
+qXCj/bRNpcjYtDYG9wIz9fbjccxu0CghBEjWLP3q+vhZ9jFs+3eDaaOmnG+aPURd0WIX3WSB22R
zqGjaDbCx8no3rip/vZs3HWZb9LMQYhmuzr/uKjSoS2beSzcO4VKPztWtK6YQ8WTfkzyTigH9HqE
5yfpUn3ZoGy3cEAXsXH74OAM4MMxRiCpuxwbm7AGx4WC9E6RpXUyxViFRCxrtyqaDLplUQ4ySW+l
A395ZzSoUMlizsnVYF8cL42Ab+Vq791RjmdtWECOR5h8aJbQNtPsLCQAbwFT8cnoJk2/cbj/9sZU
u6DNELigM3nxcCiOqFHSbLrjmDaRM3rFYcli495WtTdZJWNEB93d3QgoV+cKoR2dySdJBKUvX/v9
VwbZJ+YVaed7NRd4li6ZKd2fhhprz7VlIlcKFcQr/VQbR/u5UvNFfJ27hgklc5j0U+kW1hc4V0Xx
eV1HLHEKSyxQQZbZqcQbck1xh22xumpD4KnNZuq0WYZ8/AaXJ3KbTBMRPPyU8PFj7PP+BbrRVTCO
0Yw7wPF1tHiZlgWG13n3g5ouyo2HXX6izY+ZdhPhh4qRG+Yi/Ks6imgVLbGzgMERoccExVqrpxOq
ZSuUSMwgh9G61Qa5/kSI/2x1jYdq56Yb8f4N52QtsKRK7PvByTS0ZRpNOhg2wEtWAyczyua5Lw21
ZygVzwy7UHHowerLwcDN4+O1vjwevDRGKtRZHBAW3dl+6R8hofZm2A30+e8XqAQwbz1lRZsLxWEU
rtGhn/ZN60zysFTglL/raeMBSv/4F/xvMP5nAKbjh34p01MqPax6L0sSRKUqqJ2teucBRhYhH7kR
hzUDjehnQ+soYSzW/JwtqiqO9G21F+waCJP+YkhhvU41CG8jyD0meg9dTAhAZ7SqnTWQauvFKPon
2CSgg9jq1SPgbHuGLsCDnhuRJHZUaPDrA/pHifFUxtNq7ed5nL9ajTbMRyceVBV7jm4Y9wJryTES
ZmKgM66r4lGS4ic704RjGfSFh1GVa6yF7PwqHnW1ZUBXuiFEAByeqR+QRTbKgcXz8ChhZAl7rfEZ
KOZ5qFjSgXwz4josI3OaCu2pUMV87AQ6wY+aIfUuguhtmCGuX4PzLZvW9VlNQK4hdYyh0eHj73F1
IDAtI07/r4SiG3spJgfjx0l0z03uBORXbWfpY/soWkN5kFAhQqvEKupAMnmrK3pRtnH6iFXbFgR7
yMj30iIdD4KplFbj3bmYxgS1ksujrGresVpm+ymH9PAfJyg8kYSPzsUWgEl0LhVLKy8zlFzPvLuh
stwwdmjbDHgQhGScEAw/XtSrLI+HWfgmE9G4OYFOXYSZfGY8JrsmuQf3tmpIUqeg2RKGyYa/Mtpc
6MmptRu22dJvDBcHpqzTL2oeplaSnLdTXNw4+f/H2XnsyM0za/iKBCiHrdRhUk9P8jhsBKdPOQdK
uvrz0GfjVg+64R+GvRjboESRxWLVG84nnCcC6UQbWc7B2tYTIzDa35GIDqXbWj9m6OmfuKJP9JMk
ShfPgmvthbOwLqeAsIePNE1DlOJOQw3Z3pTgoRUdKsvo73WG3dHSTO5sMVlXzt2zoZBtAW8uvTpl
3XcdUoZ4DLln2fpDC6bxcdCT6RF5qwQWFH49l7/sOpSjNEkpjr4B12CacetseUR3YADQZN/nXoIR
Tt813nbsQySIcavqM1+psUATij74rRlPX71ydp4uP4Gct5P4SUr1x0OOSgtAEHu1tCbRDnXT5sNB
jZF23uSd4eUPUTMX8/fLA/1xnl6PhLig5/5/TdBafcEmymz8Z7WW6xCCjUG3GMhOiNgIN3URGk9z
hTWP38xaHXOJg8MVRAKjgh3nLjVwv0tyW3nTBrtuD4U+atwt8kHAxTArSL5uatGjhxBme+899/XS
NwC0vIeRZ4zOlTz4bOkzY6gmIUJK0Q+k8+o9tLYdKM1G3YHqSH83dOhytFmi3YW64f03YBazvTxx
H4zH4SZB90QamqirjEwbO63V7Lg7DONSBbkZFt85qfQZimDxVNSVfSWEny1/KtFo+UhIEqI6JL6n
Ow2VE2skHe0PLjold11i40Y02dnynZvf8Hb53c6OCzkWxwWIPvY2ndPTscDBeKnbuf1BbVr9oKWT
ssMhN7zH01DfdYM1/afH03zlA54NKrXcAaFaQNU9xlxdoqSRkoBFqR4iZ1kCzECyra2LbK8NNfg6
ID5OMGZV9u3yq55tNDkqWRu6N5SWaE6fvipeXTqc3V491NoColCxkvkrKMP49vIwZ18P5BQ5EatF
ipMSoE+HqemRmYZiaQfnjxmVjjH5Pfmr/awLR/vXlclYckFS4eetqOGdjmWq5JcJ5MLDlJjlHXsA
vXbJbrOSP7Y9dlm///vLyZqhDlwQvOQ6u6jVhDpYOsJtnTtP9Vm9kH5xVIrR0Y7EtXWydkvkIkEd
mPwSCT4H0ao1PG92yyZzZit7XMIIu6+0pTy8mbx0oN0r7T+WpjE85G6s9r2q7ewLACD416g8YlFV
eQhPKlQb1UCPpv7FAKlUBwXWJ0dMaXLhU2dzlG8jld4Ow8Wqzn92U8FSnFsnH7+RuKGKs8uHGo7l
mA/FO+Z+7gsaH+SIWGSA/4dOm9SfAcUqyzVBx7VGE2+OfBnLQvJImO11Yh+28QSeIdIOOFGonccd
onUXEdhc12ac72IXGxLhmUdqbRH8ligyn1KjhkaemuT+dEix0bxrMf7Rb7MEs7NASy1n8osi6zBz
7ChfB26DU8l7JYoiLrctXXTxUOTjBHka3Rv8eHwr0avhpcIBbfpKJqwlm7DrJ+VKtDu7wshWNvqD
UH0cCnjraEck6ERWcz2csSl/NVO7wQ0Hn5CbBmUxPgCiPO1N6Mjqb8tBvez+dUWTztHsxPibZ7A9
Gfz/ukEBuHOxX6jDA6dbBb5WH3CpGSVcgWs4KJLLo52/LBclrsdgNOgg0QE8Ha3RHAkwqvRDjegH
DlN5vHVMPPY8JU1uLDerbhE+ge2fZ9cU59dtDlm/xd3ApHBDu0OWGE6Htge0NIZ40Q92H6X3CJIl
t3oeQy1P0Tv340ZgH1L3+gGbOkSbZ7f3aal314oDZ2cpNQ1T/jK5LKAJo58+RYlNnDmko/mAKph6
7IY8fQ4TCzGCrJoDatiomlye8bOzhiglbW7o1CH/DubqdMDRq5yxmnvUZops+d206VchqUkI+YQB
4iVmkC7pP3rKEpPBQOBhgRUyGHnaWadjJr2LO2MXpgdRKcl9NEz2DwjY3xLPu0aKPJtORqIiiGcF
RxoslNV6mo3QVFuhZocFzjbsMi2sm41Ritlm90bDNwxY+/LKjJ4dcIwJpgvFWbg2pAyrc3Soxw6f
0TA7IGRR3i7RoIBrEtUC+lSJrqQnH47FhjEohtESWVOtxhhb5Ti1s8OEXJWPJKr23UCq7odRJmN2
5TD9aCzCLRVMqtl8u9VcVoxeRKaWsTdrQmprGZvQVYfbVFPSK/ZLH302k6ONLAhpzLPXQkuCjnZY
5ASdWi77QT0kAiFmC1vBCrEurb9GWjvfBkQbIg5jkivgvnS6JGHCRw5AluyAwEH6biWp+47vcRcC
AE57dj/uVn4019xkL2+/87DDamELggOkgKzh/nQ68KzmeY4aKV/QG+Pv6HmY2zHvpHxe6va7ep4d
FDg8LQmK1ESxC3G6dx1a35VvK7/dydVHPgWJkimrBhRYV8FvyC1rxKmNCR/U6QmHvoMVN7+yCBu0
2xYlVB+RisXAIRFoItWfa1Xss+9NKVe2Zdg1cEJhjJ1OwuJMnoKS8Hw0+7xCPQ9sWI9SBMaSFnUw
FQHSNh+t0N1cmfyzr05KyEWa4iBFNAci7em4fY/Fa4usyNHJksa1/bJRslfDaEAuBU1bj9UISjIG
hNI7s/aiSfDpPfqERR7YqI5pwRy66S/Q88j+jfhAe5bPPdoRd05h5fODg5C1CZ3PGX5ceW4ZIE8+
F8rHVFJIzmQVnMLL6XMLp6b2PTbDYwItYlPN80AvOEZJE3M+A9IxFp6Bg8LLfexpymuSVd4e+dy6
DwQoEDVAqix+68M+urKK1s4dGvASWmuSjUzaKKE1p8+1WL0XVso4Yk0Nr9hHzyaPAxSwbGlnjGkm
uJf2E9kZwic+tgTNrq9ts9tMXeumGE/W9fSMm5l8wkT30qM2pYp2JWKerXRwKQRmbqvk6aiRywzk
r3wmqQazUvs0e1TnqXaD2NC5wQ9W+lh0sOM2VSo6E1mUwYWjigBvt7dj3L+vHBFn6w5SLEcgtRv4
CczU6iFcC42WNG/7R7ug+zjEevLDShsVPRKv1N5mBDM2KPotny8vm/NX57JMeQPOOLWjsxZ1bw0t
Pq92/1i13YAQaDje2nM6ScG+DK0EPaisIt0oc+0+17YzXonpH4wOagDYBggkkpu1FGwVUggbVG94
jFDz+oS4qzrsuAILzDm5fUffxyrunyhp1lEgxnzCC7ChWPh8eQrOAg25LChYh10vOZDrUkVF593k
BOgf0SIJd64SNz7LeP7ldloYoBzXfv3n8SRkD4qP7bhgsFYbonWGJcfCIT12CMtF/jS3ZhJ4ZVY/
aUjH/LbDuc72l4dcK5ezCQG92hBXkaUgjVznH7ObVrTIhvIYkea66JGGc6T4JJWKganiEMIRtI24
ZdvViEtui0mxhx2pb1tjnAZS7t3SI318MNDzSGCKmE2sTlcCxVkqASOEPila9fQtgenKtfLXJpwr
ZCf0RiRHHZ0iJNi6GfuYsh3C9yyc5mZ3eUbOVx54FWaZg4X1RznzdDSGT61JNPXRc8oZ+pyCZpOX
WJ8jfD9fm979StUWmno82ncor6nqlc3+h1h7Eq1J5MFA0AGSSGwKA6fjt2nRAg4R8bGCuHLMsHU0
AhvGVfI02WETHuLJnIf3GDZ9uUEsNq0f4zEzcUwnuH/t2mwObxwYG+8ENPT2kDH1InCfXMd2OfaL
GDTO2AygX1CnKPxMKVwhzFD1ae9mevXEu5dkoSCwNb9TET17LFnnB8oG6XPhtYqGq3BSPvf43Hr7
BsRnu3EmBFY3XZOV5TasjBwhq9rooALktYZxYxcqr4jO6ekzhiD9j5Cm/oL8YaohGht5rJxFsxbi
SJPpb+iBhe8gBD3jzpbaeFsnd8L8dzQMXX2faXNtfEJJp58Dz8hbY4MSUBRuOohDKIL3OFbvUAHj
4qNAlK53M+WH6S4VwPjvGyAXX6k11ElgYeXa3SrQm4zbMYWqfWQJVdpuwtsd60UU9aC5KVHnvORC
rWPl31cX11UsQsH+IP9xlharwPgRWU6OVt+Lu7mtpjcdWPJDiE0Bu8/smt9K1lgz1Rktwc01zp1/
PtIQ16bgyRWOJ1DXbjBqpg7sbrIYii/DS6vk8VscF/2mddQ8DFBd64JEUc1HM6nDHWUV9Uoadb6/
2MV0WKAks4q8dbkyb52Fjo4ePoZWnLS7tPIW3fdcgcm97mZLi+Byu9jmF3zTmsMAvzffeEgAZlem
4Q9/5XSfceEixvIchD4wIKf7LLdsROA8PTkmJR7xPmSLRH11W6N7EGLsXLjCRfHAuex8KeG03JVl
lX8BMB65LwuHv/05T+s6fdPCorK/Wjkdovs07xTrWktehpvVY3JZk+Vrsk5qoatw1CE5z/2CtqMG
XOxu1tOwDeKCo8lXYlR7fY6t6uflCHjen0P6liY4zSkKORL2dDo1SQHYykPw9Th2IFO3iirKt8Tt
ynZbjYWURowt2JLoenVJ+mmJPaMI9FIRB6GlDUh+xYgy68rR+OfAP5kHmSYyB1JnARTEutZjLSWO
SqLQntqqzb3HOoyH/mnmEq8/YGHWiQ3i7h7CeaXpxc+zNVnKwclqLNt7tRpjX2/TOH8DSF2JQO1H
QBQ6smLZdmznMnunky/qfV/Mwnub6mGOthUdo8dWm9XpZR6WYtrVoRGpV5IcXWbeq5eScvcGwjbs
ScpJpxNtNEPmDqVpPMH5XG7VOVp+ukNVGq+OHkZ7o2+89DMabOxLLxaJd+cVVpffmv3QfzbsBsHG
GHT2g23mpvm5zePmwRGUK/agbAflQSuzsfjkWUkyvxTOqCtBWzrF5zzUk2uk9z/aVScv4nJTMdhQ
lIY4IdXVFSO2cTp0inw4qp3TIQSOY/i0sVUkPF9G0TmJX6CaF9+gICrgneYDrjr5HL4ukRkZ2yxM
M/71ZPf1v8YanoVaPqhyejKynX46vwmaVUOJAdcR52BHu1FiI3pckqa6C4FHBVmZF1+bEJU7n/mZ
3hbh/qN8EKxvWZegIModgkLBOsiMYVrRqPCmozmAM/eBlZi/CrtNrEAgrviq9rG48srnJQJ0TGWx
DOQCugdnKiFG7JE2gvI6qkVi/FDFeDdjj7iTIAs/5VqOv7qbhU2gOWH11HHRPVA6yXdXQsjZnUU+
hU2FkFIh/RtvNfPTpDdGz6XkmOkLMjlD05j9RiknKU7tIdiL5qs23aojNfbKmsfy3kAuE3c2hOoN
5LwJztrnSVmM9GDZ/WjiqICi5Ubz8hRJIDAiwrdm7RqD5Tzw8dSkX1IaDZMiPtnpetG6EAIxbN5j
19VwH3J9/MH5USzbatCXx7BffuJrjay5OrbOVumkqCD862cFa5ZrvpFy65/uKJgtKMqQdaOIBh7z
9FHMxEQjIZMTWJvOLk7dX2bV628qrKjHLO9q70reeVZLB6j9p0Vi0EdEg2p1HC6Jo056785Hwjm8
77hbnmrUUvduokev8bBY/jJ57A9naK0vlxfLB2uFSo50qoTiyVG8GpqSfUsZe7SPSzf272OYdQlN
E4R+tyHiFU9Gl/+XVN7wfnnUDyYY3SnA+lBdSIXWN0wYCZNXd5ZzxBO2GH0libPd6NjL16Lv0sPQ
JP9dHu/sFkP5gIwewKsjW4xrjaPOGdtOwG8/LkhY3hSNPr0NfTsgWlZeQ1qepVirofTTtbPYWau4
VWod7bIAKOziAV8FqlX1m7iJBRYiTrLPvCLfTsaUHlPDukYhOk+u4NNQuKduj0IGMiirkgVKh0gJ
h556nMzGzW7Noq67mzZsl4xGYdPeuCVOyFs8doqf3qDVX3u3jdN93jfm40jj6IexjOlzA75uCCCT
JLsyi+drzZPzZYf4OthjIhSMc2NdflJGrZ7IQfVjrSAa6qrTsFHtVryJcJ6Gg44I2z6McEv8V6gR
qDxgIxIGK3U81i0UugFTm5KgH2FxITnsOjUOxabzXFFovaHOEN1eXnd/dEFOIwnwNSqJMrBRx1pn
c16XTGZdj84RxyZb20Nr8NBiyXJb82s1yp27uFf7gQmwp1ttEPa866POUziQkx7ogNGUSpAmML/3
UN+0I5eoSTwYy6AA0JtN9XetJ+68d/qyvxk0dQ6DyKmazG/cyanwhtLVdFPpRu5tF+7S1n7oNTCF
WB6MUnLTdDPUi0sUOooQyYpNp2N392wNlrkPW3eIv5SqIl6pB7blt1nr9HeEsRUCA20c1x+TWtzG
/TiHaKIY2pdCNOUzKs1D+CC4JSOTDvkxmv1S9Nbvy7N6vpvBJOBuRnWQvgPAxtMtZmG1PFSt5hx7
2mXxJiysUNmWYPmkqBDS99cK/+fhmfGAhGKdQ20I3NjpeH1kKAjNqtYRIx1gM0ZlkvxldCZQGbbU
vdM43bLX5mRA0d7GtmZrjETr2xpn0Zs4cfT+m6gKMpC0WtDDla3fzQAIFAcEDwDuDnNgjapeV5C2
XZ6otakTa13qneoS3y/TkbVERFG35YQ8WX9E6MnhQQs93ugL/hIOBVPrLTIlfz+fFP2/IhuybUb3
yn1Cj6TE4rGMDW2bzC32GDW1gkBRh2rMfDXXneG7Ik19O90t81dmPFqudZfPoyidZWrUdHqREkIi
7HTKoywZ7AaswpEtscCbqmJfLR3jrquq2m89xduUU/PNG9VsxxHyz51Wpo3FhZQScAVSa3l8/VX0
Ak7mlpkY+uPMwfmseWH8DVK+s5WyOftlHtr3thtBmF3+Wh8sM+kajWoQpXnZCz0dVelzZRkdpzp2
k6jCDRykcOPUrnFT44ewmbAL6m8Jj8VNEVVgNi8Pfn4ic4OgI8DZKImg68Ers7IS18rbY1Hm+o3a
TFUSqC5OmylVyC/4TmXfLw/4wQkAUoszCjwMEJz10oQIVdnFnI7HqjG6cTOF1aTdFkMRbZI6FkE8
1hE3hSL7dHnYDyaZsock5aGWhUmifKy/Pm2fNcvixoM44nFq5F94AIgIjgOeeSOiru5+tdKM71Au
GOm+OuHcX4ldH44PlgryNAGfz306Ppi+kiysGo6uoiOz1CbQyAYDh7L97LVoOM2GPas4xHRusq8U
Cxuny+//0bRLhApfmE4mp+/p+AY87TrXMmSf9UxrfLNPE3dnumP4jJ/86KMSgcXsNCnJlbrGB+tL
5pgUEQhG6IStYjZ9Lm9Eooz3Xhpxq4vEjvwYW5AfepgQTUXoXUsxPgh+iC2AKJAgBkhOa82u0s6M
htUrjpPrJNNdORnlf8R4rOkyx866+wFU7K9MdhD3cNjDn6J1RmXTNtMYBjoa7Oa9IfRM2SvYocD+
iGBkUx5zcJ9COWuI9r3ppp/aYkzsK9/oT1ZwmjVImQjqQBTCpXrBKhIIPdWrasZmKdUS8azj12xs
6i6PaOUbIR7mUZY+xRHV6WDB7iTeKujLd5sFy5z2vovjpKIXit+0X02qkm2Ql1Ibf/ZoCQeJ29Te
TV0XVedTna0NfF8qPftSo/cogiqfnP9wq9E+4/rB/kMqnX4kep9V5oslggN3eTGeLwpA30irSuy7
hCyt7llT7mi14Sj9kaWa3rQcSp8iLp+HItWTDbtivJKOnXc9qWJJICNCk8AVONJPV3+vQSn01HZE
9azJ8sUfyimlE2w3cOwMdyiGW8KgiUsBnibmt3hIxD17CaFhKyrx59VLC9aGBRn/s15pQ/Ks2Yv9
41/nRKLliIfU/hAzWmeMCvJV6dSZy1H3Ys1AZ9aMwfR5idS7G3ZZqgJUvjzieUhgROrStIPZn8TE
00lpp9rDtkMsx95E3laYuX4XTcpb6NYEqApfgJ8lkWh/edDzT0+dBNlhCouUO8nITwfFrK1w275X
j5VezZuyzKRfURt/cXP1RkxO+3Z5OBlWT3fU6XCr8CPoT6IJK9TjiIIz3hRe/82IrS9FOuufLo90
nrkAJIKuQuGAKgYaIKcvlrnmpOVtrR7rYu52zihCZ0fpycp/IPFHPpzp3URTyzA7gJ1L5mYB9tPY
CviXH+ODF+ZazVKnoADNYX3DHrCKc+Y4tI6ONreLT6teBwYYqdsOBOmVbfXBt5SZOKEdZB4hVz7L
X2eqGbtNVYqK68mYL3sQFbPpm1YO36jt7FvuPIW2u/x2H43IAQr9W/ZxuAScjojtiwkPbMLFslHK
l9TJ4r03mRNqfcUQbRZ0ha5kKx9Mp6xMSY4eCCCAAKcDtlGHIRvGosdyXKZlaxbW6D6puenNPpC2
0LxyT5WBb7Vc4RySGnFFpvG6bgwDWdW9sfW0Y5UQYArF8NI9aPBWv1IEP89GJJiQ5gaJiLzhrHah
EtcLmKFMP4q+GgKtM+kD5ZbYFVDf8JtV1Fs031KE9XrKyP/8CdkhXKhgq4DnWmu6jJFhTA2V2WOW
Nxj5jEl4a4QAT6AGD5sSxY5rGkzyXdZzqpG7SZVDeMfq6hMmDbVFUNg6HLLSxJEoRRDS6/Bfxafx
QQtTL/BgYT33qPMclLDxgqQdcNZB/eWaMMYHARfFKYg6EtuCOIQMIX/tFy7ZTWmkQjtyJOevS6tl
v2BA5zcmYVfge1iYy0ZTdFe5sk8/WsQUpx0OWrKhszLjIOo5UZtGO9L0NfaecMfEV2QEwhHP+XH5
8344lgXpCfklyrTrOzP1JzOr+PujVTXjtwa7u1dw2+ChRw0tlP9hLAmj4K4LNG1d766UFGO3ifeq
jWL6NYbwudEv1UfzezUgOnZlz3z09RCQQNOEwg4ogdU60lLTW1oKqUcEub0bczbirZmW3c7r1OUr
vf7Fb9ol+fTvrwhABDjQnyW8LlxVtTkMQ7toR9h6pB1Rpt4VepMXAX0XGqj/w2CyiQFgn3rpen32
nVujIWjpxypDGeVehVe+NVwFOkKi5NaV6fwglFOZAR5nc+skAq2msxLuIASWmUdcVFOEP+BeqVy0
Pf1b0whlM4zJeM05/qMvSL5JCCD9kFLFp/tviRH3qJTcODqK22wSpzLwKnLcdKOlNHW11nB2LGnt
SgD6YEeAIqOSxAFJZ2HdD5uddsDY1iT+JLX+lWM7175TS+luOORM8/nyJ/xgVuEGcRijwOOCdJAP
81eIQb919JbZpr6atPmtKMffdYcMKaqNjsr6zIxryqcfzCkDojQjtwQJ7OozOi4uYQk1raNt1Orw
c+xGT9xQg7SGPWs6pPqtQ7/YIIQULVdk7T4amtzDgaMEvp+ZPX1X7ATTAedD46g4Sv0EeKvI9o6B
AM4ezFr2jRuSKIMFCf3/Ie+xJb8TMim7Ek7C6cB2lPVlTAw/LoqdbVoUQfCMTJbwsERuc1SHvGqv
FPQ+WkNS0wc5QW4GADlOR4wQmFCNztCPlI2Vp8RwQrwGMVrMdpm9FNmVif2gJWc7cktKsAZAjXUf
bNJqGFGmWjwtLbdBN/YKe+MUPWUDbFLuSNCS3ahlpS/6AiF9w4mSx7hWojvqKdrL5QV9jpWTFEnQ
R/zmD7gIp6/uGnmUdRq2lklk862rsTdMRK2n5KVql+meU6W/7dK5PgyzLULEuadxY9dT+wvYJDXr
NEc320VK5Irw3nkGRY2ZwgbXJlI1QtjpY2l4pQ6O1bdPIVQQhLHDmrQCrNYDACDqwSiyv2bSajGZ
4cFeOff+xMbTlIbFx21WMn7YdWv1BkBsWYxbcM+ir39rygwAP7ash6aMnX2sZcVL2ZbjttcT07eH
CAs6Kx2vBJrzzefq8OVpOUl+Jxe60/enNA41q3SnJxKadAimBAjcRHnkudfsFGExvcCau0Hx5MoZ
dR7gWI8UZ0Ez0eGCfHA6bln3+Zh6tXiaQ2P8vbhefwslqFM+gd7nCLbMyIn++aQCYEr1iqRceoCs
K5bmXLQR1lDusYi0fdxmuo5FLU6LllG4L8XShN8vL/nzzS6vkQi2QNLnDPizO/+K4fGSYGc/qM6R
e3L1exxHi/qoHX4WcCVfLw91vrvQ/wDfQ/6EzRIn7epINIuIw7bM2kdrKJZbvLjL26FBL33riSK8
M3PUsvAdV7dxj9V90IhI/2QZfYzCu6UlX2Jjrn4mmVb1V1b42T0IwgXQU8Ts+M7EoNWpordh04N4
aR+LQW9+T546QXWil3FNm/RsNUk9Hu6RiKBAxT7jRfcePvBaOMyPkDpcsTdL/Adts+eKjuRv+RsL
U3t3ecavjbia8DC1e0RlpvlxgKjRBWg95Tdh1HcPCXCYfZLo+8vjrRcT+1N2gCRPmSOLesPpfmns
ToHTlBSHujSzW45l41AZ4VFDveNa72YdEv8M5XJrxaeT2t66e5I3xYxRTlEcEiekx2UW+AW5YV59
AUMLFdPt7e9aVZVzkGmRcWXPrMORHJvWiQVbgHvtmQPI0FmTLgY3P0wTPakkb2xYgIXrRzad7i30
UeN32Rfu13+aXOIBC1RSFSjp0x5Ys+RG3ZmwBratLa5I1RhooNbelLnpLd/wkra5EvpWn1KOxkoF
yEnjnJLEGhmfW1ppUtK2to2qLeV2yVFBCmbdG+6MIk//u/xqqx0ob6l0rtkUCMJR2FobJ2azPVp1
hj300i8tl9MFaQcfD6gvl4c5fydAKACAyB+lC+3ahLD2gAYjmWNukwL+1mHUOjv+LGhp2zeziQb6
tXi3WieyqyhxIJD/yKV0akin22FWiWahldrPJWQrAInV4nXZI9Yoodv6k9U1Yi+UaIxu8YAfGyxj
9XkYN94Q5j8gYrv61pmsOPNDEZnjuOXC3i3Npi2jJQ9Gs47sjZ2mTZ36LogKXbuyl9d5GU8PDlt6
g4HFpEm5zsuAbKWkw4v93Hl28VRSZUi3M1dWOhNpfFhorH1TBtb/gsmpfVODnn0BBCK+1Kaedleu
NeczyVKTu02a5gGsNk5ncoCXWValGb+UEWa6PqBCO4jzSfsm2th5jafJ2dISyv/tLGYGMHvAm5AC
kkY1bt1GK9NegeU9js+uKMNfIR5Vb6GCJPAPBWl8pEdGU8xXRPA/mHXGpBctKTHcxNdq5SVmJoY5
qOrzLNvtt/UUz+V9bVali1pImOuu2BpFZu/DLqK9gp0vZrRfFT0Ty2b2MJTfQtJVsXm9vHNk3vtX
DihngjY5OTHlD6Tw1hevejHDfBq76VnNFshv+WwHLI5bekimFeBwXt6Fk0kkkgYlxk08SwPky0+w
Th6IRwR60JZ/uuag5la5WOb0SQ/1QXsuGy1KEBGjJbZHyW1RvhgiVJ+WvhTlNmlHrNQ75BbiT2Gm
iuKu1DNPze5wh4Ou3tEDLTYRNy3VvHZrWq1RHpBAAWEaSS9pM7YuF4NaDh2k9+znSGDCm97Zg+11
kV80cY3OJlY2yoPZzuN0u8SuF5e+NiyOFqQtHPtnFVr/uGtbK3OhA03YQQe4vuTlq14aUXcf4ll9
u1ShEP+1hrFg+oRhZCSCbhZFtyvSSOBFDeifXutchrpUyjTb/rWYirhv8A2uExeyRo1R+0aPFO1G
K2bqr5M2e8Ux9Mo62ylelILcqt1xfnab1kbsWoqQbttRxGKb5pGl3FWSeR4MwyLeLHw4DRTASR11
wOpz2pNi4HLwXGd6hNhtrqTCfiq7acbmb26QJ7NjjHtu9ClR98qSqcoLT5V/Ifl2XR+kbJIHuDoB
W4acjVPk0EyPiI6YxVNYoV5WXVnO610mv5Vs0NEY5F4jK4en8QQ3IWTLzV57Fo0YH0ovLCY/xgs1
KNNaK3DCxAlik+VZInYRMXyjwxdCwjd28MNQvfnt8tpe5TI8DfQ/rDhA0uH9Aev19Gn6SgAFrczm
pV/Co6Bzc+MpeRWIvMPivAyz/1yzDG+gB1RXos2HAwPf1aRIp4wnpwMrwqz1rKzbl8kz4xuMWMEW
lV295cfFU+qCyegS/Hj81s6Km8vvvL5WypcmuFJJkRBCuHCrwzHGgSnBKy5+qYUTe9CLuGmhZTM3
GWZyNuXiPsSUMxk1J1jUOnkRVGU+51567X57PgcGRWr6JxTMaIesE0kFB7kWDNXwMjisdDPUdF9a
ez/gQtruVbx1vqeqLVmrtvJ+eQrOAwZoWIrXMrhSbVh3z/JaX9qiqJRnVwundJdbYzw/JClQ2Q1w
tHmjgYvW/KquvKvB9M9b/RXQmX3elVoaxWWcOUj1Tr+8muD+2Xpd/iJQ3YdgCwgwn3ZTOatavhW2
UdZ+5eac9Ys3qbWPK3S5vE4TlFG/nz28BzaJMqXiAS84HbHn1hLhs064m/6boCnM6W+syj1xwAG+
0fciLUS87yPdw1XME2H+AAUDqqUbZ6hCUT+hVxnTodCf26xs7ysRVQXCXuzCLc6b6qFwUx3JOFWd
lEBTl6r0ERGO6o3uhGN7CJfYpDTFiTzuvKhV0tQPG3Sg30jMqifbmPGOJwKGzzQJGhvBQ60rt+MA
Sn3XmBBL9rAXzCZYehv9stjmLvxzoexTBNGi1eEd0NKc4NC3gv9rIK7wFLpR8VCmYlD2c+EBra10
BM+YKiasv2v7Bpe1Wh8B+zgjPPeg6HS7pViQO81rrLhp91RiPFbci8lKjQCQuJtF2NiPoYZgNyLE
yQPCOlO2c9rJfVHJbSrfoRn5OSvTKd1Kzc7pq2UX1jezShR3a4uhe4J0Vdp7nNSKNMC8Li4wnh5F
u+t1Vdy4Bdydd2HO7Q3iNqm8qBitIllQJcljLWYJ1NVkuZYabtfqgUeTLv3ViryHR5hVOvbL0Qzz
85sr8Fp8avUsW56ctFO0W6OKrS4OZg/z7o6MyAjI4oyluWlEqR5SInDa7BaxtOamLSDDBAvUeSeY
qtrov9LhENUDFK78XqvCzP4tKKg+laIQ7zTsJ9en+IdsblSiMLHRi1psMUvT882SR95NNtEpNgK1
QGMS9kwMj1XNF/cubpJw3lvCrb5VHoh6X2Cr9hnifO5tZuC3wwZ0TtkEOnYs7by3BfjVL5XRpd6+
Xmr0JUalieJtW7kdpGPXijG4mgV1p61ltl5+OxtTrt66Wjn+oDcSwRVwrKqeCZqj+6kTeAw84Ns7
AOnXY6WBgt+PTnHT5KmeBgSE8R5RG8d87WfNAOgIFAuhILPw7Bm8SJYX3zudNOcxnCAy3SqWBy7f
UpS03juD0hcbTRNZcV9mSW+9UX+KoFc2qtX54xTrPxccntlcovbUe7ToXCsLuippYj+MQaBtp8pE
ctsRpvamNIuyRDs7iaFKelXZ6zuZ1JBRFY76aVJqN96gy1yjSNmFVrVD9EyfiseiKkStbK14boEF
pVn3PJoV5VJ9GWbLH7JCCa+UPs+DpPTlpiBLd08KUazSvglTnrKzk/4lzCN90w2Vu03rWH2Y1Sr+
VA1DdldT3vnXA5lNR6oLPlIy5CmLnUZHyLC5sGo1fAFDPeyKIk/e3NStfnrgZ4nI7GftfhFaeCx7
8HRXEsnzA4l2OZUNAi+FFEBJp4MXrtoZS2xYzyzmRYOP62JZVPg2G9SHwmib+zici/Hx/0g7r93I
kWQNPxEBenNLlpNKpiW1vyF6e3rIpHdJ9/TnY+9NF6sgovdc7GAxAyiLaSIjI34Dxg7dBsz8UhGf
3r+ZblzOSLqgEE41nIm4AiPbbT4noMPFazGqpEYNZfHnlj4eOP86fDN61TxZ4AlPdjc7L4h1tHul
E8rx/V+xql5xR3EoaV0D0l0Qq+tq0pg0Y+ZpuMplVq6lUZB2YoqOnK/R3UcDj6Q7S0OzfuOhcWtU
2AJkRAukD5v2y+nPchXEQDZXr1Se4pdSc+JfXVjMJ4TyMshv1IP+PhmlZeeijwFQlcetsUr/+qqb
efQV5SvQnaI4waFKx710StOH1VE6O5TbXPdpqofPRaQkxz4SkLxjsrnHBoL0h/cn/Xr3YQ+/dEnh
ElDIW/uJVLExIyqlVa9DU2bf266qH/IphM2WzDC0UdoegzxaXCJH5S+1FX+vN0ko5Hi2HYiN1VHP
HG7pbKzLV0O2yVMvDXU3Dpb8MWID608Zqld50iWv73/v9XJjg0b5CXkttjr92tVyg+1pyqlKXntZ
Rx8qkXALKiDpU38U1UHyjtpCwv3+jlXuRQsDgAjAeQ76+oAPIGxk3pbmSyrmSPMLBaB1ENtu3J8i
blbt2E5WdpiNajAO8GUWa5EQAbruC9FAqR4qt17u4y4q63tpovD+RI2CSzkM9fmNX64Ln+CSz7Gv
lEDL/5noGBapn06jQOg2zBGShuPfkMv9beBaQLA6EiYU2Bb1nNU+Vlq7TGy3T95yJ8lmON24ymPR
bB21qldPjieAgzqUiNQdKPu/1Bhnsy41vUWIamnS8qy4XMc06QAdI4X5ZloQoFrMnPyJTOlBHbM6
KJo+PRVKajwb8CruFZFoW7W+ZXNeLCqSEpTK+CeNTGrgq/Fp52hqzWZ55bQMBi6mmYf8jttbNBR6
8ULdyvTrWXXaY1LbxUdZxVkGRFB1Pk1hkcNhzq3P7+/sq5uT2OUsWlI8L5b7c72z09yplWzWX5NU
ZK9G7ignFc3ucK/XpnVK0j586Gm5bmyCq/O04CyZBm9RekeIcRU+Z8+oQzUyzdc6VEL3PGEi/xDW
ebnXy9pLT0OjyJ/vf+eqqsvKo6GxTC+mZMBy1sDAWCEnkGM0vcpRyT+2tVK+OkJLjnFGdv3+UNdT
uqjFIBXDxQC2d40BiqIYNNPgRW9YgDZfykH/NmCGdC543ue+DCG32EqV/O0jnSyWvhmPVISPaZSv
1rEZNMzFuzp8Fa0RnXmzuYGKHzRpXmg92bWDO1pB2udzsrc0eq6nlpHBzIBBWgwd1hEZt+JyTDMZ
v5XUZk7oxmTC1/omeg4brdkSzIYYcHWGoBEjZ2By8cKdW09vyWbmDSWcV9KPunkphnmoybbmNB/2
np6b7S/VGcL+I8wZGFl9pOWUHUnBcf8tJdJk/nLJxvRLO6042Hql/OPWdSoOrRD5h8H18vBgyElv
cLFNkN7QqDLF97AXWyPzwX50rt/KLm7vqXmF9a5zLEQ0AlPPm7thgE3xgWxckz814XrZU2q5tcor
KzW18Rl3MTfzO8WozJMc2kLQknHqz1Uu8k8IO8VZ4IqFizCHfTTvI6nWPzUCQrorbTRagylpjZ7m
eZE+Ib7vhjsSaxUBrLhofrktLWF/Qh+le7SQ9/6WWGYvn7R0bD/HTal8dQvZ/sxmzUj20Qin17by
0AyiPra6B9WQ1qs55vPPgSrcW5w38MHSfsJzpxvHMvMFsFIMF6YofhwMXYT+oGZTct/lSfkqQ012
d0XRzhb0PiTF8GwT7n1E86nwUe2d1QCwzJDvoRXO0cmZJpUOoxjrz/WoKd5RRm3175C4KaciC1HO
ylx1iN8KXu7KrwZJl/LDhLrNjrSyHA+Wl5TqOaTM8hAlRqb4FHa7f/mfCVpydoafnt0Pxh5lBFH4
FG36T8ow1fqXsqmKe1AxunkfWp3h7sUQSmxAYk1+M7jTkQds5qL1KeC1vU/3pzX8KpkEiTP/3t7p
sJ0xgdLTsrSfpgyXLl9V6XN9cHkt4VijllPzYFK7EJ+sNslrlPOtcgxauorZaRzJ1fw4LtDstiA3
nZqyyLWAimOJdlIpE/OIyXYuH+uJ2klgQ3roPztWnYb3bqL1er+fYabMacB7y6u+57re975VR8Vn
6UxhulvMtY795MbG21imrekbetYkh4RUFA0bfqfhg+HlgaroIRI9oizdrxTvPfsn6KsRINRQdJ/q
yPSSoNMTJznDyirK3dRpk/mA9xI+w3huiB8ShIV9KEHe8ZTvDdmXu74akp8Q1OMvkSHr7znuSI2v
qFVxGLzYs54SEbmPXTM7xb4OgZ9/pfxdVjtKd5Pjz3oVol3E/sfxavIm8aUPpfUPwb9rX6Q1jE9S
SUWyq2JM69hLNZswt6EI+6KE5ZnRt1Y/pB0mSBMMUtt+dUOK/g9Zh47O0PSeeuIxSBShJpAOtUT1
IK6nfYton3g2G2McD16HGNGnsh9N7Nl1COiDz0+dYKraOS2kwIqhSCEJNGS4wLe27E+VYLNxbnCE
3Tso/koU3GfDekzipvvaFIP8ORu19k+msbkDnFLM8QH4WfsdedpRPOCCkZR341RUOwtInO3jtjM6
dynWP/kdgAIF/nlZiK+WLNr8H4ivnUlJQOp2oMtE/1mb3RieUqzt0V7Jybx3wGgx8dRi+oJ3o2Jl
FsWNITdfYq+u7AB8xIC3aDv16X3f1dH8lkigfifMqzqqh5atpEfMT3PL17vK+jyyH62gcrktTumk
jLQXy0X5OUdYCgVsAQ5brRB33AHENkZigxPFO7VHMedOiWWyYK3CAid7R08Q6ktyPaSClwlt14GR
f3LmEfWoXQKrRRxIV20KhWZWfQUjLZCNtnA2k77q1Mb8bebvT3sl0eNDQQJhfeqMUMrHPqSctrgR
F81xzG1Z+mak25+HsLYK3rxN8yiZVWnt6kmO6dmoYm0+6D1FCt9UtCQ/jJZV7ZNWp42QLu7ogdvw
gH31bFkTmL0EMa1gRMy/2mE3Cca0KCdvzx/Q66NdgntJJzH8AoZafIK/0soT1NrORA5icsZTVINP
81VRYhpUOFb7o+qRaH5SDeH05FJNpgeTURnx/QRcTkA46yA47eqxKvWjAmHXfYlBiP2LHGSCmE9W
Kr+UBjeos5SeVe9rUNFb0NPfemmXyShIFmg9JID07nnNXibDDsLEiH/19ZuL68t41w6FexfXqNTs
0plGWuZbVWv/G6WeeKbYpSj3EUpkO61QG9pPUrHKvZ0mqRVkgp20t2oz/6U5TUMdeAhRjUQVvlWP
iWiGB2eCA/LXWRYgmSV9JNkB6rCmQUS208IejJu3HBW3ivtKevsx01xfsdVe2ZsoW+5EFjVbXL5V
k5NEkoQVTTiK8jQZr5pCXqMqTFxXvRnIHnG1e02ZHztwHjXKGF1MxO26QQ9EPw1fh1TW6JTMSKJu
lAOuE2hSZx1SMPhWDb2M1drVFGJRB9bKt7nVtP/UjCsCuKpOIONy8UGf1bu/TWrh8PDap3JBv5sc
+nKzmMZgMpuT8QoaIHpoYyupdqrpFh9Ga2pfewyMaz8q5RYR+fo7GRbJJ8CtFFtQRLwcdm7aXMeQ
xXhF+4/UbY7jA1eKi/TJnD/Zdvn291/JW4iSsItWz9WjG0HfqTD01nhVXLv9jvQcjLwkAkvo5pR8
pVW0p7pWs7+tptDDhwEIYpiODaaLq1peWfWZlvRx9mZJniM4XtcYI5V5/9wKt/N8tDUVv6O75lso
oG1ZZF7vZ1B2CDYhPU2p4Qp+InK1oHLWu69yqCz6LCZdlVH3RNAYVtzuZGqKUztTXAxweADxN4T6
Vm3rxk+AMYTEJ4/CxaB11WcFMtCMvUyLNyRFFX8aUiQbBq1AQD2qvYoW+Vz4kTqgwAbbvg+y1Oo3
4MXX24xQSFsPhgGWS8DSLrcZlVy1T9FOeOOZYxxpKg7407YaBozIPb62elN8en+jXQ2IJillWxYd
2hhlpdWSo9qaKB7eCW+aNMVjPeBdOQjTuqezU98bidtvPLiva7UUDsFDwOBaDjFa1asvLGH4VqkV
vlll0dR0kOyOiwrRB5RkFSUqD0Mp7E/D7DofTVtiLK0bQ/mspLG5xbJYi4SRWfJT+G6CCOdaXRsR
OVbVwYbuwzeIcwMOYGbx5MIFDgQ7saWtWoiDrhUKJHg1/IZCYBYIiBDf40lqr9WiOLkRS2/8ICSq
uEu4DBcozxUdwqAN5BLfPmpNZD2otEK+ycyLzUBYUxEHSdQKoO021T5UrKZ7JIl4kKQep8HSK/U/
XV9lG0XtqxOBSwZqT4jCLWtFB/ZytdLQQx1HizM6MCpKiC3skB9dmw3fzXi2HggWXyerNU6lVBHd
F6W1ZUO63p6/2aLkJ0j8U68iMF2O7016aGUya16UGgmE+zSEuvEBQza3PcGnn6kdVlZsbxzCdd2E
QTkVaDBA06KvsrY4LKJC5Enmuh/SXJ//6TpezceWf6sfdZU7YG+PeSMPxpDXzUbYX5eziX+LhDnw
O9jHlHhXAUiVDZA1hUI+MBbvP2GX28jVz5q5T3RvgHE9J8q3zHYVM2jtdtrytrnCmSxATbANOLvz
fxZwx+Vsg9hrGsWyopeyqMcfIyrDexj3eRUgeZV+y9BLPXpmpLxg7pD4I77snypMk9DCdqKt2tVV
nOC3UFynq4EiMOiytdGOUodmC9Yhe9FyMd27lQbvMNKTUwiT7GxoUWOj3ORFYTBxNR9DBDk/980c
Gqf34+ON37FIDiz6DFxLGOOsliQRmiEHisUvU68Wdxih5k9mMzq8A4Eo/WxSV/vhmGP7ZhSu8mvh
hOwh+GwE6ettYVPXQhmEmElxbo1n81JXRAkS8i+yp8UZ2IVMyh2vBPVTowKZ3sWmLGRgOqKwfwu2
b1lkXR+IhdkHEBycP/Wutb2AzOYuGWt1fOkMI39JtTE/zI70Aj0symNmDModU7SVVy8T++ergFQa
EcdFixIoIyW9VX0+VCyjr/JIvrTdLD3fDguv8ofMUu6o7CQbce4qzjAMc7vIH4AJR5v+cuejMa83
ULK1F1fNZOQD4KZWkbfhv2JUw0OEWcbGq2EdWJfvQhARvRU6aMYVn7DNx3ZILCBd5jx7J8R+i0c7
hinyBOyiv2Mfp5/pZFt7argOJ2zGMW///s6+9clEdRId+FHXghomHktlo9bqy4zbWnig5tVPT5GM
tENYCE27y2jhZRvt8auNzFdb8OKp8PPNPPlW0wy+JG/TSX2xIinUwOrm9kRpRZqB6vaO8UAVKf9K
RTDMA7MM43/e/+Ibc058BflLmdgksV7lOnZXc2aKxnjhTsPzoEZG/Atihuoh7dA9OXF7JdjOU6Ua
49wJwhGF+fd/wNWWRmVnadyhpc0pBmt9+fk0Gyp1wtzuZab/0+1QNFbMO0SzFL/xwkhsbLHfT6GL
E0TNWoMrA1YLlv6VsnEbFzo1JM97KbBPmHZ13Vv2vOtKc3gAitCVR9mmuPrlYdwZu1FAEQPXk47K
fwCTGAYV6743TrIAZxYJD+9n6fW4ffi9GQNeCmqzavNz105q5eyt0ooP9MoSK0Dnj1dS5SAfXelt
vEe4dp5aHxHAUssCnqqgcdHGpSSOY0JvB+3oCms3WkvS33lm9yz6Mek2sNFXeFzOG902Ho3EEnp9
awmKthddSTfJfsmmkZJTX74khjmafhfm5q6UIel8LDLnLAWuxu3YQXip7OKHdOPpqxdp/XGhHW39
qGXDrRZowSmTYSwmpzRqLvdDbOq9FRvp/KIVFLuPQokaDE8VPZdakLmFcmTCK6qMvYZvZdVh13iM
iGLiNdEqRPDe35xXQR6eCOqw4IF5ECBjvQqBYN9iSIPl/KLrRZztnDIOd2Iapz5wtMrau0t1LEkx
mfj7YT2Vs0DKQURY5xxZFTnSRDnmxSmFat0pdrPYZJYxVeu6rnrloQUWdWjrrttoVN04jAvBiVcA
NxovzuW//0ElGxtLj8H1qS+A0dJ/bQzYdjHukj3gIU+tN77yN1ljtdSgFxmQ9y2Z/fo247IrvHnu
1RdEW5tvERghNK54l8HKr7N4B1JgTs7A94ddjCedvq8jNG1MrUiaOw2M8cNiQ9t/EL1qf+311ND9
WkG23B+jRt01dpdM+6GiG/EmAWhjeRw3wtmVrlOfBLJFvV+mVeHtzAGXz9PU9Av2XcM2y59iw0P8
5f0lXd0sHDVAogvzEX7agoZaRfm0qE2vUuIM2+pZPeul+0Uzl0q9Mj8MeZVu5Myrffvf0dAQRLty
waSsX3FpolAms7oc3/YBN6wIoTjdn9AFD/cVaWLQVpF5j2egsQUguB6YrATRCOp+Lu+TtXxXHYeZ
SGlXPSZhzGMsKT9JWVN71fNQO4l0FM+4NY4b+ej13DpgB7hFl1ojxPJVyMh7tQot3iKPFJ/otJWZ
4bWHTJjjsCus0MCTZNjEn9/6UK4Q3qQWaIUrvlNfR6GeqKJ4pIKrHYys9U6Uk3N/KcN+wA02C9DE
3AK9r44ny+rQ39d5iyzPYSgml8czivsJqc2qoBlltPteLK+gKJLzY9LgbLUR+5Zc8o/TuUC6qTgt
gIzfEGNrFftaMJi0iy1vH2nFYCx6jmFCZ0Md/1bdi4E8FfeWhblJe9xZfVVtaGHW5623j2Ff7ENe
e684JNJFw3rguXO7Lcj8erv8Hm9Rk+H9Ait6fRSHRNcU7mJvn5SVc2gLdmZRIl0xGMMYIKHzdzF1
mcclluPpRAeTOLfanRqKdm6s6N4+c6v6u1C6mmvLFgu4od54pN9YMqyH+C5AqBRv1oUrraUpQDsH
Fde8pOMb6R2ENGDK74eyVcLKB1EJQIODaqBJ2cpcfsUfl4RVD0loFCMVfWwVIXKV9t6MUXqlLpQf
bAWRgdIb5iPc4K031/X3MTJwQkov6GKwPy9HptVF38ru8atODO8A8ljiLBJtoRi2RlltfB0Xe1nL
ztsTxzQ8RzX7AKZ8K7W43oXLtyz7b/FO4mV/+S3poBlVYTTeHoGqxQJmoONfxtPBtTq5Fx0GqO+v
2q2vooxBbc+zyfrWPQL43HVjYuSxb2cnOYgZ8L4+ZFsurre+imI1+5zHDK2B1WZXQ7Vqujxy980M
ozBFiCf2G71w9nNJ19BGQG+L13b1XXCSltoUhfLFg2MtEKc6cyjHTksPc++Wj/Su68dYCZPd+7O3
jryLNwB8C2odhCq2/Gq1ohQmh5Ei0V/Peh2oNnfo2BTJ3p3qYmOodcVTW8bCS4TbDPM88qLV/lPs
SlFaHaXzNqqTTxnck6NFS2+mu6o7300cwD8Q/8XeaF06Wl1phc+d3dq/oryV9KhRhDI3roL1Zbf8
IuruKC8u0CnKgJd7tZozVFDDIT2A08/vcqMt7scqLnaU0ZG6tGftfkJ6cCOY3ZryPwddttofYSYV
EcAQjBEPiGzBgtBAaYd40wd9gpPg368u+lMAhHj3L6KKl0NZuKvPSsxQZlzS/hXYMZFpd1Nx6t2k
qP6H0SgykJkBcoSytBpNhqlUDJmhSNyKOON4cFQC8qnWPsCdrbfUWa6OJIsHP4yqBokn3f/VPPYo
IU9dXqSHGmvWJxUBg0AFThMkeVxCPHSGjc1ya90A5PJlqMFwxS4H9o91i6wk7OEPp4fJrHVUk4Zx
T5+92NURWdn763Z1EyFuA1Bs4ZU6HH1jdVJ0HotR4fXh3iwwWP/Ua4gInKw0Lps7M6ODGECRCnWQ
C5qFHnlfDzAx3v8FNz7WXrBuXLmLMeyaY69qnRE5iVT2ejhYgEIg4ezG3Kg+hBZQno3IcGMl7QW1
uKQTQI/XFGo1AkwnO5VMIi1HG9NbgRJ451QxkuG8kjw0FBog3u9/4fUcczBQ9yGBoa+ORP3lchZZ
2qF51WYHiKpOoOdzt6sGXR5mXo8f2LNy10VNHMxpFW187npkio7/PSVoUcAdWJcnutBGwH425DlH
c3Y+LmK3GAob7ROAzX7a4cYDu8cG23dO0hgtl/e/e72yiwwG2gl0t2lv04Jd7a0mcSIHzLY8q7nr
NgHWOPVPxJYNeGfaVmF/+Vt/ptq/x+IVDPAavAfIics5FgJRgbyN+3PU9jq8pT43NRTOpvouM4Te
7bw6TZJX146Guw6/XOeBlMGLju9/8DrI8yOQV0VDjADIU3WdpxqxkqWplwznXnXKU+jp0YuXTO5r
UrXeyzwq3cHKde/1/UHXW5qRwMTyrFk2F9jOZRX+CBYdv2Z2qnY8x5TSm19tmXqZevAyzejAGGlz
96MgjMQf/n+jrkKim8aGjoDccB6ahB6JNjuZtRtAaFpfTLslIvKsHj6+P+b1fqKHRdWRBxWxgofq
5ZeqCvRAvc2mc6G0s7svDNH3OywbUs13RTv8JQZFW5aQ9zdgahIIIP2r4foKQ9Ji8KYz1hD2sbe6
6FNqcm/3ExWeQE4JaKH3P/B6/zAiwBsgEkB/KeFdfqACurt2YzGftZlI4VtaBwO9bjvtTo1UxT71
XAdPHTW2DWGJdYdu+VQSskXUgGcPFfTVHoKo11ihmIZzF2nKJ7cBjuaLXDjaDnjoB90FMadBqtQ/
hG1oJ4fGjLVPdFKc7C4xo27LKOc6apG5ETk0SoaAidfoea83u7Lo4/FcJzL6Rhktuk9L9ZfEGP2N
Q+U8I8aWvHJdbcm9XAeRJWVEi5HDRAHPXQXqOYGRUiv1cA6BtB50YUS7iB7e54qOykMRx8nL0CN4
Y4Zz+wwvECzo++t/88MhQdEYJJRBfbtc/7DvtcZyWAbqWj1qpbbXoOjVJ6Mf9Y09BzEKAZ9rSMq/
7KktP78/+I3Nh4UVfWIydJBB6yZxDHxZhiMfn8WzskcXO31svFF3fDn13W4Ado0/idpsPO1vjsoj
bpH2g6OxztRHRMCQknOGc1zGYj+ZznR20End6WpKido1uuJIzNyyJli3X5cNj6LLIrkHHIry0uqk
pZoKMhyDl7MbIiU6Qe/eWXWyUIPs2PuQh6PY9+UYHazUelaWzE/DIeP4P0w4rU+uLN6xPIwuVxvV
B6KmK4ezEof9Dy8BAkL7Ahh/kyuvYSxQQlBi7/D+oCZ/9PKe5MNdkoHfuAcKx5eDqpPoZq1zRy78
xgaZqbuVX3Rx+M/7w9xaVtJKsA4m1XfU8S6HoVG16OFliAW2Y0P0cqYUXgLI6WDUhRPR+U+15wnn
s+ovU+dlYSknuks8A/O0PsLmlI1hKnJ2MfjPQ5h34Yehbj6CNy42du6tw8o4gAnI1KHMLTP9x73L
E1GVetuP5wphZxg30/RJL1P3pESZPhwcZ5LPUKs93l600TYC9o2bkLsevxQImoTK9SqGM9Y71Gyn
s45SpM8BGs460Ovm3oAdt+V6eCMqUp0lIBgUTMHsrK56vFndGbbldNaaXucNUhkgAzr9jic2uHyR
/wPmzPjXHpOPppFUP/96I/0ugtPORpEXEN3lLNs84mfUL+az2YdTeCCnlIXqi6oOo2CcpBc/FGgM
qDtnEPMWSujGCgPiQvtT43QCjFvditJIWogbI9exKXXFx+Einh/MeRJnt3OpLTQJdnhqp6i1n8DQ
37JE/c3ZWp1VwiJyKLyqMV9aT7w003DIGoVV9tyekQrPUnaRYfXtY6GLuQgGZaKlhUW37hQINTiR
elfMGshVChC2HuRJEtd7cxHF/A72TNRnOHDlTuqDo/YbV9eNuIIbGxKCOApCXVpnEHMNsUgY+nhW
m2H66pqwbxy1ToqNYZa9tp4SSFikgZw78sDVduhxoLU0pHbOlBYSZ6/Nar43DelJSC15Uhzhc261
U29sfxdgBjkZ2C0KAcsu+eOcd2lUJShvzGePshB+MU3fP82Joz4VyO09w7KKCt+kalzfpWrW/RCN
irzx+4fgxnHHJwHpAXh9VCDWfQQzBxjaWYnKT+jbQ6umUnwM8Sqp/diid/6XVSNGWiLnQiIktvCa
uvzgZPLgoKi5es7scnqsDImb3QTMXrsrojx3NsLojZuC9xpZ739H+30I/phetGJFFopCPbtGNBwT
1xxfBfKun1VDqqfRpckovXTaeL3cWlN6tKTYKP4syLjLT2TLjaWWx+o5Qco3aBvPvG+rKfY1JH/2
ox3TPtUVDC9dUT2HRh1tXMK3vhlzMzJutLEpXq+GB8ceq0moaWeKkM7PHAmsBzpD8T1W4loZkGHH
5c5Glsre2Ee3Tg+pBoeHYsR1oddV9DhKm1472xVqYcIvizmTTw03NfpZoQvNLNArR4T/vr99b8VR
Ov/cHgQGbsrVoR0NtRC6wsGMIR/vNCM23txJbQJNie0daqzJvhnpLhrZuAUMupXn0Xrj0NJgpGC/
7uJaKt2OZGjnc0/5SgRyOTotdYFGcz5mXgrnLelxzPkGUmeIHyKtdAIVzpjm50ao/bUvwnKGAYHT
8kE6H00v43LbmYXJAeqr+QynEZufFHMEaGOxD9Zl2E1D08E87JvjgBzRnUyafBeWpuq3RhxvbIRb
Dz6IwvRBeUajbbkW9UMSNELUhV9SKH39Y5J29QO9BSVo20icgGcYO0exS8V3ZUMVfRZTee91lFG0
AYLURky/cRo8yhfMDWJ/SzfnclZibsDEHXTWKJ+6k0Vlbk+0mYedAlLvSU/VEl+oIq43DuGNXemB
j8Amizbwkk1dDpvFdlnQXZ/OE8odaqAhgNAHKZUdoJa2W6AaU7T4rLjhWO0SU6NquPHdN6I6NUh6
PDSjoX+sX/uGQn1bTrz240k1Md6ea79BY/GrmzvaRpC9+a2EWWonS7FXX51AsxybntYfdxieY2ck
Acazy4kE+EjAe9RbHJb8dkrS/KWShlEf3z//N08hmIJF6gwdJzxIL6daKUoTLQKNFdZ6EfTmZD1p
WpqWvovj5f2olPUOpGr1bOUmT+yR2jr8zzLcel7fmnAgyJADIHJjCLdecbWsNatdNr2poa9aTGIX
VVhyFsOmasuNdIhSDsUU2uPuIqx8+cUGAtlyMUY989jSX2o7a/eodWkv70/sjWvsYpTVyYnqBlhG
xyidnWlfujELvxaO7h40mJV7iMvum4Na5p1j183OQCv4y/vDrw8u3Fq2KH8QiBW32Vo+jUxQWKM7
T+e0Cb1H18nqr2k9Jl/UKRcYz1eAk3zZGuZGfrL+6gVXiowinVgeBeAPVs2fnJ5PoxuxczZiBHqC
CKSO5+NuPh3TvKvkbrLRLLHyqn6rO7dvdllK9WvDNWi9lZbfsKSfSBLwmr6KWZ42tN6Uas55cpPe
3S09U3OnNQkojyxtnXQjVFzPNN1MF5QnqAEq+eu3ZubpY1LjoXuOyPg/5XlSo6cW5md79oaXCcOp
vSNcLXh/edfZwvKNS215EQvGUHcdlyNXJmiaFu45BX8UeJWLuFXXdc5baaJePiNB0u7fH/HGZ6L1
QfZJI4g29BorWMPHhI5RIZgRTmmgyk6+xKPanC2pQFFplLZ807yhmDdugpvDEpaQwoSgRUZ4eVhT
CczUBAl9jhLdugOYj9sfOaj3ImOp73DtdYIpdMatcLSOEczvArZa2sIgtrn8LoctjcxWe+Gxhypb
pn6CAKS3yyGobZEMb2xWBqI94AA8QUVs+e9/pNhmI8MuijL3jKpZFRSpJw91aOl3Ob4lX95fwZtD
AY4gKKDYekWvaMvaFB5yB2drlvFjCxgSWjrcp0GPyo3Ncmso7rPfrsQUrtfXZ4uBGKp6sXeupFU/
ahDDD8CgrC9D72w5T9w4CXzL0v9d8BE0eC4nkEehNytQfM8Soepn6P4cP90Lz0MYxR/aavTu3p/F
WzsDpgwynFSXFxTI5XijVhZJ4jTaORFp9xWiQvoz1ON+YwJvbftFVA4Nl0XFZZ2NahRx8ois7uw6
JajQKW9bkCZOZ91VeFCER8MKi2NvCHcLnnEjgNvQsakLgtpfynSXn+eEbR/pMjXOld5pM7KakM5M
LBhOraVoYQAAUT/mtjo9SBwElSC0cvS/35/hdUK0nD26ddwfaHwxBauEqIR8mXiRrZ8HWZugyE2n
3DVZmR2aHKpm4KInTZaQiAwVh4z+0vuj35p5B413nQIp4PG169NAOKhNMzLOTtxiXzJWzakvOCBC
ge89IWfptxiUbeT8tzbVElmXj/5Nc76cdbA3CuWsWDsbBgqKgrbdfwCv19/e/7SrXI+ZxYoAni06
bqj3XTXpitKN7VDo56LwkvuCJs3e7lpw70qn7+mxO0DblOqpjsAHZ900l2j3ee7n93/FjQmGOY7P
KSA7wsAabaNbhavPuaedR3RizGiPrV9rBk0KFyfIR2NMuz2UbivSA2RcOCMbN+eN3YVzIXVhmt+I
2a1fVwLJld5uVfMshyh6FLmrfYzKDi3MUmZdMM1j/stwYIC6rtyqSt8IVdQUluI+mIplIS5Xmfuk
bKe0Ns9CGG15EuivWEGb6t5Xo4UMEe/rblD1LavjG7EYZ1nWHGwMw7qrlCyEx6wOemeeR3Dq+9Ca
21dw+S5eFIZ9en9pbwQP3jG8ZZCCWph8q5zXQfW0GqpKPytGUpSHrtEHe4caU2XCZQcEi3osDwrr
eTCVQrzVGNTdFUPlbSl83ThN6DWzuEw1C72e59zNG7IjT8eyzcs8vxNmtnedypw3ttKN9cTciZVE
/srFbmOVJLjToLutKYxzJ7zo35KCFMJNVt3uo9ZFViTu/9JkgDLnwhyh4In0FPnQOjahtkkcRHD9
3A/q/CMbUtqA7fwi0BlBctMZHubEyzfKcbc+kvOyECaWgdd4J/gqErOy2DhnLT5/7tCb4I3AxGqW
NPc8jLdA4DfHo8HLDuIBTv3j8pAkKFuaFFqMs0hMsXNCc4Sc3RRBjavHkQRG3r2/Z2/EA4obqEow
HJVkb/k9fyRgKTdBIufKPmdhj920T83YG78h1uvKPWZ42hidwtaj2RtWWayMhyFT8y2Q543ATNUf
fBX2BVTOwcFf/ogudcoKVRb77NamW1WBlmtx9WlAo5cUoxG1+mAlSd/r+85LiuQjwJFJVkGLBDHa
WOGYbqW/15PCs8kEwsdNiNTrWqtw9CoHIYQa4Tgq7Nk+Klt5nyZWH0CLTF9SJ+1e3Db1PrtG8T9c
/4wNvJuGEhURAPOXczHKGTIhm+s8ZHM/BtwlbuqjPp86gaKiV/EwuJ3oA8pvWuS3YN1/vb8hruMl
mx3eOzcTfW8oe5fjz3pXakIJzTOWiyiczkU+HPt8thO/Vo1s4+K/jpjLYIiaLEBY8BTLj/lj93WJ
zk1oFtbZKcS0d5O4QCc8dk7G0L6RgISfPRS4nwsjLo6z7JNiI4LdHJ45ptyJIeqV34yA+gYts/0/
zs5jOW4m67ZPhAh4M4UpQydKlChKE4QsPJCZQAJIPP2/qke31V+0ou9EE1GqIpDmmH328u/5PPOA
Io1O2hCUOJ44Jod+KZ5qjRw236Je7Kk/kwH/Jdz6x6cdsORvgy0ICv54AInymyjCdOleB8Pw0dg9
jhfbdG32/W8b/Z8+KeBDkPvR9GTo998ftTomfC3r2L+3ZI07V1j+qBrfPvn4Uv+PFT30ITfFBE4C
1C55s38cYVy3crQ8FSBVSWbxjBPlGG0nVAPD/jzUutrqHGxa8oae067u8TcZXv/3JUyQQT75rwnn
P7Uqjde1fSDD4L47Nu9e9fP+wa5xIatl1P9lBf3nXXtr+KHopmeCDfWfxgmd6Tw9rUlwbzHgJrOJ
gL4pKuz5P//3X+k/rwWfJ0neyP13e4V/7krLX4QvJNOa5VKfnHh/v87lWqddaXvpVB5/K2T902qh
doYbAccfxZY/1mWFFVksNZ9X+qvBBWP2yIZwqxsv4TqKvyyY/wyJ+eVupj8UAbiE/uycWlJEkjQn
uodoEL6GVbKp++QI9fDTxLuvvrmb16+pKpnjvf7vj5UDxsVDnEY6pf5/3xTxorfA7srwXtm0zNM4
sOJMTEGQWTC0uhQvsu//Hx9ISZ39R6eF4/XfP1B50o2nCktSX8ZiucS916vUX/rq3aqGZMNtzPlb
reyfni7CGpYPYTdypj9e5SrX2Fvx1SfiF/JZruN6qSMZvguE7i9HU9kzk7cNBsT//Tf9pzuU84x4
GNNXtHt/fCznZgdjjRUUKV9kC6pIElaF+33bCKzMgsUwwFlaQCs0Np3//bP/YbdgbkOD+IaiJZD6
I+Z34T14Td3E92Np6aw+eguiWN2cNmmXGUr68S/L6B92C+MTMSVJhpvZNH+ceNq1p9mx+TyKusEV
gV78sOpp+Lp5sfOX6u4//WoI/W+cQp7sf1R3o50k1peGylwovALagl0guPGzo3dWpouivw0W/ePn
UXkkPGOQn5bUvy/Ydu3LMCopQI7LKq87phdPRziI74dt5qehW/8mC/+nR0ktGU97xtdZs7fv8/9E
BFj2gQu0TIjAchxzxtK5jVuEn7tnrL/J+/+j1Uh4xx3F3U/T+TbC+8cabcdBzH1SJfflKoPTMjTW
R1AmRzFj03hqA4W5rOV1nLJMIucO7pZVGpWB85mirPcX2dR/bhe+yq3jx/Lh0vxTWBo2xNj0QRKu
KwsDsLGtP48mcDAgbZb+GjrGe/V9iVmUKrvx23/fLn9aBdzCXIa6UOFjmoDG9E+De1fFFYjaObnH
jdpmxBZP2XSLkvnbbDdrn+7+sF7hyunCKidLp8EU4TCLyaDf58Zf48+jqscbRvtv+5hj6o/TC6ty
gmFSk9veomf1Zz5USSE6SLprMTkuAiHcGjovozy2LFj7VmBlw6G0+3w1JnoP5MZd0kWZne6hnqz5
vFqbGvPASvSniAfgFbpGB5Alniav8vopUHnoKJxpO68MiiPAXT7DG7P8XFsLVS7mTszxeuvzXBzR
W9iKBiX+8xmz6+6+ZG2bhBh5DL7bOxjVlXqtNJaDg9Me+D2sTfnUHvbYfabbpdZvle3K5jSGxAgX
5lfaesbnNgzKV0u7anGxh/aifcvi3jLg0/ZYqe3XOt0e8iU062aFKe5I2/bR91XVPO4NyPRTfXCp
faG0MBkY3/iXXnE4tpK3YKuj+FLahiZiOnMFOGuayLWczxOzgYppzqNKhjuh+lWnUVuF1TW0hV9l
M56izjPWyShecTtdBR4R1R6C0mUuS7xJxCFwRaDL/MLNxPQ6dXxcOa9GucxuJSZWzRm/KDk8mFis
/ru6cr3g3qDYbc6uf3PGTjp3wN6FUWeQKyKx++vIxOn+CWnGDtfL6RX+54kJ/be5U6a7NDGl3sID
04hXRkW6drLUXMbFMnhwwGj/VBAXw8qd32/awbuqpKDkPVpb4OyPjAFji50mAczeJ2tntC5d8b/t
n3UY1sfPwFJ4T8dt29SPuBYP1gkPPHt5D+ShP85diBVozij/bZrKGRgiuEfdtlb7FfnrkWSq7/f4
bZmqaf9FW3t3wpRTu1vu+nAZ5h9HSWtZ5NuyQbQrNuat/WySXcLOcqDv3Lzl67Gq4Xl50oPRttNj
q2LsdZnZ+uTqpaSnw/W4TI9Jb0SZ44oDXy/tvQnERJpYtR8/HOFIe82a8O644I+882NH30yiyegI
hXUDeWmJ1GNjMYLWZyI0Xu/kjRyd47LTz+odfgn2/VPl3RruWbIw3V5nBAuN/MwkmRzunP3wrRPl
ci37Iumt1T/jJOtuDDmDmNqbjDJrvGypg3MODr5II1DW5YNik0JDnEsR3o1JxDDxQZNkuna6m5Nn
RzReG2aOdvrmaYXjO/+syqNrsh3A2ewUdTjoec62Y0b04ycy7N5Cq7Q4mJJt4xFn9CXqZsucqaZf
l+M864xFAHTpKEYLRWq6ayuJvlkDQ3/oE53pUa2mxUbY6bB0vI0bDa/dbO26WISYxWNCnkuBe1Ci
e6UmE1vXaigXcTokzT0389w6dJ8iWpxHXq6z7z7oIJTB1cQRqRTGHQhIzq4pB/m1HGgS3I1DGB8v
W7/iXp5ZZtZO2t6MSH+KRsEApH5UNgnxbItvrZ25lh1ivY2xFKonK5qsKT2Owy45q2JdiUtry0hf
GQ1rwdnas2ueZ2w/5w21a1Um9zu+eUc6TG3k/8TSaa4ObDO3tU0bL7FuctQ1skFj+oNlvnliEurV
qepd3KkOk7cPVVNJ+zaKU1lfI6pOPnX3geq3TA4/eS6Vre27monK4761wtl1r/VkolKkM56Gdu5W
S4TYdAgwukllL4bwa+1Jq/rR6FUFKIRoXRY1/sn63OGUI0+uXt3qjperxA+B1YR6DPfAMnYa+p3N
XhBlXW/fdTV2B3gNHbfYvutgBbuxYUjBNRMvzg/q+3ZVpWpPbPPBKhU/5MVN2V2Ua8Lo1FGtq96J
Wer1yamltV5tXHv2VxZIFGaYAEidhcqfxXkNnV1eane164tZhNPftSNumN/NFEXtca+WmyFJuGIQ
el1AAJb3jWnEyiElLBpCbqUa59uKgGG+trEc9WlfQHJ/GwUXSgaHa8fGN5ziZT0Kr1LtjhWIiOf5
9UgmP1iyUvpMbtgVnmZfGQsVwR1GTMYsp34fqvXN9RT2D1vMpeCcuHYGfU5EmIg5pfLMxHXNwMUS
ZeJo2ylrAU+KC3eglB8xxpjmN5RytsElWJezxEyV5cNlsc9jRJKDfkm8cx0cFq9djATtKQprapuM
35flhb7vPiZZvVThdB1s3VhXPjsKX47NbM2numJXXzFhwndZWG6DxDwIJtOkvZ80D+sSlguZ6Rz3
3zAmDrd7TR9kaHN/6UzwSgeg699ML7bQzbkIgMQPAVIFLEePbnbOnQwMNraGmjaoNCQ/ywdqzP6U
E7FP1CaVCEQoUmRqZCvYbHtw36lrj8XYxggPoJAPU5xCLGuiZzCRofMo2+EYim6NLW8B09tXTT4w
cm1l481lVqcLKGg71RiLTBdMLhWXhUS+m/FuXSw4hsYPL5VDhQZ0FrLU+2SEalV0lpnqL0E4JebO
C3flb8UOvmO7Q/geJ1/0vFrNh2pNXF2ETG0r76JUVAJPnBcmilJw1MKVuc0+HZ8if6s/aRvF8IMG
4mqd8UVrmhqSzthEIj102Bzfuhmrm9+zkjbfcKLSnTybSsnjdcLeq2sx/t8U8Gd/KIkd4bzyTkH0
JPu7Y0k8c+pnTXfpu2cdq/Qz7sm9fCmxLTgdgyUX5GUQLc8gWAb3qWpMPd3TO2PANWfmo2yyxLk9
Ecwh/Z+cSuNeLNPQ5/gaMJRpICQqcNBHL59bkKdY12/92GfIa+wgtQA6/+7rrnmJlKpXbm4P2xit
15n4rNo1uCJT/pDNTBfeEoQNhakjS2QY9QZfgjaOmyeB8WV37udYjWfwCwTgNh4YzDlXrjwx2BkM
Jy1Kl3qoFHXCd9XO+LSpMoj4NOTOZzPN4MfFuqw/m1jrII3jqvmqvLJ6VZ6xkTVW0eqcmkH3L55X
lcG7vT+2tkAEonHV6RZ7Ss4Mu0Aw1CaS+mHvBlVdHEuj3MShcw7vsN7fXnbPK/dnKWMr+VKOnQMA
t9zCDz4FZOuD5Sf+9kMOQ/jiTM7qZYR95bM5Al7n7q2Bc2/bg/7ZMQDXZb0v/JcZ765n5RyHnyaj
m8h7s03gBm6DQFd7snHmENG+tPngLCGRsPQDQju3omBsKlzuzpy2VXAR7rz7KVMR84ugC9BwKfCY
filQpiqLHFzK8hjeXpXDnatfcMjfxsyJrOGlmaT42cXxUp4hik/m6zFEXv/THEPfZybqQlZzLRx7
z8MA9U9Rb3QuvxJg6uQ9dtTT9rq4c7Cg3K324XJgmzPCAYRU+kCcJKhkgwJYUthgWFcvqpTRe663
xr7baE76eRIbX6dK7bF9aliux5B6VRv9LtFukZwlpIfnCu2KOMPusEy2GdiEaAJWXz+7ihbiA5j3
bXvzLdpWqcAaeyzCKr4hCUHDTQRRR1WdWx1WHo71gxuyfAIPRPXi19Gdv0M7TxOHY/BhXbXdnB0c
QEPAKshKoEasgf2h7/r9V2uPw5oHfJOPnWclS8EV5rsphKXVvDtK4yRkUT5hwsj5ZpImPzA3EGB0
YZ7knVnX+o728oAVlsTPHDRHFYnLxHx58oXrcwiKllvKOtNM248yPWxbYcyLL/5Orxpi5Lnz4rl8
qlXnVZ+7CL5ksQnQdOd28+0pM3UQqBOuNc32OBul6SiJcZ6+UTXRfWFFHVdc5XGcfZHtMbnXmwaw
YUhh25NL5W3e9Nnz1/AsS6GQ/gyeAaA5dHtXF8kWNtszmUW05d7SxS1STYDKV1cwOEq2uJZdV97b
U9xWbGuvje44QZC6poGKFVzqTupThZR/zcMtGQRP1F3ofYMvLHO/73FSZ9SulueDQa0l9eOqGz7j
2+itp8H2xJFHetcm7+KpXFOTdK193Q+y+wL0hujzVnSMI3pdUJmPx6Yi+02LfjLZOAX9aLOFCLGq
C3mV2ZePB1VUhBQotJMNae/sLINOrTaEo3MflHvkyGdr9bhqN2ybyUApzIf0I/o1tu+w6Xf8vJRy
jndSYnAWBLCMnT/IY3Xw4+IoagAV7+IXXGwPmKrnGvMYDhjjPZE7j/73mjc65HoHLJYmq7OQw1U+
HzUnIzJTZ9fhC6BuN8xbrUmCduy33mJE8uw9ZXlvxvea/erIsqdZ49abd3Uqvag74Xo3+npsujFt
7Dl5CaMm+NR5ofmKAVxop7tc+yUdtRExsymO6Qt2saeyLjRV/K0fI9g2lqbnwkRqf6T9LDrv6h29
/34g36JQMjuJvJrRktNZYhYephiHmDgXapqXtNmtKsnLONmH3NqBhGYQctd3uoOVUTj1jrKhb0t3
ue8m33AeMCKWttQnYcI4nqrTKYQNdtmbDofdehL+GxWPpDlNGLJ7WTUIyKASax1wEodAw+XFNeSu
PekgdsNgD83ZtQauuWNgTnaeRxvUh7vEv5N1rr6MtWvbKbSR8Letkup7eETHADoPKyovUcLhr0rz
GFg3ZYIN7zci5oAKUYCwrPrUFVXwttEQ/l3v64B9IuAVk4XJOnztot6vM9FwDOSIxieyH9GO5fVo
bS2zeEJB7HrQGlB8UlHJF78h2o+SyndSD6+F78FugVLqaDLvqcTh4mOoSE7A/+xhW4B4iiwUclHf
ZRtDhszcbroTuWUts8VZGmlQTINKspIqxoO1Qv5LVxwV50L6pgJMTpBppd5sNIgE35QaIK4amnQ4
9OhkDclJnW2TSiKw4Hv9DqSkUWko9X6cV3KQd2FX3yTnJbZ6J4brNdYwZbM8OFHL9O3u6+ONQWDy
PnAgB9UBuas5rbAJ+ajddgKTDUjpB+nZxJSwpWDc7re997BK1TqZI5sG7M+aMEmcmNl5hoDWYY9g
J+uz5WO4jCOjCTUbKY4fNtxoHhmb6ElWOSA3Dl8QRu7chnZRKuyJsVaypvMycEbnqKXaOYu6Hudm
sZd1lfYVaXFq7Qmd0yMZxyWdQ+X+tprRGzJnxkYlY5X1KgOpu3yALN04BVovWLOLbXbMEhuDpR60
+j5KsXAdPorR3TfMoAW3Qz0T0OdV2Dg/Bs8G1aInxwG6QuGR71JB68wMQqpn7e0t50Jo1d8mdxk7
xno720pJaFG7B7rfciLKpTodJCePSK2ogsb45pLQ7Uw8wKaS4Zp7dcfISBwt4edtIsle4mqvyHvD
5ZU++RikXnB4LqczLE688mz0lVuLNLDcZ6zKknnhBbcADVx8dmtyAuBUuuQZ3yI4d6/8Op+W8Gdk
3UZUB9c0mdtF8pfYDPvGdl67eo5vmW3wHR6j83Xv4i1PlMFWxwYU86RXii2cJmX8UVZGNSflhVy4
NYofmUp0N9RApsN7W8rE6RmlCARpObWDC9ts9DgopTOk8zbvXtp60o/y0T1Mxf/9L5YVM2/8hzjV
Ab1Y6i13juoGytq5JtJ5d5ySObjBZ6Z3NCExaBRNwU1QH2436vTKHCrepjKNROtWGAhOA8jeMbaf
wmZe8OftbVemSKYTN6vCNvnpe/B5MUbW8q1x66DBlTnCczFS6/Se+AcideQNzpiacGLI0yUa2N4j
XiwRCBi+lmTnysxbvH7Mh8VYBD1CyC2LAGn678ISRS9PxHFPTPdT4XIGOyjzoBmb70QMLpM3Uls/
t2nuAggrKnwZuZSHbNK1IL+24/q33S7TUlB+Ml8Hd9JTPmiytnSpmUwD5UyI8IJwuRre1dGyz0+T
7cm7aA2bFzjmsQZ+7LSPmkt6PB0xMt+7fpF8yVFHzkR3QZeiqMah/A3ga2mzFqhQQHDv0Xn0ieMv
HcXEKOt6EFkpA+FhmbK2jimDmt7WJ+Rs/XTyqTuZE/VDkpYp7O1UyPngXp+wX83wfu+AOgXM8BYE
F6q9h2mum8Kmo5J8tNejpK4Zbj2J4tC+mc1q4kLid0nOL5ahK1xtt+/DxvLtq8uO2TIGY0f9o7ds
lNFTr3z94EhK/NdSM4NwgeXV9teEWEDkwJnUi/COlrILLk2ILEZXUhUmS14yaeaIHF24/qOhm+6k
O8AEgqoSI/szGLfQ5GbVNT+yRH51JRbZ7SwerGNPgWtvQ0bDlF6TM5q2vogdhzgIc8Fi82J8/rbX
2ypO+Iib4dGyjnHJV99nB8Mdbe2L3SICbJQIu/NkL21LGwTNUcbIo51kZORrA5PUq+fzIPVI+pWo
LXiLgjZaT9FMPSjrF92Cz3OPZfkhmj2goWCRe4JTiKMhH+MAD01o6GMTswDsybmVg/8VNOnj40FO
072H9bC9Il8DPCVEyEeNQAHmx7qlun4eK229LFR48WRVg2roQK1TNGXrYTkMY01l+NsHMMa3xP1l
SGWTkAKP2gUv6iDtsYqNrGjPDnd2cTZfpDyPyC5eKzSXQ7ZWjHNLN5iOUxlo9aq6pFtSw0pr8558
b8B7hIZOwU1PydCb5joq/GiI3g1WRL0GuOiCvXWIqXjGcS8KsKZWl9FaMB9cacVvdgXh/S6uDu08
u1IOxDcuwVvBdPIMBH4IpPd4q9rK3G3McVwjBFkfGmY25nybaySj3cCmPDnHWoYZW1pvsM3Jfa8M
oZTP0l4qWWgROB+4c5MqL4G8vM2bDmAU3Wxb7htbB35BdZXUJ9k870NPtbRJBdiN7100yjFFmxuU
DFBrQTmiqfjLStSul+nQl1e/ZcI+q/xB/+bdW780RDIQTMQDv/G7JLkZp/boU1v5O70IiY01vlH0
EE5J21dtsXRrUhXtuE1x1kdz/wOLaDEXAscT7t/DrE/TEnjf/Vvik8747bLawT5UNIr76W6MybVz
cHdumW9i1V+aYQq/hfQDf5dOM32rEkgOsHAt5aT24bt7weVCVNXOA8WwecCQ5aELBlMMYp2nvKMe
wO9MVpeKoDPvemg0Q4azb/CedxsZNrM/vvoymjocT+qbs229Bq8DyY6TxeLQPuFrGOmM7zZMp6ob
V+qGc8z1VWLSMaaTf9Q3UrM3PN525ScMsEqVxUybDUVJK+M4hRR6XuQe3VwSgu2TivcGTF8H3vJi
3F2/oGMZ69xXy/EsZ264Ih4nfdw3FIUByjO1RYiNgUOSDatFK8hturHisa9+C0xQ82FLKb0tE5RI
xkKFNgWHRKMkS4O9r0nV4u7gOYOEabJj8Y+nQd/kXgOx785LbRNJqWDG2DhSMs4BImC6Ax8vPlFL
cKuTb8/7D4c7PSwqM1TXFZuwLh93miM05mY8cbaypvrRwiE/aX/kCY741sK9lU39oqeQmjprd3yb
nH0nVtrCrcsGTB5FuuhpfD5kI2UuXav9RKvdbjK63MevciUxyqu+VyDruiYGfShldJaHLL8mk9Xf
bZZa9EMV+vW1AWQUEt4726c22BY3a1FW7LSWltHkzBW123lp6vbaHTJKTnHZRUcW0DmCRQQh8I5a
CziggNbtnfTRiKeuOtSWrfZc36NC6lTWh24p8o6L5o5sWOI4EClvyYdZDDJTBsFJJpWob1U3GB7M
EFDXpIS6TrRyu0ozUyuP6tOMUZMsAvpOxGNEYjBmKmt5IZ6e1nT11oYSZd25DHwzcv7bK2NGhDt3
Oh75xY/6MQisertrzEqq7w5B9S3GhwmL+5UidOazpB7jCW1qphN3+iJMTAU9bvYyTlsQg2+HMlaZ
miGWZaapTZhTxfDcq70z42nTlftS1qH1yQfJ8y2MnDkm7umoVZsjYVCX8muXMiE82XfKq6Ytc506
uPeISdfM88346VBV+XvnBDYpSXT3zmeO1Eup+8P82zFadbLKdqCW7lY3Fl1CCpghoz7awkq8kf6e
N+0uhvlj3GeDtm4Cvc6l/NSJBI+jNWQh5tvKFGHhLwd4QWVEEKahFrjzTEkFIpERcj3nsRfTTCQ1
Zn8Ajt/ojFgBXGVGnuSabyogF7AVKIK7QEvLyVY9UyES/jo+R952m7jdFxmn2IgNP9s9GdEklcP+
FoHBrE4mSKw1p160llcc5Uf3yUI82p+qkGIv13UTPWCMvbmUcIbmzdF4GBL4uuC2WkGemE67NOvJ
8XuH0a7Q5qYUq8PeiKSRxJ2AuT97guV3iup6kel0jPWvWMbHQcdrafhvq6j2c4t2Kf9+cLf40pDR
xCcd1FTQdqfxoMjUfX22epoLZ4ioYn1amCaNUnfcKALS91jJkxWRbMHkkIwzotm2IX/jjD6h+yq3
S+ksWhKHuM5HyJX1caZ2TSA7D/XW5RHeNfu7hoFgdk4/ULa9LfQPTDqpsVj7TTlcEhVIaza8rC0q
gcmxbWkVhps4N8vsFkPty+U0Ce3LzOhYgE2NDSDP0O+Dz5ypLM6YQgCrr98qk3qhDiwueIISxtKV
uRedWqhQbtZi4LPvgIoWunzU6at2b3ERXOIk2+ywkZnb1sSPCckyTOQxwXRvojL92WW3lvmu3PD2
QnTSpiw9/pQwn+6Gdk5ejsliOyN5o/q4jsdtgMvf22+GFg5RzYhsoagr4zqX1lHmIKoLym/ekGBK
6+29PnI7suq7CPedz0D7UDE7sSJPQF2S9EUbbosgrEdygc7NxoC7W9fGyugsBK8M57Zrhn1Bd+Ra
u/7bKKsdcxvpxY8YNBK4286mHuhfTNWZpiHc4zgKyu7RGsxcfWTKTFoXxCZc+c7hrzT+hWO+JI2W
9MQGLBfuA9m0y2dWxOymKlgwzmiJHKjNl+7WZmMcrjT8vAGGcFOLiOM+atb4VAFbfnLAxnxIVFm7
Bbhbi5/uQkgjo1tNBOg206iPN4GdedoowAyvbMManFaZbK557EfgnC8bd/5rWbmDecE+kEeOJVY8
FHR4p+/QWufhxNfaa4by8Ft/Ny9M9H3pdmeRjyWybn3e3Hou4pXo/gJelytRHEkcpL7yw6/75C3Y
SA9susuE47p3sTcx2i8+8oUjhy3kz8Uch4pDGd8YwzG4HO9tmLzmghaIvlF6OApE/UjhyknlSEPn
wQgqDxBIw2N5Pw07f3ZUvg+ScmyfgqtLRz166yMEKUwsJev+LPaFF7rL2F2ol7bB9NLOtTVkxwoN
7X4FNeWdhGdFyfOxhqt1WsJpFQUuisN0X8f2oVLPpYV6CY7RXmk1e82STaO/TQ8QNJh6vT2k7R7c
QRB+3LCq358cVlhFLEMzL3g5gnlzggLpo5Jt4TckxgSTxzA8drswP0YzcG/BLR8uKnbL1426E6NH
604vzOt1HKVSK7XmZVep7xqsR1TQG+u+HgiE6sINmj7J19CMzBsvdf8E8sQM18rSOqMcBLUEuBYJ
teJM695x37yWYVxmSajU937T6sqJFrw1QDfJKMXWfIVDN1lPzuaT7M5MALBj4m8dRrmv0RZ87nDp
wHqsF5+qNW5SlohMvUFzcOV+N43nRlX9q7PsfniywTNQKqj3r5G/Jwl3VV/qn73ndE+hrSjmdUQg
OvWlPKw7nTTwFdHlUAttlcK4ZlmD5NcBe1hlTJM3YF6D5Am1BYWrsqyiH9LzK//E7Z/4H6bICPdU
E63t+dBWHdaLdhemwdqE7qUK3ONM09y7p95FXQ/M4gewkMGJ+kYMq7qp1x++i7v5jDSC88Zvl0LF
ol1P2zgt+8lr4K69a2/U7jrAIqSg4z8WdlBjycb4WJDHZCU0cqI2+NaONWWAWN+Ol6oy5Xfa2OJb
3Jp3CM2TMe8iQBGpVsnI5ekyXpfO1ojCzJJuVKgKjDW8mNLo/NiW9Tz7ra+ycLGH5ez23FFpraPG
zlk6yZRyuoJYDXZSi2U/QHTicUCyAHBCv1/Lbb7ODRO+JE1J95UAYXhC6WqTgoUquCjWpEc2pj20
maLq4lPfN/Vv3LpCSt1kc188/JQc0rPY/JgqphUyyLLNr6jmpQTBUS/vmTeNUuRzXU3zTY9PbbBH
/WldJ+W9SROPvzaxdxSb7YXKdLTU5jPOuRXpwXErAAWObT10Q6KSN4MCyHtqvXF9qw+lRyqNw25d
Sih4LcIclWwcK6hX0iOwtigfpMXujxeXfqFCTXz2yiMqT9KOGvUorX4LaffVwa86nuyfSGKrOWUa
37Y/GKIixne8ZmtfoE4yOjnEa/zLOkp2Trm3XTGO+1yfgy2i86oIwh6QVHV3aKwc/E4q1Bw+78qi
j7HPxRJ0k/jAEiQBFMPeOSd7secta8JWqmIj+JU5Q0nT8msRtV7R4rhcNhbnv3NxmGOipCkpsuUe
3ZL1wahdOnycTJCPc0FX56aNvZri8LbUxOhjMJ9qJ6i2DIHQmIxZjwSkg3XuwFTok50QXh0h3yos
yf76CNnZSSfGJ9cm5xC3oep5zo+6E1bmwNL5HPaIaNKt8TX+IvJo43TVFRCqMYE0x31pHwnBDWDy
NLbqaE4VWn/EYFvYNXeVcpI93YUIflnLOs5PxloJ7vwDl0ikKHaSdtiS/vAsiEvZ7Kt9ya2jQj6z
xYhWczMu4ONL0wp91x+HcU+3zIDil80qCjcq7im3rl8Wi+H2SpM9aijOiEMWtB1QfiRLmyA58nVD
4GhRSMlGHaJ4aVEXkUgbSStD9HOt7sKpPsJLxMzfki+Bqv6Po/NajltXougXoYoBTK8znKgsWZLl
F5bsY4MBBBMYv/6uuW+n6pRtzYgEunuvvXu9aFXJ/FDwYYLjtMh4QvQJTL4LTRk85EupX9p86T9p
aDIabuGYV5W5wYW7xjppso0dnehmbqP6UYtLX2+q3uG0bsoDexrN64qM+7tc1uRRtn47U8f0xT9L
ScnAGQW22asRQZ9B9zZ552j1qb3A255KZ53+spu6mnYL8Jy/q7ukviub0l46Bo0ksKB13SpTt985
tfb+0rTXgIe+V/9oopqVmH3nIr1Vg9LurgqVE+3d2C5fOq+XC/f9dhcxoUfblLnSKafTi9oc/gvp
ZMZSLdw41bFeiWGec774KHPA2UK3mQN2cwtWcdtY9lev1POHJCWelVcZW9UPxbzq64Iy11xJHNWS
RG4xBpgau/LZU3M13U0j/VJhwCh3uPLJpvUQwPzdKt3+Y/Wa8Djg8oEm8EjWPBoq6lvQVVHSmohu
YE/9VGV6Z7eEYtxbivY9YLn5X85DAJBK6fyZlbL54XbVb2k8+nH2NwYJPMYsRm/3pRtoaJEu6z8y
UjAQYymM41OQsGAzrWrDWcBNTkihlwMQ8dJoyYXGivgAhqKf2Va04Y4FxlDzcYLZv0+2hfuFabUe
9qQdb8UBxAPZWDST1a9V6Zovycb2YD9Lt/b/n7mm76NG1aha3ti2a1rkXo6IBl95QPux+jTwOUFO
bRDUO6ZNxqDf8xgfgj4v2lSHnURf8EuahmUjBfvU0UaYR5uMznzJGBYhknbjqevW8pWtYk51sDl7
E990xgKlrOTHpXao+YgsJ0IAUQo71tkWma34RZB2eWUXTcO+8K2SzBcFlML9oGiVUu4/5Z42Yufo
toNZgCzUxmPeFwrtnCuge3p/FqFye3jE5exsqc2Y6sja/5aqUhk/dKz1gTE/uO5I8/M7ZL2WlyIR
B/kektB39trJou8gWAhjWBCu00V1mO2bKsmPUR1G91rO/R++VfHXade2PXQ0oc7ZN1GEdAZCiTqV
KYrQqPT6EcKwbIbfINZ07ADk3kMTbduPgdep2ReZmO7YyjYsB/ZLOb/JNZ/vV/K28tMsnPh1xmwi
d57WY39m5THVbFDbymOjN1tRMe2SVrj364lgLAtFyiSryxoKhYaYJhqELPrYgpWxjfUmPznLNmuz
50FLVVxWgI5wH8lprkmtivxxz+6/wDsWonW4AEZ3HNNuI1cX1VwnzmkNQzS+3tXD40ZcULev3Ixt
YIwEsevtMieakQv6JJlOMluW7Dx7LK7jy2/oINqYgqQq49K/0ARhZRt524M9Z+UsMLIz/jtuuvQf
yQ0FEHG9tnBTZ9gYrjKMHVn4HCxOSy1ulvwzL4pY/NpooNSpYSim9zyhzeTuQtWa+cIFGUwpjCrz
vAX0KErnvIHIlmRTRccxYua5n+cgnM8zeT/1PmR5L1c2lJzimW65Tljp63wnQK1/y8B6mh8hG4KT
SxMS3f4kd3O58jq+oaWW474XWcyf7BQnNaCN81qocAZQxgJV7qRAW1miof5ZZrBlD8Tmqvzoz2b5
rCrbF/u5KEP/KOnNkGmM4X0Zx37hCEiiyr0Mgvv6VBUk7t5LZl/iSP8V2Z2HnBWdqLGYYpYM8Zwz
HhYh0m6e+jvfjix1MBnnQBxXfL1CdP9NOgzHU1zYTFKBFNXGgSNkfx8u/PL2dVdML7aG5mQuFPT+
LulvmL1A1jXHINtK9bRp3yZpOPpyPIbcEdE/L2qjDyyx2XJc0DCja5nEw2+f95r5R+0xkWtDlmPt
HAa25OTVClpl6029p3jqH1y2E96V7iCPlZjmh6TNXcIFuBIeGzYZvINIDuFh01gagALjwX8YQR9m
+mbff2kjual935Fdes26Wf4I+i55qmW3Vilafz0f3Ckwb5gA/fpOgX9MzJZzB30szsR5TDrGKuHS
eM4hQnKkp5Hlxzoqu73XZRNW541P/IgllK3jcQgQcxKV197jBwJ16SYcEjdOpOy4tnHqcqmHKkyh
PGe1k7OV1LpbQGMc+QN2cyGJ5oBMlDVKUpJZpmhEoe4JRVX/SIhM1lOE52hNy2Tr/0DFwgLnzLYt
0obcjjNe7INb5NmVOFzbHiZ/Kd7XIeRZu6mZr+uq6NsRVW/4uMqts7dTUXwtgrHvLuQeBnTNful6
iO4RqpcXUJT1PzxRET4DxtxMaIBcSS/Jq7q5nwoJ92LmSR7GIig/xtZlDDNzE6YO0O26Y8uh/won
M/5ZJshJGoMyevbDfMp2Jiei7DbTb+9GtcTXIW+SHw2S8SObYfTfIRnppgaiU65lVwXPhTdNT03v
jj+d1k8oOpJpfur44Rj0t4H+LDuK+s0G47KzbS//1htvKtgWWW+VCuq7utsc6i5seKlMnOWhqx2k
RO6SOojMQvp6HW5/3JHBezvd4Hwb1D9tTPezlpq6RiN5eSp09l0sl8NtcHwoxrA7VotpT5sbmb/t
ov2LzYLwMoyOeR/cwb1TchDIqJKWKDBtniYNUl8weA8AlOOBPnp+AT39LzeT4vvgh2HRZ5IK7VJZ
kMwEyVJn21nnyTf+OyI+ypv+1HYnJ2rtExxc+H57oU+Vh6QnFn7seZPF2fjKnmIT36uWAbgnV7kj
yheBOej0FyBv8oj2e0wS/WJ07CFvctfum0Qey2kd7hRZD8YZf0Eo/K3HGRTBrHcNiOKO/7swxgqX
+6Edmh9ZT3Dmvmghceb3ohW0V6R9jnsbt1OTQsqF7/FtB9YhiAZ/b+g1H1j1HcGIt7b/Lww3LzxW
ro4etkF3l3kIB8Xol5XybhM3wCPF9IhvnaebmQG0d2zG4bg1UzMe8rJaCbNp3WgfxlXw03qbeNkw
gH70MaaQvFH9UyOM+m+GF6e0IsXhO6yl8znSUPwSvZA/jKjdJ9Ts5tkZdH3tlJiH1Mkr/6i4K+7d
ZqoPCYPoO1R9quRx9ep/DZgloE2z5LuY5aKHEXII/d1LHlcb3EijyR6Ys+pfbgUbtdOJW141evEp
hpFGMCNt/SM0KwvYufWvHnLpv6SGOIoeXXSSDpZ/ZGZNndMdISWWB1IrzbtyLVV83HV3jMqwrddq
a9+8zDrfAc6TA2UA4u3UMa9LNu9L9BJUdKu8wzj08j3mXTlX81QgZ0wMMovqTXFvP7uRz18l+sj7
XSQ308USKHi/YL1y5mrUQ88MoO5J4R4R16KPRG31PSVywxsNlf7sVlJ/cjlHSHeZd3UEoZ9AECu7
rbEqOqdljvWdYyCzAYeEQV5x6+W3L0X+soT4cnRRisfIVMvrVvbesvOHzjtOrVf8ElPmfxVz3y0Y
Lvr1QrEmJqwjMnsjO6D+WojzARp2ZfG3zzOfv19lBaORbvJ+MRCwrxiSWmiVNeSZWxrN31MikD9D
gLNEgBpbJRe3loJZZIKBiWOE0Jo1VtgGppn3TTX4Y1pTF4e56fwHYMr2zoJH3nkAHDsbme1pITcs
34PnuSINZgMIGeccdZo+8sCosHlO2mpF0WeC+J6poXipEL1BSx2xMG5Wjfo1rhnrvkHdt73dRPNf
Pg4qHUDj4l1og4SmISjYSuGW+dpBDMrgIaGMfGyFxZYU4v/6g64CgejLeHtvTIKnP8HhhXEsvDmx
rmChw/TtbAtC+G7cvLw7U4m48sW3TuFdacEYD22JEOPfpu5mZ8dgzfnw824IYcWxsX9lEwT8uWKJ
af2nz1tTPnF0+f59pdfaocuLs/5As7IF+3gU1Q/wx0BDpFTGrQ/AJXOZdoNuNzooE7rED21tr/L9
spkqaPhEc+Vd8XhU64UGw0Lv3VZxYvRZmnjmOpANHD0tpqjj175btX0XYQ5kt0e2L7ZjEXVZ9Gzj
LPYeVA0RfQgCFV8wwmz/kYld1Pt8rcf8nNMANM+mplI4AgMti3PMe7eOt8dGhF3UHgeai1KdhogB
XbGLu6mdcOAl7Vq8dR0w7sRlZ7f4y6A3hPRFaO8YGvx2XTEpBGDKw8nvgTgKTHMbi0ObFanhABcb
Qy3YLeswCQvICedeN0CLLJpDgaGZbZzSG1qQbrSkbr9A1i0q9ecwdx8NwlJ89uqBvcYHRuZu94cz
zWN2Om+dO9mLl7Gh47MetkmcIM8KO+5iFtvTZVsvG9mS5cRDvA5sHqNFdo5RXMzqxygi7uF4JGXy
EQqmHxlhDL5TsQsUx8B76OrRXCaMdREaCGX2VUIIJHSwyzzvpfIy4s41HOahAPKr7nMZ2SzlcxeD
g2jmxctPfhc51H04L98j/lrnx9pzMP4aIqdeaAfWkknfTg2qdr7Iw/YImtkoVKuXcLRu/9gi4HoX
nNONdyIwoweMlz1aDM9A1eKDWnRdPIYtEh4M5OD4B4lSE510kxn7LwxNNSDMABy/YWLIzGfjjy6y
8+x5DET8paM8nYrWLR6XGtMrc3JWynj7At9RdtqWcEFUoyfjpvAdYalza2DTVMWkG905gBrZhr0j
9ouj8PzC/5nbIhIPCJwrv95+EMP6mKFoxT8wsuAncEzOcu1qa5LyWUMKR2CPxs/OmCejbEeY/Lpd
6hU/3tOQFEOGuB/5tBOb4B/Nd3xbsTqLeGRx835zBmu9dPJbIGQmjU1QPrG9gwN4ix0QChO2ATMf
Npb1/ZPIJ0YfOyW6SiV7i04RBCc+YRKdXSeqIJNxIo/6gnV9RC2OeqTzXTg3ShHkRMcc/HR0PLrf
sgwzTCGzxaNywEncZkicmJ9uUUFZn4ynRlH0HFp+RM9NtR2kPfkrOzX9C2d5TFU9Fj2zIeO1vv+r
dQTPSDRUwhP7GyFPsSvwanUTWVkZ9Sq+mmC5zyYmtTtONtGkGb/PaIT2uw0/9r4wLfwFI/jM/Sid
xu+eAwih8ilzY3TwTlvd/xujIDBX6syox52Ug2rDA8lSXV1LkPsJccKKbyCTrP/Xd00wXIzHgPYA
1ZtnPLRq7U5jNM71PckKImG6Xibt2XaLme6EybIsdSMA0H0yS1/+wmUqywOx+fP8XMIviePABBAP
q8F2vVujmJEY7mMU69zQhDP9U912EMprQ55Sj5Sd1Kny2UvdUvPwH2Mm3OqTGtF2Br1bLL5zDZKu
GOcj14mHYNAXUSHuWGw7xRwDrH5AyK5IVee6CA08O0XOMmt6OTP2d1JOSYvIOthSpl0kxWqZjtjV
fRMLcgOqEk34W7jhCwG2df3pQVSriU6BRgN6n5eaDW0YGfj/NzkYjmDp8XndzWBB0w1DXss9SwG7
7gt3cTlfVOP6AcccLtaGJLqgxMyQtLY8rHwp43rOAnJr35qOrfLfnt/I8q7JWgcu2FcOE/9DzBS4
e7JRWZa/WrdUvKv09t6m0ybCGpsdKXhqzx7H0m3a9mKwFbFpXfOVrO1HaJnPfzl4VbyVoSzv/XMT
B4MO373Mx8+8y1nGEKZuMcYFHZTqdHw1rTL/Jo6SZC/0VCbHQNkJwzIsvrOdssWv5nsiybG+bnRQ
03O0NtzbBTk0L9E8uTRAflUv+1kT48ObMfje8Lshad3FnRggKoTHomFnyNOYNH1V75mAivI+Cioh
v6KtYfcnS41GczRtwAKHXctZnDvY07HcXbpQJtl9HYUuMwjNCj15FXit9cHnwOSkhWNM7lYG/s0F
VGFEsO480zx0XltV14grFvFmRtxodmADc8LDtM3uMTRMYs/aX9isiB/G79WnLyrVnJlJJsI7T+7a
+u57P3Hg/skjv8k/TUVylw9/Wi6h3aEzbgP0EruqzG4aqhAaqLQwQQsbGfJDMDFP8Ggb58FeB9aR
r8NhZntTe2+si8GGTKQqGvYDmajFi4kRps1Ox0sDZIwEqHer6IvkuyckcFAM40Ve5IQFkpF9lH0p
Z+9AQH/oT09xMJrtgqO6Nb/xQyBw8Cl88dK2TDnv3Rh4Ok9boejP6nkZs1eM2pYFAzNTimyHNxig
ufHYhX3H8+VXSESbChTm0Ewsp56K9b9gCzt7lTYjfEJM4YhCEnVJ+7Y5edL/zAUYgeRcq5L2igBk
BSNIBLGmx+0hM/qaiu8pT/N4Rt6k1unC/aLiqjrRnLfYHnRQ6z+a4LD8OSTkov4HJdnl//z5tsNz
N1jiyCHagddWSrTC6TBqdQGeTTyDfio8VQeMX4tJfeBp0OVlBEttnkL4g/xFu/isjlspI3OZ19JS
A20kPumLX1BLLbsIFyGWzngLHCRj0LrvyVguJaL1LDXPNA9tPR11a0WJV9wm63TKA8dVTVpOaANn
bJuI8NltS9udM1ahOXR17/5djdbVC1h+MEwwqbx71xp+61p6DEYpzbH//mzGJM7+QKWPs9jpEYI6
7aDAojgNszZqfztLlW3reVUqGj8CQ36F2eUeQU47RUoJmS5oOAzu40lVAdG9QUx/tXhLGKVdrabp
2CK1dl91z3AdN6TjLp8gFpPBXMH94/7wQWq4mYQsmj41EtzssfXWGJVrdR11cggDg36R7SyYHblV
duT252CdGJajTsWdQFKcLGrnUXvlDRRDEvUR0J3Fu7je0penjIJpPDcR5X1JCVhW4mtjtAHJWhRO
8inHhsCGPePIzC67MZKl/o+SXgHqEjdLlxKgv2b3q2+jjlQOhquvSD6jvy9htam40EzNswK4Wj8U
zBcZFYLrOm1iEco/3C+dc5rxlBGtmhUMsKecAIBi53dB1h2LpPC6R2yWojjEdm3lf1nkRNOwl04t
52NJWldJTQKvvPADqrD/ZljFkmBJ0lW5d4VkArTDaYf3dg20B9etCkF+wBijYAhnsgTJDWZqWTqd
mSG4lcuqfRfRtADZB2NR1kfb2yj/ZzOOMwhRtej5B3breD1xxpNjTsOzKALGKRDdm2cMIyNwIC2J
57a++b1uJpudtNUTtcTYT7wgoZnW6Ac593N5D1yDi7ucbjxAH41FfS6a0YE5YbcG6Qx2qPz1h7QJ
Rn+kibC9w0ZMCyWici0Xikh8W7/IEun7UxfgOzvbZNGN5UluxfJGpASK3bFdBwYxazDhKjoZqp48
ZYuq565HMUMUn6pY0eDyq56DUx2MIfQk4JLn4yMblgwgvlkVxro583Rwz/e+rY/jkvvtUdppSn7j
QeXESp3YWnahqMJbf7Rsu/2C/pJfrXQXbrEWmKi4L8eA4d8BrJQkhsAb3fzO9YzA8MVzXvbwIpaZ
U8qiIr3d27z3hk/Kz6H79Gbs1+wI5qqa77UjMHxSiEV9uo6YxfWF590McbpSVeGinSIuUEELNdn4
h1PhrYhPnahGBS2alRuLqLQhIzxuk2U4dtWw2jfPr+08A5POuZGIDS205qXKYYuG84ArrLTEFG1j
8+RGvNmGsf6w8Qi3PaELbzD3In/eaJfXXxVEivgOSJZbfleKBY2XhoO12CBLHTf55mtt1tPah/BP
mCWXUqVO3doFvK6LaaGdSa7bH/LKsDZRrE3S402NEphwxK+8EP4usJaGn+ewm0S3I/NCigS1ESqb
25sLN+zuNyKLh/7AeDFqDDzDMIV+KoMFpfosKcXLd3YpNJDk0A3B8l+yqX79wwjAsX8Q6kLvdcSx
Gv3Lx2r2/jpLN0zVDhFUau9BQ07PwyFzzGROnVMMvN/DnExRzCWlZhuk7tKQILGPgDxxs2jHFvqk
me8Tw+DhYT+jrhfytEzKxC+NmtzpjkjTzr5Wpo2Dx74TmXntkVTLn10DynXM5y1pHx3Ut3DnC1my
c4fWvvgOGPZnlwBcmnuEW9RNJ5ZmF3snl6xidJF85PvGvD98dVZqVtJOfHP7G9C075dpjf3+hkyu
LOjquUIQOBt/kvVdppxNfwaBDpJXPGz49emTK8+kbsuJfE6yMnTPHRMteYgaTqA7y3PRnQh78iF7
WofQ4DhnH0W6LnjMryR3OPMtVGCjBwmIYVg4lNZO+s9wOJs8hy4RTwVfij+O9tTHCZwMMve84dwJ
1qi4TjxgYZhiGojqCzJU523kTksmOaPaCnGoEWsCy50LPdalbOvIwb2aIBb9b/Jhaj3uZ8ySpPGv
nVjkXTu7ZhHphm71/1ZtwX4M31viu8T9uwXluoPO9MXf2accadklGWbLCWxyLh6DDqsNa603Pz8q
PajgbCWjqpzYCXqL67BsmLrwpTfjDUcNMV4/8FtzVrpit25BAGbVeRec10YezSZqS/FRb5j+Gxxr
8QM1mHGfJ1xya3/Afu/gD+BkHR9s2YXmmHfLGLSQI4kTflOq5+SI4fqlJRvq0OyRtFmUSQ86juKL
BiJYeKKBlZa9lKDsQwpqqUjrLjBuTOV9suSFoTk3lfW/BLMp+dJVHFiXfEHSuDOwv5gCubMmkkkq
100HE8Y5s8NSmfI6ooyWZBRtHGZsXuuYaRMP0+XHjT+YvEx5uPangYir4UcPMHI73xo/Cj/qlfb9
L0EJcfs+hkZj3sq8JcJuZ5BMPzDQOCSXhLCzH1OT+P2xK0zSfIEIrHTPFPdO8Wdunal9AXQUFHJY
EnmNoS286UWsJBejm7n5loJX6volrscbsuJ2LuV/H484JKdQzyLaJU2XdeF93mhg+l6BcRw3W07j
aSXWpThIQi4CMhl6eIv7SkW4fhO5LPVbI2WbPLXVhto425HPOsdUb27KErdx/jnnfL0ttU/A2Xuq
S+ZMV80svDoEfPdJsq8WlciTiuL+a7iZ//F0JivoyOS783c8WtIbr4z5EJjo5UhxoZ5maeB91OL8
+5XFsmAWT4/XUvN76Azlx0YawUzFBixbUdiHEJxwahnGQdiIVnxpskztD6Qoa97RiNFDd8045PMD
5MG83f5hRqbNnOA08Yxlgl24iVn7JzfvVRUd1qRxGTpn1mc1CPgqHpbJOD4e9s6z6yP3ZoMIJSx+
DvDKphqmHHE9l/QEZRUMNbywDzZQMtgqHrNEdmKPAdT238s6bO0ZTrsp9qoICTyIKXcgiwo1EwDK
rpkxCOLdwiweYaVL4qV/kLmvk/elbRIoXtnGjtxxfOUd/YdHNs+O2dgS4H2JO37kGFdpWuB5i983
g7Mea2WRcawdCrdkc1IfNBb7eNNFAkNZoFyzpY2T6Vg+Ktej8rhUsmNXc9g13to+w9yMefBKY+Wz
q5otrJH8USaOP1+WXhM4PfP9DniB1yRi0FQW/pFQPMd70bUp7EuwMvF+t2QluD+dGNHzmBFMou/w
DpPfOjlTE2e7MA+ykCiFqI0f59FW9bUqhgZLqCokW1xO+Spnlif2Pkn7JUjumkPWNrcNpWjhXlnT
2gdGl/ZXk4wtX0buutc5TkTxhAOupRXsG0qZ1GACMScxtQjCO2BETH1pqHKEf5S6nFyCGuoix9RR
9RFtKzaCrN8OKL6MT2OYffowUYSyP5DhNCVPDHXr4sxpgwLFwE948VfTUvX+XPvOY2zItwfnj/GQ
kRiuX1e+j2KlXN5hWwflIn6RuTISUOTwI9N6lZcJs6lMS+6prtwXyjDQjFi65L3qDDLJ7iNTqu3L
En1BEBw7oRr4BCDvjEfLl2acDkkHUwoImJeudyAcCEqudqZ4eN5QoZj3A6kkIGdiJOcyWhVwOUkU
ujh7hbV1/nCLuekPut9WyKWBNsw8VQwFnOIy3uqygkICE6BJx8k2MEmwmuEYq2s4T/R+j+2cYE+A
sA/s+I9OGHfkHpXnRlqZsNTLWz+7RIAd2cDumju6/tX5uw1d0vms7utzTxw9uVQjC4LGhm9029Ac
Uvy52fqi29ypXwl0icP5Em2+bPUVl4ktHzHklMeG5rv6ywCdCRMyFdCdxXZKeIjnjj/cORxpX1s7
/1kwhHFfqm1+ZS4RRyenaYr/cgV/utuWYPQjxq7OIOrdxvHlH8WYbJ+Sl+K/bCKiiY1BxIntaCn9
u0ou/fyP8t59VtIUCJhjnrhpMGJPwvDUeU/LwIzqqEWWVxcRe+ZY6zX3cWYuw8vk3jAOQOUp+uUy
U21IFpmJkIEUAqScMSiXbz0Jg+Yx5xaufk/4OB2XrjzJJ4ZO3uDP75yzUezvnLAJ149+WqkwdrRK
rj42jOZuGKo3bo9Dix8Rh+LWT3u3dwcaHzndOgJUCrY14/+Bns07YCVvwVMOZw0mfxy44onCiNQQ
vXDxOL+1ziG+Mfn41zmI8uYE3UxjPhEF5vGMNnS0+7HycLzneL4yhj0FUrpfr5uXotGZv5NnyLyP
wKJ+AOr4gA3Enno/hzpmrYZu4MzOwdh21bWMje+Sdp7U3sEMQzneF5CL3UvACjT/E+DWyk9Vy9F7
ymKGGXeCnab9XQFkQCqMDmuv/2SEKYMLeVj62g7dwrw9NEkCa0Os6ynJcoJz+bCiupQ6yywQqmpC
/zdknumdfV8SBHeBwYnKY+5veLVC10nE41DoiWl3vdLx7JB44+0jr4J6fgAcIgRi/n86PLna+bME
DSVhQttkuya1CO2X4LaMLeUiQ02mKibn32DfjTuCuJGvNYGcIM2hKUyd4gnkXXmpHGatG7WDLQrD
EDapo+XAL25JaiwRUBLIeY2uk2ofyK0C9yJ+jQkpWG5mpk+fgamENouZ37vVIOQdZVTo3CnYu/FO
YH+ScKFVU42fMgg6cXUSqHzG78HiQb0lw9SfPYb4wbdIOuLfWJgQzBdbVbhM26SpnoBMF0PF5UfV
wQ16CgbqmplTJZ63kEwXQmMqGPcw4ZwqXP5muhqA5LJeZHuItVnCo2ZKLd88Qg8xDZYYWtsULsR+
0zQvcxrThWMgLef1bRFlyQTVm33ClRRo5KPXzVtzM2WEz6wen6aDrpWaDwOSY/k8Z3Pipw43ev64
6vVmPpjLXwX+nEcFiogDzwV3PoQ6WF+7Eqb63hcEcN0tHJGIWlXvXTXeJUpkig5G5VuEReqFIR3u
TRKaHP/UeTilAc2ZmD/3fpVdNEceVqQRKv6Ju6cYdjEHWXy+4S5yR7xE6/IkxBjF5BiGGJqiYrZP
wLKV/2cmT0LhFJWs9xGQrGuPiWvqBiBjotHyjmBiqYFJeiIBrQmYibVUvSwkGcp+nQ9s62UhgXJo
9zkZZ0kI7b7sHTuRXCFEQn3duP84TzUwUodprjZXVQCvyhPGsXxMXaZh22FYViUZa3r173hZvXbY
L3HXfJHhiXG4iMY6vu02tCLhIWWCgTsMY2sLyNjm05Wli5pfeuYRlXLaAhOFJLc3uWjO2+Lo9YXQ
DtxT9NbD+r7mIMUk0ZhSrk9NU/n/Ot9v/uIBdYJTEsTq0c8oMQ9lMVJVOYYehVaZlhAcfGCjMi6w
wv4MwFano6LYukSqIDHaZkITOLEVPj8bKQq3mXUd2uqYIfy+gsGXmLVwDd8TGdjgFofRdo98Dv8V
a5f5dl2vKs4lv5z6qPs+YKZAIuO6iyhSxJW/fDmWItqKtzZY/m/hohy7Zg4LYFMiDpB8aVp5cZkr
hYgVc/7H1+H0I+KE+yM8Ga/3RWej/tE2TvfOJxrkl6qrYfwd5IyAGGrbypzdYuqbS657lNGuaVV2
QD8mD0UlAz4Ed8X8jirSVIeWdAmQ87yoxxcPhH09C0bTRJe4ulL3PFrmN+uPdXjc+iJ7HRkF+mkr
qa4PNSDUxFOA1ZJxQZDHKfGnoNSKjSLQK/3gOOZ7rWyg9jzcVEUFrWF38Fi/UP2ujCZEisFWNmgM
0SbwSi91UJWB0hM4ShxmnZ7CM1HEisCNuKQsxD3Q8iKtBzaLNe0eJaar02ViRv5LFLJdLl5HRMiz
46hsvaVCsVAVdLvVESENnUuBuXUArLvSGVDgdgk+u/IwVoWAOCMGLnhUKIx/mdeJ4L+RJNOf/eAW
5Rs6MORHhNz8iD5IUGy8zd4FrYxbXnXOKs5MOeP/GD3payJI6MKFIfMW43oUvSh68fIYDjNhLPg9
XbKWiQOuCQz4H0fnteS2rgXRL2IVCQaQr8qj0eTsF9bYYzMnkCAIfv1ZOm+3XNflI4kBe3f3asqj
t7UCWweYhfA0vlnyGQ8+qVbWgOlQABuoVhR23qu92M6o/MMbWVF1TFl6W45YFTgNoIS9e5/CySlv
uiTEUJz62Rqeh4TbHx3eix8yd2677bSgr5zZGM41J6oeLN/cedgae140O2KdUw98wJp7gRtz3nYg
vzxsUrF8MYxj/UFxwfxzgKdeyQOdZUbFi+oekipt0mM+xu5N09dDcGFlSZ5yrK6YF0ar/LVi5QPj
j2lBbIGuxkeLwMh6P6w9Et8OlYV3QyuHB5dC5HpL/Vf7Y7hw0GRnSsMjtngURSCwO5SUNAi3G69o
vYiNCOaPXdXKit7iORnliZMAwuhsKheLGfIRXVZmVc88DTDvrkU+LjvYRSveSpRnPznaaVjvWxn2
j1NqgvoYXRXxCNFGHqOlHyG0JmQBituOiq7AP7T8UNUJGSRjSGbW8vaDM4ZSneOetYv37vVOOA17
woQ5XgCSJc0voyOvvFQjcd0jp7ZmonA1Sn8sCtttqr24P06mhG7nEzT4zPGBI5QyM79HcDwY/Tg+
0YkR8Z5wTgsQ4el7ronOHDlpru0uK0MehazliYBnVSS4xTg7B7cZ3EJ3v7Lost+gTxD1f9uha4lO
u2mT1wAG+9SlBpUYbpxhkhjiW5e/KZtXlLeeN40ceGRgDeEJXjx52jbImV5eeBneoS5PF2vxLWdZ
816PyXrqRk9nn7W7pmAUBUCk+VAo2yqSFThzd9pEAChG4Xn+Rvhzcg9RV6MmDdhEDthu0YwcxwEj
FHvcb7iuFe1JJEwrwtG8vlbs9MukP4vFqxeoQN1S7XwAYcke3R9KrzICXA5XyNklfqlOM12V97Et
5LKTjZ0pkMlnXXjPVI/M1c8yDAMKQhr3QHuAy3j+B6YpKg/2gtGouxFKgpaa2i75GlBekj0rObbg
Rd0LfeqbiVh4nGb6TPAsjP/EFszDJ894m1+ATKjdkuATR03Ry03BV8lipInhQ+PPKH5EFVE0zVs0
tOgPg3lghl/a1xrG3L9Rk/cjh9zX4AYE/YWbYmzHqtkNhcFDTCLIZpcA6yfrnNKA+BAN/pwbAUQe
zknR2PpoqmQJD7ZTtX0pBAWhCKlJ3J8HOKY5BiGRDsdYNSHJ2p617qZcsdCyC4b3WrGSRNE49SZf
8F/FwCQyrPPlAcMO06Y0S/0UIYn3u2ISVX9YcqEBoNQV784sToy+W/qyP/dc62TL5Oocm/5anqfb
wX1Kh9KJ96Uf6ss6rB6+75U7+7bGSUpCuhv0TekTvd9lQlcY/m2BDTRNPSTQDV1fPcbCSY6XhdA5
E9TqqEubDWTm2pkD26sCQZofxcwgs5E2LMNfzUTCalOx8P/hFZs9xiOJ+yNRsfLJMU4A9+AqFrF3
VovCzIQG72zgdqBNGW8Jf8nomlDhWmFyJ1UIXWUgWbqz3pA/KoAE/P15zj5GyuPMjhyFV/9iz679
DUbA9R6K0ZRt2R5J/KVs7uBw1SGW8USKABPvRKTo4BHA7rexnZ1f0ehMC9YKjxFOlyDciNlPvxc7
E9C64hlwJEV0ttEYR5i8KZiVPVoB35ZOTkA/PB+vFdRi8ytis1o81KWbaSLKDjBDHpmNmh47pQQh
d3JG5TF3I86x2pmJH1Dk1aIjrFSLqGUkNrAkgKOJ1zXFUXV+r+8GTrr6NFQm+z2XPITZrLrLa2Zn
4++1XcE3Fah3w46FEGca6NnusK1pgDkBCp/Z1uelfk2yIowOjW+MPpjSDH/yhIP2dSientvSCXvS
oA7hOuYHH5IOtllDdngNPmpM/fW+qqxfbZa85CIOal78GyZ585lkvWx3ddv65Q7Iw4zW1Yv42K5d
QQCwLy5NZuu3CcQEpsi2rX5hLMzq2x727bsn4Obcgivyn9D563eQOitqnsjGcxzPmkQ5Rhx8b6s1
hCfTZfXre/xp8V8U1UzeBGDezBl/XTfcJ1HY3uixx0MKICJ5I2gNRH2uiVHjvCp7ex80GZH6okKC
y+e59PeICnqPpdCSBxt0zUqH0qf+iulKMfMCLkr+RvPcWHMImOfnQ9mHKA+pgL996CkoSLdAJ5Jz
lWJk2ZFLrMypmv3oBiDidARZOBE2MHmCU9twOLknS9m4+6KzDinunu4Kwm+Y0AX22mPh5zTlTHjt
mPxWW/HsqaQbHQCRrW9eWgrnLu8Qq67Ic0UGETIAN3AKHttMxRf6q8sla/s5kfd1VKbOM9IU6lG8
hGo6u9HgjzfLkNXqUGD8djalkyS/liEFPVFz4gO2uwjiV9G4ZO6JNCTTb9IiiLwOVRwiujuLDD8J
l5cxb48Rw4RbQWnejVp6aYdl3OJjinwr0Q1X2bbNrk8haQMZzyb95YmEcWOTjvn0NtMBxu7Xm9RO
T44snuurOXgztYkzPFSKzqjjVFNOeEME1LHHqXQlWLB5wLizDhXz7Diyu9iuGO0YHOm3Uhc9x237
Z4Rw8GAmpu5LqkDEYjnFl88iJgALvpnGMmovbPgBicG1mwdcEy4Pf2NJPO66dS2fqkDWf1I+48tY
MuyQ6eeLZGk5z6/gQCfFwrFe0X+lBbIP4xx5oA/xf/t9K1mFZ33V7gq5xv0psni2eKxViXdWMpHn
ZbT+exgXzT11xYB0PCxt77krIHAFUkAmZYm5vFiOT/BeCJSPd7gm0cyzBQcnIXTtdTsvd1r5vRra
Mc60Dcb5sRiZyZky2Q3venh1hIYdKIhgUHjclBNRjK0IYLluJPibN7RbfuDStinPhXxepgOnyzre
VeHsAzLunPJzDCPzBracHWIP4u0dr0RaXaiyc8avKJOU47lzrg7sLGr3HuByeNf6yA0olUX5x7pZ
e8lVrcq/o/BdRScLa2kO+jF0U0odEK04DwOrnGc7oXCZYB0+DVE4oisNv9sJq375NlGSUL1N0zrc
xai/zXccBuHwiB/K/Jug9JXb2lu9X5ym+vYMk1o1eCFM9bsPneqxGd0Kg14kIMnZyk0wqnuTNXci
dMkOMdGwOZkSV6mnJA8RGyW/9sXOZfFH+6nr/HaJxhJQlMrKA5dFyizD+FXvPCHJASERBqdlZBVw
A91mDp5WBOLhk0lj6f5BZQqX29rNRfwkicn7Owz8S3X2umb6mb3E7Y/aJHV3Sz9kjZJThKiTrcF2
thniYZnZ3dnR3RkRsVzaTKGzDi91HzTJI/5bsfAvtu7friqS4CzCWLj8s7N+7qY6NeexaGZJAsLz
RvCueHMfGU3q9LUnjpBuZ2zqy15Bg31ecAN2KA56vElKVu4vHTxeqjV8HR6rdgT/zfEewBJphBJj
xBcutSi8iwHtFps5xu9JiRgdC6cqwXhJ0K5MqsPoxnjCEtSZbQAWeg9jnAZOXQSO/6gMpYKX1Ar8
oYAA9bJFBGOr2JhkecptRocXJ/dp3lq/CL+qRXldtu0yrzGbpk8bnNkhmDssKkNOsIczAQRElfp/
g46NwZ2L8eoDwF7pHlN0CQk0SEzPoeEdtYvyTqx0ifTl9BPCQkPpS1jMgKLly943/Mx4a8bCY7Oy
jl24K0pU5ks+sNcTYaODTzkN2v8dc/i8GelDYAtIKU31xw+sP24553SkCrghcEOkU3Jm0+Ax1a9N
fykmGiZ3pOBSsKodQ9U2p9cBVbMc1VcbeDlyfafCkOCwHH4nVQsTQq2BKhCkJrz+0HvXHyf1GSCg
QAc/a0M44y4z2qJxxVWKBNAx0QyjFkxqTMLdhgIPTmuAdzENzKp2GFrbGRgd1E3JtVQH9fhAtQr7
GnTbTG7DyljApSO1jgrbuQKMVFErwpTVXRmDeKFOuCFSdmIaw4RXgNtDeeqjcUtVbTuwwPHEGwf2
CPC+3wISqypALH4e6o3grfTPs5jKgeGq7g/9ABkdFUwUPIlT1nQbd06nR0Kempc378ccTmRsXg0u
kz8Q3oEzJMVsLJODCw7M9WeczqENl5PH2XjZsIYh3DmAaXoaca9iFaxBpmwGDEP+DgSk/sqrFYRo
xeKKZpWgicq7YpWQMiTBBFy94dx9riN6+9VdJGFJmea5Xq0+csXA3wFx4DwNWGZSzmvlcPaTxCVF
GToCOHClg39+4rLVcHy/PhS2cn5jr8fkFaqkfNBLzzMuhdzVs/yt1TtGC3iwsqR6jFWoGLdVf10Z
e8QcrukQcKG7xF/Eey9y92Vs5q7do0fjv650I/gl5nn5YU/SvIXk/kIIXCg1G9H4msIdFicwqADt
NVDfopBUarN+ddVQ/14jkQMPRaOhG68JCLGl05SyuKuiiAU6q9WN58fNc24kJqTa4Lflo83RHwtC
9cSPFtltDrRjIPZWFM7BzaOeOnB79do2Vd4/Dk0vMvKcBfsGnG4T9SU2gbtLQexabz2ms1fdRsMj
b84aHmHIA534YkuPfYTp+r1xDZ75Je/WD91EeAC5M5t8K+cofii8mXMCg7YmBykcW2+0J/CIAtbs
wOukZOoOKUGXeEuFc+MxIJQswPH+9+/zKNZvkAGlJJ+JeTpDL4QlH875v+t4DKF+dZcXKasQehte
K05xfN8c2TJWn7al1SPotEOszRJLdinQeBiEXEDrgueNN1e35ZGWmTYhUqvIspcsQ4ptyf18A84u
Hs62Rg3e5GAsiMfmMfZWQ8zly4jK4IGH+Po0VwJZqW7T+E9NdhZkSUTO9yD7KH73bMPevOYI+8yK
k/+JkfXaV1OM3JjOpHu5XzsJ2mMEsrfuRZzWT0Xm5d+9voIGCdg5h5bXTr5V/cjVBfwmvY+8hvgw
hwe0Qr4IXsY2TThLyyxZuu1SXCeRpm05JNUi6rJ9N/sjO7+yGPBSUBX2hrkUsZ0IzDV5bRN1M3s4
Q3YTPoO/zupkfyn+UQIhPxY3adSsHzPPQb1Nxlp+LoujcjSnongjC2w+6yYUMamvQD/EsJHcbecb
UHuzy1trUzDJviSjl7K/jTSoIBRsZn6/xLHOHgIXIjGqKjyXcuw+EstS65zy5f3BRQg2BHYcE/5a
5fIscbEWh7oDhoAHYNL7VqfyIQqto/dj2OQX0Sw8kv0lLXPQHGH/MI9t/McW3C4HAhmJs6EySTR7
WJHoizMqBWtoxF/aByLG0LVf0Jx0uBh/F4YKpipalPfj5dLD0Bcs4Xgq9Jg+VY0PBWP2sV3uFlDF
3bbrJgOEShVuUG+MLwQXi2uCMwEz5zth+5RwBF+qe75LZOuRBsgblC8+AfmfTB9aypsYscalv+1K
1t27OPEtf8Km/8VP0dKGDQqPx5ERLj/ZdnLT5FPY/zTexc+dFG5CD2Lro8QcJQ/xCJufKBArE/VY
K5yxGwqUuHvbdYAxgcicxbdZWMS/XaHwfPudGv6ZGeMBjSCdmej5nOB4/lk9QCjBpvF6Fd9fYQCY
0bisOjxvbKh9jPwYOlpxNKC89WdNBECRPaZQYQFEhHGJOpm0OGGt7lkl4GGYJ4pfXU66nzK0rOgP
liEyPEFHRdFEUAM3jJDNK2fI4+WE3EzcqpuVPZX0IHA0lFVOV1dCBDvM/eG7UJGK93Hu1TCVhyj/
3fNg+pZQg5Htpy7JGbBztnZLOxFQVawnf5Kkj9Z02+SDnLrzqnw/vmEP3BOvTXDV8vWrUOngMvMi
av7SxmMZaqdRtNcGKHWdZKC2NUwUfaKTX9LDL7ZjJ5uFxMtQZI6ib/OL3+A63l4PcwD664UgmiUD
QICzVmO5XQtWDrrOPSL+fmq+kaQDnAde3y4XC888gRQvqJLny+0ag2sIROs8PIeELIaIZI+k2qPg
5E5uOWNFc6NXpd4qt+Tv0T5h+4diYR+ykbUTfycpECtOZUQMNi2W6+rRZNVIAUuVVr8lG9fkpOUU
vzkqNha7YUSaxm86/W+wARmxBlgkP4wDiZdSaIb6PVi+WB2TcehecS2qcKM59kKpaGVDNU6mFvk2
UWj4akB14yXwk9GevMUHY53RoWOPCTnqfh92rdvsJjn590g+euJRwNo13pDXqoZb46li+p2hsrp/
HezqgrfEWIPXIed9NP4SPWaGhetHXxhU59J3e3PTVXFD/htSWldv2WUV9bdG7pzGXZsTL+ZMYTPS
txuPvJ9zYbbh5sIkLX9mPUH846M49aVoVz+BwzKGqMlpOYS3Y4wDkw6lIi03UxD2NEkBcRrFA1X3
HAN7eP8r/M08wgjnV1WJA8QYu0V1y2Fx4Qxpln3v1qkC0i0q3zzwaMmbvyE6tzoF7G3p+dAs9TdA
g7L2hTh7Z5+9MrLPFgcrm6pljrnBuwhYIddqYYDAr6V4WVm+57zGkzl/A+WcLB/5WM7dxfUmIe5y
mr953JVlADuBuEB6q7Hy0WbUEIfby4h0EmHj6n/9qVQPLBJKAEd9WaldT3M3R9UQgWXDqj0dH2Kt
rD0Ndadueb3zqiFvZ+YfNmK0GYXYj/Ac2BR/mW6Fests2co7U4VJuHM1/8UftS674JMQqSefJChX
vm0cyWxdAWPhHaIISz/wEO84WhPxxBtK04V7MFpnR07jhdzWRqCzc/npbtNg5B2/sYSzBwVrhOUx
tYbdHYwemJFZvczDG2EpuBdZrFJ9jyLQhftOs2L/0iv3SM1vBrb3gKWhLp7AiyGQBJGu3/FMDtFm
Gqx5yEcD0Khd5xWHKPhWefLrsF9u0XQH8d6N/TrvnFBFFJMgexPhNqnrlf/QChb/RhG5mB5H+u76
986PuExYpbD1CDFkc9H/GGRd7ESywY2xeqMEHqqx2tOKaXDrMJS0tCnAng9IzqAe9bcMpIxdDUaf
4IkyChW/+bC5yLzixEi/YhHl7jMowxnaF0PuGQaNkvcaA8p4qVFrj6w+2hYTPt6FG5IlMHtWj6Xk
b9ibIWIOvmfh3BSzE5WvHBjxycPhr5U7b5uSHMtrLFUbvJIB86EHsoYjwYcP0tmO8CoIDJJAdkGb
gwx4LbBCREeO++4JZ0Qdv6L9UcHlYassdn1kxaNpityeQlgHF2My7zVNKgKIDmGBfaXb4hy2Lqs3
JIsMmkrRcFhKJi797eLP9WUZroGSSCOdPTUOUvp5In5Dnpe0CFGD2QLjwVU4OTcrlsicFKMLivDB
HzOKIv11NPYeFQmnJoXehf+r8hBtv7inynCPzxPHB5NKyCtc11g4f1EUj+9SslGguq2Wam7oqLcs
LDjkSkIRGxnwbj4LdlzDXdsh3hMMS6e7IXESDIEuzD1JIC0hnqpQ7wkgQJHOE+TgCa/Une8nwyse
p/abGVam3wkf81vLkYVmJUSFkFKs7T9ibipmXVYLJKRlWfL8Zumy/AkT9prtJmgH41ZDdQVWgnpw
x7JXocvxKxX1dhDl9XEUEubaDk4jdmEZDM1zavvROwRrw5w6LVhXoaWY1VL35cqHMG7C+FAlLYuC
MM4RItp5gd6RNkOyC9CUuOqKwnS7mfex8x6y0Y0+p8l5ywjckKXonGMgeVUELd/whh4IEd9R6LLO
bG78jte6Il8kOLImvVPed8GyEjKeqgJ1Ug0IarGVy2UStFJzTINcTudG0uh+Jb0Qd3dd7ao3O6j+
Sm9bPfexZFns3CmI6MEjoPwqOGrudnWMLXfceyc4Xm0mD7wcjLlkro7lFCZfeR7LvzEOYg4EazL/
VE3U0O0w6h4CAfz2FzVFDV2bVO20uHHa5Z25FkuHLWbvErQ4pSj0MjmHkYGk1illgUnymnaS/Mbr
Q1hCGCRIka4FZQvHggTGt8S3YF+uSAP7kOA5hWw6oOnuG1tkxTbCWFgea3coaPZshj91Ursdc7bT
45t0EuOfMg5r3T7E438ZElT9HYt117BT7IWBqEraG5tzVT/MdggRkACjuO8AcIDQAadmBJxlI9bL
spaweT0/6fWpicZ+OFiXnTvenEHUW0pePedUkd1mQPdLkFxAB6ZoSxOjy0JQEnLapahgTyHnSACi
oI7HEe+qLrgOrdPaj+D/cplyWAqStoKWtzsc9ssNJ6EgvxOi6z+ZTJvxKLwohIEwanjsmcjHHSmt
nlAOwLSDH7Xm4Eg6QTZU59rl0IyJKm6aAss74BMvYeHJTcOSLzJyOabIS829xwlhvQ3DaA73UyrF
tdajmMvuJMI8eEz1HPRfYUFrNF0hdtRHxFz5ntIZBnytRu4klR3DYIMjTztBIZzJMC4JAdJAcqIK
oiHiuJ3kWdQ/Bdarb4KoLhyotv64HjyWY/1jNK/j3wTbKwqGtbHX3I5dZndaXNHXbJfW3eywq79l
WYu64XTkGx5naPz03JC3eKxF3BcHjwPHtbikK4PPAc884fOlcL493yXehtATNHvMeNovtjOsifqE
+rA+ryIbkuUoSCMFHLCJ6At+DuMjzPur49ziaMIe0jQpR80scpBhQeiR+lRVeeBx4jxiYOy9bTeR
tE4o86uiZh9HgZy3bY6igLla+UymutW/7BhXt+GCT2ubsHpPjpH2owFYEiifiKOk5IS7tU2keIOT
BpA3DNPegrU/4kVgWujEKCIr2IEVOTPKE6yvbbRUzkeOBfFW6Vou2wg8jj1QHEjv6eBgG+BEyUkY
jtE6faxkgpoDTjyIyJOGSIR9uHviAee+0AiSrk9qkBzwkDa7lrPSQuSs7q/I5TBsHEAI9fRJTx2e
Dg8bEYbYNn1LMcL9QksUJb/hwgIDb5TwT10TNw/eEHTfXXuFhawDiOQhSax/KZ2Rl/+0igWMUtm5
t03vWf27cYukf3LJLx44MPfM9DaM2levb8LsLNG567PLouwYFL7CUbG0wn3qUQ+xfHiR+A6865VS
xMJQ89eFHdgTPyblaWEdmn1EE0nKyUR77L49L+t3a58B9aYXkq4gJAQ/f7HLnAa7BjeE3C38CtX+
ik4NeMTT3HlggrItb/pJlc/KurN7DDR9mxsIGCxZkNVAaMzCJafDylw76REtOUI3HLNUhsd07vVV
Cxn99TnI1fJDsUX0d+BIdAECmeNPEJRVH0cl5/UNLzmnjdBb0h+l+2y6U56TPvLAAYiFb3mCIuZD
at34E6f8m/8rQT5dY3lBYoFXqfgzyYyqZ3cgT7IHTM6Ts+nz1vl2RoK9QqgqfqjyInwn69G5X2ir
bfxsWp6TOCl5Fbr0Jq99uPVCd52+/GV2HUSjq/Nhl+dDnGIGIbm8MUwAGOSbvFc3BRxe+YpFJ4CE
hSbqfI1rENxCtrIKXmDpkZZKKg10XIc+uHSXP4CeGpLVAVrVno0nM7Mj6F9fcPqN2R0/Uf1ForOi
Y2Ps5Uy7Qzfe6RGCJ0jbfp5vJy+nQ26T+03GDc1P3n5n7IWiz6AfR8Hg0FY0crFyxarOTMTPovl9
OeFB0Ap49jTUbsfgBC5k/6DETORYfoE6SGKeAW463ygVL+2plth1DwFcTnXOOeGFJ9cP07uaSXJ9
DPoVz8co1yWjHyQX2Q1TMGbsjYtOmZ6Ha/X2I5aCdT26Rdi7D9qHOd7ARsMJ4DVgrFQ9aE6pLZ+W
+GOViPCp9St1vmZk1313FQiAZfiPEdyqv8KyS9vNmKQwC1MjviMA6J1JBUdocF2cZeNrNZtx/jM5
zdhO+L6UtM9dnNfOXpnleqELETE6cJJ6zURFEfTGcCF9I8g54utqcPD3wA9T/9EzhU5ukp5h7a5p
ZHReabIIL5gr2QrG3OLTB0tMXR+T2neWbT4mExwYq8Yd6JR62o8sLXibxtcU7LaOgmj5tmk6giPm
8l2mdZvI1bw5cLv9hxCKF+ozddKs+3e9dcjAX2e2O0ztarhnlxiNh46hAhNGXjO442eslu/JtprF
ourNn9L0qX0M52Uguz3NCT05PG9JtoUmnJ/YpHge9rurvYpXTn4P8lI2bOBYqKHl06G1FaE17RP9
nGN9zGf0xK2hMuTsNlNEvYWZeIpWRdl3O2h98uGayGVcoo4x2ESL1ziPLRVkdhP6I80q0wBu8eAa
0uAAv+h/35nQyV6o/BDeGYOv5GPobG4OCorA6zLA098CTJfUpSxzjvq2zDKTh6bwnDPFSVhWRAmP
Z48Symmqn2Jv2JY0eRLCKXE20cdRll5jgQZnrtqtAHSig8/W7beblDZFjkjGe9ZBV28m8NldRhh7
5dtYwPOR++AEYnINDYyFRdMeWMCgsAMVv4LOBLWRWzmBFveHflEUz/i92bHU7R6zkjj2dkhHJgUM
7ooahGshsPXgy23jyZldVL0p/CP7RndvE8Fv8YDi64rtEGUezk/4hHfYDqtbBVxx3a4luTJK0ZrS
nOnVK/96QIGyQwbp7NaXqsjAHvjD8taWg4O7eUqc25ISpehSuP6anIsi7Gr4WMHyNxG9Lj54lM1P
TVLI7oxUS1R2IxHInsrEW65gYtewSYxnLKQ+HZb0li89w4VBMWUR5XHM8fREgJba6mmfdnn3SQZx
rR/4Ndv2TISOXjZbQD+7QUMkU8Bl7tufkiMP7wwdjc2WWJ+gmECwwt7xokGed/rU0Mrd0kDEgTqt
Q8pGKmztPfH7eONpolUxnFwXj23RnWvY0SB82Iad5EDjBOhAllk7jRWq2q8Ips8rxkB5QiWMlrd6
kmRQRsANJxWoKtviZL9WTtJ70z1PGfadKDGN8xIvJCt5vCH2PbI+CJ6cjr3AY8Y3RDt6nrLiCciv
HqVT4lHtUby+u4aG4U1vlMZaIIPl6NimuEO2F8Gx5AlyNu5icpwhsDfvkyDUFKXwAC59oq9h3D6Q
m3WPESU2ECq7Vo0Hm+Pnf0GuzF7pTW37U1vFztE0E+Uj7hCrcxWzb3xakDvLb1LyGqxdHK3Fjyod
+k/BgHLhI5D6w8eMY+MsncGlInMhtD4PTtZczEood7OoygdrLMnVb2NCz/3ZamDYqGBJWB+kdhZA
O5a2Bv7EANbx+Jw7h0oHthIzaho1KmH2MEO8W86QfOCv58A9/8E61FiZ0PWe+f1zPl8sC7mvfEgE
2AmmWn/UddoRp5ZohoJKYjaQ6C3tntehCo4Tbx2COfQ4eRtla7ijJC30pWnRqh5dRQiK3QXxYQpQ
i25vhhLMIALIyvHXrSdKLM2YrvvUGEi5ISsZeQmAlz7mM5V12z7Pq4+piUv/ENMyX1CmvoYPtvWm
dE9MaQgJK16Z2ytSzhMeGgQOdro+bojSS36RQYJ3A0dkGu47luJyg62m/wWCLmfzlF7BhiVHOYSx
mQCNE9Ul/XwlI94mtFASnhLjYiUUbtk/dZzK3BODgvgIR+0hD5exOVE32q6Pi4s5CwsaVmzC1Kt7
W/aAt+nX6OPkOZdNrParKBVr4Un8YyNqGO+48n44UpszPlEMyC7PYsgos3L/Xb3PFE7Souifh6jX
TzE4o3DrOAb3D+Y0YqOWnq8rDHugkkhX9Y83FhjYt5zs4gPEliB91fGYnz2IlvVf4ks+uDnSrwIj
XzEO8AcNm3n6uf3FnY8a/MTyHjDMuj+p5w/FKcbuxFKQ/DKEfK99ndMQ+8waFBnx32yg+nOHXDZP
t/AwYkDypIn2K/B9kgptYF9GOCCctJLcJl9U/0kAOwIOIGCTNr+nU8FyS1sf71HuSFFAqVwKihcL
rKS3aVyU/0YZYTGLAJ9NLGXi0iOjcK3WJLvOoUjOKntZ1DpfjEUs3nZ00KZbd2osDYnkzB4E75rx
NWzjtNuMw9QWx3Z2AogQyZLdI6nxwYXSdOm1XidukwkE4EalK5EBg4GV5xRel9+csHXGPxywd98o
TeXhSdbAPk56dIZjFxDSP9JKcD0ZOgjtN0MzVKdFYfDf2lquZPoyT93CkV1+Y+5pavoiOGnd20IH
6S4fuxhUscb+voN9GJJGjWAd4LGnseHkqthmtA8EKVV8XlOl/1gX8cgAFaKTHROz840tmukx71zI
jWkQ6Oa9sumKzBSSXH9hroeU6khGxi0OCaxjopTiRGOetodo7aL+bOo87C4c9Rb+j8IJ/0HXmwBW
jUIe0ySOwXtFDfbbjDT9cEN9IKE5C2ssZZXOF/YeT4X/CmU9RiGOiFWBpckEuI0Sn+BKCEOd2G70
02cW91JGtz7HZPvVrotybhaaN+/GqCGJxKYxeI8wsUTbYgxo1gJhsNK5YJxuxAEY5T2eQKov4QC4
iYqO3D95cDRJBbWvxLPzOirayE4Qz3N4dKrU4tpkEACAdUcWegh1DO1irhgNvURXDlmHRV9TQ268
D9RgHyAJiQBzbDJe5y7S1HtR+ul8AHFALQwGfDDc3ezGakOXLAhSXrj6QnvllWeFOZfZxC4OjCa/
XHfICFrtEmPVx2yocOIMgx9tzwaL8EEshX4DnTtRM8kY8KVVh5jc4yXmsQ5pzcXHT0vVJmWcSWhU
HqdniFZUUTCTOqTWXNGf1WgidXEZhq9wxUmao+e2wz23ab7e2moOfpVOxdROKce4XqrSut8jPUT9
Nl17+TaaqmUqJ8pPESlP0nxLfLqxCPyMA3uQjdEbw3FGbULpOwOFIm5yv1TuFN+NteEFDTXDe8vN
kNyzqa4K3nl5zZ68NebSio4uKLAp80GtkNH+4+i8luPGtSj6RawCE0i+dg5KlmSlF5Zla5hJgAkg
v/6uvm9TU+Ox1E0CJ+y99n1liuLRuibOtrrridZzyqnNL1w81WND20ryoxsl8b1lzIpT2x/9/0rg
G0c3Wirk+iAjD0xBHHkBgGk5LLw0f+IyE2bDIlu6e7MWSDDzDtachxKGx0lr5wM3v/c3rjVpmhiV
9ZH0n/pHeU733Y5kpSFCShnE08mWZQtkNnOfQuIqAQwFnoMSE74ezbC3MKXYDu6IDD11B9a6qT8S
1Noxvb2byW7ztrzUQKBGtaLm20Q8vMsuW5dw2qoAaM/ONU516Bjk+dtGFX7wiy16Ne0tyU23Ffzc
p/t1heyNWNVp1D1FAyF/m5kAwxcemJagQ6aXdFF+Or7JqqMUEyUpUji+E0Sj7sxLsW9jNOk74AcY
xQdMvj+BN8e/K8pawphtrr7hSqIW8axZpntlOk+/+2z89lFfTyEjQ4fFCcj28Z0ED/hMEinjo1A5
onWimVHsQNZ6b4h+SrY4LwBHFJz2IZuqebyETWzFrvJ8FiQVsc1PS8Cw+zSUox3PZijiZ4gGzA0C
phYJP/pEwHDBZ068EjSdDXkUdPltkhKZiCE0j0+xDiOkPB6myzPJ4GiRYZB5JPuRGPnm00M430iM
U7Bcpu/vbWiy7Jc/R0iqmdt9IPRB8BOGuCr3TJ5yluxZHbTDe9ilyXqmW5tmyKJdAkk9Tldx6vmk
mX8T/idu0KSwfiZ4Y3lcpog2JcdvdsbiljUHRUBm98CqK74C3g156CSeHYgLHZjplZia+tpAZnOP
af9/HLuNY8CkHez7kUisfbKmQX8sAqgeX4j0vUdjKQp3LgkY09brAXdRfS2wNrYIQHKySaxRUd1v
FMCB6ohNcMYHGTqux+UVuDWxA/76a/b8iOlvZYZfDfg2JsZjiIXrLRTEAPxpIFTIawJWFpZYEmWT
q57iPEBSveNvaxeH67pyGV0w8/RZhnIhGhBIcU3S8QpmgAe7mJntu4hrXiAqmO5grIl/UVgG3X5c
bXtVQy3mXegGWNe7lYLkg7Yoz45sDWZG4ZU3XBIfaN6OYsNP9vUoh9/tMtEeqFwYoENLEZ66iJnz
3us9+Q+P8MThOHF9bFTbeu/l7MVX0JPlR9yRabEhkWUiHq+X+k/XCzpq3ZGuQPItiplNyIKMDscd
wye0nCnheFE3xPuxH9oOz2NXnX1ENtNp6TobHBnPEBRECcni1lYIrY8ENHSfK5GdzocQC9HqDlC8
mn4mnU+EldqnBI8vAgtHV90fx0Glu02gHlDDyg4pIZl7DqOPvG/8Lyi2a3UeyQ+4H+Cr2I2XLuN/
QC1KuVsDH7fsKjF0n4idMHLP9KxrLrNZb84F+EuoVgl9S1jv4WNH6xYOfyM3C79zpXF6x85Yr7jr
SHvO5xarBCbVOj/nrev8wtze40mLkVzcEceQiiv1eYoSevG0CY8dmVnZmUzeegdfErnGFvBR2pyS
BB7J1fgLFBpwBAjZAgbaWzqaJr+yuV1+pQUP6Qk358LdLHMCPvuQKxRJHxidA5U98rg1Mjp8wRVH
SmeTTbm/x32EiwChqjGQMQKClwCr0bkUA/NzAOj+lBf7aKwlYRlgihZ7ayGwl0Ap6dePZJ5MeHZE
PRR/q6rCoeg0vUfWCvR9tHwb6seVyp4/B2bvwIa16t1diZ/D35MKRdye7AIa2oZ2boUDgTuQoCj+
xzt8VSj24UOMe6r95GdCRjqiPtYsgrqAdmET0vYzx+nr7D3zW0aaj5I1TPpCPBw2SxiNCb5NXhKE
MNelHpT/QxWyloeZC+qnI/rmU41kZp+TWAOzMixoVoQNHlsTnsA2ueCu6C+EEGTpRenBfRkT2fBa
sq1wDzV2KnMhKsL+Rwiz+NsyBapvL0wd7/HeSJagY6zWXS8AcqMldIYHaG3G+e3NOKHSpWDKwLyx
8mmUswLJFtOxanpt4MuI+zRjlv1PVaQDHBckiXymUKyCDx5AvBfbAdBTesr58r3vXo7CPS8Faj7m
W8o69SmKfFHhXfWC/2iiNfp9y1d0Sa0kOHbnuMGIPjJgCvfPCUsK8Jh3j2yEdOjFGQAWfmIHKW96
chceykuK2RVHh4d4lBPJAz6fhiJQEcGtqK23MmWUO+08CywWcgqYEzZxvhNyjU0+l5BIc0feK5DM
zpU7L1/3WQJrfQ91Q8pn19XsnXG7zMVBzPzED6ijEWeZIezP0nGkf16jsGYmF0icWjOgLp9exgn1
IdNR/cBzmhJoNjOlB3pcwZ+JxkbuC+BYAR8py2R7ETkiPGbEYRz9brA4wImr+8hnQdxNH6JQ3h+N
diZ5HTAnwsFnQXhJzDARrivL6Jlz3iHQbDGMWkETtHezCsjd1GuDVB+ATXIaWFIRY++O/nUCG2yP
lJg028qJY6aL2FqaXRjbIDwgMYjqd79k9XHODSX5a5JDMNlMY5bLe5IlEEFDlJYF6oKykfkLI9mQ
5r1iUCCPowbazWi3uXEpkhA8K6T0iN3Nbs0cetZNpAkxfUFgFTQPK5iq4sAkLf1uOxilWBaRox2a
kUjMbeMaFlK0SMT22UjZD2ed7UceGemcVKii4J6ZGlY+pJTVrodR8q+dVICcUZY+ONfBdZ1Ng7Xb
oC2UDJpWtArVZpkFlvlymqzZN+TcJMRYBao9Bd2axHsQneSzgOZSGMNnopAu2VTFr6TVqgcGaixM
kpsafwdAfajJAkJpzb2j/M+oJLV9QxG9AApNQwSMK/YDkskCQeZOLNLwi5KCc2Zoqc+O3sIYY5Mi
c0BwW5NpdGySgKx5XJ/wT70xNE8osuP6d8Qw75YjPHlXfq3F57xERLKr0gTspu8D7k1qtdSfCe71
BeyAKmbnWQ4t4pdigryC9RcVxxsUXwlfEDsPOnyDaEDu+6kcimtKsDPSXCfIq+uiTNB+rpLwvj/8
UH36R4Wejtw/7cBG9YRFPUsOnT/4D2NMV4MPPM+c7VxBurhwC60gKSkM+Ttd2TrPJQArhjar0uv4
YjrRVWjCJzAElwlomTxMIYOxC/uKafmTe9X8ccObwp8x68w0Mk3FDnZDHjDIcZssP2OtjhywwCpC
Gzpms7g6vZDx1hJBqO5kPROvmDCYY6xcBFlrSEDjRIVtAY4u37pVHz/cdjFomcqiATc5QfnaIPeN
rqWXZgSJg7lBDE+EOJ0yEimor7eeppvXqDzauCmDPRE4vFJygPwCTrGT8wvT5xjg0JJw4sM0cczW
ZijZUMAmAXdbN2bpX3wtc/JL9dzHd5VdJZ+P5M8mj6WcluGVQLy+/CVR7dw0O5ObUksQloOlmRXn
uQWGBZ8PXB+G+3IpJJgrnMqHyCYeTQQke4XYr0jTYydziP0b1/I5YawoQKuuu8b6vUdKeBS077S/
9peQfutCpy1wJzA2kxfBesmhtXcC5PJR5b0Qwb0S2GVqaB57/IwNDzuHLTabQnXHSWod/Q6Sgl6T
FeV6wJuN90EDAhoRg7O/YSdl2O0XkRf95tBFI46dWPKW9dFEJiL4ra9hjrx/OYw51EYcoMBJE4ZI
iC+EeM8Zx5JLiY6QfHKhwi9bVERXU6AQD0/vSdpkqkjjAXjCJfqENog4L99t/Ue9yJBYNRjkVJHd
EHG6bXQK1gcveg8EwquSQuwXxE635BMZiuMKtfWV9TPblRaldXWUDDoQh2X/z0WG5IdXZOo9cQms
l5Qw6SURzX1DfcPacCSmdOxt8IU2BYQJezSMh0vMtB78qg7ra9L04cFndEG2i66l3VFQepy3BNKh
N5elZRU3Tci/OJUUtHY8E4ykubTTLaiN7KcYhSZ1sZvhTSer/28qiOLL6rT4pjOCdYEy8R9IWQIe
XIzjZ79hgLYhhbx0vjmdEfinAw/hntKR/M/acSOEZjVIwruuC4DUBf6k21Nh0coijYNe/pDThH81
TLDKXdRH5atQwaOdbFI/9qX17qJoqux26UOfoJglgu2YLI7wT1raAP4HS0Im5bAgCo4IFJwvdO+j
PLBxXQso6xPFT10vJfVpM1B1gf5bTYsns6GrBF2ELBCufVv9ipQ3F/eTt1Z/3bUL3H3TYHiY+M0c
mqEtXf36XS0oC4/N6iu7RbNK/nY20SleXAaCw7aN3FJtnEp2CCHaRrz3c2XetasjfWhi4yb7vnQd
/9plSfrBMzHrI3DTMHufayjd28gZGJtH0SLvm4VOYxejAiQr2qqMrCedegv3buq9JrEhoU4l4zq/
9drA5TRJKO46Yk6aHfQS4kEZh/l217lB/tYuAj+WX8HOwIDE1jHZ2QQV3lbYYWjucZx01Llti5Zn
cRdxFUtIYrXCjgoxI84mgQaubKgIXwV2QPE8Y8wqrqSkqfaLYfoILLrPMVAtPIk2rZ/ph7MPmHyM
3DBoMemaojQLtmEmHAyKWYMGuNkNhA8gveskcLltn3fOeLe20aS2C91Q8TKHuucQs1GY7BKEZ7gL
Z4Z/sM5wqljEx71O64BDfRIY5gZn4me8KU+wqjB2hQ/FAz67Q3ZsuwFLrKoblQBSB9ikWG7orGSi
VipcPVoZRpZtISfkv8aJXUTjePNoNerBdztxzEk1Mes9VuScNa128OD3T54qtHugH1Pd29KKlfgu
31djcqiKdMBcLnOMy4PE+PzcqGDigwU3B4kC6fGEBZMVd7Jc+hVx48GSmdPc67iV8q4sRs7Hq5sF
HfEq6LfjGcYd51wADEGF05Fl/TR9s52y4UfK3rR86/MGhTM5KAAUtu5Asu2u7NXa3glG+GjMGua6
sMPidIQhpSMs8zOD9frotvzxl7zGBQV3jQUG8l01hc6lnJheH1fR5MWTrlFwbhgDaP6jxpgcsl1G
iABK+Lm/G11b288y6zxS2JwlILxB1O02UcFwJZAmWF8E8Dn/ouYaYpTjLnN0nmiP7aagMCVDlJQK
Jg+tXCiCAw2b6WhYKvylKzI4BqrIRXpGaYm+iku6BQ2UwRKivwIpeulZtE7bdPK9la4ZzvbOBfsJ
HkEK0+7GDmXxLvGcqX4WJcF//UZLEnTv+4WLCxHYCMXpnqWEnJ5Lzx/aewQHy/AWGnpiJp5Vlu1C
x+Il9JHnAjSR3fh3DP01f8BK79217tS/Iv4WzcnXHsgwiUVEMEboyLRZfOrDuvWYEHVuK9gPFXq8
K+0EHLk2qUWBoucbJqyDHvXZlmhmMQdV8XfF+2X20EZlTUQLhehmzKGLIVAVCVh0vpggOvo6Qetd
wOeVpyVZB5Zw1Ir1Fh0Xiajwm/EoJUVC5iL3IEUbWxmj7m3n0by3GsI0ebsWRWFFCEtyrsZgij9c
hrnvHXpglDBIc+7zuizWB2eeRfMFd6QvnohB4CRg729WROJ9nUQvE92b3gFgMH+6waGQ70IqkxMq
+fQDxbA6gzBDi49aTvDS02TdzY1G2zjeCjWyHZlDvbKG0NEVyi5uA4Ek090abV17mlAbeHvduKN8
ynl4sYnVYD8enImgh53l2vuOe0T2R0+GU44vkpHjpndjWe7cVtXJhSdaP4Vg/26hDUZ9si+p+10o
6RDAiwzLxfJ9i60JGTffadQGaDkA0o7XXqlsnU7htLrNvzWMF+fC3xA1L4Wr7RPxr1bcOZ4I36kM
g6YmwtmWMDhBNqA42apyiN132wR2qY58F1XGehpTYci8kZzTL5X7U0qYTVS+FSxYyVqrePkw892o
6i+sMZOcpXjSjr/TMst6fPdej7USPl7tHkIqtPqepXSafvHyrj6EXNb8KBp0nokdfefNzD82hsxk
XE991MAG8Mryz1hB8bydlfRFZeh5NwBKFUbezotrxn1TnQ4oK6eiCPSL4R/rcxVyCnOGMo8OXrt1
tJc8KeEyaO4WMm/KDt+ykoDkIQeHt0etKuUfmrNgeG+wm154wgza+jnGr+UpSXtIrHoA+jeDTPyN
OysMTlFcElSfg7tX7zX7FEXsFN86Dv/FRX6m4Q4ePLTj7yGZ8Q8IHMgLBIA1mANxY96I9CJVlgFJ
1IwMruLgDW6kJLetnh3/N8r9oDsa5EjuubphgSinyDR6liEun8mMc32qIaLn+zJ0FW5QJHNXk6ss
IVoJ78Xed/EDUro46Vkoi/NoWMvqm5e8/zJ430HMSuF/sFUinG4BlZgcc+mR3MxuTX20UeqSYzsP
2duqm+kJ9hTz7A4PBKI30qXxfXTB3H5TlSXmp3J87hcVko25y6a+sBcsJ81zm0zxfzlMEkMwu2di
JLIxuKwyH9tqi2Dcrm+RDbzzQEiav3V8Or/tyJxWsdjhKjqyZk0RCLcT6JSiDYOXLu6XCg8WmKre
rW8Vk3Ibn3XGLVcdJXppGSKSNXqOxxmxTaPmpjkUo5X9zlCZkQcJpp1YYeTHhP5axTI5T7IO4Uxf
MNGEWYnEkdrM7YktmbzDRFa5s6/CMLz3KmdCCbL65SPXC/v5OfE8APN9FLLO76zU0bZwOJ0ORKvY
+Jja6AYMh7hdju9pdUMQ1X2c9ah5BPbMITPDn8otYLHFUIWwARORMONKGJimen7z2iLX4T2nkAs2
BvsKKFlM097wbKYEkcAGBf7q3c8YjP9bC/jh294ETrVtFiY8YBIIyGlAvWUvLgh3VHkiWd7Y91FB
AwZ0oEQCawdaWrgdwt7IOD9DqYtr0HRJdenWTOUnR2btfVuRno0VUM+zt7HF6hPgHTDr2c3YzD4t
vrnsUkgwfW9UDuV1En1b3oy1SXdviJMQf5fQI48K924Kh8fx+g8eG2DdGdYFvWWqHMI8kmX25rtY
bo668dBfnqF9N/ZzxjGAqNWGSX2cmKc9gw2M/82I+1Dnz40bfJp0nOw92T/keaKaheIMoL8jFGzE
mr+Jc0+xf3Tbv3gv4nvycpE1+Hg/XiLjEUKMkiIQj7HDKEyf3VWsbD2hskwPrRuOhMmIvnGfwtUW
/jHkNkoQiDtB1avDNFe10UjTiVKYIIohK6SCb8NYLNeEyi+CU+ZGwbwBE105NCss9lkiahH/wysV
B/wQhECfUOnMEZnHCHY3TTEwfsDlaGDkiGHBRF24A3T7dpGgpQK6JXx4DR4YKk97lyjiuQ+BEfEF
3ET6PUdwNndT7frqgzpyLgm256z440HOeINtMpEVkrU/UT+bYxtY/w2jRvSTcyOTf+HSEeAcJ6+L
tPOHBMWBYUADIA+7ChQF+ut5OVlRwvBTpIK8odTm0Mdmx22sU8F+JNIeU5rcyDC9wg5ev9CqrH8w
a/pfsI75ZbyYZQ9zPYx2hwhh0S1fByteQcLLelonSoYtLhMMTQml4Ac50e7KJ58k9kQ8x3TzD9Kc
PzJNLuUTmqpWIH6h4tL3YeHJ9Q6EobPs8BBGuMzJVQEI6N5gXH1Ll8S7HUEL7FFbNd9aSTOcFdQm
iAeRX9bXFMiVA6WZrJTnUPCnyk2KVpMRMQp8jk+F3PYeqmuF2XDuo+dVjURvIN4viLGecLvxNhCL
XHCF/vaVcP5hj3f9UwS0TPyy+Zhye6MxIEkFt1q36/2mKR9umvffvCWEzAxlvWxh45QeC9qlOnmu
ruBYVymZXX9xuCAJHVMvOE1kpbA2LQN7J5NyCM4lyZyA2qj5QdxjRCJypUhY5ndvTl02NGIFXTOB
ttjk9/7ckMATTLM3AmPLjfqyvddHO1+743pknVstl5i5Fht5MMztP9TFCR9EyfvdfTYSuuARt4Fv
DrfEoOUtrJx53JbVDQgK8oKIEZZdOk2e/ZL3nMo1kDjJMP1DXiJcbdtXisjaTYmCZSM6RyePWUY5
dZFJM2jovCjR08PtOocQUxOv5QXjTfPqu95ryxItZze6DO3WJ23d266kdM4vNZV8fgCuJZ67DB7n
Rty+ZcadzVgcMf1UCSOOjhO1zkaDvsg04k6IuDmRPUmABS3Sqk/QfJAPlJT2n+USYXFIOGlPM9pX
fl9EaU9QamT6DZCswFGTSU3Jk/bkA7J0Wu7ZahBnkeahAxBzDsF3xRy5v423IMWbApctqpV+D75x
dJa98HztP+XLvHLb4O9HIoSq+nXMvQV/4lro+1lwPSeeMskhD1wmU6xp2xX9bx0QeosSpH+mn+ix
9uIu+okb7esrwQOGAANbTHe8902EWleoV+QapH+j8qB/6Z3KpFAKlynfT10YPpZsD1egmthIi16v
3x3ve0Z3NQE7Zlgfung5Wf+BRwF0m8JSwA9LfkF0wonDZhy6DCA+TfuHEMtPvPLoc+q054EubN73
4Jfb6cBKpfD2fK8uFvjcxGyc6slf95r5TjLs+o79izyi9Rg5H0UBp9J99qqSLk/3oeMcx85f+mPo
DXwKXsGGgUcxQzVSOov4PQWhqWm2HPQJSjBz2omiSKMfu9YqJRqKKA/kZxqaXgscG+WVsQOvGJPV
+hk547I8lArTFc8ybNtumhWXKfEJ96xIJwaiE6fbEWxC+IfVB0NpS189HnULh/6MkBLdVVHBWdiG
+Ddeb/awnPvZ0Zgn2nm4Lx0K3NeJUfOpd6w3MhvORqrGsfaQAJJ8kOEfQuUwXozDhbHDGsPRSQhb
m10kIbgQ7Ic4e2TWDhjI4N4x+ygOVvt7LkeCVCgbcph1GSmVH3El6vskg25ALDN+GmzcCMRHP9gy
LOU4Tx0dfwfITMDkaZS9u4F5OSOGNp9+rdlA7AmTh/hCHAeZjKpKs6tbOXHypsU0nWqCQaqNjGcE
E8SDLWjMErKj6AdNvwaiPQLy9MwdO9k8eoaIBNaXKX380LiC9KoOx9rPWtB175BVmmArbuaFk2xy
C+goTOjCHQStBrWVH5xUvoB2nUIiCCiA2jg+UL9M5lERlbSvadCjfQaew78b4qTX+550k2AzT0AK
DlXpUXHNhKyVZwsr7UdnFt0dJkXom4QF/tevhMqdchnB+objQszKiZVUsZ71bKAUFiUFO29yQLo6
7Kw+O47sc1j0Rpor+kGhMol8vo1BzaeqGoavobRjiM6J0Odb1DeQB+7tfhoKdYejVsfzSRLRN1wq
4dUu6h6u0w9XKzwJjYFEhFBLN3w1xrPsOzVOxi3yd6iOPW3MHx2pakaHsOhlRq4J9OUzFXV3hDHW
iLcAiXj1DNUj7R8sdCwiWmH3gx0ExChvwalFivnOYyHNbHGFv4CKDSfxRjNoK19kE6FJiAjXjlnn
51TEJbU77qUqG+QDTgrCgdgA3MgtK4lDy7bzBrYMVTUPNzdLUxF0V1QMFPXqQdYY0tY564KXlVlQ
zeyceLuR/Bu0uxz/7MvrhYVtug/quKWN4qkM0vLg5URfQm2ZYBA/V41wkxuWxRnsc4JwH/GFDlUz
biqCLZfsQINRB3q3Ll3yFTp1le+066zDb0WcW7Wr0Sk/YESzL4WTlmaDC5ZBj6WLj7cDOOP7loHk
c9NTKLOxHMzFj320myF2/ufMyQq6GUNS+4EozfIcIaVejgp8bfDp0K2XBLegCSq3s1NmMP/WogZW
OczD+rkGBnnulpe7hq4rPKPQ1AIn+x6LqbmFYiVG6gef8Rb3IQNQlO1xWNUpS1SEpsu4aVKFykVE
BZC2IGdE/DBFiE6uMWg59oRNimpyx10XBgeCup2YiAsyyrsHDsA0QOqZhWwlsddD20I3DhrlGDBk
i8MTuCoQoTv6t27yNh5rSHDuqNuK+m/so03jtORcRp1PABdUtYo8R4SK1AG5c+do6y33U5uF6h/D
QMv0JnWFxNLeeYV7bIEiod2rsbljmwcHvcbjHlF+lf3p3Djx9oHNbXb1ALBMxF26Nk/XD8t19S9H
I2cpowZR/yLxBZfCTqEbsRS7Q+0+lEVyc1TR/L71De69Z7aRfvCh/NEB7eEFs1vcdWLtw721QF72
iIir6SeghwhSVq05xIx+5vINH9jmhg0Kxy4Fbkul4+ePMRnpLjqnouyx4NXL3D/g8ZyrPedg3T6C
jQpQGMK9y+6KEEHHU+/SYH+ndoAGtXeHwKaslBF75jjoWdLIvyHlhHcTBKf1h8/NhvNjYop1SQQg
5o8Fwx7C+GZQomDv1rErMobVntp5WLmTPUU+RBz+jzCI/yR2WmX2GmB6YKnIiqWIjh0L5/l7CGK3
x6+bK+dgul66x1iP1MwrrMAcPlFE8MZuQCeWkIgVp0ZgpW4osbaeQ7AK2+886u7QhicZiWvFGrBw
QesyZ+fB7UMBzUtLs3x3hAlHxzmQrEjB9OJX/qxK6mbkmF6e7eagUwuSS5M0d7bSXkd4ek4HPaeQ
Qb5dE0K3MYyiRuQQXALpIyQQbgecfC6rrCQXzonZr2t3OeDx6BDNCtQLtOZYece1XHv7AJg2Cpi4
wc1BBiRs8tsy8qj3Q5Ms0XHCeTMcFIrt0m6bcGyIvYd/I14IFCJuk+GU15+FrwbShougqjnzMPr4
YE26dGbwDH/SiYgPt/RmWCxWr4AuiEQIpX5CfQMiF0rDAdSgbqtTA/oh6LBlcBgSqTZHLm8teUKl
2CxszNVnNY6jfJUa+SwhTL0kq8hERGFuu9Lk/oDBnI6W/TGTsETtohLDCf+SbcV3Oy1Vu8WDN5iN
zVIRfFZx3pf5lfcm8jFLV6j1cQ60nKh/edYaOuyV+Jn7TPQpKDPJSn0Tl1pCxuwDMhzYhlmoT0CM
MBzQMCt+l557+8My+vDvWFdU4ke2yO3R51oHpDEK6iAmYKJiGArJmERzKdDSg3KMgpOvsslHd7iw
Ubg0kkHryQRxcbNACp9DnfgQcrBw1CDMGxn5b0P0HV81Zdz8D9EDUz9ijbx4IiFFg04JwLYM3HjG
OM8jwRg0VYHhmQ9cLaXEFM5a/T4CRx48xT5YnQnOLpQn7KFdPj1PVF86uTDMHqDHbbGCFjB5WjzA
dfEQgREy5QPAws7Ehw7ymtZ7zMBeA3axFZGIt6D0MU8v5CEYJO1xuc6Hqi2j+jOlDJivMQ/eeDRt
T15FkyWFYYveDslptu5ojkq4pPI5QwDDiKkF7lfjLguJSzfy6Jlp/zijDc4Rd/ZD48EMM3FMqnoG
AmzfTNKea1orJKJ8SM2uQcTGHhmxAvOysi6ekc9qxvzhXJF2pOkatgvmCLVrW0r+nWOSkcqI8QXN
Wt6SWIec2tsM/jLmJ+Y14XKKWPyJHRstgZ6izJOTIGj5m0OeGWNTyuCu80eCbdFavOtaeNNeNFVr
8IoPWLoCHCSMlMIUEQEWBMaiyubzmdio9GfofCKWVZjGww+akTD8Q2fjKr4SZHFbibYlPBG4rM0v
JHVE4UzWB7nQlUMTHRjrwUWu9OBsO+LW2Pb5szOzy+NAGnYKo5/BfUKk8ncVm+6KYKSEsletNFEu
RTv1UB1anB+Zh8MtBlOKi1xXxXUY+i65QmKYOyzONeK2jCB7b89mikotyjJiTKKy4MGKnK5E0tnZ
cOVMBOeIvjfOP5yxK9ZTA8dx4Nl22/TKIYB2apzj8W/O0vFV1MKy8cWGhnze7SiH2wD1B6MpygRm
4vRrm7iKu3Bj8dBBmlgk74ADBpXIpUQmXy7kgPBp8alD9hQ3Ev0J/Ul+IXEmmh/Rj5fFeUjCUVwj
Wy/hnrSI/PcwB3GMJJgW8B6muX4rYxSXf2SbMZRrQxhbO+QvfnZQlet8ZXFY/4zYzFu+DXf4PTnr
gs+KHMBma5B/fUOQwfdPNi8bBJXeMjlnKfQzPuXGO6+kuf2tM6k6+E5QxxH5qbUgRTAzHlu+0lwH
iJw/44wwDEJpkqy/yNLKHzswUMsxbZpQb1nw3gJtOhF1+4iEZ4Jn+qg9IT3Og52rukQzAkX5+Gv0
WDUdxp6oqsd1ZLD/wrKKZA4+n7zjtCUyacO+IDzSIYHQy4fqDa6C/1/YFeUJnTXoe9xcxWugp0xf
SunDwyB7B1a6jB3xsGQzdmDiRpvnWQRzd2jk4sakLiUB8Xrgb/UmkMXwoltbMZvmMDqUKJ7bY1x0
2WMcsNk+zT7DLqJ46gSv6kx85N4ZtIQoFeSp2PgR8+fHvG2MBD8+BTgehjFmHpOVzla6Bb4EwYw1
OjNisefIcVEzTSYK6BLaDMcPudD6AVYvETyOjLChumiHCK7FL0M0RSKdY9unJGVUCAUqhs8BIiec
hqyhCRt1nrrYQioEdlP6G5RqGVJN7E+30xqn20FLXuM/aYa7bRelTviM7AiQ/dSa7JduRPkvcEpx
1zIlZw73f3KXk4Ro+at1vR2IGPJRKjbLCJd9LJmkgeht70LYFYjGxkGwwsT9nZCLBOOsupEMxysA
gggN2rBy28iqMX9dlxI4It0A9EbUFeeZeILbmAlLIPrAOSCvy1mbcSek0ssVwXum7lCs4ZOwZf5J
0bdIgr1U9jphAAkvJsxJwcLuUL23zqi+SwLl/5WgN93LLd351enRYW5ZMrYXza9U7HL85UxrXDI4
Xjt3SN4yztHn0FaqRv7F4SsQ5vfitQGzq84k9MwH1n58ynEaEU7oq9BsIxTpA7UNMFkLEDr9Zmrl
o+YAXVYfRVj63knouPi7CrH+i9ktkcI4reUxgWqLVc+pRXyi0lvYUib89qRWiwz/Kq9OQo8rTLRr
0H4Q95WFw90IXTBgOc6TwtikC8F5BhUjM1KZ1ouZ5ggoF+r7e5RWY3bmG/QBObsIonetCCv2HCqh
obNOlQLuHuvBvY4YG4vN5FvMVty87cPSF2bGs2BcUEWe2+78FeTO3br2+m2Kq+kD8yOMncSJq2of
ZZSR22l0bw1ikakvzSwIEErBjO2zdebhX78K3PjJaAhIQitSyvhae62cv7HjMZ0FSCy/M7PwUk5e
oO2G3Z74IQp1+WHR2k53ek3RaG5km2Z/XRQ8FfC6dfBPcUH696aDwsNpikTeO6Atj9v7Scfh/zg7
k93IkW3L/srDHRdRpHUkC/Vq4L2kUB8KSTEhFI3Y9z2/vhbvKEMKSLgPSOQgIzPpTifNjp2z99rF
oeVUJ7fSrXVzr/KAOThRd/5BNlFP7gfxrutL23RfxxA0y54p6soXRENBaBJlO6lqQGE47CZFJLEh
oXPbjp3CRRFGkXg2TIP1l5aEsOlrgaUa0o2McqJ80SzhgLYGWD8ysJwzr/czIl7ShqrYdIEuLlCV
kRsKhaL8mVgLzeiYuv7eK1X6hL0s/BEAxxv3xczejZjD52DaDS5291g110FFkbgNowGSetk14TO4
bTxJsJwMk7kyqOkFhczwNi5ttQChzdLvtCvJxyK8Ksu3qcL6T+i9uwYVKkvdof1h3mhiwpknIru9
m9wx8hcUgQH4uWrkSxYhJznhweBALEu0PgSAze7eEHFUXEu8JCn7d2ynV46Ne+9qjBu9olGBIuCs
8rCc7zLtLWeQ2Ce4hfkER9HO/Uru4snBBFONaat2oq17eJnIC7tTPZQTtDMQG87R8REI8qlyAo06
+CS7CK+xvcHy4fW3Y8OJZ+M1+FfPy1Ynp6LnkHAx11ENNLyhAbBZOP/ofWT1CUeFop7POFEoFMLE
uxrralR4M9yTHXDm2eM6lcMjXdHIvs4rxgiveG0wb+97t4JAehhQWMfhJbM/gqWPzBlk2+0TF6Mp
xw8x6IT7nIb31mTrGEKTH/TNl6LX8oFF3HX3OoqSdju7WfjcYqNofy0zpmu1p5XbOVszYugmxFvJ
/KWOMnPRd3gK8JygJMgJhkJ4vEtn1deX6PDm9tCPc4meEEWMNe00lVjA0y4srJF1QOfujhEvNgkN
QLfepHMmfMANrmgeDfDX8og1tyqvZuyiFl7KAAj0Fi5XEd2QBhYLGt8LPRtENzOKYuamoB4wnZOS
A4rMZNvUUst4MbIwxqeFBRqZF1GCIcZkNEZnyEc6zpLKHdbwAeOzaOCDy7aLtqeHaPEbhQW4zZsD
qiIn3zsIEu90iPNs5+ZkCtFNsbKHhNQAcRlUhuKVfgRqUxr7jXqgKdf/9nmBqZU9PRATOBm2ZQxB
xmYYSJjtlqdmXf7dss6PptKDe6ocOssMteDanJjtiPAXkV9oIWEYKnMoqwj1t4vrNzqRqjNL5uaq
sYsLHfVd/4sNXsSXkCK4XwkuvpWsU6p7sdbrdwghwuAe9NQ6UJwXBbEgm3msD6uNPDqMC/wv9rjQ
EyelQzSXVLH9oztHc3wMQ4TLm7qdcJpxIEfHzlHepq8SORxeDCUjuBqTefk28ah5twUCJedOc6Zn
tJATr55cRx6uVXYAuFLpAu6ZoggUJEQHz9MetKJqvqHqEWQFeKCiLiE+6t8t1I75C10Mr/06ODZB
cLTEa/RDruWe5SnkpNsxpvR9qrBRmJMM6Q2hoCpG/OjRMmzmUFv9YxRprzwvR/S0WxqrlU3HqG78
a1lOrb2nT2mzNxBZWb4Kh4ngAfWaBnwaFREdUAnc8x7R+5CdDdFIx4x2jI/yKUTZqW4l+tPnHpOY
vGxIMu4OTkCBAVhB4AGaU36uw0Ca+4qQaKax3uL4i0jVbho0Jz9pkGAGJzlAfUELODkA5Ik3QJVq
BVX0tcq9+YW6Yh5ua59QZ2KLRkcfEcAJfERWpbx8gwC9qC5Djs3JBQkObnJVlcx+dj5UQybWGEAK
ejvoyyUuTryBQPmFBLlK/9sDzoQcq6p94gOwsLVfSoQvXXM75TpIvvbpECP652dh0ZoTZvFsM35g
3cTGcZvmKyeNkTjS0AlzBlDW0hFOUaugM48VrpUJskWPkZ0/8aT/2Hn+3P5KfI7RJ9xRvT7RqHPi
R7Y8x7qhYT4GdypM6vZEGUPa4Di5EiO5dNhSct2q4mZCmh3t15GPc7I1Rri9iRFucaZmms2oySaX
JFB40INcU5xS5rREz4K/sBo0R+pAa3qkwhYEHHnnVYgLZ2903OY/oRQAu5giN36q1RieNVZl0SMx
jhAEfATDgzA0OtDM1eN05gwJRjEVjuZnkLRLu23oS5NIlFpsoq4/iCuD7TAgoJ1ndbfuYGZtuppH
X8Abot8NPIr5XwmrBpUQRM6idZrTMtj9irCqcVnZPmpPJjZzWkEa8OCTNoW3nAcu/iZaXhMgyXrw
7Bpq4EhGT0tbKNymHfqUJvOm71YRZ7dz5EcRbqpII9hEiQ3OGVDe41SxP+KTbMIHOwIEQ3N+tC4t
nA/Yl1peqC16PKp5NGtqWGN542/IrbvXeKwQI1ko8BkoV7HmPwGbQT/diuGYUwD+wo2NL1kjJg4Y
IWMA3Omgxx+J+htlcjEu3mNq0qTc1ajtn5D1M9uLzTSSPYv58BlJjSBEiHyVM6OJtNsP9MW/dcs6
4mlFPl81PKSXgA7pa2Zp6fWPsEazl2UR7cpZGwNrG7m9vIUfNN6NIuieybEsXkWr0h8BGbTnQow9
ZMcKXf5mYjPH+4ay6IXeKMKrZq6bat8AZ7D2fp4lT35fwMVzkD8/x5jX7i2k8RHqZtQnuxEf41Ue
EaK18ZsS+RVkt+Znm1KtbLD5lg8YKsSDb0vxmsbxvxOc+t7dLl7eIM7uTW2Dw3RS4gIRHzO8Cwtn
x6PGujihPE13DJHzCw9hJjgkoo/rDQJGQMsjDNOCRa/G1DirmkQjPJPMMZKAdY2kFOZGuWdwDgmV
sN4uyYyLoo7Qrm281uZEwGnPyrD5qfK1UVVrtiRsNr+ps8p4L8bCjSlgClCeSSHciw7NoY29SjEI
98qK71oTeBNzrHD97NzIrMNtxHrVEyCFbtWzkaggV0yC4chikP8eh1r9sEbW25USnlvnfWXqny4T
Ph8JX16QBuvTj9+HFjisfb+o+qqTjnfPnhOaE+l8ZDrMyGYhZBTcp03PusrpzYrd5qyhAwrzbwiz
+6ZuCaoU7Nek/JbMbPcOE5dX1fbW1xFB8GmpK3ENaHlF7sBqahmZpRF6E7b27egnIj/GQYgzbY4y
76LJFv+hAI3Rb3vgDogbyxLXSCwoUhCB4Pn1GQjeWGhm6rMx98TdMHTRbR047IWhIlQLEkE4XTnt
UEDrQEkuNxHEsgucfssPe6A630aS/OuNmTiFM2B1sNmqYZq+jfYMPJPDKGNPRtYN4mxZ0BKO/PxM
o3Uatn2ju1umavXXJJzLy6QgMmuDZIbGmW7d9jYDBUmbJnSnVydNkI4wCDNHmXZZeehsMssPlkUq
/RbZOaGWXj0t3/FU1fdeM4TUI46NnUR4ePwO1E2knPPel8PWtiin9oWOl3E7xh7MK7R09oYeX3rj
lWHCcWghTBVovo53GBuTO5+DrUvVGOQvvq0QhfdBCICOR4HgrIoz2Z0PA4jP4eDj2TNEqC/81aaw
XcLcotW2VOlD48/oVHJr1F/CyinEwad0qjdum7CChg2dJLKEWFg3Psiyp2aaXCzJhgeAsiHg2WBH
QyDE4gCxva9i54aARBYqMF3OC0JK1KXRMppjO3fZk+5F9gTOpXjuOomwkhuhvjBwSL4GhYEQ3RW0
68+GPMmP2QQDcDcx135GhsMRKXBrpPzjggiK4iGh7nVFCY9ToDaPTrAfGI63mF6HM1VwfvYCBN9A
n2bmXA1vI9CmqqIeGOjWc5p3bRjHHB4JmUwX9ycB780I3Ew3TznHzXtpLJKYMYB42IFqeTvjFpr2
Fk6s71kUDdejh3WP+lpoqrYhV8sqxKINBmgue7BslF4bDKU2msgw9Mcd7Z422duIgBBytjSCN23v
r1B2pi20c0rX+ebxAjNQN0U6b0wXEUQ/pjNyF5tu38ltwR7vsxQ5wB71BChoEo/TR00kmL1Z0pHA
87RpPYhzQ0RoRN0GHMRqlfrcjNDpbhDGVNMOKn4SPidtJF9jpE5mg4arpb+edZgw8qh8iQE4XNjx
uEYCjA7MYo4doUfcylw8QgN25msZeA0LhI2NtHFG2Z01ITdxC8ojB2AkanifCSeX8lQ0ySq8hEwB
Dapu7HBvAWQeLgBYMkxUDQpPuhWOvjJL6792ftHe6/VTI7EbHbjDTQjFe84d1O/Y9fBgDHqVvKYN
pEI/qer7dMrdH37TjmyjLIK4VyGE7GdbKFhL9EK/qF4B3+SEBsDHA6VGgCQERhTPTOUY1AiRTwQi
gJXjTcRcCF2nzo7EGJdrMAkv2qlnugZyaaR838fElJQb2ArEeHE6xoDrcBgi/U20IsavaIfnBQsR
XWMiZF6tgU1vawF9Yd5hIAPhgylmhcopIXVOpABEN7bfYkCCp1s9dMAG4ZAxOv/CUJg5lm0PnO5s
ZyweMyJzE6D7ZfANpT5uzyAc5bHqmFzy62Azd0grXJM0J2+1XRec3kSVPzdZXkQXlBDq2nOXGll4
lUQ/cCaXD7mX04CuAhXm5yHgDVrzlk2PIGaW1B6awSvvA4JzKKDTUF8qbE5QeSYzPodhxz7NlEM1
u8gRobsfDOn2G1vkFcIeeta7kVGXtxkSLJIo9dvmWnL0xbKvrfoHrzoxGcYE5euE7YeUWTQWKFVV
n7x4PsZq2XOWPBR2BB4Ka15365NCRLMxKYszFOzVQAfKJYxsLTtpd7iTeMxgzzMRYVi8WpxJp4Fi
6RVnWRitA4A2RTDY4x0mxoABLPtRHSG3lXLiMeUHLa4mONw/Q/BFZOAsdVxvoy4Nv7XoSSfe3KK7
8sp8shhj8LZuRNpjX8lk0xF84Ae/ecJp6AAgLmivJ/Y9S2N+Hy5FU+x0187fHbwXt4wcOr2lwV5D
AAeTdRUs3apdIMnu0XXn8Yz8WmVveQnsFVMVwNRwwiEN4ZVMy5OD1vkSOyDOCruHr8Hts2m8uXqo
EOoTQT0CG41AP3IzOO/PkwPSy2ayStmSWrrcZb4lLx2eRiJc4ty7IBMcrxI/pyh3spHMDudJUo51
xE7aW2tsBENs6hO8QM7ij/smtUyzR6XN3Qfu6X7LVEzXNkLdQ+ejruSptdavVuVO/WiExwEunwY6
GR2K59s5X71SlLferoC6n6ytHnyxNUUtxqFMcTDrcQ2cGmw35LjEw/BA1GFxz9F7+DFFSYqvqCU9
x6LZUG0LupZsJgSN29twyZ0jCC8yvloRyopaqUi/oVlvvrUA+RK2x9XKEFszI2sfxjeYhoSYLznE
7iuriufuMJ8kWIezbnyJgGU9LhUD2I2R9HH3hMjF5lR7OMuOIVXrdev1HL6QhyeIv8Ys/iYV9gUI
ncTVn0etVdwhLIwQ6+Cbx6gVFNNzVFFtbaOCXuUOhKNzxtLFkb5FhZLtLPQC4wkvQXiFm4u5lqT3
AawxZt8hryzXyRazofGx5sdht5XMumGnh+X4I8+Y+RywRrV7h0QB5oQ1ahsank1j7RjjD9EdHeaQ
gqsqrd2EFdK+6qaEibhfZAjNZo9B7VlH7uhXDL3tCY6gzYBwQe/IwJYhKzNskfT7pF8CiAw8EnIH
oEc+91YHTrIhl7I7izw87of1cdHcXt6iPeNsUBwcQYFYIhxsiOqyXFMfLHzPHKEICZ9BDJJFPpU1
BVbmKZARniLzAJUSabDMVlsbMqJfjkfPGet+S/nJ3oFPub5ziTALD7Vjpu9tPK0gmEbgGGboqpAw
oPcgzavryxe6rQqagcCHsrHQGz8kcG6Axzgk623qAvXlTqUpiB7bjlGHNIC2odfFpfPSVbCnt5j0
xfUChgidjB6JlBoQbRHP2ikWb89fabNtlI7LmTMlcXsocpM9evMc6U0FfAsFBgVDdurayidbGitf
cCTCi4MI/UMIpg2Hm9ekTzBBig4511luuS0QQ2oZuo9qVMEppFmC430iFRsMUXa5zIOyML2FQ/HV
uKSi7PBNBP5Vwvr8vY/GiGlRWXvOri6CkQMsKb8/aA2AIOmntqKtxDRP3oKMqZodhsvkJk4bOaJr
4A93NrFTvBd4SUji9qhydlJb0dOicmTfYSzDm2woZLcn9EkdB9cmamnSaX9JwTfFR8GhMt4oNiKb
t78HstNaqfMT7lPy4vQgYLZNZRXNV/Dt3m1u98wWx0U09lH3SEMRLjcc75gixGC9AVPR5RF18oLv
tPiNu9wpt5kdYNogkNJZ9pYykYWlC3sHy3ps0VXhpAKAj+ouIgtz2LFhNpQyAL+ehtSD39f0nXlR
ZvEazDHSQYkZRmtmtemHU9BrhRKSZLvi4FHy/pa0IMNdgpCcChNfyw1+ITZcXTK4w4XV/fZo0jQ0
JYQLYwlbXHAcbGz30Cp0/g3JEMO7qu3UnpYKkhB6ehzlMgAMX+m4VV9q2nKYrLKmGL/mcA7dDYoc
5i2Ic8haRscsaEwmbrJS/AkkDXMdn1pb5y5PcT7Dwqfh2v9akFYl+7ZBZLFzMnd+SlndfxUsR/cz
ZNp4W2iz7D0OnWDzy1B/k31SXNgtASc7VUrm6FKX33NXoqMBLVXdwDuLrhfpKZwGfTa/0qedftv4
WZ4pJatzj45rsqsg/wGzUl2+z4CQfov4ge8YUyEVSnua+3FUwrOv/UIhKs/XXptf9e3EGCcnjQo3
T3rFGwbqiGJ3GCtI8AQ+97+ovuii8lJWSXaLaiYyiFS9chA0I1ied0409ywittCDf+9jRisOXTQY
dyOceUzx2zS2Gwyb3GMS3W8XZ5q7L3EqSibMKK3a78QDcJvclCkzLe42tuVZCL6/Z3hTzjXSIxrL
TNqLRdDz2jpWzgw45vlc0zU6GR87UgQnpt2zzZtSO6GfKnY9xLBnY9vjDWTwB1WkS3053QhiVDFT
aFaw+iYQrmB8A1zAEMuWmKwPvwnj2Lm37fnNsYDWiSYPAHQWdMv7hKho2Plj5fYXJNr56qD6OdFH
Q85h8RNTq3ABRoiqHUEzVqXZQ3aAnXgufYCt1P6h08OijzLHYOOl7Tl1l5HXu21x8nyimMwFhn1G
EPs48mJuyCQrQDz7NsUeofYQCifoKhFxdhubDr+9nhw442PqmyjVfGu5ycD350c03wzvIHuySOaq
Y8Nnh2rd84RYQWs7OUVJGAVqJ2JYcVqtiLARfntCJvkCR4e84G0U4VmHuSBYfrD/RI+JD3hskzQI
U6ks4sLBRGu05IROrbdTBJleabT1JYN/xCJZy/q0wYBtfW9oub0apZpvdHObdpvAGqCgyslv2XZx
oB8ZaxPs05fCQYSniULfxSUOmp0depncDoNpXlfNMNEAo0pWGkqjMeKjZScBPZWQSOGSK85j0/zq
GZzWxGPnEzMhdP1UPnga0j1GLPuEplBomhBVc1n1lp43QMD9H242zgcA8PTnSdro0B71HX00V0lk
cWPfxc8TGv3vIfl58X4qZEHnCfQzQWRMxvSJz8H03bOUvZxwTFHlww2mKKumGrJ7uOhe8XfLu1Q5
rhh6h9pFBrR0WA4nQ7W6BQwaNHtASMTGl5qwkXgo/Cd66whY8MLm5twwxEdT2aYoIP0ut+5so+jQ
aJnUr5Eo5LzNF637Cy9pxD01H9qt0Kcw3iw2gaL7UaF62WgNb0nZtkzOiETBUFIVjFS2uB/RH8XC
I9ldKsutz7v1Edkl+Gasoz1OSwxYyiE0JAgSN9ySa5bA/HAW78FwmmWcipJCEKk3CJxgiD+JGKlT
MtbHGYXYxCCLGk7Q9qkqHOAsD8SicQBG4Q2OoCBPpI8az5zapujOk6ANzS4exDhsPR04LyRZ+fzb
4Hb0JinK4AdaovbRRxZKkYrL4rcrRfOCznH0txxteLIr0cGQn8DZbuIOpukOb5t69G36v4eCPvUt
kjE6THy39NQjsr+FvDT90IWsLoUh5vYQM8UJ9iTYKH+P0k6yY8qVeCQbJtc7JXAebzXSZkYRgWmy
LWEb9NVAvPr2BgAX0AJvCGbGpUnyq8gKIluLtrCuYD1lIOFcuzkv0gLssmu8+pjH5Dqe+XjuL+yu
SZ/ciAWZ6FD4gjuAB4gQkTejYHI6o9xNsMT5IyoPB6MfjK4fUZzOKAFdYm/xo7jtRs9hHG9oDXP2
CQOmNRtuBzt/S1f0wURifBZLV94Emh+KDmNBE6KwwNmTLCah6M6j/ZLkumBQ38d3qbP2WONczgPs
dY/nTRFFh/9uom3DaQ8XAcUrjgA3HJMXu4Tl6qTxgGnBguSA8WmJH/3Zcc0uQk3oHypG1NWGgoBZ
AaxljUvPYbOGez5GkCLI3cL6i3+OQDd3/MnhbyY8uZ66C35HTuWJE8TrqYt+3KZnKYJxCULIW6EK
7rP21epLXnJwNJy9CgRxxFRcc8Sayh2GAt2f6E029bY3jr6B4zO9YGBsXhJOLD+Z5oY9B75lesow
F98xAe2eoHk39xPo8mpD5wW+jiMN3xg2JDfif2F9QyRPpb+vwZZWp9p2I8gajQ9M8NBXjILOY4T9
pFYZjARi/6//+t//7//+nP5P+Lu8KbOZQft/FX1+U8ZF1/73v9S//ou5wvpPz379979cqW1baeWj
q3RpeSJC5c9/vtzFRci/7PyvyI6jtmkZNVcy7y4HCPlVEA03H1/E+/MimuwRXzOgVCy6Wnr2m4s4
GEv6ZpjkbZX4IY0s5jRG4kzk3CarE8Zn5PmLzN1Xi9SC08fXdvRfLo5oSHvKpV4w7noH/vENlc58
PBSBuCUVJm73YvBJaSeVahmaNbk4k/ec38cjtCppX7KSF5c+TUbMcErbF2G0eDPTmW5chQKWzi9Z
nMbrlDAJsfv4g5q/fE6fvrnvSIe0cne9if/4nOD9FmBKnXPbzK79jQoXg1/aTv02RwFEKIfXxPcf
X/H9z+LY2M8Ev46QyvhvrphzAnLyrBG3wthLeN2jeH0g4yubd5M7OB1p9rbzDHU/CuEmturbx1f3
331fx3YcvqztSEbO4s1DMXe4rX1biNve88S+pXnxk7QyoNuFrU5WDcNomXoft12SM9fEoP7x5d/f
bocDInJnljjFKMX983bzLRXt7UXehlXc7WETk/mrc6ZJgH2hjDPUXz551d4/iI7Nq8AY1eZ5xIj9
5xWzRPRMdEsFSjEMUMm5anhgmE4LE5iD+OSVWz/+P95rrsPFDF1a/EuOA/niz4uR0kuUQlXo226O
cEhNbme9QosIdsJIe7ok+Cr6mnfdcPbxXf3bdzSew18g5pX39jtySxMLQJ7BdWGlPyzLy/1tN0r3
HD02bJmPL/a37+jqtVSnTOe09OYJEoVl0IxxsYouECK9ybJuzRDY19hqwoq47U4BlcLq8vFlHfsv
99YDKeEL4xsj/PXP//GmiigmsawM1C2dBnhTMxw2DpwogbbER6GjK/L2V2uTXwzXKd6TmRPu3d4X
z/+Tj+Eq2zdSksfivPmJaXjTv7RcdTtIy/liTzI9GGsk3qkLC+sCKTfFHgiXn3MUe1dtWwanso/l
J6uW47y/GQ6LKys7r6mxxZubYXTd0YMwDj9C22Npn91ywtMkQ3/Pektq0NBE5mZJJ1OQ5olNjfqC
HgoLSkSYRQS+5vbj+/KXF1so1/F4uTkHaPfNB+KYQoJqkyokqml8bjdxdOhKUEuosdIvBDA0n9yB
94+8oF1lgzb3uKrx5J9PQ5TYFVnSfXCz1A5hNy2xTo+QOsFEoIVoPllD3i+ajGZ5v5Qtjadpcf15
MT9II0qVKr11JlRo1+Q0LfI4teOwY2YF8xwZ6eCSZFrXz8Ys2RM+J80s+eM7/P69c7k8ywp1iuGn
fbNvdHLWVqnn8rbs2/wHn6fH7koHZpsSiLUcA8jvFylThO3Hl333w7JO87T7DoubKzD4/vndHTal
IRxbeZdOyPcOfgvFIRvPcFKtnp3Va/6fXk/zXLta8HhLJfSbB6m04cYusQjQp+MsO+tkX3xVFcTj
w4jJqdunxBKe/w8uyQ2l6SJYQeWbS5JxHFT0pf3bVndVf1b6Oj6SWeYzjtHFNOIQRsz7yW39d4n3
x1ahNOlDRmsWUcewHf55X9GRQeco8/AuY6xDe3Sxi+Zp9U8sX6d2UgnOE8dvz0XtZ5cu2RHzfvZD
AEW5DYfqrO5q7LEDUk/rkxfr3bOuNDMDhKHSwalG6uifn4u0CF3BL/Rvc7frH9JmzJ9cNNM0K9q4
VdcD9KGXeoz67BbLdYGaxI0v/uOfw0i0/CxreNAplf78BEAsawRwc3g3JNZ4LsJYPKNdLpGzg9Rg
RpKF6pNnbv0/vvktjO/ygPueUr5j3rzfyOEBFnE7bgcoZdZFKbP8LKsgiRswskCPsAmrHY445sbo
AeH1fvyF361lSoPjRi9DmW4b9+3aCYKgS4m3je+iusM5S6JtdmyZJ0RHRAHBf/xdDcsm39O2jdCu
evNdB9nF9K3r9C6xLEKGbMf+uuhafg+VfvK1nxwyvwQUA68DM8jH3/P9Fr7+pq7kNOAKdoq315aw
JkNUeFy7jfS3oFjUESQxk5HRap4NURj3JJPGcIhJH9uMRfw6qVB88rL/5cUztutpI2EqUEy8PZkg
cSeaqBhc+ghTSBQL/tPunmARS197+EYJQhhLqhdyUGg9TSPp2kDCCtqfON0SBkUCoFqzavI+eezF
+sb/+RTSkvR4/VgZWGrfFjhFR1Df4KU+VRxb+75zgCLvyqYChpABliJ6wFphzBX0LBpFpmV0Cvad
MELThCFhMdbSHCeoHAkWHI95Fe6C/NGePU+eawdsKZo+MopX2Z5/6F1/eiUsdrjpMuwcd8gcK7zq
GIqqfVR1yY9Pfvl39QpiQnfdRVhfMROaN6tdkqSL43bQXQfjWc0+DqW7xZofnnUsM0j8CUA6To4i
NM1WzkU2i/m4gPP94qK7+uRte7eP8lH4IAZ7rjL8tf75P+rInm3Hhb0XoC+ROiepRIbf8PI27r61
x3Btb3sMvENYOPcf34S/XJhNDZu6cBRnEf3mHjCF78uAJejW140Dv0hk4VMcL+lwVLRkthIsMFhd
Iv0+ee3eLy9UZLbLBi605Iuvv80/vvC/G4ZVNoV3XaedfGPPpLxZAWrGjWamdv3xl3xfmSqDNNhX
WIc55NlvT3he1XTFAGngrse9+zsKCBs5dkMiu+uR6ZXez6YlLRaMIAjNvMNEe99VEEp20kmZhrV2
bX3yXv1t1eG4sm5nQq6lzJvt3UJDoerBRHcxQ/aHit38qi9ts3Educ46u7hGTJKShZsj7UWXPEyI
J6Lu+PGNMfL9623Y0NgfeA8Y3r75+dFPT0OLrfZ2tPqiOkMoA56hDFKBLkIwytzncQmSzGdcCPER
aNcTxqKCjDdQSP1pgrtJIiomUTxnKpt/T6Mco6Pn1+61QFdxszhRhF1jsId6G8xTcU+QJlJhD5ZQ
d2V5ayI7juPwcgmj7LfbU3hgbCzkl8bvJ6A2qUzie89Gc0P+VovZFVH5zMWJ82VQDtHBnDsILPe6
D+PmgDqeFmJQk2h31GVnYeH26IbrgJ7XaW6ILNlh7y7jn4kT1acGqhW6Hwaoybal2YUOj+agd+CJ
ZQDue3PqXPT+iAOb+ra4qWcoVF86THojWlErqs9tkF3yReqM5iwTPzHvCbo15FWSA2Cjv6yXa0ay
8nvlF44PwiyJHz7+8f59qnuzNtOF1OwcmtXLuOuP+493CPBRhs4f3ydpCvOvuRjr5Rh5loHe0PUx
OsYyR+PBQAytS072ev9DsJX9u8+JUI8cIfIimqHurlThAB9G8NP/bIgIibfQn9rqkyVOrpv4m49L
A4L8ENY6mn/2m48bFxNgOyL6bqOlyFdOH7iObRkGMyaAAdvLBfaLrL4O8QN6R4vhe4OtdeQk0+a4
+zaEBg8cqppRIkq0pt5WcEFMf+qzNkFAx2j3xxLYPAcys6sXZ0zSexdnIu3MeLHxqHamJ2F0Efm1
rkbybiAMay7c5glm4gHBNE/5AOVxg1OLSqvmfhG0QED2vqMf+tn7/7eboV26I3T43HXv//O3s2nI
kG3sB7dxTlPuhY1uJAOllGykm6abK/VUQPzBODvOhX1FkId/jhXWKs+nfLFHhJxDV52XdH0+O8O+
P1oZn+gkW3FwFpqTwJ8fzHSuKg2qgrs0wqBwjYdmeU6Q6cVX5PfpUxvn7Sf78Psr0o2l7UZhT/vZ
vO3dRJPEZZT6+V0ctsIG+QQHb85dBqlhO99iYEo/2Xv+dkHWPJY7w9GZ886fXxHRN26ioK3uUOt6
J3bANVegz+JfVYD782i35BafPn5X32+z2P+lprkp/9Z5zkIrJy6mr+4gu5PcqHL3uSVXC6sF7Jat
ZEpXbxo8fp9c9v25ifqGMyt/Y2T6rqzIS3A0OnaLuxHytXuFGXUot4k/1b80ySj3k1DeAhZkHKS3
WeCIkaurRd/0//kN543n9GYE3X9GC3/e8MFFzd1QwdyBtAPqjaJhz3oYPRsVgNqsy+qTcvovP7Ck
letJRuzMgN6eXQiwHi1FIO5dmfvRMS+D7z5e4S+mL9tjjLno7uMf9y+bOV/NZmkDqE+H9e2xuRgw
vMwYze9Icu1wdc34FBBF4/qnSJbzoaHeiPbUOI64GOgnsykNJUwGZ2Lyv/v4w/ztu/t0vRDyQxTQ
4k0liTA5rbx6aO7CIBiPoViqLzJ1QJWht7xGJUyE9McXFH+5Io81NSRvseZ3flNDtEkCNHzqizsT
K1z0QQR1hAbZ5J9Ie6CXji6DCe0MWh69FekK8YYzc3ltgyIvUCdKIDYiwYi7NXZhSdIVHEA0Psz+
jUXeFUfsWqpq14YF7jEbZG9HzeAb5rxeL58lobbDIUJCAi7Dm/15R5Zrq2/8CbbLx1/0L+8wzy8d
Pl9Jzeu0lrT/2G59lVgSHEp2Vzd99pVMRlx8qNq5oBzPq4qMJ/a9s4+v+ZeDIeMQzl9rqWg81pA/
L5oL/PsEULp3KrfRFoql2SErkd9rlG9HY7XJo4gwv0V+z50OYS2c145jCaaljPhxIDvzf/xuMSUS
zAfZszBvyDfP1+x3sYtvyL0LY2dNfpoNUCTQX9Oe2b34UqX9sHxy498/YGs7GfgUAwyfecmbe4D5
HoXWkLp32QCSYANfEwSHmOaHOLFTB+lCM31SWr0/nXBFqTiJs3jSgVnX1X/81OMUl17WccU0WJZn
zHmgiAkgRi1eF8P+458Yby7/tz8KI02vnPMf+x/LFt/zz6sFOq0p8iKfVdpd+pcIbTkEIS/JsuQH
bRiAH4dwiZAJ1GUXi8NUjKmFDRIVm3rgzc78p05KC8QrbxTkgxG/dnNboOjPTro0GYSNJmzNTTwk
AzEkKdGLLwiMkV5oRv96myylaU5TBAEQymqTfLG9jnpLTtN0Zk/5qL6GnQzVlWVstCzViqDiRjhJ
j+ebOs+hJgFnS50/0L7Ldp7yrPncQnZzKcK8JftQUuHITQVeQ3CinH3xYHFGYyMAIvuVM+6wHDK0
IPlWQ5clfsI040bbDdAVCwH5ozvI4f9zdh67cSPtGr4iAsxh21nBkiW1uu3ZEJYDcyzmqz8PfTZu
stGEfmBmMeMZVBcrfeENT2NAHx1KMzR2MMz9alMgPJJuWs4jnkyFh+OKh9AXgjGto6eINBZaJa8i
Qk4Xc9RyeLGlwoE5YTjNh69LYbKxjQwCd9XKb0pnoNiOfrPeuHdhmOXuo4m6D8INgWK8JEhlpyuQ
p8rZwHipx2ZOcb+GWdfqGzwsRLlB+Eb9TTxqaCcsjKIMawpDR3wnGooP2vjlj7KmfLavZUU8cJ4l
aRWqHmD6CBXP4Fgidww/vo6/4edUvAS6V/RgIiL3FWSQcbIgZyOr3FCm2yC9JB5SRLfRey0669XE
wP4ED6A5Rlbk/mwiB2sOqu8p1BnV877lTuL8pjSpuFsLTQ1sqDPanGu09LA2ilHQ0dbQZar4CVFN
t30KIRR9WJVFFtUjtNau0NaGICchlGbjBaH23r6nXpij8ypkJCmjVHxAWyhxQVT8ENI+bIsAllXg
QExNAdJ+sQe3cl4sy4HHJ8mJ+WCrfftOuRN8P1YTSByYvN/rEtAKOIvSB+bRB33xYg4pUGLDcrxq
FYZmPqpwjhcALHoU/lCRc/4zLCv7ASaijZ6YlL8BIWvX26F1/XsXU1J1hTpx3b71NlT2DSIQ+Mlh
tF78zl1XB3tYy5gaZq5Vx+813UP1vfBQW1jrjVCsI9wW96OFIyG91RS2EW6SIxjwVl67/t5PPHj7
UISbEiBJ1uONmCfwQYBOGzCKcrptP8qKdggkJNB+2xDW5ni8vBwh6wDR4k1Nuz3bhR267avayRsc
gijByetQLuAum2qjfGtSNOi/K3mhq88eLOb6TePzf6OCkzUfug8NHaUdR6jZne/F7ePIcsv+gx2b
1S+0Yge8Stoyb8EbN8L6WQsvbP8IP9DNJ+FQON4lepL2kLfs6j6TA6dbIUebayxR0f0wIuE85yC3
jQd0UOQObftmxKLjXwx7r0dkGcEHNXCfgKEayT3/YbytYFh35trGHQ47XGIlDB9bYoUDFGAlOCUG
Hk4D3bHqDtlb6EBDVfUwpWT0xFaowAwWDDS9sF5r1EJhxEiRsDfQhMCHV2XRPqMnOih3pD/S3mxC
A6F4TEPCDTpiWgxdpQ+aXepUUfKgFrgr7DTPFt6dOTj9cGz03CmfmK+bvYdh2JFNxqVePSuFan7V
q8pTtnpSJb8ryVH8hadyFjDwagPjGEENtN1pgl/e6xrlkhyqb/8qe6rxgt5hgAYJ+w8oGrite33Q
lWDvxm60BGiYPV80qmzNkenlOKRw1vjn/zxfMg7UdkOC92rGqfQLCPCxomQRbFQF956F8G/2OBsq
hVpazvQ7yd/0aSKr151nxJr9mqaoImX5kCAKFWt4T/eG8apWZb8Q4M6jbRoStKnGmWloZmqTbGKg
shSbheq/pUZrQz215aegy9JftW8qT0qJgb1sCm2vDEYDERAUJByhRv92+9WeZlY0uYGsULvkVh+b
ZuNn+ecTI17VQpTD0wJ/kAxp0pwumFJnwQeQ03BXyiGp1BAbZfelKkf1kRJc8UINYf7lMYogHgJ7
QGHe0iZfPsmUMLRNOX5TcjgpOzlUu98SNA9ExcBRi3ufpsBCPjkvpBqqCrLMZsYktOQ7l9NGFboW
OrfEq0CJfRUbCIOF0DG/FGABEfXJlfypRbjX3qCYJz7yDNcRyt2gTMGAw5e/vQbzD0AGDwSPXIdg
1LEnaxDC/0rw/exe0TtAzg7C3LqTKrR5ZaOyXpxK8hbgHlfOFT1A8juwQqAK/mZC/yx6GuAsiI50
/2rkMTKahW8cEi1qT4gHus7CuZpeHuMGo8FPOcShyGfPwBShLcGR9rK32ihVb+NolbO2lMKLnh0r
rB79GgslGpDJ79vfdNw0/8aiDKv/xSaZClE+UMDLBfbbHPfLUs3f7KpV3Wc3TdlPHERxHjTMfHOv
ybwN5ody+kWz6+R8e/TpBx5H52DLHGzgb/R8L0cnuoNblsfVG0UgBGuTNLNeolht7tD27pqFi2S6
fdSxw62qqkJErpNVTIJ8a4hCHCEj6w38/Qh71h1/BW6xszHmG9QPHRMKf2HIWTuNVj5puUJaTssI
Qa5JqN8HbZv5pVMcUQpSORwJRmH4gZipFRKW4WBzAB3ZKifkSInViecHjDejTvvIPJXWZ2l7EFg6
fJ0GuHiwQ1deF9rhzuUjPRrYePPAarA31z5O3F/IsBtkrEZGAOotbdv8kiWvO/fIu35HTrgz326v
3nzLMjlVASFBKwF45eRirkM3aMllqmPlIZM3YhUfS/KDY1R1PXrFwnwAoe//uT3oDNTJgHSQbMqo
VHtM7oLLPZPU+N4MdpodE9kp8VwpXWjttRV4D55Rjx6oRgzBpoFfsUv60rDubQUx7VxIpbbXWgmz
F5i5fb4nne0OaM/E3UGF6dO93v6d42N/ebBsIAxcVES3po4i4uXPDDDVtdGpVN/QjMhl5A91Ue1R
dFAXLsX5EWIch89KDk6pUZ8sglJlHvVmDcB+IcJ+h9PMLwPEGboaDWJGC5fUtUlxGTIfUlgO7/S8
ovqrC91U36QUF3oabKl/Zw1a0S+8O9cm9e84k49XI3gdt7KrvpELYDiHSQzyasjdo71P1wcg2e21
ujacQ1dOA1KIfuu0OZd3pZV39qC9BXS/Cdny4MFArOunjBbMUm10/gkpfIMoH+9dhpzCDwIUTS0/
UMk03Kj9jroQxIaGqub7Z6dEVR9BX3k8nxax4eX2KwoZ0VZ6yEckHOHUKXU18GzSaxtpL+rH7cFm
jwi1QB4tIB0KW82xJjerqXu1YiOjetQQy4Yjjt30B4kf3HwbG5FHUGLB0QjC/A9SWHq7cABmt9A4
OABEnZzJ5FYfP/g/jzRgAW2IqEccyZpQNELGI9E2aWA7iLbgv7mv8ii9U1xzuPv8pLFCIAIGDEd8
MDl4gY1eh7DK8OhXpUsrxyn0LXpW3hHR3/yYRWNajxqOCfPDKMxPP2YAGCijAMFDShnM7WR0awDC
omEJj/okxVKtRfMZ4pv0QxdFflf7YqkmNzsi43iE1mxawL3GNLcB2+n6eBDER11JbeneR4Ig33U1
hpJ7yoK9s7n9cWenRFMJZbne2RDqKMx8uaiqWVoqoVdzRA+iSqicJPovZ8i7hYP/tzp+cUtDoRvx
ygSWsgn+aRJSQmvDza1I+iOyraH4LwFKa22GAu0ILCGb+osZU0k7qLXpuFuNxhU11tYsCixIDdwo
YyvA9SdG3WM4uIGBM1Fl5L2N8LUrsJwYqr4c7gvsbMqjbcPvyGS5VFbgsVFIjpoB18ES/xsYK1VK
Rl/t1SgOKNHkqfmewWj94QfCkxaOy2whNXpgJthGyCyAJKa9kpJIzqpcvz4OpmSBxuisb0pv+/vC
rMuFfHg+FApglFONMcKbYx5g/XqtQfhzNGGRHX0/clTkbcRr3QGa3d3eMPNISxsTX3mE5oDuolR9
uWPA2wakjmp5rAfb8LFDE1jWQ1mDWOgGVfkH7hbqBOBbBkQatTp/A/E/UDcfOooduM0lGbDdYfDT
jSws6aWXkwJ2VSFQNUfyEvWdUPeGn6EHM3CNCaH6xyBaO9A76POdVKFViVmML4pn9PnlZAHPMrtf
NUpfDiErOShh8izzox8bodJUHxVLNM1aKXNvz0+qv3ZqmZ171YJ1DlVxH1J1Xtgu42e7PCCsnkJV
A5CeSZA+OYiIqhaeW/T1Mfep5a0V/KlQPsatsV6XgVyIfeLD0FoYdHalj6eR5iHEIdAyAKUu17LG
2bWy4JwdlQIN4D2CACmYFMSptA3hWvuUQjDdwWP89FPCuLQPcREiGoCMM3k0yxIptgDe/lHVBHoP
rKp872vDnQ0/53tDfhwQOyIQf3vrzo7JGB2irUS7VraI4LTL2TY+wrf4T0lHpPuhyqUOMI6V00hx
snNbCwXn28PNcnp6lhbgEV0Fl6FzrU9mCdYIVFva++89WPWHoKAVrfht+Eil70tQZns0JpVnRKDE
E4U641Az5aeibMXCIs/qOqpOVsS20h0SX56wye9IuyRhu0fhu/AEWs5xgFmg7qNBCEW0BKuTD754
RJoNkyWELToK9kBEIBWYwln4JLP9xi8h6gOdRn2JMHDymCLzn9Mu6MJ3jfcarWyetX0bDP5eyYfy
m9P02pbwfel6nPX6yEO5rsBeWGNhy5qeLVGVQxN0VvyOc33+XGQddOZcTrS7sh0tzlxJl4IVolMQ
vKFem/sSQ8UvNrApfG1zvAhYQ5qrC7tjduB1rOupJMILBOM/ex9C11FalLTz9xwhoWrllXa9sYRW
I12AT4hYoYptVasKjSNvg+Z8WRw6O1SjbRxn0hFN8fBXoUv2z0Sq6PZqPon4Wo39ei/auF0oz/yF
/V9cTvzf4zvGLuJmAtx5eXIKdIrEUPj9G4hPtIVbn1gNVE8wmmqWlWhXTeBxrQs3VkAetfaou+QY
8R+9kZJvrI3oH5Csyk51qKif7ZvSkud8AcSwuMps0AnT38ZZ12qne6t6Szy4g+q8qsJAtQvlA9Tm
+KLhwtLNV44RxyamTdpJq3byAqY6FhmpVHdvceDi3oJIg/uIuR5iBAkM0QAmOTbg/9OYcBaICXVy
0EkyjnZpojZWhwQ0+ekrZGTEKaq8PSt9hK0wDrN/bm/P2UvIV6XmwHoTwBC+jHfpP8H+CP+oWMfu
TR+Mew/bjmwdmHH/ruaWVFA0kwRRvyO+4oSef/YRZmjw8bBfuGe4qicLamITboOK7N+od4pDbUvG
BukX42eWy/iC1YZ+J6Px956kevV+e9LjpKbbnEQDfD7IgLGEdTlpM1Fc2xaMrCRD9KIjuVjSh1eU
jeSp2mdjNgCGwB2AEJHbmNyLl2N5eYGbCI52b1GtiG9KZ1cPqNlX9Qb5H32pdnFlxzIYbAXTgqNL
0+RyMALyJpIVp38DwkLNvLJFqYCArWtUc+XaR9Mau4XD7Y95dUzokSN9z+LvySlpK1QvO4we3rg8
fnaljXqOTWtS2iGUqKvQ5UVeLSQzV9bPMMBb2yPsljrn5JsqgQn/PyyZJoHoW65mzykWDKe47z9u
z23+jnEq/hlochrtEkKLYw/9G9czMh4aNGKn7NV1WSfWuwsO4FAYofHz9qCzDwpPgCI5KThQ6xHW
d7mIRhEPdhxY3dGAd4+lpd8i7+JGjlHsgizHAsV0qVQurOLfsta/Z4J+l21wu/Joc+uBR7oclSx3
QArHyt/DDhAlnH0qgAByY6KHIA/hxBeUSO8QtFIPha8IaWcPhSLfpSpM3D3GMaK4H5SzZeblGaK3
9VUvUrGj1z08Fq26LpBui/HUiFeuafnwsDuzl/c9/nWoFUgGtS8iRSfEdbNx/TdPd7tD5XoFMru+
SM2Vl4eev6Zjp33VRkW6A6jX8oTPJzxYHp32W+j4mvurxcJs+JGGXf4ra3r7sVMbzVmDC/XFvshV
O1r4aLPIb2wSwvumRkI4b9BHufxoet5Ybo/GxDuml1G88zFUQ1en6jt3r5DtJqs8R8V7E2oDKmyV
icBRbLQW8jeGWh0Q7gU3+bm9Q3YvywQ+VBIh4mgzVCy2wgKr+updSYFxILWRAcjG6Y9uImKu0SYR
ZbtwGGdR1zgmKQUwUIpjwKgnO8frnLZos6x5b1OlbpFp7hNIjI0eI2XSDq2+xYyr+YXUZGyvC5R9
vqDj2Xa7IW90EPDKkJXorgIiTha+xfSWGH+XAcGTQ8RVD7TucnG6vK1M/Pvyd6tqki/eULsH0mt0
dHjQkIL69Ien2OnwioKwUu0p/6ikdwrqVRLvuuFrH65b2z91D8/mjaiqFoF5y26Thd03vZyYH+1i
vjfYQQWvCPVyfkKrgLtZRf0OS3xYl05anEh55Z2Ayfmz5EbErslssnahazreeRcXBe1Sqg+8L4SI
4wG4HBbLXANzWl06aiHuvwiwmdYzftjiOxaeHd62XPpcV6mVPYQY+C4tqj5bVa5cdWxWUhXlO0/r
dKUb0CrsGwv7pzJCWqWz4w7VbK83NkZpWtW70IDFIBtusOUy951yCkYcSMtF8lrVq+hH4mmBs291
btl9b/jizca3ut9EqlDEFpF7wNNVjyLZhv75KJPdlchKDaK2y4OO7onUkjs4qITuYWYgW7QF64wW
lhLhvLXpcgvzU6uWnXe7D+RwP7hpSVHKU0KU1xo/2kcZOwG/gbpAG9tzVZhfcSBVX7rOd9pnhRbM
b9I4O//dhn2vv/V0qvIXQ/Q64zZlXyH0IVMKLb+YLnzAX5/cxOxf6s0w8cciAQHE5dIGcm0VNkZr
RyX1kf2xdMk7AhJLHnIVS6It3SE0nW4POdvE4NUhILKdSFvJKiZPeaEOCLLibvvepQGK61Xo689V
j77iNvFMRF4UV+vkVwVHTHf3P4zMWaX3NbZq1cn1UIPdU1DJT9959VpOSo7+aqXWz1aqyBREemr8
MbpHC/P9C+b99/j8FYmh2zPGnX+bFpff2AKZo9m8fu8dAaG5K4VinEG2W859QTvG2pFYjypLKBlh
cCTJD/TmpGxdO7rw70FRmAFCRlmfo6wbVD8SqcmWgqvpihiMRSuFE042za+dnG/kiWSAXJn0Xkcm
8soWKrg/aASU2dbt9e5HZ/TuW9E79hJFeXqw/45LIZWQziF7lyc1A79sqNd1qXeSEMR6B0mHWmbZ
2C9B42fb20s/q5T8/1i0EXm0cIadEhj6FnN3rGil9xLd0YdKVPkPtC6SrRSo6JUoRaChSp8g9y2g
XoV35AbmXWVYwlko2Uzv0vF3UKAiD0FbgTd7svtxusYw0Onc977pbO0wACb8FgsI2Bl0lnKlC09H
jNCrB/Uxwe5kiUM4jTR5q+gIUL6ikQ51V50s9aDYUW65ZXjqXFkO10MrY6KMnOoZIRUcABxVche+
/HzC44hc3DzHVGqm6AhvVAHBoD46uUVb3+sRfr5t0rZPSWyjMY7XB0KFnonTHI7IYn971cfZXJy8
kbwIvQACPA0KvAkuT16QJFZbAUo+4cIqQ1Jp5ccsrt2drVe4WsklcsBVqBnPQATLLdiHdGGx5xuc
eY8ILzJBGdWH8c//SbXxSHftCjW7k9f07YOkZNbeSI1sG9U60u6353rtO7O3x+SIKBDZ7cuxhIUL
lKsE8anDwHLX+EbyXSCMirFdGe1hcg7fqdxC4ariaCkHnd8fY7UXBSQ07OjLTpe4LlpJxQs2OtmD
Ge+S0gnfZL8utoWWGPeDcIozZl3OwmV+ZSfTRjOQn6XjDBF5EoOiF404ozDiEzqtCjbYnV4mq0DR
6XUHQTjSvPVO8RcW9MpMx8Qe+UcTPAoqQZcfWRptHUsQRKcEteH7qh6qIzsLERuL5gIpj2Z+qwZp
CbR1ZRuN3Qs+LNUaAOGTQxtWjjvU2pCebDW5twLb09Yt1RXMMOD6LRzXK0eG8gzNH0pr3BKzLUtL
izwVYdbMdZv/ErdzgAsiTgGdIEe6uFAfcupS3wGQKF/iHKzM7V18fXh67ho4KlLTyary8T2pqExW
te6S7qGDBpPi61FSxU2Q+n/FZR0JbsWVjQ2OoPWmoCVlLpyka4tMWYNOGBRvB6jG5SJXQUe1GkXE
kytU/8R/ITaRVTqrqpOzAAH9HuF15IM+WRvjZqZHC7fOgvJC/XGyyHkSOGWLn9Bp6E3vYDqdbG7B
jIl9lgsULjusFNZy6rT+uiDBuv3Vr50lUqe/mBRLIxK8nDEZawhpO0lPVq9IMhYYaYe1quh+4y/r
xDBAkWNcOEmzRHoUhuFe5OhShCCLnMzXhzqLj5EWnnNJ7WtKy2UY7oO28reVYRPmZ0HcfvU8RXrq
sOJq9gTQxr2FQGW4ZvuE8UKOMw8Qxt8DFIq0UaZ2P+0kqIYPOr3yg3Pvelpyl2dt4+4Djgp3iw4f
FnwY+tlIy+eBtZU7/Co3JTDzGo1QybEXFmR2DLhFjf8PVNSxnzL5OL0cuHajah5xYlj9xB/CegRm
6Lp7XNj7bg/dl7ZhWualgY6iGoZ3qSX9T7+BajDAYR5wbbpAWg91SImT4FwKfHpb4seDlAfxjyhq
frTyYL0HyL2Pnm3+sPaKyF+4CWankE9AR4tnmzOB5MHkPcvaHKuWOPTOqYxbAuelCFf0UTFZryrn
OyrZxaNKUf6zpQ2g2fSSxpgBWhFwmMkFlIHJHZBFlk5e6UebDKqWvA5y0jiM/oL3RO+sbWoX/b3n
y9WjXmbhoeoj4LSe3D63bMyFWvK1jWDTTaIoyS/ixbk8mR0JSQkezTtrXaM0Kz/VlE3XZ4O801J4
9hpKy4+eG5WHrMdCgnO7JLs3Cyv4HmNvYmwTkR9Ok28Fr1YpNAcfU6zAO6aINp8k9KofY0uP3020
xdVNEBTxTyyh2tMnbyWGBq1tcixJgWYKN4OK/H1rsAOUTmSHKtUFK1FQTCqC/t6AFLq/Pd6VHUc6
Ss+Kmig80GmKoA2B0iimFJyJsFpYLHFFKqbK6JsY8mZAE+Gr77Ebbg86u3qhAqiU/UfRNSKKqRpY
ZIP07Fo1PDs4OT3LJsbiZaGYb70s4HBgMH17uGtzBBWADgXflmdm/PN/ItKe1MAUlAXPoeTZj5os
DWuVqkO9woDBGY3Rk52mxs7C5ToLYJgkb/nIdAUnNHvVpbyFtt/ZuAZrQJ7gnQKxrQd5j/8g9ZbP
zxD8AYEoTN4xp72coV4LHpskl06NNXqFUqx+y7GTXTdYax9EY2CG1Mv+y+1Br5wSUNFji3KE79EE
vxx08E1JG53FTlItOTmSz2F01lAp2Xix0WyI1rVmjX+Z+mCFprXwVlx5SYlFqcKaSMRSnJ429BCx
l9XQMN0TFhfQS1V4LOWqQpnUX+dCcf8zSQEAfRhxsnKIX6t1Dq6WMmzX0+Gs4nbhGM0WmwohPXny
WxZhjNAvvwUa926fV5p/MoUk35k9GkarQAD92MQVwIOF5Z6dn3E09hUJyLivzXFl/tnQpap6kahl
/2RLgbN1m0TeF250X6dpXaz8vHfebq/00niTl9lV0UFG/8U/1V4U/B4sF+UTrO5QO+5r8yOA6Kn+
DzMcJa5I6fiLgvPlDGW8V7xS6P4pKPIfnlT3u6ayoiMKHpj15mnw7fMTHHt7hjGilYhBLoejKQyd
M/LCk1yJ4FUvneQeVeZyJ7l0zSGQCzu8uz3ifMOQPqIEwAM3NlcM9XLEAON0ynB5eDKhqq8Kp1HU
VYhUzKqBJLj0NWcX4ChqBPMengbMYdDel4PZ4GoVaq7hyQ6566RQqtx7RMSqfNOVCaa8tuVqd4qP
Jvzu9iznG4eBufzgY49XhTZ5yfFgjwyBjefJx6gOS9schfoN6tWRgmuDJd5bRRnyhS87u5bGydJO
hHnEAQGXfTlZGejGYLt1dKqqKnvHpRsGrYFNzZMldfbRHeL+l6uVibLWY8ydFu6BeURNlYuOLYVW
nQIfINTL0SFew6qOtOhEcOP+l5R29ILPj+btpcQ1PjLweOEoK65+1Syf3B1bj26rpqJY+B1XthfY
KAO0PS87eIlJIOkC1ExqYYUnGlNDg765gUOUHLU9TTrJOt5e5Vm8Ns6ZeHWMIOESTLdXyWMqnFyK
TrwHGC45aSc+yp66rU3dahc4lAxQrKny/9LUc2kTRHl0uv0Lruwzcue/ATulVWT6Lr96EqC5HQ3U
nBBMrtWXfMj9feTRGlr3Tevt5AFX2s8GqWM5kyeIxjjnatZ2w6hZ7fBHiU5DUZdiA7Oc+rVp59kb
0oTZwS6F89PrkaHcQ4CHnhwI11/AMY2zuqj08RN470ewFYk7zdDLWcdd5CAvLsWnwqVODaPYir80
+AT8lCkrO1uaEa2NQ3ebLZxq/eq4JCkgMMjgp53QqMwI4Eo3PiV6iGlnmDZqfygQ6FpY1Svzo+VK
ZjIyR+b7yqwd/OuwOzk5gdC+GZWd3I0gcriajX3kc3jPXWz2Cy/PrM9LnXrcx6R/MjcmJajLr1rA
8vfQIUxOoNY770fk6nm8bzy1pgAlad4boSSe4zLPev0h13qL5mJUpiWWmU19J7oCEXAJscWlpOjK
icZ2akTZkJmYUGkvf5aJO4mXOG5yUjTY39scc4EVbRG7eUCECfe52wfqymgQM0YOGlVcBpxeYzpQ
hzpnRTMfieYXLy4sa0XN04p+Ga6qBwt39rXhSP6JZCAyQtudnF96YmUmlyDqzKpqop2kkWOtqXeJ
PxK6Zt9vz+3K9uX7sXfB8UAKnbKeFVFHUm8W2SmJDQ0lNLdOu3s3TKP32+NcnRRaJCTzUBI4ppcr
JoVqFnI1ZKc+j/LviiNZq0ATdMkzpVm4ga+8ecC7qd9AfrDGU3k5lGiBALdmmZ5Me8A6XleK5gG3
DuUQDzG5uzCVY6umyKMOWv14e5ZXrl7eGY3qOyB6/p5cQqmaFPjd9elJLhJTxo68ZP9HrrUXgxe8
1RUWaLcHvHIrcNuNu4Tol+b8ZMCuBxyqxVZ2sqDLvzqeGW8EWdjBG+Loi+/mhbelHwWU8/aw1+YJ
aRGsCek9N9LkEytVUQW9VuQnbJ+LNQIKwTbXIkwRe9xZTGlYyihm47GeiHKBs7YBlfMPl0uKH4eg
5BIrJ53W8EOmZgJwi07nHdNu2VwLFCKW+oWzDcso41mnBEXRxp5y1SXdpswOY/7kDV6I0XAvniO/
ShIcGgVg6tvfcx4pcdHStAEVCaTcAV00maBWZcC8FfUUKr14s9Ki/Wq3cEt2SQIEad1ielocGkUJ
dwrW2I+KWVh3oAU+i90naiF64ZSCJ6LNMAUDaLQdE14h7dSQuR2cQe/O+NNoK27W9M4Wxh4R2rBc
mvw4uYunexwVOCjnhaa8Zkwmn8Zt1nuRrp46u47Pod+E+84W1te6F0hqel2H/Wmn4RcpV8M5zbFV
66BrfsGGCkm/oTCxWC797vftJZlvOZ4+YhpgTmM9aFp3yyJ4C3JtaCcpjYOPRgSxuzGD1lG3RDte
cigDJAo2t8ec7znGNEbOBgx9uuKTbV6RrCORY2qnPLWtHyFSlE8Fdm2bRvc/6VuDDARDjbwB4PoW
It2TE6w24TA+oPqpQZKnwiHIS+NN2Urh/vaUZhcU44z1La5EgkMU6C83tmfXMhYFnnGS4zh/pK2v
/4cdI2aAniJ+GYYfxata05aegGuLZ45CKJQftNGd5HJUU+q7LOIXnapajsxVbaBoRNBZNg39detb
VzvDktr9tbWjxwwtDF+bUbvkcsiyKmhjeCVqRkGuP0qepRf7uO3KdZE1KMbc/qqzV5tkRmZiRAlc
Tox2OVhW0TpPYOKf4GupEkqX4M62VSlk8+ftgWZvKQMBzmAFadXoM3MGYOQAZvAzOwWa7LmgoMZ8
HAMg+dXnLtultq+am1aD5dFZmHpvb48+3zyMzr046pjxxk258VQN89SvTeOEMXq3F9hjHcq2KA4Z
fq0bTwBYwVa9L3a3R51vnstRJ+EePuFBHKsSo8p98+YPTnqX1boOL0M1/oSYTC0ckWvfmCiW65Yw
HZm8yWKWlRK2ipmZJ6kb4m1s4zdIKTFYFaYnvigtGkqhi9ozHpVLfL9rM2WuFAdwLeCxG7fZP6Wz
sEFQq6sH8+TJRry1Yh2Haj/F12ubObV49XuvXcJCXR+SE0LXD/GbaYm96ZC18srYPBVxpB/QVHW3
iE4CwwdSaIKPjczi4/ZyXttENBllIkK6e5yby0lKPRDFCFWZU5Wb9rkpOzXZodFfq+vQUytjqyQZ
TV3U47xPG31wy9LfZFhQkxhSTasvHTMqjF43TqDxsShP3fIrHux0D1FMFXeSz5p7YPTtw+0Zj1fN
xXs6WnWNmbhBQXqUo72ccdT3+AJWfnJuCk8+GHJndsDcst82LbVqFceJQerYWhtTQR49cczP7mdA
hNShceGAWa3Nak51U8lm10n5uQ48ddXrojorgVJv+XfIyjWJ9q6UvfaAP6q/MPJsqUf+gwUml9YG
H3wKXdCyzoB22hbn0EPfXxMKJp1tk6FYEQR3+pB79wF+XQuP9pWvPYo7willobkkJ1+7yHMb0p0o
zz7iYecy84pHww3LfdDQFHbiQNmamp9vy64vXvW2khZuq3noSPd87A7SqwTSxbJfrnaeeoaTRlp5
NodarVeVJTm/TVC5w7OsIRC2twiWELU0DQnPay9I04OkVJF5F/WutHBfj1O93Hh0bBFKGCvyGtfK
5CbLu0hnASKBK2Qqapw2tZU+9MGPUGmNhRdwRlVGFhjPFTQ+UfkBqDKtpmKUhaG50MtzHPq5s/YI
axFKt2plm+IR+Vj2teRtCWbdbZWEPopKykC5vJDFWH7yA6iReidBZo5MhO/W3H1QSwYp9gI0JCXr
q+Ybkovcd9Pe4wtY0gNsmdSXBin2am0nBebqfhYNb7Eow5fbx3e+i7k10Jcfu75jlXpyYeH43RaV
cMVZjStjg6VNtopMp9wEvlTeVXX+RFiXf7k95uxa5muiCEP/CjoZnbNJ9AIiEhym5VVnPU6stVPX
3a7raCUNQym2sp1/vjQ8DjgC9UfKApDyyakBWuSUuNVVZ/Qt9XMu6D1y90s7z5Kle+qFYF2augi3
Soju+dq3MQ9C+s57vT3tK5+aGdMFHXsBaPlPfkXTCDfr5Lw+A2vyn/ml31G09vYN3OytXJfqwa3U
JSzX7Lm3qVeB6eB6Rtcadvblee28EOoYrp7nuHDcYJ1xpIGQGKW2qntZv2+txN5rauR6iH8m327P
9y/LbXJCKfaQavEXrg7GdHA1F2h7N/GZ4rT/jpd9crC7srbWReqlsIUL0e8yr8OFu0r89rFTnPI/
v1L8P1KZN81dLZQa2hy+K7+Qe+2eQ9eNd7WRZQdTwR5cy7/62U6WVOcQQuvbBzVI79XtKcyv2xEn
xbcbGdgk5pPTEfVyUyZxEJ+NqA+/V1CzHqs495GuRNN4i/tPvFFq+gpQgv1VMWjq3e3xr5wUiC+0
VKhIgCOfkj6cyhWZJ2fJObc1/2vRyv6TLynFXaJWDjjW3FooKalX9gsC4CTkVAQBsE6XrI4jJDzw
WT/TQy8fhWpFh6xJm1VgDkOzkko9e3Yczz8WqoX4vtv0srROUW94iWCtPsWqJd76oexqrNl12MaD
VZyo1A8boPfOJjbMagNeUXqhhYmPdSbiOlp3UPUPpaYmb6itx2urH0xUtzSetyAp9McoQld3YVnV
8W2Y7Myx+0f2O8rkzXrYneSgmp+rydkBhmyudLe32k1ullm6qgzR/gdc0blz6gjNUNp0mrctKxRr
7jozSLVdH/oYXSRNHnyIIZe+oW2qlzt4abqx6nJKHiNOBt8MtAW1e9A6BRAy1Te/5Cpaj+vbG+Qv
YXo6E5aJMsoIl6GxeXnAC1o8GEK0EVFPUGLHoIYaKqjo+axVasaH3nKyfjNKNT7Rygj9VU2v4i7R
PPfoGVn/Ilq9/aHJ9M42poub5iZMBnOnylK8Lvzkz+0fe+UC5BogbSWd5NmeShM29EZAYJT52YwV
6VufJc0TsBAkPlyiVN8V0SE33OR/CFnGj0PUAmGfZ3z8Vf/kHZ0a0enEJOrM+YrvukKTDo0W1A9j
HvQoa+lwimhFwLOUjfvOi5N10Gfh90/P/O+Vzw1CsDxDD1ddIqMkU5dntC/rFW13+r+tHX+n0t89
abizbEDluZ+FeCL6Q5HPQjtirLlMLfEUPabmVKAL2KAevW17t2ONs/7O99V3v6+HOwMBgFWa9M3C
ppzfWgzIfY/SEjnQTJvbyQwZKnLWnvm47V0lNO/O7WRp2+XyjyS3xcIlOb+zCIbHxBJVNSY67Sqo
/8fZee3IjSzr+okI0JvbMl1t1JJaZpEzN4RmSUNvkp58+v2lztkbXWyiiNbNOA0Qlck0kRG/idK2
i7Eu8T20b+8dO9UPYnanU+XExiky8vSl7fTiZfR6d2egb7EwErhMcNAneBe9eU2rKSfWlHSzX4fe
8NgvRXFyFNM7piLXvquhmt3VGChzXSAfjtqMO5/aeNTvJ+XdkiTcsRK0RirMGqfYtjoH4mkRRTV2
kx9Os/6rA3J2bxlN6rdCWDuj/o2FvD5zIKOS/5MuAqPgar/eUdmQKHYOZcz3hsmrjkayLBzmA13f
Y7Y4Lob1dc5ZiJ1Egq2OVS//9FSTofzCQWkf4sqLvzea7RXHPkzFJ6Omr3xK0DpQHjN8vP+2LHrG
CHBrpbQ3n7sIUa7Q+n57R759PdDKYAT8fos+2xqZ5rqzMHmQTz5zCldzrjWlQnYClUGq/s3ft4O9
3RAorUmbaEC/ruwXX08YeiDV0nEP+Y6ThBSzkLk+L8UCRx8oCFQgoaOPerkd823qghwI9wLiAwjX
Ef06phUNqDwbveYXsKWPuqEMJ61zohkjLxU58CbWLqUAE9Bl+hIdoWlMn2//gI1BU9EGYyhnmGbc
qt6TSyYO6B3dHyNp6Krb1YeimNXDWKv2vwmmVe9OryFaufBvWP00TtevCj1sxBJTG/GVzg3PtpMh
703Qs6013p0S1dHJjYGz/sEgyXGpcJMx0aG6nmXI4wDBzE73a27fC1La+UPRF91Ha+nqc8ly2tl7
b5ctRAmqDTCcWE0UPq7jgUVW8oWMxI/mPAvape2w2Yp67WWeBkvbSZO2lhBlQokWlYbsa7AoKR9C
9Vlr+E7ZaPF93Xsdnnu8pZoD535Yn6tuGA+ROabiDHTb+VwkivNuDsxvhWxemUiR0M1dr2Ne4zVV
UcP2G12g5mSCUr3M6GAcrahS5wMq7rxRrd036ptLhbAu/ZjfBWlSh9VjrVCAcFiWMP1yCXve8wP6
+Akk8FOaKpbvUNx/clrsBl145ffvXFMw/uH6yN6ULCut1Z7Y0YqChpXlg7ZL/4a8mz56c+i8mLVe
nscEutUfxJN8TNphsky6OinceXJnLnHLN1Oz5Nh2pjo9gPJPPrpDFV8a5CJ2RvgmEWSEJCU8/kA6
QCxfrWLKhbUWsld9TMDH71Ip/pMBFvpO0RpxyuNy+N4Upb2XK29E5RkHOo2+Lq8bSx5YrxLBrFjG
HBq94s+J892Lo/BYaVp/KkIbmTTRGb8KMIh7Zj9vNixHMD0a+t6g6jmPV+sIbFIOLVtXfDcfih91
Z3MPGqL+PgyO8/32d3y7ZGUoYLAk2GTXa/0iN1PNBgcfxQ/tRH2qx7i+GFNsBo0BQ240TYocHT6l
5KjhHnRnMzSQfTqJsiq5foVUQ91rUxJHgUFvdf6SY/n7xbMKtDJytQwFBTPFukOZDt5lOWrIvd8e
+Zurho4p2FGJVwIIzBRcf9lZpDQy9CYOzLSu/nXLuX+cJke8zNqsYuWFz/Z7j30Z0EQBTPb8HKiW
1wHNycOUstbjANOIIkYNlvLGVHd/0awv8WjAhe32ADdWkWzVE0lKpzprd8y8a4xiiQzPn2ss2Mib
SCaOSg+7Fdl2jqCd+dwKB/1C6osDAKN6cz28wYaWPhtO6LcIiJwtQT3roOqheq83Yy7eP5c0g6Sq
ELuTO3Q1lxgmo0EQLlEwga/S7rGVNO86ZAi8o0VxxzrZbS0e3j2dhORhRCqGBNYaAlxndk0Cm2C/
YvUFMqHxoHzFd3KajigF/Lwda2Nt0mU3qR8BqGY+VxlCjKaR4SB2GzSZV59SDXn4sskxN5279K7Q
jV9/EI55hNiHrhj88+tPp+BEbc0c24HoF8ATbdqZj3radHeRZi3KIV6mPSnmzQHSbodJSGOP9v51
RBrDPVZDeRzkepV1R4wNkuGxTUtHPzVLmWZwWTK4Q7eHubFC0ZHjtQMVl2ty3cYcMAhaMuEovpLm
ivosUA8oj/AZ5+4ObI+1dyVvXB0cbmw+ykWwu9c1hBoYZFx4RRwgDtLFRwx0lPIOC1TlsqSTqJ8p
KT9nMC52ynFvRwlRkXxP7v3fZM3rqdWKJuH1XCSB2+hgqYF7WceqmbiptXlvG27G4uxGmYHXHU2B
61h6pWVwqkQSoBCuP1hlZ9xh3NA/gwesdnb8diipBkUwCfS8DtV0rjkbdcOwQAtWp6lS9TOwcfvF
U7HEevdKYQ45qv83mLy6Xt366iiFIlU3DmoMQcShcoYZjUTdTpV7Ny3tnYP67UIhGiKCEvtNcvO7
vvoqWqNovacYDK32BnM+onxPRRNnjRJJJrf6uDTu/FRyXHx773aA5sTDhyyOvIZy8fUgMZ2IQTvZ
SZCkQ3Kv5b0XIPdQndVY2fXm3Ph6EhIs4ZtUlSg3XMeq7U63x1hPgp5hffdqPJny0IG3mlb5nqHf
ZiwyGaiIssu81tET+jwVzbjEwVwY5geIcspz3qH2Nc7t3ktuKxRqiHTQf9OI1qg/D8QfpVElDpYY
A9eDaFtMqKx+bKMjF4MT7yzLt6embClAggZQQ+9tvVAw8qp7HSnVoAFn+dkeq+8jrC7Z2dC+JWPf
f7m9QN4maNfhVtfCbFexFUVpHJTjgjMdAIaCy2ccvb/d1hafvKhWq2/tWFvuIeMHnW9H3xns+kWj
JLCGPSyuAntIBuoB+nAIyZ4+K9i+gd4297zat+LJRh8JN+0tCs7XS7QMQ3c0uf8CD7XAp8xLla+R
6wywqWfrRzMV1rtpYeQuQM44rsBAAN3WrwNWnV6VXB9JMMxe+FWd9PK5Qlzo2OG39bDYQ7/DP9j6
nGB4sAD+3V9bK/h5Zm+IobNIeCkoG4e2Twb1uZ9jMZ5LzNKWe68XqoPP4LSkqNpZe5CwrQmmPyQB
aCA3AZtcj3dQnA6NaXmC1+aIh1xN/jQ7wi9KtfrJbCg7x+rW5rSlBwP8PsKuAYR5riRG3IZJkNfN
8CUfe2odhpmkD3a0oJN6e7VuBoP/xjeliq3Zq4xtcr0hm1w1DiolbPtPTTeIB72q5/rjlBvvNr4n
oQBNAQpX6jpTElutVTDc2tjD4AwKpBfDI9CAArvEKbEOSFAv3WGKRP63i+/gUY9HjImdYsSSXdey
DxMPsZ3EeOP6sljJgPMBWqPovSpUlmWZD0Nes3G0yrY+GZE3tdhYht7dGLKyDxAt4uSe0lq9h2h8
S/5gHmBWGjZ2HhLRIb/Kq5sz7IrEyPsuC9IS58uTCLv5u2mHCDS2GUKDJuc+f9UQvj+0qFT6eKmX
5A6d5X2cQd4/Q+mrjrcXgvzQV3VuKZ0ki04yg5ANhuufZNSFI83g0qAsrGI+Ym2KmDXe29HldpyN
3YTogSOFrF3qxGs0ZzSB9LXiJQ90s554oKsAY5elzaODOxfLr160zsvtiBvnB6ciDw+6Qri2rMuI
esb1Dh62CPKoCJ/m2U4mBCcW5LxDffmZCE/50oZae0gy19khZ28MlvcrpyVJJlj+N88FOy6zaQFs
YAxlIFq1Q6LeTgTUZaV8mWN792ze+Iq0/yhD00QnX1nbJwwqBvL94DG7adGP50p4LF6B7Wq3c25s
jAxsljRdk6LOGDVcL5cp1yJTjesiqDNTxeKtbdDgbRJXHApLoJZgt3tS/2/7T1LoinILW4fGAjIu
1yF71KSaXCxF0CShfodPq42L86L/oroYPXZmmdxTfOuOMC9N6yj7cscMiY+7VFPm77dX1MbJIUWe
yZ94VUuo1PUvGYQeoSQTl0Hc6J5CqRQl26Ribx1sMNCJ6sAJNzL1fDvqesqlmJvEZEkN7d+GFddR
wVL2DtXS2ceTtb3M/D8PadJzdtbj8MvJvOi9iFIZEBFSemycUSRCqyNhaQbuIkZKX81wn6Y06h6q
EcADHplD/0GbvOSdmb0MyEte9k/kO9BafeGiy6ICPpPuG4AJy/sYSNwvvQded2qzZa+zJz/S6wNP
BqOvR/ZHARpknZzuV2dwTmWwgcCr+uGS5emJQmrRflE8J4pPhijzZecU2vp6knUmn3l0jNcpd6+7
nYEP5eLXM7jkZ4jgRf7BnIC1S7nNs5jnZidvkp9nPUCuWmo+gFW52VefTwyx5k0lxA7MYxZEMulq
NKpVPo3oBcTHauEFr2pj8RdVm+XSJ9Lc9vaCXW8TOcNAeag+y7yJ9OJ6hoVV1/VQp5qvU5YqDnqv
G18Ki16cEnnmP4PSp58H08u/3o66PgL/X1SepZCEKY+uNyfKtNawdLPmq0Jo5aEueWrhYmuZp9tx
Nj6otMiSj1DSmTelPGTIWzepE9Vf8HFpLxZYxuHUgw5NLkmqq98GfbTfC6BnbLJ3QdbA7gDlt0pZ
lK5ADMerdL/QwZHj2gbXBMsfdJPSxz6kwHegKlcpf90e6RsgLGGZTwAHEE6Y07XBC3rLI4Wv0fDT
dqk+x6pZnNSw7ktgM2LkH+OzOZrpF22YzRg47rg85Xpj7yA8NvYrvfHf1X5YPDihXa+m1AAhl0H/
pSzs5A3sXDt8UGMAvAcrt/fcP9Y5gxwxvGsUcXmvYpOwmmjoWZNAh8Pws3BevEdVQ76/nvSnzssa
7TxZHqWb1nCqD8Jz9mqMGwuY84EdA7oDwbJ1fSOpC6+mT236w2z0xQlIY2qevS6qHm5/1o0FzNWN
o+dvNCwg6+sJLXNd8HgxTLBCVuMB4E7xJWrj0AzGeUn/oj0mvPvbITenFbov+RD1AG8tqN1kCq3w
JGRo4xjNlzaqsWLs3E4zD6FhKB+6xcu10zCZYZCPyx6CZeNAlDJsIJKkYsMb+n40LSVNh4nrBWvK
HzWoreaCHq+e3QFbHh8RIy7nB/Cy4xcLy0isGixsnHcu8Y0zEdsCHhySvwA/TH78V7dOHE710FuZ
5gO5TbOnWdFrLLfyWZs+NrGd4S+gV+qT1sRqcnd77jdHT70OMXwU6bGBvo6cRLVwatAJft3EevZR
Cafi1KpIdZyNfBidI95Ci0yCywrtZ/5nccDKUAtu/4itNUfz4/9+xKp2oOjJGC9arftC1bpPgFaK
vwpKJGe7tFrA35jL3I63Nd2IwepsI5DBbzrbwokXDOk93dcV0BjczPlwogOqf0s7GoXnusMA/NiY
CXr47w/MpUKKLEnL5rrR081552pDZvhx1bQ/YqvTw+e4wDL8LsF+HOukOXX/1nF2+XI77tYEc9Xz
oEcSViqLX39lZWzDsKhNw6fO3J6V1PDuwh7p0oNuL8l5saY9jtXWDEOgle6KQK6BXV8HBBhKm65p
Td+ttPZD5o3Dc+VUqYv8SOaiAlOWcXSMqF3tkVs3A4NvB2UIq5ZnyHXgDJmV0mkqw1fGSoMvp/53
jJrho14WaE/XSYgQfjjrcb5z7W+GhegNeIASGBv5OiwqdYNmRo3hs0/rz07XRF+HYqDnEwpj+DfM
LCM92Gln7xlzbl1/IGHkI5ITDEzpdVwBoFIJSUggoxj01up5sKa7PKpHBXB47fzJOeWANKFUQzuf
nv51OKvLoxHAj+nb2Jv7Wa0snxfYT+Gh1JeardrExrmKpR/X+9cvFx+y6RySEj92HXfRsxhpwgri
AnIuFyXt0uiIc1BvH5LEK8fTlFPO+YO9CueefIorHRynPDlfncl5ac6T1RSmrybmx66OdL8TvXHh
SWnJ/nb/VBnK/NftcW5d8rxmKUChm0N+voqpAEczYhJiH//dNLoDopbfhR1A8p1Tf2vZ8FYFCMKj
EQm81Xw6Krbk9eAAaxKK8wtinJ6jTD0AFjVntZt2oslfvXpyyCcO6DCqD0AAV5sjCtFB0uzW9kvN
Cp/0uq+KUzVVz6JpAqVO84vGmeg+algbHoowrHfCb+xNziFEfLngqISv6e5AiOBoOZXttzN20hdl
CO0IQxQT8hjqjc29rTRqdjKLZN5ToNoYOGsWQReweOhTrPtEYTo69pC7RLZwkF0UrADDVE9wIqvD
f0k0bKwPsMyODuNUgbufqsRU338wgWqXhUwwkLxIVisqrdu0MgvV8Ssbq4Sh0CBiKxPtjdizFoTU
JrO9o5Oa72weecyuPjnNKvDI2A7wRl4DqjSXXl9Xu44vRkNNzsIysuGgCe9fJY16/VDbo7Hzlbfm
WgK45LEPxciUq+DVdp2NReUzJ47fK2PU98d8SuN/6j4t4pM69KGCfOfcKhfPXCrEZBpH/9bwX+qd
x+3WuClmS6ygxCau7wHED2d1blLHT5uiwUt1tA949MXNwUrDL0i+xHsi5HsBV6kTVCBsk+bQ9pfa
8ZqzCq/KfgzBmuAmDoLsoKXIO59vn1Ibpwfvd0m0JXHm6biiBDU6/qJ5Kfi4ZVzXCAG12hO9pjI9
mlHX7zDlNo5EoLM0lEF78thco8cMfcp72wwtP8oaMzwgnpOYh9Id9kzhtgbF+wrYGEJHgEdWh1TJ
EyMlYeFt5+hiqQ61UQ4v8VRDckomY27898+hRG5IgVfq0OuFYqp5i1uQYfnVHPf9YxK7TnsMa5u2
ZypKd4e9ufHCkpUWqBBcZsCn1ue9GaUqp7zl22XlIa+bgGkS0Pu/NAW0Zcvr1U8u9sGP8dDsQQ43
Q4O1R7GLeg+8qut9aZc55YHRNv2JmxYcu6G2D2ZmlumDDtyoedTFgOfiEM/JT4V/31PO2fqsvyUx
uMDZlWvYChLfQ5t1neMbMSQ7eFTp3+ogzOMsnGYH7f32ngFKhdAhy4ebhmTweqR6PkElSjTdD9Wo
GY8Iltc/Ywsbkrs8N6z+7KpJnh5UUdKLvb2Y3h4CaMAxPu5XyqOUQa4jK/qCs42dWb6aaulFaOil
nLDeNfWvLT5j92OUa+qv2yHfzish0UBlVwLfoqJ3HVIzsNgdrQGErij6DxGyisVR8IQ9qkoS7/WW
354B4K/RlnJ5H5OQrdMi1VvQPMwT29eHKvmv5sxaexflnujffWsRBxVb1Gz5iOS414Oa9E6zI5c4
lrs05V2WOclySmdHsS62UTmnzEZTd+fe2lg1gF2ohYKn5P5aV7fd3rFbK2s8n36rIe5aUdGSSgUa
++B02vCpRm/uV+toYq9S+fbC5P1LtYWHMGJWrJ3rwTKJMx1dEKNhVVneccII8i6ht5ncuW1k/Cha
dzlh4oJPsoK3hHkqpj7ba7ZuLNzXv2HdmBJ6i/ddFCVBaanZp6jtkvSc1QhEnNy+r45YOiIWenvh
vj2P5LMfZLssu6OCtPrG7uh2/WCB0+XKWeIn9LwG4ygSLzMONqpLTy3qr80hnYvuP2Ha9TvH/nZ0
ONh4ilFiWwOwk5knM07JUaCHlvZtpgIQHskk7G9NZ4K4mcr0M9lp9TWJCmMnE9zYsexWkiNq/7yi
1o1tQ7R2npu24k/UYZ5MBUn1InOUrx1ooMvtOd76rJBLQUKSw7K4VidhnrX5Uk5ZFFTa2BzGaow+
e2k4n/ol/6pPnvXtdriNLYQlJhxrnjJYoqxtFUHBqMUwZ4qflzE6FIvWT/O5YPKTs4nC0xQdmhkk
WuRM9k4nd+NgAoNCH4WGBoehusq+2j7CXMgO44Ay+2zfZeh9OpfOSaw/mFBqv8h7SCVxXEmu9+pg
1GklYisJNPQ8Llwy02HRIGrl7jK0l8RSqLDfntOtT8iVQieM3iruK6tt0hQDVpGTkQQdlMXxLgEe
UF68ubHiezgETvNQVLZ4uR1z6zvSGiJ3p5vLi0X+plcpfJGFWhma4IT1znA+jIs6HQslVI9W1Xkv
dm8159Ys9tRTtrYFpV/KYswuXflVUGWBXKILNwowjHQmfAur6kHHaOGlbSAs3h7gZiwEq3jiS9mx
N/o/FOYUMEVg5vNRfFYztT6GY9F6p6rHf3RnzWytTdIuvh6MDzDzxvVslo4W5Y4XJ0Gmd8UPVcuq
6NLliShP7x8UGBFydGYP7oE88l59tTZGssLICs/HT3W4y6rKCY9G10XGgzUv7Z7c79YUsjToFKDV
Qdq8WpeGVVsJjimeP7ij6pxFK7VGzE4tk3ObGvHP22PbmkPesbTXGRpwEPnnr8Y2hbUT52QavkVz
/6PQSwBAQKKa7Hw7zta1wEX8G27FsblOkiV5y836PPRpeljFvRc5yTN9Evd50QCx4rLklgM4qLxJ
fmAFqjY74bdSAQoj0npEmrWtBYxUFcW0YRGKny2eWxwUox3OtS6qp6odoKVPnrhjipMLQhZZey7K
tvx+e/xbOx9uAEAwsKAUPla5iBbFWR2mnOBxX4fPIay254w3y4fSWnLaDjZNoaYwdnbjRgNTB1En
fY/omUrb+Ouva5YawhJh4vlaNDfZc1U14aFFp8C45BRsdAw2wyJyD+mw6PoT7bLiY2ghgROU6tL+
uj0Bv+UNrwsmVMfAFPN+4DlI8e/6t0RUXIfaq0K/yHOOoYbpvocyX4fHIde6R3XwokukZR0KErN1
UUAEF0eepRoC/OM44/srspPA6uz+9u/augYwOGC3IVgGMmt1iEStbiHlmoYQqqrCPE1tLsaHOlMT
CN5z1N8r6F08/EFItrhUv5PP49VXKTSlj/TKdPypW0yDxSi6Z37e6J4NczJIzeLC+s/tkL9PjdXs
A9r5DbwDvMpb6nr2axToymLsbcrotav5seqhy8LKULQ7SstNe4BhoSPLmSpFc4yTNrPO1qKP7RnJ
ODp12TKFL6GnJh3eo3H54IlwKgND6UfrdPuXbhwU/DxJb+MtL90Xrn9o4lReaFhRSCOnTsUB2/Pe
O868p/1u0JV0PNS6VZwtI3etz1bdGtNO/I31wBVJDRcJBzbPOtWaljlzW1SbgnlqrWeK7/3JxjDs
aKY8IdCEn/dAkRtHE5AqSRpyye+ggl4P2Gm1TtUnNfR70IPFP2ZZD4FejeG9mIXqPadQiIovMNAs
+7OW6qN3FEu0d8NtnE70HHl20vUnm11jR0rei0O4LIoPsCKMT6L0VHJ1AYb755iB/D1mpS3CgzVH
Tb1zMm+dUYDJOJ9kBRkFC+t6/Ch9pvoAAipIp2E4u32UHmt0WO+qOFS8e8fKnH8FxKSPrVk2F7Xs
4vS82M2e0NjmDLz6FatlN7Tt2A4tbLjZqNrxPjdAPRy8xFiaFztJpl/jYqYka2lj7vEa5fjWO9OS
M2Czx4HIr2qNeVjAscgMxddnqSJRz6bxwpZLIzywoZC9f3dx9rK8XZrwb65hC9sh0URjHAxQ2dUv
ql7qymHSoB4jCZtFT2bbudkvxBTGS1mXrb4Tfmtz0cSjD/7/hdauv7WzWHVeNSIKwgZinFcX6ael
LMVfmVc2XyF5lfbObt7aXHQHJOoYSNQbfQL6V140Vk4EdnJ0x9NCJnQWOHUap05xFfOymIqDGm6K
e/MRweQ6w1InU8QOIm3rE4Mx50XKRexRprwe9iLqXqsQCwyQYQ7vR8MLT+haWydhl3sAnu1QNL0A
gSHMsN7JipUTf7GiQJvG7D+NLt9NujfZB60bnD1G8FYwyAGgFvFEJbtbvYINjTPS7iBbw+mcnhVe
UDlaKKJG6UNLLH2nrrEZjQNZiovS+17PYqd544Jod+jHotGUk50Z8Xw3Km20nFvWtHN3e6tsrVUo
5AhbyNMZrPz1R9Pbbooq+ea2BI2O0dGzU4Yy4+c5RsI0Cue9DvDW8JBcB54DNlOulet4iYqh7KDW
im/2dnioPYdSaj5E5TfPjPM9UPHGvnBVNMfwFJGXz/qWNRu6OAqkOd9pi/jIOJdHaPnVQ7/U9+08
eN9KI3HujExBT9+tkJ3Y2Zcbg5Vobenviv7Cm8S0hokY0g+Igk6b0/u2n7unPi60gzBFuMfCegOg
JosgGOJQ8PXAYK1ZB1ZjOF3R9Qo3bNWUH51IcX4uqVEmJ9cdxLkY0yY5LplUyO2XRa2OwvWK/Fw6
whlOoq3fTV2SP4hmJX1TyBAI9cqv8+rRFUb4kCJ/w9KqtfGSN46BGFpM166euv5RYw72sHVb31v6
x0Dd52h4M99FlihNi39vYOrDv6h3LsUplH3NY8vZd+8sSvIpdML8HIaGi07bXvitzy2LsFKs6rfc
xvWAI70wtTwJgedbqfF37o6gKuLF/FFy8P+8vW03QwHQp/yAySBPvetQthP1reE1adCjbhkeefnB
y6RpN9aHSc3FTnlsI1sFq4HMBQI48v2wetSY+pROXQPlLl96o/lS1VahfrZTux6/N0vieMfFG4bi
v6GmtZfGAv67U1DaOKQQPOM9RduJ8sSao1WDegqj3E2DOjLxkI3peP9rAtH95hitNdwV9hTvNb43
Jxj6pPvbl+4NTJN6qEapRUkDs7Tn6WhPlpOTsQ358ilMJ21HVWkrGlJp1Fkd4BVv4D9hB1IcbeUM
FskUIng3iWhxPhX4quv/JONovv+O4REoi0koWcpC8vXqyfuijqm6pEFlQl05jJyS5alrq+VeOFX8
/tYdVt6vosmv+/oc0L2wQkA3DYyuyJaXWSxN+JRUnvXT7eL5/P6N8Zs/QRmC2VwPzUqTxRwUeOZl
nYXdlynNU/e49BCVXxCaDK2d2sPWzqCoyiNOnjkY3VyPrehEpczYVAVAbYfiYNU8nPTS1ipkHyM7
vUSj61XGQS+G9iet4rH7g50BMZQlg1iKlAG7jl+jKVahnYl+Uts4P1pndi6oomfnSmmNl6SkWbwz
4K2VCgBHllgp7qLscx2wM+0+ocyaBaPWqMvJy5TCPuhxPIzHQhXOewmM8g75bX9AnYZy8voOGep4
6GpQCoEdGyN0uUZbsmOrOsWxc8dmB4MuJ2v1RgFFJQ3vgYcjh7LKTeawa8suT/PA60dXPKlzshhP
49gmx9trdOM486TNjSExlXy81XGK7UI0NLhGB2ExYfuuJaaVTodkbOY7SyjL8lghq7xXmtwMSpuQ
JgD6UyD+rz/caMQolUpSYj+FJcWwyYy9g9JPY3vqqsyw7zRapXu0w43VAquXGhBFMcgN635HRFnb
0oWaBYrVxNBUNGSggYoKEdbJyYpL9A3/YGq5qyRvjWx2zV6e9WaKlrbKAkvM41+YyN3PkW7Ux1po
RXcGyNXtPfY2ntSQ1tAoglEA/WetIKh1UZvOyZAFS1GVX8yF0/Y4JYvdHy3BKfvsKZmtXVS1d4r3
38r0munPAd3havRWe3+ZbNThwjoPqCEV4s6qu/mMiHhhPOf41IpjPOmIgx6iOlTdY6MUg/uf25O9
9XU1k2KvxF8D1pJ//upgp4Q4qHlkF4FeZNVPd/CUZ3sw7PA4jWLaeVNvxdJ/89RkBgKG4DqWp9DE
TXB0DkQkrA+JVpbfeRqFIX6X3Y/bw9o6BmBNyDYIzWXSyetQiomlggcMKijDSJtOxYzW4Ll1SK1u
x9kcEnIetGnpIXHkXMepGlsfzc4pgyh2rX/6vnEhGPblqUpLeNF/EMuRK4WXEAFXa6XIOxuRBq8I
3NbK71PAc59h+TvOgRW2h5bcHBenJ11cWQdfv5exQhr7vjTzQGRQIR6ybGwveFDr9gXiQ/nt9sC2
th/phSTDUm5Hz+Z6EpdFiyGDwlTNhtQGAopIlqtG+adsLE3wgdP0q0Gh/eF20M0RUk5HR5t8n1L/
ddDGyZaqz1n4TdZi6N3l/c/ZagbUiTsFx+vbwbYObl7m6AXwrnMQSrgOVkwmdFyVlZ/mZe5cGpyg
50OiNUN5VBc9QgqiVPs9h5OtEfJIxzaXxiOUtNUe8OjAIwYJG9fFUS85oI2K45wxu0915Fg759hm
LJIJ0KUaNQFzFYvyn62HS1gEnjWOJfaXVXqurBF2gWbE79XTIKGAgQoDi6FJzN4qWGI6iWvnNlX9
vrWw7B4E5s5pjN40EkWx+8ibeE+2Z+sDvg65Wi0uiIkaak4ZFK1i9x+S3Bj+hrnQiKMr1P7LKPr3
c4kZJEtFldZDVAVWWWkquqEd864KbBV6Rht708dQSbT0MKDt8TBrafn1/WsU4BNphdQ9QKP1eo1a
C+rhaOJVQezExWXkcx5slPuOfdG0T1xPy85xtjmlr+KtvuJoRUVuRmUVjNBQO0bIR6T0aP4i9y5/
5Frt7tQ25SZbp4aU7ak2AiuDWbw6q+eW5RK1TRU4atEUp8ae9PrYVq7YSQ239gIZgoSggJvg79cT
WeOw1QOsZiKbXvyVayh8t1FRvXSz9248LjLP8oCWVu/wsVeRlg6QnlYOVQA/LNXPeVfGPwSClXsp
4NankqpxtuHCayFJuh4R9gjIb3J+BKnTRC9FJcKv6dL299owfSlFY+wcJnvhVh9qtBQBRi+tgsaV
RKwB1+pDVUpF5AkhgfpkO+0fPDnBxYKSl6tf+mFcj5C82cNBxizRP0KU7OSkjnFnh0UjvlqNnrk7
18HWSvwtk0ATCXTNmnoWwy3JonisgCpZzudU6ZPmkIna2rniNh62pObSWQCqKhDK9TxOOL+1s1UG
PYCo8AlzLbW/5LUtLjUvlw+dBabx2IRxpT6XS73X0t/6iq+jr+481WlluuKSGi2G+hLhqt7i6KhV
3iFzvEk9eTVQ/NtH2Na8ygkFYwOqEP2S669YNnaOYbxWYnJXpONFV7RR3JWD6vxRHF5+0GggF6wb
gaIrKOjzVAgKrVTq/3qJNtafPco/yk6gzTmkjUAfHDFVlsz1gFJnmqsl6dkJIimUS1w0j+ZUgWEu
nY9xVYXl+fYEbseDVCbxbejeyD9/9Rpo6iVUeAVWgTmFgzjkY1id5gjB3UZ0vX2MLax4bkfcXKP4
PQLRRnGBdt11xFIYGcYrShUgvds8utXSYuChG/8utAUv7Nb2Bd4IPgk6N9/tyFtZp/Uq8mrLN105
GmOe1cHSpu5Zmcb5PlfaAqGUMr4s8BZ9rw6VneFuBkVqGFF8WdtenzNVZNdRnLdVENKgnnAwCV3E
QdzskJLKnFSO8f6IWNjelbS5MaBsSJwtmO21xGGdjTWd8ogDx6V3ckGq1XHPS2uqO1ff5vBexVl9
TW9RqUikNknLKM62GJL/wiPTXIzQaMqfExArz1nUde/UpZT5ICAV7ic0nMmvV1ETc+5rdZHvh6VQ
pks69aV6J4ypNj4kamrNO8fq1v2OoQTYT+5EniyrTcmroe2nxssC08p05R84DX32jF1qbaMjR7d4
z61j6+OBroNAK0GgbySKOhO3IS/uysDNGwp1mpaTEIrGs/eIwlu7n/4AxSzGhlm1/Lqvdr+tIUOE
kkEeOFmV/NNVaOjcVzb74a526xbXGcvo729vws2Q8uWH1pRUYVpdUYs+G+rsdUUAQaOIP3lWbRT/
DpXWtY9RB6zwiC6u0ezkF1sAL9l1BovhQTJ6Qyelhy4cNUGuNW2WyPrRLrFe3ZFNFdovzRyq5YRE
Zq5fkGmy1U/5mGtOetSazrBy2n5j3B+canKaSyPaOPkwk+x9vz0rWyuMdylaWJKXThH8+kO0nR2h
shWywupo+VrO3jIc5jSfH6LC877ejrW1ZekLgeDkK1AvWa1mXr9dmRhKHvRVNTcnNY7r8avemWl4
UKnEH70s/dt1l8Leibu1qqUxAuR7wIZ0Ga/HGHcUhQWaZsHQ9Pn/kHZeO3Lj0Lp+IgHK4Vaq0Mmh
26HLvhE8STlT8enPR+8NbJdaKME+g8EMMAaGRYpcXFzrD95XxzOFkgSaOrXTzkhbe0ymQBAubeDn
6xJXObVCSeu5uHRuX4UHPQnn/+Dbq48iC8vvVqfN59tLujU1asKwV8AA8MJZ3SxOXjmFmBM2tVKI
6TkWS5uf28ot9yyrt/aJPDz4iQJXfoMZ4QazlqzkVSqy3ED3W2uT/s5V5747dfE8ujs35uZCYtrG
UQWlgirT9Scr6gFtEDuvLqWYpnOiG+qju0DS8ROROE6QxtMU/slSIiUjm++UstYw9DYDWKbqSnnR
UpgwRwwB6YaYfV79e/uTbU4NbodM6NiT69oaCoJTmQsev7YiEto/fQwNN0F2Ygx0McX2IS1FsUel
kvtg/SCVi0kHBlnzN+X8IjOqbB4N0lUHMKmlpiUeZvbSHZzFnbNgoCOHqmIY3hVpVn+EQ1H/dXvW
W2efwjfFWB6rvFRXHxSMPdGdjsFFRVQk8UOhavUpS0X0vUlr4FZqZzfpASKv/fX2wFvLjeAfE8fz
iTC3OiHpjGoAjmxcaZWiHknWddO3B+HZB5rB3ZcOBNuykyRszpWEC+Yh2uBgZa43r1rXBu42SnER
pTOmp8wTjvegKHXf/lDSJQZK2gr4Bn6BCdxekrs9NpFAYtmICKt1bvLaGjVY5ZfFoCIQWWnhPIJL
legcNy+/TW7cGf5ggKTb6YZtBQiaCvT8peUNmNrVpO25s2elo+KO2vSAHETWTY+uTeB78RaM4/ZK
1FsAFhBdEFsBPnFs1643dYfmgJul1N3bUftqTfG9OepU3dV+ip5ip82+t+kQP6QI8H3VszJ64mIq
Pmn9bD3f3mFvl/yn5jXZGTo6CGeurhctmSpnATR4QTS1OeWG4jy60gzVb9o0bH0MssAzd97Ufbw9
7tudzbg/xaG4blDcXiU0GEtZyYDp1MVwhvqs52aYHjm4lghyHCHlp66znXx0A5cqx8QjWmphGW8S
UnWZlAE+f8pLW2SOPzhLfqdTFB2/SPHv1qe1ZDsPU+J1+WkOs394JnRehKfKVGs7qdXbkMZP4QGA
xANNgzcMSscRQrV6J7mkDS+bJSmnf7FuXJKHogGrfAwnexJnBd0SXghK4QaWyEznfPsTbGxCfoRL
M12mTnBh1u8BSgMlCqnJxUnJYHWlrcTfpdEjw5h19tFJkvwdXEtAa2zi+ZLYI/8R5dH0wCulW6Kd
W/NtNoB8IaRSSQcm7KwDT60vokUlHyXvybUbnkK1Vpyo5QEQvz3vzYHAqf1sm1IWXAXValbBLUHf
uDSxInKoflkynnKU2PZwNTsDra+NVm9tq0kbBjK85i6hSJEencpK6p0PuXWWQO0AHqC+yZNE/vkv
7xG3VdUsc6fk0mWYpiCcR7X8bC6KM54a28rL91muNnscYLk5ri9ldg0qMwh1EC/holwP2tCqVcoI
7eyoGqv4EfTd9Jen5dH7qSqn/AyqIkawfFyGczk3drbzDTf3LhMhIZAWbW8kIfXE6jWjwfdADH31
1TEwoh1iEVmnKeId4+ddbJjvoyq1l2NKtdb0tWkYcSh1Q1f7t6xV8btGDJRmVFRwEPOg88jfqytE
mOjThB4azOlolV9zdWnptcBQOtoF5+j3d7AOlwEeuwQ2rTP1GDB5py1pdhGjCKd3aGHp5f3StpO3
V/zZ2sLQVGWVHq7qW6BlMoSZiDtmFZn2fKhBzor/cqHUe12Vtzcw8qWAqfmk0pVxbVqW5nrXOEoG
uEfP36tTXH1TBvH3vMzOn8QZ6LW08OVBeOOblYcK/TdY/xd+xpjjIuP1aMrQF+h2kGdbMR6BOCn1
KOXI1/aBhQ0OvnQ4lkkcO/OLV4158qPVrST1oejVyfvMjYfQ10e16c+DIqIPSK+EdnB7r2xd8L/+
itUFrxqDqgOZSC9CdOrd4ObufC5InA9ibM0HK7f0R5AV/Z6Z6NawMjg4UtcMmV+5sX6JSSlNXKuv
4/TixGOZHaIoMu9LCLSfwVnBTULaNFSwce2WPa/7rY2ExwyYIzDQUuf+euCkH9EMafT0koCPfwRM
Sf6iO+NsB9ZEZnC6vbqbo0luvixBAMddZaxePNtWOk7pZYADd2zmyfvkJfVMCW9KPt0eams7Ed3B
bEl8Pv2l64nh59yYVo31xGTHIQBvHecqXycZToOoiyw96BwDEG6dZXniR9KvW9Vi0325/Su2JmxJ
LJwUX5TWVte/otX6fhnMMr64oRXRlZ8SrX6uimR0fGOooEDfHm7rakM8jd414hY8R1aT1uGpC7yr
sIGh0PPvYKlfxx43kTQR9hcw3enOcNuz+7/hVrs2asxZQ4cWsrNtZO1xagD8PtfLAryCx22yd4tt
HZKfJSWJGpc5z/ViFp1w9Varoovdm1X+VOgY6WQUzTB2Prepp3x3wma0jrHS2nsCY5szpUQBoIP7
403pjGtwnqBFAde37PFlwHoKZh7qOge3VN0/yPUthLUk/49zsgb/iHkEe9syVtxoY+BGmvXY1L3q
A9OPD7EzOb/dwJZ0C6R5eMpZSAyuEjx0XebSzpTosphmOR3iwo68g7L00U6A31pDknfK6RQmuE9W
JUFnFODt0X6+dKJJPqRtW8iii5Jh+iB0NKJ3prV1Fii9SMVZNPCoeF7vFq8YirBvSNcn+k+zPy2m
9UOZK+PoYkP7dZmQgg1un77NCf4ENOL6jeTT6jgYGcVQDH+lk0I0nPIh9upAySrxHyWZUBz+YDAa
y7KrxoW55pPXYRxVDhD/S6wbbXG0Z7WafT1RcuFXiH/vJJCbiwmEio4Ifew3aE30a0TYJk58GWlR
vEvcrn6ngdg8gMJJrSBRE3LF2/PbGpHyI8gmAprOq/f682mwc+a0533jVE35AafZ/ywMhZ/LBncD
DR3DneXcGW59M7W2rfRo82GHYlXjoVwmnnF2lB15Hyf/LVQT/v2T6UkunAVE+02Dsp80ZVEMjJji
zLH/AQj3zpptLQnK3p6xDbKGPwjV0h1Mgm0lcmt1MzQ2nn8ajYXLYJfaHNRow3xGNSv0zmT6e+K7
W48djoBFwkhvidrM9bdDorwbRyoWl1xr1KNOze+uBmb/aMcqrgmu0VX3CBZ6/tLoyo/fX1eKnxCJ
UVkmb11tm2r0crUdlOwyC+NbrkwqoqxYdj+a2qS/E5Gav94eb+tOotbJwhJhqLWuxsuyorNKZYKe
4djNv5RWRXkoqqw8DnZl3JHOende2OrL8fawW6GGkhd/gdiEEbj6nJ1TwGxzeoCU/aTfTyOFqKC1
ITGVaa0UO2djczCeGZKxj/LhmqArnCrpIjXOQakN3QUGNCfEcob+2Dpmv6ckuj0YCEpahvRe13Y0
uZqUIsUb/ZJFUCU64RXPrpLTMOqs+E8Sip+QP2QpQPevGY7FFBXL0GrZZVL6Zrlz3Gz5Yddx+TGB
Y++LOXMWXx8ifY/xvBVsSAhx0GJ+PBVXVxNGaw5mF1AzRNq038zKdd+TyC7nJTFG/a6gsO7s7JfN
bfrLiKva1eImOD27Nu9FhDdgcJZe4ClN9AxQwAwMKeLi28Ucn2/v0q044CFbLKWLOR1r+4CCAqLb
zzOsCSp4z7mV2p8Mo1SUIyjgRA+W2ctPbm6rZ6NNMTu6PfjmIkvqCx0sWvnm6iXnNFbWZSDkLmnX
zk9VbpTus+vW4VOodGF5X7ekWHvv/81lRvqH658pQTC/Dnwa7iWxLdT8Upa8HBFw8tp/ylgk34Yl
8/w51sYTzsBZtXNXbqwzOCyOjAM+CQOgVeKBuiKl4CbJLnYzvRShUh8GN2sQkBoGrTiiKhC/ZlqF
ScTc5bm3k/XI//mqssXgsiUJwZTq1irYz/o8JmnZZTijNvF9w0NLPFSKk+/19DfWFoSzLLuT1UnC
3/Xa2i1+jQzDJBW7OGIeHh5HAFmNP46D+Dp6QDTKzBq/3d5FG+GIhAemkQzwkMZWX9TtpxJSDHw4
NvlU+XEuwvmdkkhlDrMSdfz7pSqGo7osddWAkMuf80sdYKoyC9flmsjQonHhaan1GgMK2+PdbZwN
vC2o5sjz8ZYbNmhLNw1FkyMMOFGw1qq0dU5imn0nRZzLj5pYD0+3F3Lr81FIleZUQIXYKtczUyIF
s4kEvk8ymnryAjgJ3TiFkeZjNNZm9d1tInVAShffwp2Hx9YOBT7OAaFgRu9kFfwA5wLKHyDfouDm
Sn5TXDeHLImGuz+Y4i/jrHaoO2SLC+0/p0kTNcEkmugTBIfm2NdLdlfEiXZAoCv56/agm5Mz2aKS
5iNJHNfrCp55GWfDAF3jVWL4kGWNPjzbcdod/mQcSmM8AUiu1laertc6cLbdHBDkbKiHsVOX6KUC
3+rtbJTNCdFaBOcAGuoNOBG+ro0Ke1lgp5Vb56y0puiIfK2zZwO1uSGpB+N/Ilnx675Gnlshbn94
edm5E30pKi/WjhRdvRxB5c7RH0i6Ou1oOxSod8L11umTem3/O/K60UEMG9A5YGRAMuoHzYEI7xN6
NNWfy8L9qxPpshOjt+aqg9Sl6Aaq+41Cr6Iia0OMhijSY70Xqkn8TuAQ+qzGc3Qs8io52L0yZDuj
bsVOyoroz5PjYF+9OvJJYy712JXlJcxSGoMZYLq/MFipedK56d+3t+fWmv461uqMZ1NTkcQlfM3E
EF89RTS1j9CqdTepkfM8FF3z8v834Oqwo6pCtxKzxEsBfo7JKXZSHq3BrT9pnW5+a8ox/IMnscR0
SAgQufEbI6QYZoheJxxBSuPmOestS7xzUw/Y3oIYVHFYnNTe4/dvnUZoIqbsdlOOWp+S0MszsBw8
NOpk6XBMCfFfPpI3KzvLublD/2+c9ZmwyrQBi0ParyzxD4w95gBaKjxlN7Pcz2VWjcl9mITOXsK2
uUV/GXYVPYWKOvbgdPlloPquBZZbhB6GHlWVnXHsMfeseLaG4/r7CRWBX7EWwYtFOsxLAoSrBoBz
ysRs3ZMZRg/DWOxZ6m0tKOA02kOU9bFclR/2l0yCa6qOslgl/dXN6e8sNruH0tAhoududLbd5m7A
Q3DnI24dQsILXBj+kpJD12PaBW6eVswFCPoocwILP6v7EhT649jnUXkSkDp2yhpbIAUQ3uBm8QTQ
pU/k9ZBzZlfCVgCXTigG/HDy6dwOw70yVE4wd3oRRHONFYTnzZPwW8Wtxckay34PoLz5XXEog1tF
eorIx/WvWDzRWoWBCoWCQWLlqybeIRF4IDfgxVHvAbw2Py3ULbwHQNPzba9Hs1LF0aOZZlFoG+J+
Kfra8id70V/sYlED9IfcVxQkzZ0IuxUJpIK1zN9gBamrCGtm0OpnJOnIhGPoW2IecGdMtHg63A6s
W2tJIkMG7NILg9J7Pbsce7kmMmBNm4qOKA4Cnf1pypZG872iCXeAJduDgSmRPWiZDl8PNlRjX8be
jGc3SoQ/lDBXHlTQ9F9ATPfH2/PaOhyweUEB8JBAh2Y1lDBmu6Tkx1dD/zxFF4V/THEzf+zGDNyj
Zw3Nzhfb2icoU5lQgaj5ARe5nlxTVGrhlDG8ftEaKONX0/gXyC3cz3s0HMRBoQXengVE2b1MeGtZ
OQ5S6JOnN2TD65HdDg8oxaawkoD6E8Gc1NpxoQI4HtA4cXbS7g1pRyjSiPK7oOYpNq7DDjdiWM6Z
yC9W0rVBbZrxZ8rz4lQ5jYGTUKkcCAK9GVBaHT+ZfW8PQRLb7seuQcrBW/hfB+4M+dPPwmj5ivqZ
fX/702/BL/D+lJgHOLNAEVYndu7cKu9DfuG8uOPTGNrOXaG0y78Zwkv/aZmWfVBAwT8PqC/Xftxr
og9q3n36KfbGnd+ydYx5Pv8Pgx1xr9WnEeOoapUJqiuvuqLyq1iNkqAa1S4+3Z705h74ZaDV7sMK
c+qyGr0FUajd96Ve8vqgA2TT7vuqQ8Pw9mgy+qyrEA5bF7Q/V94bcJYKd12kLjI5OfSQKlj0TlGg
TQDFCfoJ0TJZwnzXTGnyXkUAJbg9uPx868HxBJZXnnzevgGzTN0whmJxXnW7VNIjajLu+9nN9b+7
VDXqj6IKTeVTnepzenYh6phfK81u9C+3f8TGepPicwak9DTo21V87usxbjt+26uliyg7eDmmKnem
AF1TVwje7kx5Y725AoDwcNtRGlm/qfMhczTKaN6ravTtp2bSKoH5T+MtJwsf0OTglJ2rHspobJ+U
No93/SI2Yptkk9AnVaFb0Fa8jjD6hL5/1pgI+wqAXgcnArJQBnnYeM+z5pV+aCZx9GKV+2LYW+EG
XAHy/hg/UaZZtxjCVBNNiiTDqz3QDwiGHpAOzraL97Eu6s4+tR6idS+L0nmEO29EchkpgGdDxaHv
qIRe2x4MMYzTU2RSFwiWeu6Nd/NUghq6vSG2fyidVoqfNHdhMF2vkdFS0GoTPXz1Jt2uMKctU8w7
rGH+WJpc4YMyF5mvDdTFA1dMS38fYjE7nvGHmEY/rwcrPEcNV1bkm17mnNkN7lnL1T9AEfDCkHA8
rmC8TVbBsY0aMYa16r4C3RxOphdChMe44m8jHPvFv70mW9uGdJgv8jMOr+trWa4okVoU4auBf2Fz
sMzFmv26GbVHZSijJvWbbozNALlKL9kBTW8ECXk6aYpxK/IYXk1ziZRJIuE8DNmG3D70Iswf4ADx
6jdLNW8/dK1V/ZeTgnwHr5a/TLmipXe/P3s0G1hr0Ci0rFYhOVcrIEVN6L1GA04yWanMIB7ryvzS
h0uOUyRSeN/ncMz2GMMbqQ+ZMT05aYlJMWA1dT0q+zbXNbTPxxRRIUSimjJIgVkWp2jJknNBibzc
metWgPoJUec6cOk+rNKtxcySbqjDECPfqU0e6gGr2TSrdLSUedIesS/rW18sJWh5Y4mHb7dXeisY
/8Sr/9TfwTNodfQ8vdRibYAKVij6fLC9JEdIUncbI70bTNHuEc1/IntWVxAoDlYZNAABca2DNw7s
nkZR0AalatX5auM690uYVdrXKJ3Ul6Gp5k+pmJegnJPmrnEnPb1zlbJW/KKxQpamrNSj4obqTkF7
K/Uh65HAU95pby9m0ymFMtSo+yL+l3yN2mV4l7E2eLImup0ehm4o3lcLujoHo8w787AQ8z/m8ZAb
5ySXy3X7w2xsRXCTKrwFqtBUaFb3RgibwR5nREbzkLYBD0MrNf9d8mTxSypTENUck4bq7TE3tiIv
cdQupfo/wXi1GQoaq65IIu+1bxzjoSp1TCFq1Cbdg2c3WX00xyLszhRAotDvxyQPv94efyPlY7rU
Uql+gxlfS+JquVLU6Cs7GKZmxbe5gYAcoHGKcd3tcbbWls4FPhu0+3girsILaGa9MZxa2kQUheOX
s6Y+OfGghefOi7sHb6yG4fn2kBvx3CCmUMFhXOrf8hz+UuWYtMGrYlfxXr2o7h5TqNfxWSR65kP7
rOygaFOkRqoIpbbD7YE35/qzf4JIItFFfvNfBrb6wW69cfReMceAhlCHjePremiepXLvl0GL2t/X
L2OmlN8JZ8DfUM6/HnGAyD53SRm+5nEKxSjRo2+zodGgpnCrHuo+mbTT7TluBDFuKp7hsvfFpbH6
nm1flXEcCu81I5ieIM7mj5mefM7aaY+ZurVDySSJXBxJtANXn9FGFUCQwbmYoprJoXd4jQcKZuT6
H3w1PJJNSWch0VhHySGyqbUXivtqNp04m3gzK37V2+mLoSRFfior5fflO4l6gP6BnsvG7PrKtSet
TyrK369dZTbeYSa82YDCart6aAYzEb9fz0DywGMZqTHKatT1JpniOEkxNaAAlBbRAcr8MgcFgp4+
RZ12T79l66txo9tg7MgySSiuB0s1DOt1HXMNl814tGjUFEFm5csez23rrP06zqrGhxDThBLN4r2W
qTO+YArnZKcKF+/apzrshYGL+80/v731ZccFS0MpPUXOdj01bcYnbMbI5FXR9R9mmHmvi7G8whu1
n28PtFXAZCSJUoYtSaq9yo2KcprbxOA1AQMnOxeiVd8tYxI5vqW05blUxHDMLS+vMaVJ3FdrtNKD
3tX5v7d/xsYSA+oj+5TKLmSp66oAT7k+iyf2DULRRyO1tS/jKOKA8Yr3Wl2OO9PeCC08lCmWUq2B
kLLms1Vxjf5I6CmvRZSSgC9u9JyFsfbcFLq3Z/m3sU1l3gkMG+dPqPWrwOllDbq5uhm+KktpCz/0
wrk5qYmsmv72IqL84WoU20g4qUVcbxo9cYQ1pqham27XTYGu9Vnvt4WldHcWJaruC/qri77zrNhI
LggZ8rhjpUKCtZqd4xVh1IoFI7bRNspPcRm5R02fBufeGrvFOGjzoMfv6jhK8rtiavY2zlZ+x/hw
qGGG8bBa799Fa+y2mUKk/VtHG046G8nzx3aIvMDNQu9ZsyL9nrIEaHC17Bs/w1f22zS2+XCOPSC6
we9/A34KzWNEkCTP4Pob4CeQ6aUDmDlRZoNSwOQcaayiLm5nkxuk1qJ9vj3gT9WEVeYtbVokWx6i
Aeqi1yPGkVPD88VhoXKVxrmnLmJdCh5BzR3WirGD57ONRspHx42M8ICZbmpehnwYlgd3KQv1pE6U
he6iSsRe67uLlrzvUU0S/khHrD1B5RoT9OfMKOwCeI/h+Dpxg76Dtq5oH9wuEY7PzaJmX2CujSay
/LXpHGtgHXBg01C0f92e7Va4gkKGW4dUNYbKtorFs1LFQ9en0WVsyZPjvOxe7Mg206M5u4V5tLMR
yr6Yw8tsuKcoLgYaLhVImd9PqUHJSJUNpJXh4a4+c5RRQxxNFO0rm0w6Qyqg8aYPhTaXn6ehdJ4L
zSnup9x2ngZsFo+3F2ErePHMklqjZNRvMJ8NLinSOg/DFk/rvoYJMlu6U5adnwG22RlLhv/17uJu
kMxnKm08oq53F67qk95Yc/hatgZPVV2NwjYIB72v/agY3zlozFY8pVytOw7RqI5+T7qa7hyqjSyb
bjPRkygKlWXt4WnoXd/OQj4uzTgcgLXlRvQpLGP1hQslHw+9kYt3s7Cm4r/fX2lyC9kMYgEoa17P
Hp1+FUEVgTeVVldHu3OjyOeGGI8qQu/n22P9FAB+s9Sw6LkDAc+C378erGksrwGjQIKtJhe7zXEE
iKL8PqmL8ElV5qgK7DGdPmpVIrKT6wpAvagzU6JKYGM7p3Zop3qvvSmj9/o3SbU92mAI8r0R8S7T
2dJibJ9eU9tNnvrJND/qtWef3VkrfJB+5SdE64D4qXb6AdMs46udWzjMtspCKBC8DhI8PLyde25r
O/BRkFGm4Czlha8XqkdTpe0HN3yt9cJ1T7bRlepdlY2J6g/oWWq+6ihVMNOz/YN9CDvOkuwfsMhr
QEnkeI1WI+jymuRuHAdON/Uf1NgF+RDRUggWBQTYEX5t5+6cwo30CAFnXiYWTVfwLKubPY6RlRSz
4b0ambUc3MVSkR5gg5Spdm/Mxrjz2TeHcw1Zy4dzxGSvF1hdKhtz2pht77XFF3uiIOvXqaIHk6Mv
3QM3cTLssGW24gyBlEyexjJgslUCWFXLWHtpzzcd9LbxkxALFlXJ4ux9TXsw89vGxK7WwMHwS2si
3WTGwv10+wBuhVVmq1pcLzhxrQXrK0Obu3ayvdfEKpe7gaRNHIve+adP46E63B5rK2uS1wYJC/UK
NCivVzjJqOzbE9O1ynG5cz189/CaGaZ/ChVoDTI+kfJs40zMx65Bnu6Emo2ZAnAD/4EiqpRSXh2g
DsdH0Rat8opCv/UVvVCnOVuj+DEoULR3Zro5FkUHpLhJtqGgX88UW4W4x6oTdlfRJveZW4y67+S5
fcL2Z/wDYLvsNkg2KbLEJMPXg/WDOvUudmGXoXHTZwlH8+ewyN8NZT0edKXa66lv7NqfTVWQF5Kg
vEZ/oB+GReEArb03MqMLBHKiymlsRZs/2dG89NAUZvsvtVig7mIFHT9Oah/3f7DCsigjaxcOPYxV
KcgdIyXDoxQMgSLb7ADhqs8j4M+L2anGTmT42ddaXQiYef3fYKutIwbLAMOHjkBs5t7fCfhk9Yw2
ZX9uZ6SuSbn7EBSvao7Wk8Vb/JOoBhOs8pS2aYrzbVZShUby54erVIseaGY/76llbm04+jjyegDA
Afz/eg8YmQnEP+YXzqo5LQ8Z0snmuTAE7vEUw3d1MDZiJcr6Hjkp5BpZ2bkerkoaC9Cdx3Co2Omn
XIdKfZoKB+f4HNBP/IQtxV4SLM/Mm48AE04m/BQd172FMI6jCERKdCl1D5SVn7SW/VJn86z7uUjG
6m5QB8W7R5m3eyoLz0594TmZE/s9zkf3KjkD5a0mA5ikAPb+x+3NUdvBPG99BWoy8sKieEfB8HpZ
sG7qixm8HPwyu0+DDFx3UBVhfae0/WzuJASbg8k+MChPiUpafYMoNpyig3100dwQXj4sdSFOSz4U
4rw0cfnf7di9tfqykUA1lGYSpOrrqTWDNTvxFKWXoiljvGM7sIsvhTsve2F6KyOUMg5SwNdC6nb9
oAehjlREUaB90ChOEmSUvH+U9mh6R32RAs+gnwRKXgBoKTqn031opPURbGsVjJbV3FWxMZxuz31r
t1sAsLmxqBrx7L6eey7qHrcTNb2439OkHR7gnjXvtTBOQt9MzW4vnm8+96iTWv873hvnZ7OLDLu0
k4tpptpwP6dzX5x6FGnbQLXjx4ZqS/hxNLIosG2hOXe8QLwEK6+m2iNobu0xGxwqRXBQb3z/65nL
u4TMJU8velk0s6+GcXpYysH4B2bqnhLN1ipTssUNAaw0OdhqPy9i9BYMiSDyllaq+t3kFHhy9kD8
fHVoHDMgJVJ3coKNjIRCKoHdoHgkQ8v1/CZNIGmKMsBF2rKX77xwysRZg0X5rsciKTslzRjN574u
ZiOAk1L+CSkNiBKQLbCimIasgUHQRXoMOAlqiw1q4iAMfNPRbeS3HpMhqlO/ow0T/kHkkMafLgVQ
qp9rZzoF1ftQ5ThfjEoZvo71/DKUucfFBHv7cvvobG0gai8kdniwEatWGwhd9gQYIQzYuJmW9MHu
VPOYmJlxKsqqV+9uD7ZVFgMVw4MB+hnP958H65f+0DjVPdwraoGFTvWDCk7F5VAa6vIQizxWfFoR
9PzqNFbUM02z6KFwoW6CCrQq7smOWexkDlt7mh2NhBXJGU/51YWQGH3pVMgD42CkOA/RQl7UN1ge
HGsUHbsDHZji4+01kDt2fUtSIOH8kOsy9OpJUWML5+VtG10KPWutQEFR0gjmuUqqp1qx0JpV3CE/
dHM37okLbY9MW/B/Rl4LnaphprYaOOfL4rq9caSnaw0vTdZ5ANgnxXlXeMVio99QLXtK15sjSx1L
QI+4SKw1wkwzqxWuE8yToTE9gzcMHxCYrMwfA3/kDyB+3AcE5Jp/f3+pfyI8ZUqCE+nq42rgFilB
ihhsriZOAyLifkLgvotzL/461OMkAlNJsz0W8tZsEZiktM6oJOKrt0WTuVY/RRRbK7EYn/BNdz91
+dI8NOqYG6esyPLQj1C/3nvTbKEdiBbc6zJIA3CSZ/2X01UxMPdtgqGlqo3zo4sdz72mQk8OIlU4
L0vdFEHuJq3zCMDWCjrHOSgNmwG53X6ZT55a618EwOo/kLiQPRya4Ox7TBTkgv3yu4ylJrlr2XiI
e8Kj42JNK7+MQgRvWjvZw4FvHWlKcth5gOOUNNfr0eypBfBtm9ElykfNDKrBmbDrbGEPOYPWH/K0
3qtGbn5wNJXlCx3eub364BSY4C2pORJ4WVS9TItL8y2pp/9weRpMf+EFf1DRxQtu7+7NeZpUQaWW
MBF8tbsnSl8iFXF8SZdkudDL6dWPo9cYy0sIpKk9mJ22223fui3IaKm9UCTgOlytrTmbrRFZA4Jp
mdd9a1MkS6nOu3XgGIXb79yCm8tqkazD7KYJtx6s0osyaaEOQqGNO90vamd55qWgR0E1GW2O2l62
UIJJKv33HYS47mn8UXWhPECZ8XoLGUuKDvjC/RvnavhjyGL3yR2zwTjRNPreYHvX7nzLrXWlwMql
KDGqfM7rAUMl18MqNdDZkJDuQA/dTn3IOqsWx4FXdLIDP9rIqmhmYuvBw5CK/bo71bhGTemBDRvz
NO+eOmOsMGdxotkNimLp5vd9n+ndnZOHieYnSjb/gXAQupUIpYJuBJf1xtBvWZZqQTrl0seafqj1
Wir/Wu4/MwjHT799THgPsYUkqhs2jFyLX4KPNsPuzkzkZyZkfKbDspha/aBQ/xkOmjsB/Rw9tAUP
twfd2LpUE7Azl8Rs+w3gwO6bhh6QmfBEGrSD57Wxd8AbzfkPHRzrsY3y/BxqYFx3ttHGG1AqwaKp
LDUwqJNez9WJtH5QLIAcgGoRpQQK3A7PAhfNbOcdvTk/jr80bMf5Q1vFAQxOdDtCKfCVd2+oB3nu
xB4PQdcJD26E88BzVxl2F9CrB91/e2k3wh66PoQ8dNShwbqrYGvGelOocw68Agf3Jxtew2lIa/EI
+U8/CE2Zd6LQ1poCHZGsG+kksWZow9Nq8nQRgAyGUBvvNSsDIOvU+biDUdmqYSGQALiCto7BU3aV
iVumKBUv791XsIjjfVopcQAzZryfnVkJMLvNPusYhibnqK2ObT4q/1DewQEvsoXd3cF3az9XiyOa
U9Ubezp8W/ECniMWYFK94U2hvymWvp/6zn0FKeSpD01uptGd7oix/5xmg634jWL2L4AojOZs0gmK
7n//m5M3UIGDaMW/V9/cGQYrcRaQsk5TuOcy7ubDDFzvNE+2FTRL+AfEYJwACP88C+BArbHsbaHF
RtExXge7/C+1NnRUpEZ7zMZDUmOK7WMkWYyP06IvyfPtqW5tN/AKXOvy5gEyeH2EwxnqkqoVymvo
gMYKDKXph2MhnO7vPxiHOw7imkSArKG4oeFUhRODuzaWZLrL6ha3ZpOi3B76Y+Nmw24C63rkqRFf
XxcFq1hb0NgAiig6fMew8SkeDdXuThACky+3p7Q9FMVHEk2emOv+UFkIpQJWwpSQAL0bCvWvLGzH
L3XHXfoHI4FpAAJFQkvp5foj6X1hp3qThK9FEotDVlaD39aD+sQeDneu6q1JUWWj+iA/1RshAxwh
B+wgOHpaYi/+XHTFfHCSukSOovbGnbtyK6yThYBU5W0qReqv51XmE7ZteqS82nGE32yijkviO/Ww
lEFm5tW9R4tvefCMpdr5dDK2rR7FpLHEc0Sq4I6sqyxGTg3WAgx84XHS/uB81J9yR/2r7nXvSUvj
8EznDQOrKambJ5GJ9nT7e27M21XJRxD9oBbwpsethPBhRTTwQCm88hO+RNMczINXP+rWkH+3Gy/5
hAWN0Hau642rjOcaF4vsGHOVrkoBWUPmEbkZLvGOW34r+ibDjqizQt9WMvOFrCHdCS6bA7JlZQjn
TbzetyKEZFFb2NLH0VJ9bZb4/3H3JcuNI9mWvyKrzXtvgSwAxNj2XpkFOGigpFBIiggpNjBIYmKG
Aw44pmdt1pv+iF73qha96z/IP+kv6eOUmCmADFIS0FXVFZlVlhQVPvv1O5x7rn1V5+6NFLNQwkMS
uQcmuC3MgIGCY5Kj3NFjH+KdRSrglSVyWBq4ca5tScF7BSVs4rxz+5A2gp0DBgOmI2fk6h7bSSDG
iaB66V0OfMKNmUhGYZW1noKRt5kUS5FMDN/KY/XdXBm9fntaEFg6UNjeRQEv5HfjUbB19YtRVeQ4
hlNnHui+yFAp3n7vW8g7hQdHAschoKx9YzqqcTA9ZZLeldjNGUw/ZRbSFGqs5snXZsrIe2Ud+oN5
yWnckN61BQ6WkAMJ7yjoKTTksJfIkUgnolUUWip89gHyOVQLd+sq8u64axDOMc7521NhQx/mnF6F
2Z2KUMIsRN2+GcqoJifwldFjkiraVEExiQP3YrtTXH9Y75DPwHsCndM9QCAxTWNFrckdd6Cg/Jm5
DG0/9yytgocbtMcCCp4eLJ6+Jdkn6BRWtAazD9JW7Z1aVHujXizr5E4yK1GfefBRXUdNIDazrDho
Be3sDIBdbCWyPBBg784wTNUGbB9RepdB3/mG6kPpFz0FEqUtBLF+r8bMJ/aqr562VvoGreQmSe+i
RlPreRG6SmQBaBgeCrBtiTPeEYfcQVHjsVW5Oym5TQOEoiowp6Sp8aUKWbJAHfFwauuufBbUBjug
ou86JshCB4ejxhkG+wpGjdeAAq6ICkBIuT4tcDhOJ3rSVFYawarTSS58yfxivl+4benemOTrTnvH
BHyRCZw6qM8ZU9Ke42QIbKr7qDY5NxqafGNZ5D54Juiqyli1DwjWXacGlEPAEwLYBz7V3gJPwNdW
g68BlewmSQ7sVGSUs7oUdG2GcHb9ff9Etx4LPlGo22D/40wZfU4x24hQzSVADV5UJM2+hLXQ6LOM
JIk729/PzgXl5euAHkQGVv+yy8JEF1BPFfVhGoQkzdgsLNdsV1S0H1DGRGymjKgeQmlpEh0Q3Vta
znqGm54RQ+ue16wtZddmFHVPcV6/pbxAhdYC7CozNz2JWGnetpO0Tq3ESCKbA6WF2/1T33VhJGQ8
wY7C6QWbZHcACqvMNPUnqDhZqUtZTpVLmRr5XI5YjAdTTn7s727HfQG2BokekKkIGvbdTKkJoY27
D6YjohRWKtZxazEDTkkIj/BWF6lxXgX2ITb1HZNETh0sgHVtvS0ayRBsJonJjOQOUH196YvEPkZi
XXKGhEfZA9Baa99d8BGQJTzEQFYDaQGC457Ay9KK5lxzvEvSIpzXHpWzE1rkUfHup7jbD7+ur1xZ
KPGNCCdqUd81jNrllOeYH5eslHUrLOD82L95Ow4rjG3sGzYDaN6+rshiHwqBT1DIbZJmEvK5TXYq
MZo/chQ1KtUHSEu2cuh8skVDmhvXAWhlzeP9g9i5l6ABhuoB+Q6IY3fGlGWSD+cv9jKxG7iWwvbY
LWzjBAoJeEELYOb397dD4AF7ZkhAv6HPLWWHSQIynctJcpeGcjYXCkg5K0fk9aRtzSQ5oB3vnBxw
vGA0FJG81tfkZDUrbNVGndC28dm08Uh7jTi6eEpzT7oMm8g9cB13Tg4WFseg4Yb0YWGS7tZh1WJy
JCzpec0UIbdSVDpIUHSsNieL/Uu56/KDexLuQYR+EFfms391WLVU1mmU++QOt6O2giAG8aeti18k
g7ErPOrt3J7k+q/7O901RbD+AQEDig04b3rao6uJSah5DW6IIhkXZiohxasK1B+JHh9iDNm1e8in
QPkmxJhE5Oh35yeRSZBVjYcSZ0WQ1OfxJPCFM1IzqbmAjlzbP0QmILp44MzsXFVkrALTBWck/tft
VSUU7mpk7twFqSjeAj2Gwr2FWIcPUiYbt5kdXhDR04UDve54MlFUSYEcX/tW+u5evVAAk5zk8R1K
C/hfzaDJrILJqTEzKl+Kpnaimp7lNYZMTjwhDr0DCuXOSSMTDBQBnNipn12BWA+xJQGkXVFEIgvV
OFB9ERXdDEsoqDRnXotyxVE5SQ+4XnbtMIpUYJEhCCB7emIdpAWFl3ogJMQJjoFiMtop3sj0JMhA
DeECI/OBafJkBkC4IO5gx3b3Ftlsk8RLUacPmTzRvRBK2YwiN/mqFYvyVC2AIp2GqMh+AOK8a29x
hjnzA+IUiMp0ezUE0Z4AnQqqMNn2p3YDXiCoQe53SczrRV0xYc4mSvGIAj7hzf7LumtboUajwAKK
A4EWoHeWkxYVxBEdj+6ystAv8kQqpm6A2kBWmqbNTKZxOjPV9BA32o53DdKF4wHQK4K2/SelFEHe
4buYL5S9E5Qsqq4rFJaZJQ2yKWd+nmqVFSYMz5pn2uq1R0v9Yf+8+bnpOLs4uyxgAYBn4kAj4tdd
8TYsJdHOMIJEbo3gzC9RixfxE+PdnOHrfridgqgFKhr31E058BSa6aAaylzdoFMWNYyd0paGZO5T
koQn+6e1Q/biGKEWCC9WCgb/3vGFD0aGO14L7kB5gZNEkLsln2u2YrfIMyMRCP3eL5U6HfaEfVu1
GuxlsHczSNpZbupCbTHBzL+nFEYgLXNyktR+8hBmVXu1f647RAO6BpQGYVSegtObK+qVy2Gog1dp
4hYGqmkyZoSLpJXZt8yszKcwiNUDh2bHZUGPHEgNJj3A5Hs9gqW8LpRcCe9oRr3P4sTTgdOqSeT4
8Ez8mgglypURrfQOrPGu2/K6294aszJLBAnVSO5MlzokJfoyUYowtDRSZk5q0yWgRJ/VImdnieiT
bP6BZYY7GrAKEJlBUerelDxpZFsusMNtmbp3wBsus9htnEJUGqSp69X79WuYCwDuwETDv/0TDMru
UAiqMEIlneIhp6SBiuJKd6j3iFrU+2e2Q+oC2QeHPvj8Qc3VxzZIjNmJyYsHoDDDmZ2l8dmE2jWz
csFlx6jwW6A2qmcbZ6n7fgw0Fwuvuu5tqZkZKFWYg+VaQnVQFArKTH1uCor6HSWh6wMruuvU4p0E
GhwwDki83hMKDDpi/6ES3JGYlfk0aOWiPJOzqMwXVNDNWSjImW2VmaS2J/sXeJc0gqOLF/QGxg4V
9bpHJ2GuWUQCkN5AtDbLWkXql4FkgEeF5eyAnrCzK+iAsALXoK9eVzZYwZnkCcEdYMf01Mja/LQk
yLaMwCZ+/YFZIYyKKSEFCi9Yd1YCadQQlWTBIKjFYE1rM9+qQ6Zc+joekg90paG+KRB0cOL3Exb0
FgdX4rURaJuVpVWGjbLQPIWVCy/SSX1Azuy6DyB8+b233kFBUYka9I+gRpRRsjW3WApo14VkV8rU
j1AjINPr2LZAIawfp2qeHFCBtvHcuBKAB4JEBMwGOC+9ZW1NWxDdEr2jpJ+ERCCvisDiKcsVuBSQ
kqUDV13L53DDqTexn2vitAWy/ywKhehQXcFdZwmkZBB5yCWGDdPTDeSMNVKQBfFdXOXVokQZnCUC
83SuqaFwqM7Hzr6QzwQbjVee6xtLWlggw0pCMXqaoeSDH7NAmqZ+DiB1ViD0vP847Vpj4HAUzkUJ
vk8EMLpHN1LzVGgSEtwhblo0AP1KYTVvxJbNy4gy5XiiSayaoiKl1pxJhUQuTc1DyQagvrIv+4ey
QyjBPoTsRQEMVE3oAwRdE7XT8wjEcj6J9PPErybmVBcqS7Uf7Tjkex7Lh873DoUBwW8Db5mBdwz+
4+7sEQnT2iYFwCsD6vRBBTRPWug09vX7KqAZSAF8Iwnn++e5s08YTbBScVHxinf7LGQC1tUWpSMN
lgRndlsThuBJVZ8gpVO8dEtReDcVNxA+3DRFViiouMGH2+0RdA6iV2vAdQqNgNLIsmCc5kIQXSFN
1JhqgVsd6nCHKg3MDDYSKgJoM/rpAZOqIKJeosNACrQpK+SazEOpksQDS7nryICZGgYwjG48aL3D
m0uuVruSgaVEEaUvcpCn2WlMlMpdVghxusdZasC3aINfon5vz7gxCE1x/BrcREA1dJfU94GWkCWk
9SSVCcMaxQs1D9RNkzQClDd0wUUiNxGdqmaiP+0/Pltz5ucGzxpMNBA7gsyh2zOIh0RQDZvszpUQ
Hp/qUgDeDlQZ8ZA+7Wv1ZColbbFoSumQqNiSS+iYe40ASgFEEd6VbsdBYhg+qeMKhPgFvSCkPHMZ
eIithsTVe11iXKnkjLwIckgINvYObO031AYLl34XKnnzPWZKfe27tjc1y0Y/oPFtzwpdISQMiQOA
A25Jd1YZrdS6lAL9jiH0Wc2JADwA6saq9TJOlHC2f++2rj6fFrxg0JqBuwFuqttZGqBieBso0b2B
jPA5Knu2vyqV1nz3cpF85efskD67fVgwORlONXj7kd7Yp3Bv00mU0yJM7itPjecKzalntUgoWEZm
2v4AAVl9CppN8wPThB0PWBqv4byFL7DtQktqJIPfZybVZkkiCqKF9JPIAhlAfJLmQSF9qEcU9eUI
GZCc9mzqFDcxQDA8uo/TtrJq5PVexDpzL7wmSBYpMaoD/W3pRdhI6M0GZ7ngFLq9A9pMtLQSaiO+
r5ESNG+YL8wLUa2/ItrCFtRzUXAzDusAhoNpv7OEER4MWPHIqgUeGXJ9y+SMk8CTDUzsJpWo1Sbt
tDhUvKifDwQVBzoXYgy8gjLXePileeUkBoWHwLR8IjlSnTULQtPiHq6+H3LTikhKnnj3aZ0Li9AI
i6/wO+TnAcu/AA5V3O6/Lms6oFcuGYwDcL81FyEHOELedseRkAJIEbHNfqhypAmpNRGiuly6EySJ
LxkzQTJlEeQU+HPwTojIlAgDd5Jbup0H1ec2UlrlxGUGYY9FAf6LWQym42+6rdEHPQSwCxkuNXIQ
TgWfAMgAbKtZXtJKQyVaQVW/M6EQc0tS4vJykmrMfzwwNS5XulNDMTUgY5BAx0VdX+4UWlGlvi35
P+oKcOdLIB2KH0Hjq6iDZdrA1je66M5DsESrJ/4kUybzTKvFaDJP/CRql42YStKV7gteZLWeXnmz
JgncBtmdfpseo3BoaF9KgFST08CF0+N0UoNf5zSN5Vj6Eob4UtfKiXqA3Kkn3fDWAziBC8/zvTlb
JXdavDo1LQB9tq5njQOoMbmWmekzy5RQWqGQTXehJYeqRCJhtb+IBjRk2Ftw+eASin2EUepXiRAh
Ge+HGvmpeizkDQwxC8D4TDtr41p351mpmO5UByxGuqAMqWMm+I2auWoTKbG4tyZe0MA1foieJ0gz
22ziwAL8qzSmmY/ieotA8GhyHeehGFoVad3PKkPux7lqFBMdcBuzSo49I5OS77li2+6SgtGozT63
dZFmxUURN/GxMkGM5boNQCh5EhIWqwhhB0IaW1ShdXmMaAw9E4Mkzi0a1ZJ/1UpudZFoVDYsHfVn
H7Tc85ENrdD2VknAezPLhRJ3MtKjbBE0TV2eFLEQ2sckKOV8WkcuQfm4KAuCBUvNmp3VRkvhgasm
ja1dEpSyfgzhFistXbZpNtcnQuI7jdKAUD4PIz2YRnGoulYNHk4lWGhRZfs3yAOJ7s0GS7ZMECjX
p5kaR8FFmoGrm8FZoCA0bxVqpgrLSWbrP3SoR958kpnR54y2rACtgh1oxyro09x5bjaRclobvpTO
Chm4yXlb0iqdGzjYhVVEtXkNalU5tcRKzc1jIPVC22pUpKdPazef0FmYTppigZwe5p9SAX4asBm0
wnWOx8w+IWAbiC3Ar2rv1syq1JgnkuYZs5wB3XqeiGIagW5bi81yDhYNEZUaQaGqL0uFSDqCB2CW
m2aZHSA9qKmNbxO4SbWl3shmdgvrSWGXKlETBRiANjyTGbgDblIPd/acJrS+FFXKmBWpnm+Cp7al
7mlWyrWJB5Bm6lyZECk+FpipBxdiKIfaZYpC10D3glq/Pcl9IzCtwvCAYo/bBEn5Si0sfYaA3LQU
gyr54YIVjU1rPPMPhpbrzTTTSHoF8clXLVDceq6AOb1ZTsAnEV3qpGqf3LbwwJNdED0NrQCUJSB8
QMFRW5ettPQrY4o3S2uOXRSPiS/bShSkyJqEEK7pTIhBG3ChQDGxb1HqRmKnWeaa0oUiUiE5tWNC
azKdsCyJb904FtxFDd5Dz5FKDfVvc1GPCjLLi8iW55Utp+B/0mNfDL7Zgsc82aqkXCfyNK78WL0R
AT3UljEBxOpUz4hLEDSC9TDF1WPFrWgIcuIu5HYySd1p5Qt6aVWxpthnVaXVqFZCfTekyOguIyMo
LJQTAcUjteXQm8laY8OzjsJKd2njueJXz6XidYvgoGtRyIXg1Idolhag/JdXNmqGoe4q2AFmyBBv
yrlcUnFy23pCUznSJJ0AjlKKLPhapaV6qQgTLztXGd4mCxIKpMmG4Yr0LLMrs566qlzQWWlqAOdU
MonF6yCLgxUD1FW9FEXYRQ08e5pVC0HcTkkQqMctKJ4lS6S69qC1yeR7BgoMCcfbk+hMa1qULbbT
SRUhDVTPc4uAUcidypnbggNcz0kOlisDdBJKnNYAHLW+BMrclj0aktfE0zwU4qscwEXD8jRi1CcJ
gi2NVeauXVuqnpD4LENJqnwheoV32k6iiTSjRdEIltkUTQEWPCFg4hxKFYlnYKc1PpcoB5xZuYLq
vDPFVol3PFECWQnnKKcjgFMeOaPhaYnMpRxYBBRxVO9BRhI/2qWCex2xKPdmIKQtlc/IxyvYWUTB
RXsONvqgjBeB2CramU9t77saBU0+i9qJ6oGoX1aSqZ656i1Sz4NqJrSNXhoWOB9L4lqZATt6KoMz
+7OrhHZxF5lALk0RJpIDVAgU+exIWgozxPbldAEtAIRYKYOI+kJKuTwRq0SG0UaRSzKNay9ul3kV
2ewzUrBBkhAhR/eOInj0K543xf3qJk2zqCUwST0WKLwsT9W8BdQLLP9RfqymbXIlmqGpTolGA3U+
qRWWLhqEnMppqmVKvRAQ3ASCO0QlTKsJgXw8iRAl8WaJrejfE2A8mmVV8HxjI1IVdsoKk5dBRS6y
VbVFkZzTEJivear5tXaaSBXOM1K2Zc1CHJHQa8VP/PQYWKZSm9tiAkx6nuqCdF6WYMiTZjnooaSH
JgYl1KWIRFOQ/ql1EMnnLnekAg3gYj1NvBlsasOaSb+zoEqJf4xUdUXQZ1HqtfF0vzbUC2cg8Mfr
IQHOAp8XvFF9onsEz21mNqhnG7hqXp4Qt4huMzBMs8/2xMYdN/CMSBZeG61ekKKYpFacMOOd1Dh8
FPDwQW+BtwT0LP1sP9Q5kDTR0yTHnkS+b0Ho30mFGSZIMTlERLmlKqEr2O7wgCNbExa10lWVkLwQ
eG6Ryg6kYnKXN4W71D2f/ihQ/L08TiU9PFTgpGexYHKoYQ8SJ5Ayczu+7zYIQUsVQrH1HsxI8VRL
0NPqUipj6bwQQEnmpqgmoJMU1RPqQkoPbG/PxuZxXXgX4axY24RqH2CXqBUiQ1QIHooirbNp2Gj+
fQyX1Eyro+iQzcCXrqNYGwAKr2NyAAoh37rn0supa6iITwWO6xXCdYCcqOICbwchMwn5DMZMdeHI
PU7UUjU/xzESwOeZWGTlnLotlLJwEiCzADll2akNUP6tAjRwCTdvYZa/2pVnEGWGZH3mf6sETxQX
yDOJxVPfpPlTlmhaBLlpxGTZAuRYnkDXSyYHsK5bBwfp+qAVgWmGywhjt+d3KoNay0EjpTottGXK
X3PJvQpljy4roaQ4tBkjdL7/dm5tH/rkCew8c5KTvPWsMMoSo5Hh8HX4q8Us5EdU/hkT4DqxiOmy
Qwy4at80wuLANcL9/siCxdHpzdGtQDXaer7o1AEqoS3SVErYVS3kVbtUYchUc5VKLbJ6sHvqLJEj
4wfQGaU8RXAG2VIN6m/XkRUgozO68TIQ3mnHyCRt6aWcJkw6iRpXM6/bDCq6bwW8unJipZOJl678
JrVVqOclshNqMG2j8uTXFC+ZO7dBxRFfmkYUx1MZ0MVwLjNZugevYyVZmpJlwE6miKLByEmD/IzE
XuvdKjRV6ZWbyIQlyDavGZkB5S26U0GjgmBMQZFpB6exAlCpRXxbRsFjJG0Kc10O1aCcFlop6Qsw
AbctSm8puQ6+HAgLOMjncamWNZkxUiQIotlBWubXSosn7Ltpu3HyoHtUzd/pu4Ks4omCMO9EpMXA
d9UTWWAgDvyKVs094gXu3G8TVCzyfONSbycPKPEoHIhz9Z8EDdlvMJCRywVHqoyQVldCFtSrpcor
xHuBwFZYaE3oLhohlK/ESI3cY9Foy5lsRJPACr1J5lq5RkLlwMHvXzaMAay8ENFwgSDc1mcSrVxR
cCMzke9dzZ1MUXA9vE0q4lnw4CtQOZDKdsAZueV4WfeIiw24BqBN8Ax0Zx2mElOzIJfvdQVahV8g
eT/yqL+oiG1bQqW1x+DnkKaJX3wTfCFYSkxxp0YWHSLT3zFzrDwuPSgr4GiSe/60WPViXPBocm8X
vn8qIvNqrpS0+QLglbhkBatO9ouYPnkV4hK4nHBrAYqN5cZr0Z04bXRWqZWm3DeBmT/pRaRdmrB7
tCXSaXTR8llgmLOiCNvoGOW/BJi4VKBzJpdpO7Mr4NMWwFrYBxwaPe/p86DA44o8BvhrlX5igYvy
Owypbso9YEDeVAa/0twgGROttkyqHzEBF8GipRNb/H5gNfjyvn7D+Goggol0G7ya29ShedgA3wbJ
eO95hv0NGBMaz0BkmZ5kXjEx5x7xmnYW2oF3H5qEfkf0NJgj8VaU3vnarMeB/gFWgmcaPsHuriim
TwK1qtV7lpfGVUBlfWqbnlZACcx0KJ0GCdnxeu5/fqz/i7siV8+zzP/y7/j8SFKwxeMZ7n38y+d0
ldwUdLUqLpz03/lf/f1Xu3/xLxf+IyU5+bXo/1bnL6H9l/5nTuF0PswTgDaaL2xFm+tVzqJi/7fP
I8VEeEMow5YUt2SriTf90noiP23oaLUe122Trv7jT494IAo+PtcnyZ9evjp9+o8/8Vv0562G1pPZ
10DkYM7sCS0LsvoLdF34DBCle/7zp6OIJO7L94DP/wJnOoLQiBDzP3iK0eGrxfzZGmyNasc67f+d
fTN4Xh2+BNzJOGgJNPkXeJlNPGvQS/kfrOmrFUC45xfoDbiPiA1tvv/HWgLQxw9cA3XyC4L/iBTB
H73+g8f29RpgiYBVBCrzZYn4Gv2jrQEejEHnYGL+ovJXF5kiz/uMp/f1GpjmL6iwAbwN55vjf547
fNNVeMMv/S4zpp4fPa1Fir/KX8mlg7+wuU3bDbyWGJz/uvObXMQ8t/2HyPlLR+Ksr/urL7nofvWx
87v51i+/zH09qpe+Xv+oM9POwDbfbH544q+oQx+9Zv1F8zKpSyeGHPuUFPiq8B+d1+IRmuPm405B
+scR7qzZ7/Kt89NXW7EZ0fu/f7UTiBJA++s09YGteL2U/89W13I86vjdlweq0h9nYOuJ+v0m7tu0
aZNSlm/a4cKcZ6INbfXYaZ0jKA9+umlr/VJykTW06VPqdBdBOni+nrWefatwmlNnFW0Gtx4rBxGP
MNZs08q6UR47G9roGaFPvSXgUMehzS5Z5fjFpp31aCcjNHu+enCSnsLE1YWhw/0c99aAE8sNbfQL
9Em6aWa9BJwpeGirNw578o8+UefB70hGmSd1DG4cynu3VZ7pPbTVr7BdV0/rMR/NY586xaojI4Bm
Gd7J91VeHFlOEm6a4isObprNx589F4ev8/0qXnWEhMyLqA1dlEtyhEP3L/lR5CRPm+b4mOE233z8
+JiPkY6QHN2whyc/h+B87FxFIM3GEMu3LHk4Os35+DvbCYc7ECwcTzt0jT49sKMLlndO5EvrI6zR
f17Pb+bX3+az/3rED8+KYsH65x+gHM7YhCgGkKTwPa+LLe+f1uv3e85NPih9fxv9A/nfyLEaqn/8
46mCUydxnjqHYAyZfwxnRNK/fCZMhP3be1heXKxq/5Fs2lkLfg5zH9rsDfS14ugKKjNdHeHOHV34
GVvBntk0vRZ4h/XjwxN4kdc3xZag5vn2Q+cxRQPUiY4+xSsIps62Au/DU6V/2gPEzNvUUIf6Dw+r
3puOJGXkY8Mvd6D9v98Fhm8aKYr/fBf4UwS1ratYjHAhPiVPhNLOAYKT46eb+8az84nxB7PTKk9H
HtqstYpcn8WbhtZ3Vdp8+vg7b5EcC7sWBycr2q5cUvpJZ/DcwTvC4J2eXcfLHwxulkUubmpnuJyF
cWi7s1USO7SjCI6hsZ3SVf+54MklQ0c7zwvSuxw8KjW02Wm7evS6a8sxGEObXQCy11NYefLm4GYd
Sla7lEmeND64cRj5j6tNO/zqcSrboa0e+w94xnomHkepD24YkYskXzWblviAzX3P4hsl2/GKwuLo
NjvGOkCP6q4uZ5IbughTShDS6IgGOOyHt3vCEsicziKAGG54u6ePW8IBMcYR2i2cqDtaHjYfurpn
K9o7YMARjdAsbM4Lp+laywCADW/53CnK3mlQRljdcx9o2b5qgkqXwwd8E5HSCftDHmGNz33I9WKV
wGDt+W+VMdaZ1av4gTDqbpaAS581YdLQM3dBoiesSaddjhMa3m7i9MwtXiVqcLNctm+aWS8Cz8se
2urlqvBWdNtlwtMcBrcNRiKnKyvGeJoR3+89+GC0Gz7aK0IL5jpdN/kY5vc1wSvXvXgI8w4fML/R
q37DPFw/dN9u1lKT+knHZyCPYXXcpL0gD8A/Iwy4dGDQ0adNS/x2gOp48/Hj1sxNtXrqPh5AiY3R
rF+AVbJ/jIFFHN7215DH0TrKJVBFI7T77DNf+on7RLpmI8cGDD1z36BcPeLcAW/WkRgAaw9v/IIk
eKBWqI6waWt9Qsawam5WtB/34JjuocsBL/bqiPwK5aXjTUM5mjGCYZcQdR7aflw99S09lCwZQ59b
AjBVdlYbfBYKMj2HL81v/53fm12mGXAVQE+ACBwJgghaII/8YHd/P9caSjng/L3FtQaXfYLztIV6
6PrFySPciwd+5x8CRvFr38kKhtj+qXiZ8hvtyN3IDPBObm3/O9vNe682aPKGjXTOKEk7svnZw9qT
F+8b5vNt3uW9XodfBrW9dj46UW8d4BUfuBA3hEEC7Rgz8gM5XWhXfr5vPT7zm9AdMYrqgGsV1VxA
BoV0eo74H9bHFULpbl92gjmMU+oAtg6SF1C+rAsGdWfC/gBZ5m883TgzTu8gIvuZM7uAchg8TOB3
QX53fzof6MiCgeE/AtfSj7IgWwqXyQA+F/PjNBZ7g9hvndfFKgdpXIHsI2czeP4qI8C5ZmICGaak
68jR2Otwe3NnyMShq4dOR0jo5v+gzqrJyxzIHHg6eLemm0jP0U8sKzDjgGsEq4jcGV4HDRX8Dnb7
93uluGx+yxv16rj9//AGRS5CfZ1jN4Lf8VPiwjLdbCY/y1tC8tUyvfH2W6TIK4SbXzfLudt/elDf
2i4sx45qyYvjDW6UIU/ryd80xJeAM4sNbXbqOR3Tbgxz5nqVsocI4g5KNjwgR1MA0jv6KiewGjrw
2Somj0AXoZvD/Y1wAqcAqlLSDcDzAmZD5zElyLUnkLXPDfF95WWaBjeLBtaB97VKmPy+RpuW1/3s
e9neeNanTro6+raiTx3Ni3MsD53BLPDhmyw6J55nvQ5td86LTm2a4cvASUIHN5oxpyCQe9HRMYNJ
0ZEpvPj34A6oj4SaTrNj2MLzwvNJ2hXX+gi38xbX/tiJe+a7saV9sj90tjceuGPnoXsJeTrr0NU9
9nrPwLYO/oGRbh0E5KENH+v0t/9drI6e/gVkpz7t3DowQAxvfrlKms4x22GYvX8tzv2HvlYADrzh
oz2Holt4nccFrpAR2vUfeqvA89CHHrMLINtcJ3/sIYXHeEYQiQNxQvc47NV+33jdLpzIqToyGGml
Y6xE1Gt0hFt8gYf0sR8dGuFKXDgM0tfv5jqASmKMZeAt9y1qaYxn7oK0XP4CNbgZJn/rwB66+fhx
z/2lDxV/08y61TGejHWr3ZcI9WI23Xx8tM/vsWD5ee6wTXPrUW87Q94v2K5/+ytL+mmdY2AirmGZ
dHGwKGm5Gf7HV+Nm1Tx6qyjqgfLHQFu8+J22fJBgGxhj3IgxdAOIoHMeoV0OsXWOzlekF9fhpfyG
yvsbRCf7/r0xco5uWC+NB66O4aO9BTXXphV+P8Cfv/k44Lz99j/J0S2Jf/vrGrd4RX/7X8mj3/XT
gpVieEdIUPB7rjxEKUZo10navoBGnu3whr+6Wxd8DJSLxWgIVOjRwsm7uzkGYgTZmn5Pp5c5kcjQ
izKHHwaRGH/T0vr4jfHA/tiyQeQxkB0//PjBeag6TyvovzbDH3Bd1r777fs9BmTE8unRLZS5DgoD
/vrho/700Kw6e8d5olCa2FRQ4InXM9gR0+g/tX8/P+xzIsJQT+zr8fP935cG1OlrjgjMc9rQ4WQN
AMv9tnvqRjh0U5IXztF1Lz9jlHsdHd04UekAu785Zfxq84KnQ0XGMRwuKzyvHVt1OyrZP2aH1/iE
JE88LLQZ4lpVHCPT5hILTB2XdUYMWsdNRx+XGlfwXsTdZg9jiF8f2D/O4K6fjp06D3Lhf0oSg19d
uJGQgtnFlYyg23wCoOnB8YNuwyPYRp8osl27NtcIdjgSc93IeVrl3uZoP6uTm08fP+gXjcOzPTYN
rZsdY8Agou2u7Riao4WATfdZ5KVChso9xCEeyFN3z8bQG2+of3SOjOqOGBnDRQeWjW6IbQxFFELa
PVry/7v5dL1Z1GdJPcKDeIpks2TVsybWXI1Ddw8td7duXTJ+aKtnTto9vqBe3CzKxy/bsqFu0/bF
GdS64U0/w2qWpBfRWFdDHroYz26IHW2PcDCWICcJve0lGeFenzvdICBwdsPXGTBEh2xdEU7IOXSV
AftERL53lsdQGeFwfvLLrnsKRapHGDF0xaZ/p8eI/V2u0q5jCgWphg/3Croi0ox2YTElY5T2wy1V
RRojo+0KBFg+yt1DgG5WYf1O74UAvTEacQOEtJNCbHRa5ryOQ8/zref425jxEe71rRP42ysN+3iE
MTs+nMSbdp51rDFGDA8SVwv7Yg7cnpu+Pv6ofG0fVjuWg1d6HbqF3/xVATto09B6PcYQdZ+RI07K
o9MCCJz06M9HcwT6ScFebubr7kCxyUvcDJ3IS4dLljg5SMPR5eY//V2d6soYLq2bFGCaqNklb4BQ
5ES3Q6d14T89AXk/d/Ji0xjfo2citZ+3DinyJh6Il1W78fwQyMcEq/b7fz7z1rzuFPhlACBH8OLy
+GjjYIOoH/2f//Y/8pB/OqYNIr0YwQnACrGz2bWOPATOV0O90c2gPn6jbn0AiAQEwrvRX9QnQ22i
EYzPmxWMgnBz3PM/z3yHNLCX/KMvAKQ5HSczKG1RAHyETmckfCJYwFsnhBnpd50bKDQAsOzBzdvl
yvjbcPMA5/HMPtJx9PEtfidT4+spvPz11z+av7gO1w6aTl+bbzY/3Mdg94myh47VN8JdR9qAD0/X
OuZjOfQBAavNSV/L5c2Hjx97IEKZH3Xdf2MoAny08Fd27uoYWTscEQUiRvjpOk2PYahNnQZZkLsk
9xjP6rR3OsaAf8xIjGhPlw9ojEds0+5uvOMYVgSIpPr8VGMkyMKb/QR6J9YNjI4BUDgBNWMnNiON
8Sic4Rz39g91G4ff6guH8jhgH7UyBiKWJyrmPNjf0T6kvfkWb1Q9rkDiURAeQem8hutipEO1pmcm
sKVfFPlaml6uSr8rQcZQOZ97OWePXYt+XbZh6Axuke3sPzlP6+Hfkgck92wOyvotGIMy4hY2y/P6
THEuSb5LGMrbGWbs3fDT54X65oNjBgRtPFmSI9yfpcKWyTsGZhD1zwo/946++dT1dwp5sBZu1vPj
z+nXm709jOBOtEji9ACrqDE7fORTBOvg5do0tD5SY6igN05XK5L1EeQbHBjF0RysY4A7sO41HgPr
9nw6ocIU3m9/jVZx83pVUBxr8/Hj52Q9gQsHPXRz9xHsH8OX9jyB51fg6F8Xay6nf9uMmm/tBIld
B42mXTry30bz51iCf8rYJifK62PZxuDDQCTgVxKFO/wavNwZKBxRCgzZ7QYKYB8G+v/99n1XZuXG
9pryigAv1ls3r7yTM76V2/d6Ni9//fWP5l3j76dfbcqiPCMf1oPp/NVD3794Zp4vH08gHjqvPWvw
9yo/QF285r0w5RguLxTy9HtUVmNwTFjUabswrjGgmvxodBzrY3inpiQi/TSgMZyy80dYTF1U0Ri8
uwuYd48ez+HqJQSNAcBbOFH4U36Ng+6sw8ilYwZ4RMfPIo0SdIFvE371ztGQ9maOv9VseoZDdZQU
yRghmHO1ouy10iAdfjoOr+5XyuDR6gxWHuOGfAN7Tgtu587GIYd9M4Gf6Wq7BP7fRsnZxfjwT/go
PFNWgyfeiUlnc8bQoy3wc/adomOo51zckp1m4hi4jSnhtvW/LlfAoSbuv+2yssewedfwEE7RD0OA
C+Jd/YzBJjglZKN5dmyxMSgFF37gb64w153GwAQswJjGC2o8vRCJrFmseAW9LbDSXubzN4rnl7eQ
l/zbbn8Ew/2l/TVeh282d6b8TjfEsWhPnU0Z42GAm7UTH96mqmHv9gidrMCO93JC13O4eJzB1RFt
ftaZBCiJNofiZ3L98Eu09MF4DwfCpiV+vKQxcmhQTh1Rf0Qodphj0hhk3Zer6mjqRDuo0cbgi7v0
e8mOY2TIf3MSIM276sQYnqBLJJV2Wx3jzvIF/rFCTLpbZgbUbZvD8vFjd+UXj/Dg7XxcQJQ0QgdO
ipAhn8I2h4L0f7m7ghWEYRj6K/sAT9UxvQgyUG+CTjyLDCaODZw97N+8+WO+WgvtjBtjYcqOgoem
S9vk5eVFzetTSdqt7GABNsbd8xnDccQjVSTHlKZqcXQkaFBsHacoPY28RQHouUDLqcbT1YlF8Q90
g1BmiROnQL+q+55F+QWxqbNrgiOUiEAgdFc75lithFxpZbEMnnnA5z3r+sIS05HdJEtwVEQ/gkzR
THBofilCxcRTtSlzaI0/qCfDB5QaBBDMwoBsDFqa+BwCwnstZbp7CZ1hak2WX72NBLEI8SIZxgWK
zIH5zP4UWB8k5JrFUn6Y+BAidF0TH9sadbPV943Z/26F4rVA+SgFvH6t1I7tQJVmAXVEllWco0bm
XCocTNmtLCq0YcFRQo8ed3TqlrF9JKFvaH5+e+UoD+gn7afU9cxnGQ7GTQkyDtBKQqDxz6ykHN3q
RHzfk6cU6df8CQAA//8=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_xlchart.v2.4</cx:f>
      </cx:strDim>
      <cx:numDim type="val">
        <cx:f>_xlchart.v2.6</cx:f>
      </cx:numDim>
    </cx:data>
  </cx:chartData>
  <cx:chart>
    <cx:title pos="t" align="ctr" overlay="0">
      <cx:tx>
        <cx:txData>
          <cx:v>Top Selling Product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Top Selling Product</a:t>
          </a:r>
        </a:p>
      </cx:txPr>
    </cx:title>
    <cx:plotArea>
      <cx:plotAreaRegion>
        <cx:series layoutId="funnel" uniqueId="{09BBC91A-F74C-4258-8826-349CAF109165}">
          <cx:tx>
            <cx:txData>
              <cx:f>_xlchart.v2.5</cx:f>
              <cx:v>Amount</cx:v>
            </cx:txData>
          </cx:tx>
          <cx:dataLabels>
            <cx:visibility seriesName="0" categoryName="0" value="1"/>
          </cx:dataLabels>
          <cx:dataId val="0"/>
        </cx:series>
      </cx:plotAreaRegion>
      <cx:axis id="0">
        <cx:catScaling gapWidth="0.150000006"/>
        <cx:tickLabels/>
        <cx:spPr>
          <a:ln>
            <a:noFill/>
          </a:ln>
        </cx:spPr>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_xlchart.v2.7</cx:f>
      </cx:strDim>
      <cx:numDim type="val">
        <cx:f>_xlchart.v2.9</cx:f>
      </cx:numDim>
    </cx:data>
  </cx:chartData>
  <cx:chart>
    <cx:title pos="t" align="ctr" overlay="0">
      <cx:tx>
        <cx:txData>
          <cx:v>Top 5 Selling Product</cx:v>
        </cx:txData>
      </cx:tx>
      <cx:txPr>
        <a:bodyPr spcFirstLastPara="1" vertOverflow="ellipsis" horzOverflow="overflow" wrap="square" lIns="0" tIns="0" rIns="0" bIns="0" anchor="ctr" anchorCtr="1"/>
        <a:lstStyle/>
        <a:p>
          <a:pPr algn="ctr" rtl="0">
            <a:defRPr>
              <a:solidFill>
                <a:srgbClr val="5DC369"/>
              </a:solidFill>
            </a:defRPr>
          </a:pPr>
          <a:r>
            <a:rPr lang="en-US" sz="1400" b="0" i="0" u="none" strike="noStrike" baseline="0">
              <a:solidFill>
                <a:srgbClr val="5DC369"/>
              </a:solidFill>
              <a:latin typeface="Calibri" panose="020F0502020204030204"/>
            </a:rPr>
            <a:t>Top 5 Selling Product</a:t>
          </a:r>
        </a:p>
      </cx:txPr>
    </cx:title>
    <cx:plotArea>
      <cx:plotAreaRegion>
        <cx:series layoutId="funnel" uniqueId="{09BBC91A-F74C-4258-8826-349CAF109165}">
          <cx:tx>
            <cx:txData>
              <cx:f>_xlchart.v2.8</cx:f>
              <cx:v>Amount</cx:v>
            </cx:txData>
          </cx:tx>
          <cx:spPr>
            <a:solidFill>
              <a:srgbClr val="00B050"/>
            </a:solidFill>
          </cx:spPr>
          <cx:dataLabels>
            <cx:visibility seriesName="0" categoryName="0" value="1"/>
          </cx:dataLabels>
          <cx:dataId val="0"/>
        </cx:series>
      </cx:plotAreaRegion>
      <cx:axis id="0">
        <cx:catScaling gapWidth="0.0599999987"/>
        <cx:tickLabels/>
        <cx:spPr>
          <a:ln>
            <a:noFill/>
          </a:ln>
        </cx:spPr>
        <cx:txPr>
          <a:bodyPr spcFirstLastPara="1" vertOverflow="ellipsis" horzOverflow="overflow" wrap="square" lIns="0" tIns="0" rIns="0" bIns="0" anchor="ctr" anchorCtr="1"/>
          <a:lstStyle/>
          <a:p>
            <a:pPr algn="ctr" rtl="0">
              <a:defRPr sz="900" b="0">
                <a:solidFill>
                  <a:srgbClr val="5DC369"/>
                </a:solidFill>
              </a:defRPr>
            </a:pPr>
            <a:endParaRPr lang="en-US" sz="900" b="0" i="0" u="none" strike="noStrike" baseline="0">
              <a:solidFill>
                <a:srgbClr val="5DC369"/>
              </a:solidFill>
              <a:latin typeface="Calibri" panose="020F0502020204030204"/>
            </a:endParaRPr>
          </a:p>
        </cx:txPr>
      </cx:axis>
    </cx:plotArea>
  </cx:chart>
  <cx:spPr>
    <a:solidFill>
      <a:schemeClr val="tx1">
        <a:lumMod val="85000"/>
        <a:lumOff val="15000"/>
      </a:schemeClr>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424">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dk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2.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chart" Target="../charts/chart6.xml"/><Relationship Id="rId7"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9.xml"/><Relationship Id="rId11" Type="http://schemas.openxmlformats.org/officeDocument/2006/relationships/chart" Target="../charts/chart10.xml"/><Relationship Id="rId5" Type="http://schemas.openxmlformats.org/officeDocument/2006/relationships/chart" Target="../charts/chart8.xml"/><Relationship Id="rId10" Type="http://schemas.microsoft.com/office/2014/relationships/chartEx" Target="../charts/chartEx3.xml"/><Relationship Id="rId4" Type="http://schemas.openxmlformats.org/officeDocument/2006/relationships/chart" Target="../charts/chart7.xml"/><Relationship Id="rId9"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0</xdr:col>
      <xdr:colOff>0</xdr:colOff>
      <xdr:row>36</xdr:row>
      <xdr:rowOff>44824</xdr:rowOff>
    </xdr:from>
    <xdr:to>
      <xdr:col>10</xdr:col>
      <xdr:colOff>1394012</xdr:colOff>
      <xdr:row>51</xdr:row>
      <xdr:rowOff>98612</xdr:rowOff>
    </xdr:to>
    <xdr:graphicFrame macro="">
      <xdr:nvGraphicFramePr>
        <xdr:cNvPr id="4" name="Chart 3">
          <a:extLst>
            <a:ext uri="{FF2B5EF4-FFF2-40B4-BE49-F238E27FC236}">
              <a16:creationId xmlns:a16="http://schemas.microsoft.com/office/drawing/2014/main" id="{467B6519-60CC-9366-1CAB-6297A3255A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569258</xdr:colOff>
      <xdr:row>36</xdr:row>
      <xdr:rowOff>17929</xdr:rowOff>
    </xdr:from>
    <xdr:to>
      <xdr:col>17</xdr:col>
      <xdr:colOff>1066801</xdr:colOff>
      <xdr:row>59</xdr:row>
      <xdr:rowOff>26893</xdr:rowOff>
    </xdr:to>
    <xdr:graphicFrame macro="">
      <xdr:nvGraphicFramePr>
        <xdr:cNvPr id="5" name="Chart 4">
          <a:extLst>
            <a:ext uri="{FF2B5EF4-FFF2-40B4-BE49-F238E27FC236}">
              <a16:creationId xmlns:a16="http://schemas.microsoft.com/office/drawing/2014/main" id="{90BF57DA-AFFC-BD09-26DB-3497466A17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451556</xdr:colOff>
      <xdr:row>12</xdr:row>
      <xdr:rowOff>128711</xdr:rowOff>
    </xdr:from>
    <xdr:to>
      <xdr:col>16</xdr:col>
      <xdr:colOff>310445</xdr:colOff>
      <xdr:row>28</xdr:row>
      <xdr:rowOff>16090</xdr:rowOff>
    </xdr:to>
    <xdr:graphicFrame macro="">
      <xdr:nvGraphicFramePr>
        <xdr:cNvPr id="6" name="Chart 5">
          <a:extLst>
            <a:ext uri="{FF2B5EF4-FFF2-40B4-BE49-F238E27FC236}">
              <a16:creationId xmlns:a16="http://schemas.microsoft.com/office/drawing/2014/main" id="{18E49B7B-CE36-5F5D-7606-B5CBB2F50A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419099</xdr:colOff>
      <xdr:row>5</xdr:row>
      <xdr:rowOff>33338</xdr:rowOff>
    </xdr:from>
    <xdr:to>
      <xdr:col>28</xdr:col>
      <xdr:colOff>19049</xdr:colOff>
      <xdr:row>19</xdr:row>
      <xdr:rowOff>9525</xdr:rowOff>
    </xdr:to>
    <xdr:graphicFrame macro="">
      <xdr:nvGraphicFramePr>
        <xdr:cNvPr id="8" name="Chart 7">
          <a:extLst>
            <a:ext uri="{FF2B5EF4-FFF2-40B4-BE49-F238E27FC236}">
              <a16:creationId xmlns:a16="http://schemas.microsoft.com/office/drawing/2014/main" id="{0357590C-8DE5-EE36-C75D-7E60048E68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22</xdr:col>
      <xdr:colOff>49358</xdr:colOff>
      <xdr:row>31</xdr:row>
      <xdr:rowOff>11159</xdr:rowOff>
    </xdr:from>
    <xdr:to>
      <xdr:col>27</xdr:col>
      <xdr:colOff>170838</xdr:colOff>
      <xdr:row>46</xdr:row>
      <xdr:rowOff>33579</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654FBB7A-9350-575B-0008-785EDC58515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21667298" y="5680439"/>
              <a:ext cx="3390460" cy="276562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29</xdr:col>
      <xdr:colOff>734786</xdr:colOff>
      <xdr:row>8</xdr:row>
      <xdr:rowOff>129720</xdr:rowOff>
    </xdr:from>
    <xdr:to>
      <xdr:col>36</xdr:col>
      <xdr:colOff>108858</xdr:colOff>
      <xdr:row>23</xdr:row>
      <xdr:rowOff>151492</xdr:rowOff>
    </xdr:to>
    <mc:AlternateContent xmlns:mc="http://schemas.openxmlformats.org/markup-compatibility/2006">
      <mc:Choice xmlns:cx2="http://schemas.microsoft.com/office/drawing/2015/10/21/chartex" Requires="cx2">
        <xdr:graphicFrame macro="">
          <xdr:nvGraphicFramePr>
            <xdr:cNvPr id="2" name="Chart 1">
              <a:extLst>
                <a:ext uri="{FF2B5EF4-FFF2-40B4-BE49-F238E27FC236}">
                  <a16:creationId xmlns:a16="http://schemas.microsoft.com/office/drawing/2014/main" id="{CD7C2056-9899-B5E5-8FBA-980B4F91377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6840906" y="1592760"/>
              <a:ext cx="4578532" cy="276497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38</xdr:col>
      <xdr:colOff>15663</xdr:colOff>
      <xdr:row>20</xdr:row>
      <xdr:rowOff>170990</xdr:rowOff>
    </xdr:from>
    <xdr:to>
      <xdr:col>44</xdr:col>
      <xdr:colOff>239232</xdr:colOff>
      <xdr:row>35</xdr:row>
      <xdr:rowOff>158744</xdr:rowOff>
    </xdr:to>
    <xdr:graphicFrame macro="">
      <xdr:nvGraphicFramePr>
        <xdr:cNvPr id="10" name="Chart 9">
          <a:extLst>
            <a:ext uri="{FF2B5EF4-FFF2-40B4-BE49-F238E27FC236}">
              <a16:creationId xmlns:a16="http://schemas.microsoft.com/office/drawing/2014/main" id="{28BB114A-B936-9150-D2BB-3236D9CFA2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419100</xdr:colOff>
      <xdr:row>0</xdr:row>
      <xdr:rowOff>106680</xdr:rowOff>
    </xdr:from>
    <xdr:to>
      <xdr:col>8</xdr:col>
      <xdr:colOff>144780</xdr:colOff>
      <xdr:row>3</xdr:row>
      <xdr:rowOff>160020</xdr:rowOff>
    </xdr:to>
    <xdr:sp macro="" textlink="">
      <xdr:nvSpPr>
        <xdr:cNvPr id="2" name="TextBox 1">
          <a:extLst>
            <a:ext uri="{FF2B5EF4-FFF2-40B4-BE49-F238E27FC236}">
              <a16:creationId xmlns:a16="http://schemas.microsoft.com/office/drawing/2014/main" id="{016A722C-91E8-503E-B7D1-9154FC251E5F}"/>
            </a:ext>
          </a:extLst>
        </xdr:cNvPr>
        <xdr:cNvSpPr txBox="1"/>
      </xdr:nvSpPr>
      <xdr:spPr>
        <a:xfrm>
          <a:off x="419100" y="106680"/>
          <a:ext cx="4602480" cy="601980"/>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200" u="sng">
              <a:solidFill>
                <a:srgbClr val="00B050"/>
              </a:solidFill>
              <a:latin typeface="Times New Roman" panose="02020603050405020304" pitchFamily="18" charset="0"/>
              <a:cs typeface="Times New Roman" panose="02020603050405020304" pitchFamily="18" charset="0"/>
            </a:rPr>
            <a:t>Choclate</a:t>
          </a:r>
          <a:r>
            <a:rPr lang="en-IN" sz="3200" u="sng" baseline="0">
              <a:solidFill>
                <a:srgbClr val="00B050"/>
              </a:solidFill>
              <a:latin typeface="Times New Roman" panose="02020603050405020304" pitchFamily="18" charset="0"/>
              <a:cs typeface="Times New Roman" panose="02020603050405020304" pitchFamily="18" charset="0"/>
            </a:rPr>
            <a:t> Data </a:t>
          </a:r>
          <a:r>
            <a:rPr lang="en-US" sz="3200" u="sng" baseline="0">
              <a:solidFill>
                <a:srgbClr val="00B050"/>
              </a:solidFill>
              <a:latin typeface="Times New Roman" panose="02020603050405020304" pitchFamily="18" charset="0"/>
              <a:cs typeface="Times New Roman" panose="02020603050405020304" pitchFamily="18" charset="0"/>
            </a:rPr>
            <a:t>Analysis </a:t>
          </a:r>
          <a:endParaRPr lang="en-IN" sz="3200" u="sng">
            <a:solidFill>
              <a:srgbClr val="00B050"/>
            </a:solidFill>
            <a:latin typeface="Times New Roman" panose="02020603050405020304" pitchFamily="18" charset="0"/>
            <a:cs typeface="Times New Roman" panose="02020603050405020304" pitchFamily="18" charset="0"/>
          </a:endParaRPr>
        </a:p>
      </xdr:txBody>
    </xdr:sp>
    <xdr:clientData/>
  </xdr:twoCellAnchor>
  <xdr:twoCellAnchor editAs="oneCell">
    <xdr:from>
      <xdr:col>7</xdr:col>
      <xdr:colOff>137769</xdr:colOff>
      <xdr:row>0</xdr:row>
      <xdr:rowOff>97476</xdr:rowOff>
    </xdr:from>
    <xdr:to>
      <xdr:col>8</xdr:col>
      <xdr:colOff>45720</xdr:colOff>
      <xdr:row>3</xdr:row>
      <xdr:rowOff>153554</xdr:rowOff>
    </xdr:to>
    <xdr:pic>
      <xdr:nvPicPr>
        <xdr:cNvPr id="4" name="Picture 3">
          <a:extLst>
            <a:ext uri="{FF2B5EF4-FFF2-40B4-BE49-F238E27FC236}">
              <a16:creationId xmlns:a16="http://schemas.microsoft.com/office/drawing/2014/main" id="{36DC5A32-445E-8A8A-5D36-A3CD48B1793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404969" y="97476"/>
          <a:ext cx="517551" cy="672144"/>
        </a:xfrm>
        <a:prstGeom prst="rect">
          <a:avLst/>
        </a:prstGeom>
      </xdr:spPr>
    </xdr:pic>
    <xdr:clientData/>
  </xdr:twoCellAnchor>
  <xdr:twoCellAnchor>
    <xdr:from>
      <xdr:col>5</xdr:col>
      <xdr:colOff>524495</xdr:colOff>
      <xdr:row>4</xdr:row>
      <xdr:rowOff>89063</xdr:rowOff>
    </xdr:from>
    <xdr:to>
      <xdr:col>11</xdr:col>
      <xdr:colOff>286988</xdr:colOff>
      <xdr:row>9</xdr:row>
      <xdr:rowOff>108856</xdr:rowOff>
    </xdr:to>
    <xdr:sp macro="" textlink="">
      <xdr:nvSpPr>
        <xdr:cNvPr id="6" name="TextBox 5">
          <a:extLst>
            <a:ext uri="{FF2B5EF4-FFF2-40B4-BE49-F238E27FC236}">
              <a16:creationId xmlns:a16="http://schemas.microsoft.com/office/drawing/2014/main" id="{59121380-490C-4563-907A-DD2A3667DEB7}"/>
            </a:ext>
          </a:extLst>
        </xdr:cNvPr>
        <xdr:cNvSpPr txBox="1"/>
      </xdr:nvSpPr>
      <xdr:spPr>
        <a:xfrm>
          <a:off x="3592287" y="801582"/>
          <a:ext cx="3443844" cy="910443"/>
        </a:xfrm>
        <a:prstGeom prst="rect">
          <a:avLst/>
        </a:prstGeom>
        <a:solidFill>
          <a:schemeClr val="tx1">
            <a:lumMod val="85000"/>
            <a:lumOff val="15000"/>
          </a:schemeClr>
        </a:solidFill>
        <a:ln w="9525" cmpd="sng">
          <a:noFill/>
        </a:ln>
        <a:scene3d>
          <a:camera prst="orthographicFront"/>
          <a:lightRig rig="threePt" dir="t"/>
        </a:scene3d>
        <a:sp3d extrusionH="76200" contourW="12700">
          <a:bevelT w="152400" h="50800" prst="softRound"/>
          <a:bevelB w="139700" h="139700" prst="divot"/>
          <a:extrusionClr>
            <a:srgbClr val="92D050"/>
          </a:extrusionClr>
          <a:contourClr>
            <a:srgbClr val="92D050"/>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b="1" i="0" u="none" strike="noStrike">
            <a:solidFill>
              <a:schemeClr val="dk1"/>
            </a:solidFill>
            <a:effectLst/>
            <a:latin typeface="+mn-lt"/>
            <a:ea typeface="+mn-ea"/>
            <a:cs typeface="+mn-cs"/>
          </a:endParaRPr>
        </a:p>
        <a:p>
          <a:pPr algn="l"/>
          <a:r>
            <a:rPr lang="en-IN" sz="1400" b="1" i="0" u="none" strike="noStrike">
              <a:solidFill>
                <a:srgbClr val="00B050"/>
              </a:solidFill>
              <a:effectLst/>
              <a:latin typeface="Times New Roman" panose="02020603050405020304" pitchFamily="18" charset="0"/>
              <a:ea typeface="+mn-ea"/>
              <a:cs typeface="Times New Roman" panose="02020603050405020304" pitchFamily="18" charset="0"/>
            </a:rPr>
            <a:t>Average Sales Per Shipment</a:t>
          </a:r>
        </a:p>
        <a:p>
          <a:pPr algn="l"/>
          <a:r>
            <a:rPr lang="en-IN" sz="1400" b="1" i="0" u="none" strike="noStrike">
              <a:solidFill>
                <a:srgbClr val="00B050"/>
              </a:solidFill>
              <a:effectLst/>
              <a:latin typeface="Times New Roman" panose="02020603050405020304" pitchFamily="18" charset="0"/>
              <a:ea typeface="+mn-ea"/>
              <a:cs typeface="Times New Roman" panose="02020603050405020304" pitchFamily="18" charset="0"/>
            </a:rPr>
            <a:t>  $3,831.99 </a:t>
          </a:r>
        </a:p>
      </xdr:txBody>
    </xdr:sp>
    <xdr:clientData/>
  </xdr:twoCellAnchor>
  <xdr:twoCellAnchor editAs="oneCell">
    <xdr:from>
      <xdr:col>9</xdr:col>
      <xdr:colOff>494805</xdr:colOff>
      <xdr:row>4</xdr:row>
      <xdr:rowOff>75508</xdr:rowOff>
    </xdr:from>
    <xdr:to>
      <xdr:col>11</xdr:col>
      <xdr:colOff>285502</xdr:colOff>
      <xdr:row>10</xdr:row>
      <xdr:rowOff>29689</xdr:rowOff>
    </xdr:to>
    <xdr:pic>
      <xdr:nvPicPr>
        <xdr:cNvPr id="8" name="Picture 7">
          <a:extLst>
            <a:ext uri="{FF2B5EF4-FFF2-40B4-BE49-F238E27FC236}">
              <a16:creationId xmlns:a16="http://schemas.microsoft.com/office/drawing/2014/main" id="{0D665CF1-21A1-7B15-FBA0-061CD694096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016831" y="788027"/>
          <a:ext cx="1017814" cy="1022961"/>
        </a:xfrm>
        <a:prstGeom prst="rect">
          <a:avLst/>
        </a:prstGeom>
      </xdr:spPr>
    </xdr:pic>
    <xdr:clientData/>
  </xdr:twoCellAnchor>
  <xdr:twoCellAnchor>
    <xdr:from>
      <xdr:col>0</xdr:col>
      <xdr:colOff>144780</xdr:colOff>
      <xdr:row>10</xdr:row>
      <xdr:rowOff>175260</xdr:rowOff>
    </xdr:from>
    <xdr:to>
      <xdr:col>9</xdr:col>
      <xdr:colOff>38100</xdr:colOff>
      <xdr:row>27</xdr:row>
      <xdr:rowOff>99060</xdr:rowOff>
    </xdr:to>
    <xdr:graphicFrame macro="">
      <xdr:nvGraphicFramePr>
        <xdr:cNvPr id="11" name="Chart 10">
          <a:extLst>
            <a:ext uri="{FF2B5EF4-FFF2-40B4-BE49-F238E27FC236}">
              <a16:creationId xmlns:a16="http://schemas.microsoft.com/office/drawing/2014/main" id="{1F49008F-CD94-4060-BC7D-871FE6EF37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125336</xdr:colOff>
      <xdr:row>10</xdr:row>
      <xdr:rowOff>175260</xdr:rowOff>
    </xdr:from>
    <xdr:to>
      <xdr:col>17</xdr:col>
      <xdr:colOff>262759</xdr:colOff>
      <xdr:row>38</xdr:row>
      <xdr:rowOff>53340</xdr:rowOff>
    </xdr:to>
    <xdr:graphicFrame macro="">
      <xdr:nvGraphicFramePr>
        <xdr:cNvPr id="12" name="Chart 11">
          <a:extLst>
            <a:ext uri="{FF2B5EF4-FFF2-40B4-BE49-F238E27FC236}">
              <a16:creationId xmlns:a16="http://schemas.microsoft.com/office/drawing/2014/main" id="{AAFF5805-2EC7-4DAB-8EC2-484008BA87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114300</xdr:colOff>
      <xdr:row>38</xdr:row>
      <xdr:rowOff>91440</xdr:rowOff>
    </xdr:from>
    <xdr:to>
      <xdr:col>6</xdr:col>
      <xdr:colOff>289560</xdr:colOff>
      <xdr:row>55</xdr:row>
      <xdr:rowOff>167639</xdr:rowOff>
    </xdr:to>
    <xdr:graphicFrame macro="">
      <xdr:nvGraphicFramePr>
        <xdr:cNvPr id="13" name="Chart 12">
          <a:extLst>
            <a:ext uri="{FF2B5EF4-FFF2-40B4-BE49-F238E27FC236}">
              <a16:creationId xmlns:a16="http://schemas.microsoft.com/office/drawing/2014/main" id="{5148BB6C-AA6D-4BEF-9065-2D0F26E4BF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411480</xdr:colOff>
      <xdr:row>38</xdr:row>
      <xdr:rowOff>114300</xdr:rowOff>
    </xdr:from>
    <xdr:to>
      <xdr:col>17</xdr:col>
      <xdr:colOff>255270</xdr:colOff>
      <xdr:row>55</xdr:row>
      <xdr:rowOff>167640</xdr:rowOff>
    </xdr:to>
    <xdr:graphicFrame macro="">
      <xdr:nvGraphicFramePr>
        <xdr:cNvPr id="14" name="Chart 13">
          <a:extLst>
            <a:ext uri="{FF2B5EF4-FFF2-40B4-BE49-F238E27FC236}">
              <a16:creationId xmlns:a16="http://schemas.microsoft.com/office/drawing/2014/main" id="{C7DD285B-B26A-4C6C-8DFA-492CFD4829A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17</xdr:col>
      <xdr:colOff>394771</xdr:colOff>
      <xdr:row>11</xdr:row>
      <xdr:rowOff>0</xdr:rowOff>
    </xdr:from>
    <xdr:to>
      <xdr:col>21</xdr:col>
      <xdr:colOff>333285</xdr:colOff>
      <xdr:row>24</xdr:row>
      <xdr:rowOff>157337</xdr:rowOff>
    </xdr:to>
    <mc:AlternateContent xmlns:mc="http://schemas.openxmlformats.org/markup-compatibility/2006" xmlns:a14="http://schemas.microsoft.com/office/drawing/2010/main">
      <mc:Choice Requires="a14">
        <xdr:graphicFrame macro="">
          <xdr:nvGraphicFramePr>
            <xdr:cNvPr id="21" name="Months 1">
              <a:extLst>
                <a:ext uri="{FF2B5EF4-FFF2-40B4-BE49-F238E27FC236}">
                  <a16:creationId xmlns:a16="http://schemas.microsoft.com/office/drawing/2014/main" id="{2A43EE2A-22D2-4D89-9DB7-17E5D3ADD055}"/>
                </a:ext>
              </a:extLst>
            </xdr:cNvPr>
            <xdr:cNvGraphicFramePr/>
          </xdr:nvGraphicFramePr>
          <xdr:xfrm>
            <a:off x="0" y="0"/>
            <a:ext cx="0" cy="0"/>
          </xdr:xfrm>
          <a:graphic>
            <a:graphicData uri="http://schemas.microsoft.com/office/drawing/2010/slicer">
              <sle:slicer xmlns:sle="http://schemas.microsoft.com/office/drawing/2010/slicer" name="Months 1"/>
            </a:graphicData>
          </a:graphic>
        </xdr:graphicFrame>
      </mc:Choice>
      <mc:Fallback xmlns="">
        <xdr:sp macro="" textlink="">
          <xdr:nvSpPr>
            <xdr:cNvPr id="0" name=""/>
            <xdr:cNvSpPr>
              <a:spLocks noTextEdit="1"/>
            </xdr:cNvSpPr>
          </xdr:nvSpPr>
          <xdr:spPr>
            <a:xfrm>
              <a:off x="10825265" y="1959429"/>
              <a:ext cx="2392747" cy="24730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415636</xdr:colOff>
      <xdr:row>4</xdr:row>
      <xdr:rowOff>89065</xdr:rowOff>
    </xdr:from>
    <xdr:to>
      <xdr:col>21</xdr:col>
      <xdr:colOff>283522</xdr:colOff>
      <xdr:row>9</xdr:row>
      <xdr:rowOff>135272</xdr:rowOff>
    </xdr:to>
    <xdr:sp macro="" textlink="">
      <xdr:nvSpPr>
        <xdr:cNvPr id="23" name="TextBox 22">
          <a:extLst>
            <a:ext uri="{FF2B5EF4-FFF2-40B4-BE49-F238E27FC236}">
              <a16:creationId xmlns:a16="http://schemas.microsoft.com/office/drawing/2014/main" id="{838CBAB1-BE97-442A-ADE9-EF43C6EA355B}"/>
            </a:ext>
          </a:extLst>
        </xdr:cNvPr>
        <xdr:cNvSpPr txBox="1"/>
      </xdr:nvSpPr>
      <xdr:spPr>
        <a:xfrm>
          <a:off x="10232571" y="801584"/>
          <a:ext cx="2935678" cy="936857"/>
        </a:xfrm>
        <a:prstGeom prst="rect">
          <a:avLst/>
        </a:prstGeom>
        <a:solidFill>
          <a:schemeClr val="tx1">
            <a:lumMod val="85000"/>
            <a:lumOff val="15000"/>
          </a:schemeClr>
        </a:solidFill>
        <a:ln w="9525" cmpd="sng">
          <a:noFill/>
        </a:ln>
        <a:scene3d>
          <a:camera prst="orthographicFront"/>
          <a:lightRig rig="threePt" dir="t"/>
        </a:scene3d>
        <a:sp3d extrusionH="76200" contourW="12700">
          <a:bevelT w="152400" h="50800" prst="softRound"/>
          <a:bevelB w="139700" h="139700" prst="divot"/>
          <a:extrusionClr>
            <a:srgbClr val="92D050"/>
          </a:extrusionClr>
          <a:contourClr>
            <a:srgbClr val="92D050"/>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b="1" i="0" u="none" strike="noStrike">
            <a:solidFill>
              <a:schemeClr val="dk1"/>
            </a:solidFill>
            <a:effectLst/>
            <a:latin typeface="+mn-lt"/>
            <a:ea typeface="+mn-ea"/>
            <a:cs typeface="+mn-cs"/>
          </a:endParaRPr>
        </a:p>
        <a:p>
          <a:r>
            <a:rPr lang="en-IN" sz="1400" b="1" i="0">
              <a:solidFill>
                <a:srgbClr val="00B050"/>
              </a:solidFill>
              <a:effectLst/>
              <a:latin typeface="Times New Roman" panose="02020603050405020304" pitchFamily="18" charset="0"/>
              <a:ea typeface="+mn-ea"/>
              <a:cs typeface="Times New Roman" panose="02020603050405020304" pitchFamily="18" charset="0"/>
            </a:rPr>
            <a:t>Total </a:t>
          </a:r>
          <a:r>
            <a:rPr lang="en-IN" sz="1400" b="1" i="0" u="none" strike="noStrike">
              <a:solidFill>
                <a:srgbClr val="00B050"/>
              </a:solidFill>
              <a:effectLst/>
              <a:latin typeface="Times New Roman" panose="02020603050405020304" pitchFamily="18" charset="0"/>
              <a:ea typeface="+mn-ea"/>
              <a:cs typeface="Times New Roman" panose="02020603050405020304" pitchFamily="18" charset="0"/>
            </a:rPr>
            <a:t>Sales</a:t>
          </a:r>
          <a:r>
            <a:rPr lang="en-IN" sz="1400" b="1" i="0">
              <a:solidFill>
                <a:srgbClr val="00B050"/>
              </a:solidFill>
              <a:effectLst/>
              <a:latin typeface="Times New Roman" panose="02020603050405020304" pitchFamily="18" charset="0"/>
              <a:ea typeface="+mn-ea"/>
              <a:cs typeface="Times New Roman" panose="02020603050405020304" pitchFamily="18" charset="0"/>
            </a:rPr>
            <a:t> Amount</a:t>
          </a:r>
        </a:p>
        <a:p>
          <a:r>
            <a:rPr lang="en-IN" sz="1400">
              <a:solidFill>
                <a:srgbClr val="00B050"/>
              </a:solidFill>
              <a:effectLst/>
              <a:latin typeface="Times New Roman" panose="02020603050405020304" pitchFamily="18" charset="0"/>
              <a:ea typeface="+mn-ea"/>
              <a:cs typeface="Times New Roman" panose="02020603050405020304" pitchFamily="18" charset="0"/>
            </a:rPr>
            <a:t> </a:t>
          </a:r>
          <a:r>
            <a:rPr lang="en-IN" sz="1400" b="1" i="0">
              <a:solidFill>
                <a:srgbClr val="00B050"/>
              </a:solidFill>
              <a:effectLst/>
              <a:latin typeface="Times New Roman" panose="02020603050405020304" pitchFamily="18" charset="0"/>
              <a:ea typeface="+mn-ea"/>
              <a:cs typeface="Times New Roman" panose="02020603050405020304" pitchFamily="18" charset="0"/>
            </a:rPr>
            <a:t>$2,26,31,756.00</a:t>
          </a:r>
          <a:r>
            <a:rPr lang="en-IN" sz="1400">
              <a:solidFill>
                <a:srgbClr val="00B050"/>
              </a:solidFill>
              <a:effectLst/>
              <a:latin typeface="Times New Roman" panose="02020603050405020304" pitchFamily="18" charset="0"/>
              <a:ea typeface="+mn-ea"/>
              <a:cs typeface="Times New Roman" panose="02020603050405020304" pitchFamily="18" charset="0"/>
            </a:rPr>
            <a:t> </a:t>
          </a:r>
          <a:endParaRPr lang="en-IN" sz="1800">
            <a:solidFill>
              <a:srgbClr val="00B050"/>
            </a:solidFill>
            <a:effectLst/>
            <a:latin typeface="Times New Roman" panose="02020603050405020304" pitchFamily="18" charset="0"/>
            <a:cs typeface="Times New Roman" panose="02020603050405020304" pitchFamily="18" charset="0"/>
          </a:endParaRPr>
        </a:p>
      </xdr:txBody>
    </xdr:sp>
    <xdr:clientData/>
  </xdr:twoCellAnchor>
  <xdr:twoCellAnchor editAs="oneCell">
    <xdr:from>
      <xdr:col>19</xdr:col>
      <xdr:colOff>207819</xdr:colOff>
      <xdr:row>4</xdr:row>
      <xdr:rowOff>6135</xdr:rowOff>
    </xdr:from>
    <xdr:to>
      <xdr:col>21</xdr:col>
      <xdr:colOff>306780</xdr:colOff>
      <xdr:row>9</xdr:row>
      <xdr:rowOff>49479</xdr:rowOff>
    </xdr:to>
    <xdr:pic>
      <xdr:nvPicPr>
        <xdr:cNvPr id="10" name="Picture 9">
          <a:extLst>
            <a:ext uri="{FF2B5EF4-FFF2-40B4-BE49-F238E27FC236}">
              <a16:creationId xmlns:a16="http://schemas.microsoft.com/office/drawing/2014/main" id="{51ED423A-EF95-94CC-9F32-7B4D4D19355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865429" y="718654"/>
          <a:ext cx="1326078" cy="933995"/>
        </a:xfrm>
        <a:prstGeom prst="rect">
          <a:avLst/>
        </a:prstGeom>
      </xdr:spPr>
    </xdr:pic>
    <xdr:clientData/>
  </xdr:twoCellAnchor>
  <xdr:twoCellAnchor>
    <xdr:from>
      <xdr:col>0</xdr:col>
      <xdr:colOff>168233</xdr:colOff>
      <xdr:row>4</xdr:row>
      <xdr:rowOff>89065</xdr:rowOff>
    </xdr:from>
    <xdr:to>
      <xdr:col>5</xdr:col>
      <xdr:colOff>425533</xdr:colOff>
      <xdr:row>9</xdr:row>
      <xdr:rowOff>108858</xdr:rowOff>
    </xdr:to>
    <xdr:sp macro="" textlink="">
      <xdr:nvSpPr>
        <xdr:cNvPr id="26" name="TextBox 25">
          <a:extLst>
            <a:ext uri="{FF2B5EF4-FFF2-40B4-BE49-F238E27FC236}">
              <a16:creationId xmlns:a16="http://schemas.microsoft.com/office/drawing/2014/main" id="{F4F5540F-964D-42CC-BBB8-493FD456FFC4}"/>
            </a:ext>
          </a:extLst>
        </xdr:cNvPr>
        <xdr:cNvSpPr txBox="1"/>
      </xdr:nvSpPr>
      <xdr:spPr>
        <a:xfrm>
          <a:off x="168233" y="801584"/>
          <a:ext cx="3325092" cy="910443"/>
        </a:xfrm>
        <a:prstGeom prst="rect">
          <a:avLst/>
        </a:prstGeom>
        <a:solidFill>
          <a:schemeClr val="tx1">
            <a:lumMod val="85000"/>
            <a:lumOff val="15000"/>
          </a:schemeClr>
        </a:solidFill>
        <a:ln w="9525" cmpd="sng">
          <a:noFill/>
        </a:ln>
        <a:scene3d>
          <a:camera prst="orthographicFront"/>
          <a:lightRig rig="threePt" dir="t"/>
        </a:scene3d>
        <a:sp3d extrusionH="76200" contourW="12700">
          <a:bevelT w="152400" h="50800" prst="softRound"/>
          <a:bevelB w="139700" h="139700" prst="divot"/>
          <a:extrusionClr>
            <a:srgbClr val="92D050"/>
          </a:extrusionClr>
          <a:contourClr>
            <a:srgbClr val="92D050"/>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2000" b="1">
              <a:solidFill>
                <a:srgbClr val="00B050"/>
              </a:solidFill>
              <a:latin typeface="Times New Roman" panose="02020603050405020304" pitchFamily="18" charset="0"/>
              <a:cs typeface="Times New Roman" panose="02020603050405020304" pitchFamily="18" charset="0"/>
            </a:rPr>
            <a:t>Top-Selling Product</a:t>
          </a:r>
        </a:p>
        <a:p>
          <a:r>
            <a:rPr lang="en-IN" sz="1400" b="0" i="0" u="none" strike="noStrike">
              <a:solidFill>
                <a:srgbClr val="5DC369"/>
              </a:solidFill>
              <a:effectLst/>
              <a:latin typeface="Times New Roman" panose="02020603050405020304" pitchFamily="18" charset="0"/>
              <a:ea typeface="+mn-ea"/>
              <a:cs typeface="Times New Roman" panose="02020603050405020304" pitchFamily="18" charset="0"/>
            </a:rPr>
            <a:t>Caramel Stuffed Bars</a:t>
          </a:r>
        </a:p>
        <a:p>
          <a:r>
            <a:rPr lang="en-IN" sz="1400" b="0" i="0" u="none" strike="noStrike">
              <a:solidFill>
                <a:srgbClr val="00B050"/>
              </a:solidFill>
              <a:effectLst/>
              <a:latin typeface="+mn-lt"/>
              <a:ea typeface="+mn-ea"/>
              <a:cs typeface="+mn-cs"/>
            </a:rPr>
            <a:t>$2,59,644 </a:t>
          </a:r>
          <a:endParaRPr lang="en-IN" sz="2400" b="1" i="0" u="none" strike="noStrike">
            <a:solidFill>
              <a:srgbClr val="00B050"/>
            </a:solidFill>
            <a:effectLst/>
            <a:latin typeface="Times New Roman" panose="02020603050405020304" pitchFamily="18" charset="0"/>
            <a:ea typeface="+mn-ea"/>
            <a:cs typeface="Times New Roman" panose="02020603050405020304" pitchFamily="18" charset="0"/>
          </a:endParaRPr>
        </a:p>
      </xdr:txBody>
    </xdr:sp>
    <xdr:clientData/>
  </xdr:twoCellAnchor>
  <xdr:twoCellAnchor>
    <xdr:from>
      <xdr:col>11</xdr:col>
      <xdr:colOff>395844</xdr:colOff>
      <xdr:row>4</xdr:row>
      <xdr:rowOff>89066</xdr:rowOff>
    </xdr:from>
    <xdr:to>
      <xdr:col>16</xdr:col>
      <xdr:colOff>277091</xdr:colOff>
      <xdr:row>9</xdr:row>
      <xdr:rowOff>135273</xdr:rowOff>
    </xdr:to>
    <xdr:sp macro="" textlink="">
      <xdr:nvSpPr>
        <xdr:cNvPr id="27" name="TextBox 26">
          <a:extLst>
            <a:ext uri="{FF2B5EF4-FFF2-40B4-BE49-F238E27FC236}">
              <a16:creationId xmlns:a16="http://schemas.microsoft.com/office/drawing/2014/main" id="{E15AA708-EB05-4AE2-BE79-20F84F1B443F}"/>
            </a:ext>
          </a:extLst>
        </xdr:cNvPr>
        <xdr:cNvSpPr txBox="1"/>
      </xdr:nvSpPr>
      <xdr:spPr>
        <a:xfrm>
          <a:off x="7144987" y="801585"/>
          <a:ext cx="2949039" cy="936857"/>
        </a:xfrm>
        <a:prstGeom prst="rect">
          <a:avLst/>
        </a:prstGeom>
        <a:solidFill>
          <a:schemeClr val="tx1">
            <a:lumMod val="85000"/>
            <a:lumOff val="15000"/>
          </a:schemeClr>
        </a:solidFill>
        <a:ln w="9525" cmpd="sng">
          <a:noFill/>
        </a:ln>
        <a:scene3d>
          <a:camera prst="orthographicFront"/>
          <a:lightRig rig="threePt" dir="t"/>
        </a:scene3d>
        <a:sp3d extrusionH="76200" contourW="12700">
          <a:bevelT w="152400" h="50800" prst="softRound"/>
          <a:bevelB w="139700" h="139700" prst="divot"/>
          <a:extrusionClr>
            <a:srgbClr val="92D050"/>
          </a:extrusionClr>
          <a:contourClr>
            <a:srgbClr val="92D050"/>
          </a:contourClr>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b="0" i="0" u="none" strike="noStrike">
            <a:solidFill>
              <a:schemeClr val="dk1"/>
            </a:solidFill>
            <a:effectLst/>
            <a:latin typeface="+mn-lt"/>
            <a:ea typeface="+mn-ea"/>
            <a:cs typeface="+mn-cs"/>
          </a:endParaRPr>
        </a:p>
        <a:p>
          <a:r>
            <a:rPr lang="en-IN" sz="1400">
              <a:solidFill>
                <a:srgbClr val="5DC369"/>
              </a:solidFill>
              <a:latin typeface="Times New Roman" panose="02020603050405020304" pitchFamily="18" charset="0"/>
              <a:cs typeface="Times New Roman" panose="02020603050405020304" pitchFamily="18" charset="0"/>
            </a:rPr>
            <a:t>Highest Sales by Person</a:t>
          </a:r>
        </a:p>
        <a:p>
          <a:r>
            <a:rPr lang="en-IN" sz="1400" b="0" i="0" u="none" strike="noStrike">
              <a:solidFill>
                <a:srgbClr val="5DC369"/>
              </a:solidFill>
              <a:effectLst/>
              <a:latin typeface="Times New Roman" panose="02020603050405020304" pitchFamily="18" charset="0"/>
              <a:ea typeface="+mn-ea"/>
              <a:cs typeface="Times New Roman" panose="02020603050405020304" pitchFamily="18" charset="0"/>
            </a:rPr>
            <a:t>Rafaelita Blaksland</a:t>
          </a:r>
          <a:r>
            <a:rPr lang="en-IN" sz="1400">
              <a:solidFill>
                <a:srgbClr val="5DC369"/>
              </a:solidFill>
              <a:latin typeface="Times New Roman" panose="02020603050405020304" pitchFamily="18" charset="0"/>
              <a:cs typeface="Times New Roman" panose="02020603050405020304" pitchFamily="18" charset="0"/>
            </a:rPr>
            <a:t> </a:t>
          </a:r>
          <a:endParaRPr lang="en-IN" sz="1400" b="0" i="0" u="none" strike="noStrike">
            <a:solidFill>
              <a:srgbClr val="5DC369"/>
            </a:solidFill>
            <a:effectLst/>
            <a:latin typeface="Times New Roman" panose="02020603050405020304" pitchFamily="18" charset="0"/>
            <a:ea typeface="+mn-ea"/>
            <a:cs typeface="Times New Roman" panose="02020603050405020304" pitchFamily="18" charset="0"/>
          </a:endParaRPr>
        </a:p>
        <a:p>
          <a:r>
            <a:rPr lang="en-IN" sz="1400" b="0" i="0" u="none" strike="noStrike">
              <a:solidFill>
                <a:srgbClr val="5DC369"/>
              </a:solidFill>
              <a:effectLst/>
              <a:latin typeface="Times New Roman" panose="02020603050405020304" pitchFamily="18" charset="0"/>
              <a:ea typeface="+mn-ea"/>
              <a:cs typeface="Times New Roman" panose="02020603050405020304" pitchFamily="18" charset="0"/>
            </a:rPr>
            <a:t>$5,45,111 </a:t>
          </a:r>
          <a:endParaRPr lang="en-IN" sz="1400" b="1" i="0" u="none" strike="noStrike">
            <a:solidFill>
              <a:srgbClr val="5DC369"/>
            </a:solidFill>
            <a:effectLst/>
            <a:latin typeface="Times New Roman" panose="02020603050405020304" pitchFamily="18" charset="0"/>
            <a:ea typeface="+mn-ea"/>
            <a:cs typeface="Times New Roman" panose="02020603050405020304" pitchFamily="18" charset="0"/>
          </a:endParaRPr>
        </a:p>
      </xdr:txBody>
    </xdr:sp>
    <xdr:clientData/>
  </xdr:twoCellAnchor>
  <xdr:twoCellAnchor editAs="oneCell">
    <xdr:from>
      <xdr:col>3</xdr:col>
      <xdr:colOff>384852</xdr:colOff>
      <xdr:row>5</xdr:row>
      <xdr:rowOff>59377</xdr:rowOff>
    </xdr:from>
    <xdr:to>
      <xdr:col>5</xdr:col>
      <xdr:colOff>475014</xdr:colOff>
      <xdr:row>9</xdr:row>
      <xdr:rowOff>140743</xdr:rowOff>
    </xdr:to>
    <xdr:pic>
      <xdr:nvPicPr>
        <xdr:cNvPr id="5" name="Picture 4">
          <a:extLst>
            <a:ext uri="{FF2B5EF4-FFF2-40B4-BE49-F238E27FC236}">
              <a16:creationId xmlns:a16="http://schemas.microsoft.com/office/drawing/2014/main" id="{1C8B3397-1D37-7A48-213D-2320AD5A1A2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225527" y="950026"/>
          <a:ext cx="1317279" cy="793886"/>
        </a:xfrm>
        <a:prstGeom prst="rect">
          <a:avLst/>
        </a:prstGeom>
      </xdr:spPr>
    </xdr:pic>
    <xdr:clientData/>
  </xdr:twoCellAnchor>
  <xdr:twoCellAnchor editAs="oneCell">
    <xdr:from>
      <xdr:col>14</xdr:col>
      <xdr:colOff>526143</xdr:colOff>
      <xdr:row>3</xdr:row>
      <xdr:rowOff>1050641</xdr:rowOff>
    </xdr:from>
    <xdr:to>
      <xdr:col>16</xdr:col>
      <xdr:colOff>290986</xdr:colOff>
      <xdr:row>10</xdr:row>
      <xdr:rowOff>8388</xdr:rowOff>
    </xdr:to>
    <xdr:pic>
      <xdr:nvPicPr>
        <xdr:cNvPr id="9" name="Picture 8">
          <a:extLst>
            <a:ext uri="{FF2B5EF4-FFF2-40B4-BE49-F238E27FC236}">
              <a16:creationId xmlns:a16="http://schemas.microsoft.com/office/drawing/2014/main" id="{52E6F959-11BA-59B8-101D-0567EAD2772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092870" y="1604823"/>
          <a:ext cx="988661" cy="1123443"/>
        </a:xfrm>
        <a:prstGeom prst="rect">
          <a:avLst/>
        </a:prstGeom>
      </xdr:spPr>
    </xdr:pic>
    <xdr:clientData/>
  </xdr:twoCellAnchor>
  <xdr:twoCellAnchor>
    <xdr:from>
      <xdr:col>17</xdr:col>
      <xdr:colOff>384849</xdr:colOff>
      <xdr:row>25</xdr:row>
      <xdr:rowOff>69272</xdr:rowOff>
    </xdr:from>
    <xdr:to>
      <xdr:col>21</xdr:col>
      <xdr:colOff>403411</xdr:colOff>
      <xdr:row>55</xdr:row>
      <xdr:rowOff>161636</xdr:rowOff>
    </xdr:to>
    <mc:AlternateContent xmlns:mc="http://schemas.openxmlformats.org/markup-compatibility/2006">
      <mc:Choice xmlns:cx2="http://schemas.microsoft.com/office/drawing/2015/10/21/chartex" Requires="cx2">
        <xdr:graphicFrame macro="">
          <xdr:nvGraphicFramePr>
            <xdr:cNvPr id="16" name="Chart 15">
              <a:extLst>
                <a:ext uri="{FF2B5EF4-FFF2-40B4-BE49-F238E27FC236}">
                  <a16:creationId xmlns:a16="http://schemas.microsoft.com/office/drawing/2014/main" id="{E9E04FAD-7DF1-40E6-9D77-6B085ACC631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10748049" y="4717472"/>
              <a:ext cx="2456962" cy="557876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131703</xdr:colOff>
      <xdr:row>27</xdr:row>
      <xdr:rowOff>169333</xdr:rowOff>
    </xdr:from>
    <xdr:to>
      <xdr:col>9</xdr:col>
      <xdr:colOff>28223</xdr:colOff>
      <xdr:row>38</xdr:row>
      <xdr:rowOff>18815</xdr:rowOff>
    </xdr:to>
    <xdr:graphicFrame macro="">
      <xdr:nvGraphicFramePr>
        <xdr:cNvPr id="20" name="Chart 19">
          <a:extLst>
            <a:ext uri="{FF2B5EF4-FFF2-40B4-BE49-F238E27FC236}">
              <a16:creationId xmlns:a16="http://schemas.microsoft.com/office/drawing/2014/main" id="{7271BC65-4905-40CE-971C-EEE26DD909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ndeep kumar" refreshedDate="45758.922253703706" createdVersion="8" refreshedVersion="8" minRefreshableVersion="3" recordCount="2000" xr:uid="{33D911A1-2DAB-457E-B005-9BB121E000AD}">
  <cacheSource type="worksheet">
    <worksheetSource name="SALES"/>
  </cacheSource>
  <cacheFields count="22">
    <cacheField name="first_name" numFmtId="0">
      <sharedItems/>
    </cacheField>
    <cacheField name="last_name" numFmtId="0">
      <sharedItems/>
    </cacheField>
    <cacheField name="Customet Name" numFmtId="0">
      <sharedItems count="2000">
        <s v="Mariko Stayer"/>
        <s v="Evan Zigomalas"/>
        <s v="Carole Hughlett"/>
        <s v="Billy Venus"/>
        <s v="Marleen Hennon"/>
        <s v="Detra Coyier"/>
        <s v="Kati Rulapaugh"/>
        <s v="Lilli Scriven"/>
        <s v="Glory Schieler"/>
        <s v="Carlee Boulter"/>
        <s v="Celestina Pince"/>
        <s v="Thurman Manno"/>
        <s v="Casey Dondero"/>
        <s v="Nada Arey"/>
        <s v="Alverta Topete"/>
        <s v="Keshia Wasp"/>
        <s v="Darell Mcalarney"/>
        <s v="Sarina Pead"/>
        <s v="Janae Mair"/>
        <s v="Stephen Emigh"/>
        <s v="Dion Lamastus"/>
        <s v="Maryann Royster"/>
        <s v="Scarlet Cartan"/>
        <s v="Kendra Loud"/>
        <s v="Abraham Cratch"/>
        <s v="Remedios Arlinghaus"/>
        <s v="Vicente Rawicki"/>
        <s v="Carylon Bayot"/>
        <s v="Flo Bookamer"/>
        <s v="Kirby Litherland"/>
        <s v="Major Studwell"/>
        <s v="Santos Wisenbaker"/>
        <s v="Dahlia Benett"/>
        <s v="Carol Normington"/>
        <s v="Valene Madson"/>
        <s v="Val Villot"/>
        <s v="Billy Selma"/>
        <s v="Gwen Julye"/>
        <s v="Cathrine Pontoriero"/>
        <s v="Joana Reinecke"/>
        <s v="Anjelica Lovero"/>
        <s v="Avery Masso"/>
        <s v="Margurite Brake"/>
        <s v="Kenneth Drizin"/>
        <s v="Isaiah Kueter"/>
        <s v="Rochell Wetherby"/>
        <s v="Venita Maillard"/>
        <s v="Lenna Paprocki"/>
        <s v="Penney Weight"/>
        <s v="Wilda Giguere"/>
        <s v="Gail Kitty"/>
        <s v="Desmond Tarkowski"/>
        <s v="Lavina Michelet"/>
        <s v="Chaya Malvin"/>
        <s v="Malcolm Tromblay"/>
        <s v="Halina Dellen"/>
        <s v="Emmanuel Avera"/>
        <s v="Rosendo Jelsma"/>
        <s v="Emilio Guitierrez"/>
        <s v="Kristeen Turinetti"/>
        <s v="Weldon Acuff"/>
        <s v="Moira Qadir"/>
        <s v="Salina Knavel"/>
        <s v="Mabelle Ramero"/>
        <s v="Reita Tabar"/>
        <s v="Alease Strawbridge"/>
        <s v="Vannessa Land"/>
        <s v="Simona Morasca"/>
        <s v="Wilford Pata"/>
        <s v="Sabina Prok"/>
        <s v="Elinore Fulda"/>
        <s v="Anglea Tritten"/>
        <s v="Chery Wiederin"/>
        <s v="Bette Nicka"/>
        <s v="Janine Rhoden"/>
        <s v="Sarah Candlish"/>
        <s v="Renea Monterrubio"/>
        <s v="Paris Wide"/>
        <s v="Izetta Funnell"/>
        <s v="Cheryl Haroldson"/>
        <s v="Carman Robasciotti"/>
        <s v="Princess Saffo"/>
        <s v="Zana Ploszaj"/>
        <s v="Filiberto Fredrikson"/>
        <s v="Paola Vielma"/>
        <s v="Cecily Hollack"/>
        <s v="Rebecka Gesick"/>
        <s v="Mariann Bilden"/>
        <s v="Sheridan Mckenize"/>
        <s v="Tina Clapham"/>
        <s v="Felix Bumby"/>
        <s v="Ashley Jessie"/>
        <s v="Darrel Makley"/>
        <s v="Hui Portaro"/>
        <s v="Elbert Fiorino"/>
        <s v="Cherri Miccio"/>
        <s v="Kris Marrier"/>
        <s v="Laurel Reitler"/>
        <s v="Kaitlyn Ogg"/>
        <s v="Eden Jayson"/>
        <s v="Izetta Dewar"/>
        <s v="Alayna Hoyal"/>
        <s v="Edelmira Pedregon"/>
        <s v="Jolanda Hanafan"/>
        <s v="Goldie Schirpke"/>
        <s v="Gilbert Langarica"/>
        <s v="Lashawn Urion"/>
        <s v="Henriette Gish"/>
        <s v="Hubert Walthall"/>
        <s v="Marg Grasmick"/>
        <s v="Allene Burau"/>
        <s v="Mickie Upton"/>
        <s v="Skye Culcasi"/>
        <s v="Joaquin Hysom"/>
        <s v="Latia Cos"/>
        <s v="Adaline Galagher"/>
        <s v="Crissy Pacholec"/>
        <s v="Colby Scotts"/>
        <s v="Tayna Keirnan"/>
        <s v="Miles Feldner"/>
        <s v="Rosalind Stamps"/>
        <s v="Soledad Mockus"/>
        <s v="Ronnie Brigman"/>
        <s v="Jamal Korczynski"/>
        <s v="Candra Deritis"/>
        <s v="Wava Ochs"/>
        <s v="Sabrina Rabena"/>
        <s v="Lettie Isenhower"/>
        <s v="Dominic Washmuth"/>
        <s v="Karan Karpin"/>
        <s v="Dell Polino"/>
        <s v="Agustin Lakatos"/>
        <s v="Barney Dewer"/>
        <s v="Ling Dibello"/>
        <s v="Lamonica Princiotta"/>
        <s v="Alba Mosseri"/>
        <s v="Dorian Eischens"/>
        <s v="Genevive Sanborn"/>
        <s v="An Fritz"/>
        <s v="Brice Rowe"/>
        <s v="Alison Mahlum"/>
        <s v="Merissa Tomblin"/>
        <s v="Vernell Connley"/>
        <s v="Tamesha Tyburski"/>
        <s v="Lazaro Mollison"/>
        <s v="Nadine Swartzbeck"/>
        <s v="Wenona Braseth"/>
        <s v="Estrella Samu"/>
        <s v="Hyman Phinazee"/>
        <s v="Luther Alsman"/>
        <s v="Tamala Hickie"/>
        <s v="Ena Desjardiws"/>
        <s v="Reiko Dejarme"/>
        <s v="Cherelle Sorrel"/>
        <s v="Daniel Dobler"/>
        <s v="Joesph Degonia"/>
        <s v="Corinne Holman"/>
        <s v="Nickole Derenzis"/>
        <s v="Ben Kellman"/>
        <s v="Adrianna Poncio"/>
        <s v="Chau Kitzman"/>
        <s v="Louvenia Beech"/>
        <s v="Shawnee Kesten"/>
        <s v="Yvette Capiga"/>
        <s v="Laquanda Kho"/>
        <s v="Leonida Gobern"/>
        <s v="Delfina Binnie"/>
        <s v="Eloisa Faurote"/>
        <s v="Paola Dease"/>
        <s v="Bettina Kham"/>
        <s v="Isaac Semrad"/>
        <s v="Elouise Gwalthney"/>
        <s v="Long Shintaku"/>
        <s v="Theron Jarding"/>
        <s v="Roxanne Hedegore"/>
        <s v="Truman Feichtner"/>
        <s v="Kristofer Bennick"/>
        <s v="Holley Worland"/>
        <s v="Page Entzi"/>
        <s v="Samira Heninger"/>
        <s v="Ashley Tropp"/>
        <s v="Lili Imondi"/>
        <s v="Ashleigh Rimmer"/>
        <s v="Tamie Hollimon"/>
        <s v="Francisca Shuhi"/>
        <s v="Lemuel Latzke"/>
        <s v="Vallie Mondella"/>
        <s v="Dorthy Hidvegi"/>
        <s v="Brittni Gillaspie"/>
        <s v="Janessa Ruthers"/>
        <s v="Alfreda Delsoin"/>
        <s v="Kanisha Difiora"/>
        <s v="Lauran Tovmasyan"/>
        <s v="Douglass Fonnesbeck"/>
        <s v="Edda Mcquaide"/>
        <s v="Jina Briddick"/>
        <s v="Oretha Menter"/>
        <s v="Nenita Mckenna"/>
        <s v="Johnna Engelberg"/>
        <s v="Coral Brennick"/>
        <s v="Darrin Mathiasen"/>
        <s v="Alease Buemi"/>
        <s v="Juliann Dammeyer"/>
        <s v="Edison Sumera"/>
        <s v="Timmy Lintner"/>
        <s v="Mollie Mcdoniel"/>
        <s v="Marci Aveline"/>
        <s v="Jill Davoren"/>
        <s v="Lea Steinhaus"/>
        <s v="Sabine Kaea"/>
        <s v="Verlene Billow"/>
        <s v="Latonia Helander"/>
        <s v="Angelyn Wieand"/>
        <s v="Kris Bala"/>
        <s v="Audry Yaw"/>
        <s v="Glennis Roseum"/>
        <s v="Shelton Spannuth"/>
        <s v="Dan Platz"/>
        <s v="Carlene Kana"/>
        <s v="Yong Yestramski"/>
        <s v="Laine Killean"/>
        <s v="Dannette Heimbaugh"/>
        <s v="Art Venere"/>
        <s v="Teddy Pedrozo"/>
        <s v="Jettie Mconnell"/>
        <s v="Portia Stimmel"/>
        <s v="Mica Simco"/>
        <s v="Josephine Darakjy"/>
        <s v="Augustine Growcock"/>
        <s v="Blondell Pugh"/>
        <s v="Dustin Klingaman"/>
        <s v="Gerry Mohrmann"/>
        <s v="Jesus Liversedge"/>
        <s v="Bok Isaacs"/>
        <s v="Galen Cantres"/>
        <s v="Aaron Kloska"/>
        <s v="Elsa Delisle"/>
        <s v="Rhea Aredondo"/>
        <s v="Barbra Adkin"/>
        <s v="France Buzick"/>
        <s v="Shalon Shadrick"/>
        <s v="Shantay Hopman"/>
        <s v="Shay Knieper"/>
        <s v="Jutta Amyot"/>
        <s v="Niesha Bruch"/>
        <s v="Jules Hiltner"/>
        <s v="Ashlee Beyl"/>
        <s v="Gianna Eilers"/>
        <s v="Karon Etzler"/>
        <s v="Tora Telch"/>
        <s v="Roselle Estell"/>
        <s v="Helga Fredicks"/>
        <s v="Tequila Chisum"/>
        <s v="Mary Dingler"/>
        <s v="Nilsa Pawell"/>
        <s v="Jamey Tetter"/>
        <s v="Theresia Salomone"/>
        <s v="Eulah Syrop"/>
        <s v="Shaun Rael"/>
        <s v="Ines Tokich"/>
        <s v="Richelle Remillard"/>
        <s v="Tammara Wardrip"/>
        <s v="Deandrea Hughey"/>
        <s v="Stephane Myricks"/>
        <s v="Miriam Stakes"/>
        <s v="Olga Adessa"/>
        <s v="Tayna Sine"/>
        <s v="Jesse Wida"/>
        <s v="Luisa Devereux"/>
        <s v="Annamae Beliles"/>
        <s v="Adela Echegoyen"/>
        <s v="Charlena Decamp"/>
        <s v="Cyndy Goldammer"/>
        <s v="Quentin Birkner"/>
        <s v="Rosina Sidhu"/>
        <s v="Rodrigo Schuh"/>
        <s v="Raina Brachle"/>
        <s v="Whitney Goossen"/>
        <s v="Christiane Eschberger"/>
        <s v="Anna Ovit"/>
        <s v="Leanora Respicio"/>
        <s v="Maryrose Cove"/>
        <s v="Aretha Bowling"/>
        <s v="Elenor Siefken"/>
        <s v="Rosamond Amlin"/>
        <s v="Jacquelyne Rosso"/>
        <s v="Gianna Branin"/>
        <s v="Renato Airhart"/>
        <s v="Marya Chhour"/>
        <s v="Elvis Tenuta"/>
        <s v="Gearldine Haberle"/>
        <s v="Blythe Czaplinski"/>
        <s v="Leila Titzer"/>
        <s v="Oliva Ramerez"/>
        <s v="Caren Doscher"/>
        <s v="Christa Cloutier"/>
        <s v="Kenia Sharples"/>
        <s v="Susy Finstad"/>
        <s v="Leonardo Leahman"/>
        <s v="Hana Meisel"/>
        <s v="Claudio Hummell"/>
        <s v="Marshall Fitgerald"/>
        <s v="Desirae Oien"/>
        <s v="Rene Granier"/>
        <s v="Joaquin Geitner"/>
        <s v="Elenore Gomoran"/>
        <s v="Kerrie Makuch"/>
        <s v="Luis Ear"/>
        <s v="Rozella Ostrosky"/>
        <s v="Eveline Brickhouse"/>
        <s v="Luisa Jurney"/>
        <s v="Lang Heuring"/>
        <s v="Bethanie Cutsforth"/>
        <s v="Frank Amend"/>
        <s v="Shawn Weibe"/>
        <s v="Kent Ivans"/>
        <s v="Johanna Saffer"/>
        <s v="Noel Marrazzo"/>
        <s v="Brigette Breckenstein"/>
        <s v="Myong Babineaux"/>
        <s v="Yolande Scrimsher"/>
        <s v="Willie Coughlan"/>
        <s v="Salena Karpel"/>
        <s v="Desmond Amuso"/>
        <s v="Jacquline Libbey"/>
        <s v="Lawana Yuasa"/>
        <s v="Laura Bourbonnais"/>
        <s v="Michell Throssell"/>
        <s v="Tenesha Stropko"/>
        <s v="Rashad Menino"/>
        <s v="Wai Raddle"/>
        <s v="Rosenda Petteway"/>
        <s v="Junita Stoltzman"/>
        <s v="Idella Scotland"/>
        <s v="Andrew Keks"/>
        <s v="Alethea Mould"/>
        <s v="Rosalia Ziv"/>
        <s v="Angelica Poisso"/>
        <s v="Madonna Landman"/>
        <s v="Noelia Brackett"/>
        <s v="Olive Matuszak"/>
        <s v="Terry Gauthier"/>
        <s v="Delsie Ducos"/>
        <s v="Sean Schurman"/>
        <s v="Junita Brideau"/>
        <s v="Wade Sovel"/>
        <s v="Veronique Nuckolls"/>
        <s v="Cristen Nesset"/>
        <s v="Jeff Brossoit"/>
        <s v="Lewis Mellom"/>
        <s v="Shaquana Featherston"/>
        <s v="Graciela Ruta"/>
        <s v="Yuonne Carabajal"/>
        <s v="Johnetta Abdallah"/>
        <s v="Freida Newyear"/>
        <s v="Gennie Pastorino"/>
        <s v="Franchesca Lamme"/>
        <s v="Azalee Aja"/>
        <s v="Hyun Zarazua"/>
        <s v="Karol Sarkissian"/>
        <s v="Lizette Stem"/>
        <s v="Alpha Palaia"/>
        <s v="Lachelle Andrzejewski"/>
        <s v="Mendy Wassmann"/>
        <s v="Felicia Claybrooks"/>
        <s v="Mona Delasancha"/>
        <s v="Mitsue Tollner"/>
        <s v="Viva Toelkes"/>
        <s v="Marti Maybury"/>
        <s v="Valentin Klimek"/>
        <s v="Carmela Cookey"/>
        <s v="Erick Nievas"/>
        <s v="Nichelle Meteer"/>
        <s v="Tess Sitra"/>
        <s v="Pilar Seelig"/>
        <s v="Wayne Shivers"/>
        <s v="Starr Prothro"/>
        <s v="Mabel Fower"/>
        <s v="King Suman"/>
        <s v="Margot Peay"/>
        <s v="Lynsey Sport"/>
        <s v="Lakeesha Beachel"/>
        <s v="Aron Leuthold"/>
        <s v="Casandra Gordis"/>
        <s v="Laquita Hisaw"/>
        <s v="Marsha Tarry"/>
        <s v="Leeann Flory"/>
        <s v="Katie Choinski"/>
        <s v="Lisandra Stueber"/>
        <s v="Frankie Marruffo"/>
        <s v="Laticia Merced"/>
        <s v="Margart Meisel"/>
        <s v="Gertude Witten"/>
        <s v="Kaycee Carsten"/>
        <s v="Yun Paletta"/>
        <s v="Margurite Loperfido"/>
        <s v="Arletta Naomi"/>
        <s v="Annamae Lothridge"/>
        <s v="Tula Nahmias"/>
        <s v="Rory Papasergi"/>
        <s v="German Meyerhoff"/>
        <s v="Delpha Detamore"/>
        <s v="Suzan Landa"/>
        <s v="Kattie Vonasek"/>
        <s v="Adelina Nabours"/>
        <s v="Shonda Greenbush"/>
        <s v="Loreta Timenez"/>
        <s v="Devorah Chickering"/>
        <s v="Juan Knudtson"/>
        <s v="Temeka Bodine"/>
        <s v="Margret Alcazar"/>
        <s v="Freeman Gochal"/>
        <s v="Reuben Mccorrison"/>
        <s v="Ciara Cobbley"/>
        <s v="Lucina Lary"/>
        <s v="Ula Otey"/>
        <s v="Marvel Raymo"/>
        <s v="Son Magnotta"/>
        <s v="Vernice Sperazza"/>
        <s v="Sherita Saras"/>
        <s v="Jaclyn Bachman"/>
        <s v="Sabra Uyetake"/>
        <s v="Jade Farrar"/>
        <s v="Ammie Corrio"/>
        <s v="Hector Barras"/>
        <s v="Devon Delacerda"/>
        <s v="Micaela Rhymes"/>
        <s v="Annabelle Boord"/>
        <s v="Margo Rand"/>
        <s v="Pearline Provenzano"/>
        <s v="Tommy Gennusa"/>
        <s v="Cassie Digregorio"/>
        <s v="Sol Cowser"/>
        <s v="Bernardo Figeroa"/>
        <s v="Tracey Modzelewski"/>
        <s v="Annmarie Castros"/>
        <s v="Celestina Keeny"/>
        <s v="Audria Piccinich"/>
        <s v="Tegan Ebershoff"/>
        <s v="Jackie Kellebrew"/>
        <s v="Jonelle Epps"/>
        <s v="Brendan Kasperek"/>
        <s v="Ruby Sensibaugh"/>
        <s v="Maricela Conger"/>
        <s v="Artie Saine"/>
        <s v="Krissy Rauser"/>
        <s v="Tijuana Mesch"/>
        <s v="Odette Thigpen"/>
        <s v="Berry Scandalis"/>
        <s v="Stevie Westerbeck"/>
        <s v="Tu Rivet"/>
        <s v="Armanda Mcduffie"/>
        <s v="Maryann Tates"/>
        <s v="Lawanda Jacocks"/>
        <s v="Laila Fend"/>
        <s v="Martin Fonua"/>
        <s v="Marge Limmel"/>
        <s v="Una Frankel"/>
        <s v="Orville Zuehl"/>
        <s v="Linette Summerfield"/>
        <s v="Ludivina Calamarino"/>
        <s v="Rosendo Ratel"/>
        <s v="Nickolas Juvera"/>
        <s v="Nancey Whal"/>
        <s v="Irving Plocica"/>
        <s v="Kenda Koza"/>
        <s v="Melita Szpak"/>
        <s v="Chara Leveston"/>
        <s v="Leatha Hagele"/>
        <s v="Frederica Blunk"/>
        <s v="Earleen Mai"/>
        <s v="Oren Lobosco"/>
        <s v="Fidelia Dampier"/>
        <s v="Annette Breyer"/>
        <s v="Annalee Graleski"/>
        <s v="Ngoc Guglielmina"/>
        <s v="Charisse Spinello"/>
        <s v="Dianne Tomasic"/>
        <s v="Enola Yandow"/>
        <s v="Trevor Harnist"/>
        <s v="Myrtie Korba"/>
        <s v="Erasmo Talentino"/>
        <s v="Charlette Brenning"/>
        <s v="Macy Massay"/>
        <s v="Sanda Laramie"/>
        <s v="Oliva Ambert"/>
        <s v="Larue Ocacio"/>
        <s v="Jovita Oles"/>
        <s v="Maia Shadd"/>
        <s v="Beckie Silvestrini"/>
        <s v="Corrinne Jaret"/>
        <s v="Socorro Abrahams"/>
        <s v="Lilli Cureau"/>
        <s v="Sonia Blan"/>
        <s v="Gwenn Suffield"/>
        <s v="Ira Zihal"/>
        <s v="Josefa Opitz"/>
        <s v="Howard Paulas"/>
        <s v="Pamella Fortino"/>
        <s v="Felix Hirpara"/>
        <s v="Virgie Kiel"/>
        <s v="Catarina Gleich"/>
        <s v="Elizabeth Pata"/>
        <s v="Keith Evartt"/>
        <s v="Glenn Berray"/>
        <s v="Eric Rampy"/>
        <s v="Leoma Rabago"/>
        <s v="Florinda Mackedanz"/>
        <s v="Lynelle Koury"/>
        <s v="Bronwyn Bridgford"/>
        <s v="Ellsworth Guenther"/>
        <s v="Amos Limberg"/>
        <s v="Javier Osmer"/>
        <s v="Isabella Piatkowski"/>
        <s v="Belen Strassner"/>
        <s v="Bettina Diciano"/>
        <s v="An Dosal"/>
        <s v="Melvin Rather"/>
        <s v="Trina Bakey"/>
        <s v="Leonie Devereux"/>
        <s v="Wendell Rubano"/>
        <s v="Jenifer Emanuel"/>
        <s v="Kimbery Plikerd"/>
        <s v="Lorriane Naddeo"/>
        <s v="Annamaria Vanhuss"/>
        <s v="Albina Glick"/>
        <s v="Jodi Naifeh"/>
        <s v="Jonell Biasi"/>
        <s v="Muriel Drozdowski"/>
        <s v="Arleen Kane"/>
        <s v="Antonio Eighmy"/>
        <s v="Verda Chiphe"/>
        <s v="Desiree Englund"/>
        <s v="Ethan Quintero"/>
        <s v="Marylyn Shonerd"/>
        <s v="Rupert Hinkson"/>
        <s v="Queen Leader"/>
        <s v="Kenneth Grenet"/>
        <s v="Lavonne Esco"/>
        <s v="Stanford Waganer"/>
        <s v="Wilbert Beckes"/>
        <s v="Jarvis Nicols"/>
        <s v="Craig Cua"/>
        <s v="Laura Gumaer"/>
        <s v="France Andrade"/>
        <s v="Leigha Capelli"/>
        <s v="Nell Pao"/>
        <s v="Paris Kinnison"/>
        <s v="Ezekiel Chui"/>
        <s v="Tyisha Layland"/>
        <s v="Anisha Shulick"/>
        <s v="Wei Nobel"/>
        <s v="Linwood Rosenlof"/>
        <s v="Mignon Luger"/>
        <s v="Huey Marcille"/>
        <s v="Glendora Pezley"/>
        <s v="Tamera Crocker"/>
        <s v="Ellen Fajen"/>
        <s v="Lashaun Casteneda"/>
        <s v="Nydia Ancar"/>
        <s v="Cletus Stapels"/>
        <s v="Johna Magathan"/>
        <s v="Kelvin Hasha"/>
        <s v="Nakita Rodrigues"/>
        <s v="Peggie Sturiale"/>
        <s v="Vincenza Zepp"/>
        <s v="Tiera Frankel"/>
        <s v="Kristel Ehmann"/>
        <s v="Carli Bame"/>
        <s v="Telma Maraia"/>
        <s v="Emeline Sotelo"/>
        <s v="Michel Hoyne"/>
        <s v="Joni Breland"/>
        <s v="Raylene Kampa"/>
        <s v="Royal Costeira"/>
        <s v="Miesha Decelles"/>
        <s v="Felicitas Orlinski"/>
        <s v="Marcos Seniff"/>
        <s v="Magda Lindbeck"/>
        <s v="Darnell Moothart"/>
        <s v="Franchesca Charry"/>
        <s v="Lindy Vandermeer"/>
        <s v="Arthur Farrow"/>
        <s v="Mitzie Hudnall"/>
        <s v="Delsie Cerao"/>
        <s v="Gabriele Frabotta"/>
        <s v="Ailene Friedman"/>
        <s v="Elly Morocco"/>
        <s v="Edna Miceli"/>
        <s v="Jacqueline Rowling"/>
        <s v="Cristy Lother"/>
        <s v="Clorinda Heimann"/>
        <s v="Miesha Walen"/>
        <s v="Chandra Lagos"/>
        <s v="Iesha Wardle"/>
        <s v="Adolph Krivanec"/>
        <s v="Tanesha Tesseneer"/>
        <s v="Dorinda Markoff"/>
        <s v="Josue Hatherly"/>
        <s v="Sina Masiejczyk"/>
        <s v="Marva Kountz"/>
        <s v="Jin Perry"/>
        <s v="Allene Perera"/>
        <s v="Ollie Oliverson"/>
        <s v="Shawn Vugteveen"/>
        <s v="Carissa Batman"/>
        <s v="Hayley Taghon"/>
        <s v="Myra Munns"/>
        <s v="Stephaine Manin"/>
        <s v="Lai Gato"/>
        <s v="Crista Viengxay"/>
        <s v="Derrick Dolloff"/>
        <s v="Roxane Campain"/>
        <s v="Erick Ferencz"/>
        <s v="Taryn Moyd"/>
        <s v="Yvonne Tjepkema"/>
        <s v="Fairy Burket"/>
        <s v="Velda Mancilla"/>
        <s v="Tijuana Machalek"/>
        <s v="Lavonda Hengel"/>
        <s v="Carrol Kunimitsu"/>
        <s v="Alesia Katie"/>
        <s v="Rene Burnsworth"/>
        <s v="Shala Ogle"/>
        <s v="Hubert Mias"/>
        <s v="Arlyne Dellinger"/>
        <s v="Lonna Diestel"/>
        <s v="Lashawn Ker"/>
        <s v="Melissa Wiklund"/>
        <s v="Naomi Lavezzo"/>
        <s v="Barrie Nicley"/>
        <s v="Karl Klonowski"/>
        <s v="Rolf Gene"/>
        <s v="Hyman Hegeman"/>
        <s v="Kami Ferre"/>
        <s v="Elmer Redlon"/>
        <s v="Aliza Akiyama"/>
        <s v="Ming Thaxton"/>
        <s v="Herminia Penso"/>
        <s v="Serina Zagen"/>
        <s v="Whitley Tomasulo"/>
        <s v="Rodrigo Hawkin"/>
        <s v="Gary Nunlee"/>
        <s v="Aleta Poarch"/>
        <s v="Aracelis Donham"/>
        <s v="Milly Savidge"/>
        <s v="Melvin Setter"/>
        <s v="Apolonia Warne"/>
        <s v="Dolores Moltz"/>
        <s v="Vi Rentfro"/>
        <s v="Micheal Ocken"/>
        <s v="Chantay Jirsa"/>
        <s v="Katheryn Lamers"/>
        <s v="Wilburn Lary"/>
        <s v="Antonio Glasford"/>
        <s v="Gregoria Pawlowicz"/>
        <s v="Gilma Liukko"/>
        <s v="Stephaine Barfield"/>
        <s v="Benton Skursky"/>
        <s v="Rima Bevelacqua"/>
        <s v="Lizbeth Kohl"/>
        <s v="Dick Wenzinger"/>
        <s v="Titus Dugre"/>
        <s v="Terrilyn Waska"/>
        <s v="Thora Daneker"/>
        <s v="Marion Letran"/>
        <s v="Florinda Haycock"/>
        <s v="Micheline Mathieson"/>
        <s v="Cordelia Nicks"/>
        <s v="Della Selestewa"/>
        <s v="Galen Wendorf"/>
        <s v="Novella Fritch"/>
        <s v="Alton Rampy"/>
        <s v="Evangelina Gius"/>
        <s v="Misty Leriche"/>
        <s v="Ilene Eroman"/>
        <s v="Luz Broccoli"/>
        <s v="Marsha Farnham"/>
        <s v="Colene Tolbent"/>
        <s v="Omega Mangino"/>
        <s v="Clement Chee"/>
        <s v="Tomoko Renno"/>
        <s v="Iola Baird"/>
        <s v="William Devol"/>
        <s v="Julio Puccini"/>
        <s v="Odelia Hutchin"/>
        <s v="Malcom Fleckles"/>
        <s v="Yan Bubrig"/>
        <s v="Viola Eddens"/>
        <s v="Vilma Berlanga"/>
        <s v="Paola Perkins"/>
        <s v="Georgiann Hoerter"/>
        <s v="Elfriede Bakeley"/>
        <s v="Glory Carlo"/>
        <s v="Jestine Driscol"/>
        <s v="Xenia Mushero"/>
        <s v="Lashanda Skahan"/>
        <s v="Lemuel Allis"/>
        <s v="Odette Moussette"/>
        <s v="Kate Keneipp"/>
        <s v="Cortney Choice"/>
        <s v="Lashawna Filan"/>
        <s v="Adelle Schantini"/>
        <s v="Maile Linahan"/>
        <s v="Nan Koppinger"/>
        <s v="Tamesha Veigel"/>
        <s v="Tyisha Veness"/>
        <s v="Stefany Ferenz"/>
        <s v="Alica Alerte"/>
        <s v="Wenona Carmel"/>
        <s v="Jackie Borchelt"/>
        <s v="Olene Skubis"/>
        <s v="Cherelle Welschmeyer"/>
        <s v="Mertie Kazeck"/>
        <s v="Stephania Connon"/>
        <s v="Gracia Pecot"/>
        <s v="Sunny Catton"/>
        <s v="Hobert Panfilov"/>
        <s v="Dortha Yaccarino"/>
        <s v="Ty Smith"/>
        <s v="Rosita Ausdemore"/>
        <s v="Ronnie Kettelle"/>
        <s v="Gilma Jefferys"/>
        <s v="Ira Betterton"/>
        <s v="Shelba Kast"/>
        <s v="Kathrine Kaper"/>
        <s v="Zita Speltz"/>
        <s v="Elmira Ringlein"/>
        <s v="Luke Crete"/>
        <s v="Florinda Gudgel"/>
        <s v="Lourdes Bauswell"/>
        <s v="Donette Foller"/>
        <s v="Elise Michelle"/>
        <s v="Reyes Mesmer"/>
        <s v="Fletcher Caneles"/>
        <s v="Georgeanna Marrano"/>
        <s v="Polly Sandusky"/>
        <s v="Adria Gilliam"/>
        <s v="Tandra Castillanos"/>
        <s v="Gail Carris"/>
        <s v="Nikita Novosel"/>
        <s v="Cordie Meikle"/>
        <s v="Sylvia Cousey"/>
        <s v="Lashaunda Lizama"/>
        <s v="Carla Kallenberger"/>
        <s v="Jerilyn Norcia"/>
        <s v="Ronald Grube"/>
        <s v="Lamar Suite"/>
        <s v="Sherman Mahmud"/>
        <s v="Ahmed Angalich"/>
        <s v="Nu Mcnease"/>
        <s v="Anika Marse"/>
        <s v="Destiny Madlem"/>
        <s v="Janella Altobell"/>
        <s v="Britt Galam"/>
        <s v="Desire Barresi"/>
        <s v="Bambi Favaron"/>
        <s v="Ulysses Mcwalters"/>
        <s v="Kimberlie Duenas"/>
        <s v="Dominque Dickerson"/>
        <s v="Gayla Schnitzler"/>
        <s v="Refugia Jacobos"/>
        <s v="Teri Ennaco"/>
        <s v="Merilyn Scurci"/>
        <s v="Edwin Logghe"/>
        <s v="Eugene Pelzer"/>
        <s v="Lino Sutulovich"/>
        <s v="Meghann Mamudoski"/>
        <s v="Sang Weigner"/>
        <s v="Francis Senters"/>
        <s v="Cassandra Bludworth"/>
        <s v="Alise Packebush"/>
        <s v="Clare Bortignon"/>
        <s v="Tanja Milne"/>
        <s v="Felice Gone"/>
        <s v="Roosevelt Hoffis"/>
        <s v="Walker Seeger"/>
        <s v="Dean Ketelsen"/>
        <s v="Lovetta Study"/>
        <s v="Rosio Cork"/>
        <s v="Daron Dinos"/>
        <s v="Corazon Grafenstein"/>
        <s v="Omer Radel"/>
        <s v="Francene Skursky"/>
        <s v="Novella Degroot"/>
        <s v="Mike Torner"/>
        <s v="Lisbeth Agney"/>
        <s v="Jerlene Holtgrewe"/>
        <s v="Zachary Freeburger"/>
        <s v="Alyce Flamino"/>
        <s v="Ashanti Donn"/>
        <s v="Kanisha Reyelts"/>
        <s v="Eliz Strimple"/>
        <s v="Isidra Varnado"/>
        <s v="Pamella Schmierer"/>
        <s v="Hillary Skulski"/>
        <s v="Angella Cetta"/>
        <s v="Brandon Callaro"/>
        <s v="Fatima Saylors"/>
        <s v="Chan Loftin"/>
        <s v="Larae Gudroe"/>
        <s v="Marylou Lofts"/>
        <s v="Nida Fitz"/>
        <s v="Pedro Aschoff"/>
        <s v="Kenny Lin"/>
        <s v="Nikita Walka"/>
        <s v="Lorenza Schoenleber"/>
        <s v="Anthony Stever"/>
        <s v="Lacey Francis"/>
        <s v="Mose Vonseggern"/>
        <s v="Deeanna Juhas"/>
        <s v="Joseph Cryer"/>
        <s v="Ernest Syrop"/>
        <s v="Royal Rush"/>
        <s v="Mel Picciuto"/>
        <s v="Jeannetta Vonstaden"/>
        <s v="Kathrine Francoise"/>
        <s v="Malinda Hochard"/>
        <s v="Reita Leto"/>
        <s v="Carey Dopico"/>
        <s v="Raymon Calvaresi"/>
        <s v="Florencia Stadel"/>
        <s v="Rachael Crawley"/>
        <s v="Grover Reynolds"/>
        <s v="Remona Heier"/>
        <s v="Albert Sonier"/>
        <s v="Reid Euresti"/>
        <s v="Antonio Heilig"/>
        <s v="Rodolfo Scavuzzo"/>
        <s v="Willard Kolmetz"/>
        <s v="Gearldine Gellinger"/>
        <s v="Edward Strejan"/>
        <s v="Zena Daria"/>
        <s v="Pearlie Flori"/>
        <s v="Roslyn Chavous"/>
        <s v="Arlette Honeywell"/>
        <s v="Gracia Melnyk"/>
        <s v="Yesenia Giglio"/>
        <s v="Amber Monarrez"/>
        <s v="Merlyn Lawler"/>
        <s v="Helaine Halter"/>
        <s v="Selma Husser"/>
        <s v="Coleen Langer"/>
        <s v="Ria Steinhorst"/>
        <s v="Phil Kuechler"/>
        <s v="Kimi Selfe"/>
        <s v="Lillian Dominique"/>
        <s v="Katy Saltourides"/>
        <s v="Veta Vandeberg"/>
        <s v="Sommer Agar"/>
        <s v="Lore Brothers"/>
        <s v="Thersa Davirro"/>
        <s v="Karrie Kinikini"/>
        <s v="Lelia Thiemann"/>
        <s v="Stephanie Garlett"/>
        <s v="Rosalind Persechino"/>
        <s v="Annita Lek"/>
        <s v="Leslie Threets"/>
        <s v="Geraldine Neisius"/>
        <s v="Tamra Kenfield"/>
        <s v="Tasia Andreason"/>
        <s v="Lili Paskin"/>
        <s v="Cherrie Nitschke"/>
        <s v="Christene Cisney"/>
        <s v="Stevie Stifflemire"/>
        <s v="Barrett Toyama"/>
        <s v="Linsey Gedman"/>
        <s v="Alita Borlace"/>
        <s v="Doretha Wykle"/>
        <s v="Angelo Lavista"/>
        <s v="Zack Warman"/>
        <s v="Samira Heintzman"/>
        <s v="Ruthann Keener"/>
        <s v="Hollis Keomuangtai"/>
        <s v="Eleonore Everline"/>
        <s v="Paris Tuccio"/>
        <s v="Aleta Ligons"/>
        <s v="Patria Popa"/>
        <s v="Sena Langenbach"/>
        <s v="Marshall Kozikowski"/>
        <s v="Vanda Tentler"/>
        <s v="Royce Saik"/>
        <s v="Lashandra Klang"/>
        <s v="Julieta Cropsey"/>
        <s v="Glynda Sanzenbacher"/>
        <s v="Melda Colamarino"/>
        <s v="Val Cellucci"/>
        <s v="Valentin Billa"/>
        <s v="Shanice Pennel"/>
        <s v="Rosalyn Mcspedon"/>
        <s v="Jacki Sterback"/>
        <s v="Kimberely Weyman"/>
        <s v="Kayleigh Bendle"/>
        <s v="Buck Pascucci"/>
        <s v="Scot Jarva"/>
        <s v="Dong Oropeza"/>
        <s v="Eve Hoffstot"/>
        <s v="Elroy Piehler"/>
        <s v="Stefania Weatherwax"/>
        <s v="Jame Mastro"/>
        <s v="Natalya Verso"/>
        <s v="Antonette Stimac"/>
        <s v="Francoise Byon"/>
        <s v="Marisha Wilcoxon"/>
        <s v="Avery Veit"/>
        <s v="Lindsey Rathmann"/>
        <s v="Jean Cecchinato"/>
        <s v="Lina Schwiebert"/>
        <s v="Norah Daleo"/>
        <s v="Nadine Okojie"/>
        <s v="Minna Amigon"/>
        <s v="Carlota Gephardt"/>
        <s v="Lavelle Lillywhite"/>
        <s v="Raul Upthegrove"/>
        <s v="Brett Mccullan"/>
        <s v="Glenn Robinault"/>
        <s v="Marla Gallati"/>
        <s v="Willodean Konopacki"/>
        <s v="Kayleigh Lace"/>
        <s v="Cordelia Storment"/>
        <s v="Kip Turziano"/>
        <s v="Joanna Leinenbach"/>
        <s v="Tonja Driesenga"/>
        <s v="Jesusita Flister"/>
        <s v="Maryln Mortenson"/>
        <s v="Berry Gutoski"/>
        <s v="Mayra Bena"/>
        <s v="Samuel Arellanes"/>
        <s v="Margurite Okon"/>
        <s v="Tamra Yu"/>
        <s v="Ligia Reiber"/>
        <s v="Cammy Albares"/>
        <s v="Louis Brueck"/>
        <s v="Barb Latina"/>
        <s v="Francine Vocelka"/>
        <s v="Gregg Epperheimer"/>
        <s v="Arlette Torchio"/>
        <s v="Trinidad Bredernitz"/>
        <s v="Alexia Meenan"/>
        <s v="Rusty Adelsperger"/>
        <s v="Anglea Andrion"/>
        <s v="Tish Violett"/>
        <s v="Monte Tindal"/>
        <s v="Phuong Sugai"/>
        <s v="Deja Conatser"/>
        <s v="Letha Akey"/>
        <s v="Celia Reisling"/>
        <s v="Willard Lablanc"/>
        <s v="Rossana Biler"/>
        <s v="Lyda Cronholm"/>
        <s v="Rocco Bergstrom"/>
        <s v="Patrick Teisberg"/>
        <s v="Yen Groody"/>
        <s v="Rebbecca Didio"/>
        <s v="Stefany Figueras"/>
        <s v="Ranee Maye"/>
        <s v="Reed Weisinger"/>
        <s v="Nakisha Russi"/>
        <s v="Phyliss Huelse"/>
        <s v="Jesus Merkt"/>
        <s v="Tom Loeza"/>
        <s v="Claudia Gawrych"/>
        <s v="Tien Kinney"/>
        <s v="Dylan Chaleun"/>
        <s v="Melissia Slotemaker"/>
        <s v="Owen Jentzen"/>
        <s v="Wilda Brigham"/>
        <s v="Heike Berganza"/>
        <s v="Dacia Swaisgood"/>
        <s v="Alaine Raterman"/>
        <s v="Gerald Drozdenko"/>
        <s v="Antonio Villamarin"/>
        <s v="Carin Deleo"/>
        <s v="Keneth Stpierrie"/>
        <s v="Carmelina Lindall"/>
        <s v="Erinn Canlas"/>
        <s v="Audrie Danaher"/>
        <s v="Rory Neufville"/>
        <s v="Sherell Pomarico"/>
        <s v="Arlean Calaf"/>
        <s v="Eura Mcglocklin"/>
        <s v="Stephanie Rolling"/>
        <s v="Shad Reider"/>
        <s v="Jacob Kippel"/>
        <s v="Dominga Whitrock"/>
        <s v="Shantell Lizama"/>
        <s v="Ardella Goldrup"/>
        <s v="Tamar Hoogland"/>
        <s v="Laurena Begin"/>
        <s v="Felix Tutterrow"/>
        <s v="Hershel Bultron"/>
        <s v="Nan Weekly"/>
        <s v="Bette Digiovanni"/>
        <s v="Effie Frymark"/>
        <s v="Sheron Louissant"/>
        <s v="Lasandra Frisinger"/>
        <s v="Phung Krome"/>
        <s v="Peggy Khov"/>
        <s v="German Zelaya"/>
        <s v="Melynda Anstead"/>
        <s v="Erin Delbosque"/>
        <s v="Shawnda Yori"/>
        <s v="Hildred Eilbeck"/>
        <s v="Kiley Caldarera"/>
        <s v="Kanisha Waycott"/>
        <s v="Filiberto Tawil"/>
        <s v="Cristal Samara"/>
        <s v="Flo Bardsley"/>
        <s v="Leah Luchterhand"/>
        <s v="Charlesetta Erm"/>
        <s v="Almeta Keehner"/>
        <s v="Dorethea Taketa"/>
        <s v="Leah Milsap"/>
        <s v="Octavio Salvadore"/>
        <s v="Melina Orizabal"/>
        <s v="Celeste Korando"/>
        <s v="Pete Dubaldi"/>
        <s v="Irene Benauides"/>
        <s v="Lynda Lazzaro"/>
        <s v="Pansy Kopan"/>
        <s v="Emerson Bowley"/>
        <s v="Cecilia Colaizzo"/>
        <s v="Janey Gabisi"/>
        <s v="Reta Qazi"/>
        <s v="Katlyn Flitcroft"/>
        <s v="Marta Brace"/>
        <s v="Ettie Luckenbach"/>
        <s v="Aileen Menez"/>
        <s v="Fallon Kerfoot"/>
        <s v="Avery Demus"/>
        <s v="Maybelle Bewley"/>
        <s v="Sanjuana Goodness"/>
        <s v="Catalina Tillotson"/>
        <s v="Ona Bowhall"/>
        <s v="Shanda Lunger"/>
        <s v="Domingo Mckale"/>
        <s v="Mee Lapinski"/>
        <s v="Winifred Kingshott"/>
        <s v="Theola Frey"/>
        <s v="Paulene Rhule"/>
        <s v="Tawanna Kuamoo"/>
        <s v="Margarett Bairo"/>
        <s v="Justine Ferrario"/>
        <s v="Paulina Maker"/>
        <s v="Lisha Centini"/>
        <s v="Lavonna Wolny"/>
        <s v="Meaghan Garufi"/>
        <s v="Elliot Scatton"/>
        <s v="Josefa Oakland"/>
        <s v="Lyndia Moonshower"/>
        <s v="King Vanacore"/>
        <s v="Cary Orazine"/>
        <s v="Casie Arzilli"/>
        <s v="Willetta Cesa"/>
        <s v="Linn Paa"/>
        <s v="Glenna Slayton"/>
        <s v="Bernardine Rodefer"/>
        <s v="Paz Sahagun"/>
        <s v="Sharita Kruk"/>
        <s v="Iluminada Ohms"/>
        <s v="Sue Kownacki"/>
        <s v="Amie Perigo"/>
        <s v="Solange Shinko"/>
        <s v="Lavera Perin"/>
        <s v="Tiffiny Steffensmeier"/>
        <s v="Ressie Auffrey"/>
        <s v="Theodora Restrepo"/>
        <s v="Rikki Nayar"/>
        <s v="Jeanice Claucherty"/>
        <s v="Horace Knapp"/>
        <s v="Beckie Apodace"/>
        <s v="Abel Maclead"/>
        <s v="Beatriz Corrington"/>
        <s v="Alisha Slusarski"/>
        <s v="Huey Bukovac"/>
        <s v="Bettye Meray"/>
        <s v="Lindsay Yadao"/>
        <s v="Janet Steimer"/>
        <s v="Jeannetta Coolidge"/>
        <s v="Quentin Swayze"/>
        <s v="Man Homer"/>
        <s v="Michael Orehek"/>
        <s v="Monroe Damato"/>
        <s v="Narcisa Araiza"/>
        <s v="Reuben Hegland"/>
        <s v="Ryann Riston"/>
        <s v="Rana Lehn"/>
        <s v="Gabriele Geschke"/>
        <s v="Mohammad Poitra"/>
        <s v="Gladys Rim"/>
        <s v="Maurine Yglesias"/>
        <s v="Daren Weirather"/>
        <s v="Virgina Tegarden"/>
        <s v="Noah Kalafatis"/>
        <s v="Pearlene Boudrie"/>
        <s v="Patti Rempel"/>
        <s v="Carri Palaspas"/>
        <s v="Silvana Whelpley"/>
        <s v="Vonda Normandeau"/>
        <s v="Rosann Heinricher"/>
        <s v="Lera Hua"/>
        <s v="Tomas Fults"/>
        <s v="Rebeca Baley"/>
        <s v="Jillian Hailstone"/>
        <s v="Callie Neikirk"/>
        <s v="Lon Tibbles"/>
        <s v="Dorothy Aitken"/>
        <s v="Dorcas Diebold"/>
        <s v="Jules Erichsen"/>
        <s v="Delbert Houben"/>
        <s v="Iraida Sionesini"/>
        <s v="Julene Lauretta"/>
        <s v="Romana Riesgraf"/>
        <s v="Jamal Vanausdal"/>
        <s v="Tegan Arceo"/>
        <s v="Myra Palenik"/>
        <s v="Mammie Cisney"/>
        <s v="Tesha Brang"/>
        <s v="Harris Sheck"/>
        <s v="Maddie Foulds"/>
        <s v="Steffanie Meinen"/>
        <s v="Val Bigaud"/>
        <s v="Denny Zeanah"/>
        <s v="Luann Michon"/>
        <s v="Verona Jobst"/>
        <s v="Rikki Montalgo"/>
        <s v="Ricki Traux"/>
        <s v="Clemencia Momplaisir"/>
        <s v="Haley Vaughn"/>
        <s v="Marquetta Quinlisk"/>
        <s v="Denae Saeteun"/>
        <s v="Domitila Weissmann"/>
        <s v="Vicky Schellenberge"/>
        <s v="Erasmo Rhea"/>
        <s v="Arlie Borra"/>
        <s v="Winfred Brucato"/>
        <s v="Josphine Villanueva"/>
        <s v="Brianne Matsumura"/>
        <s v="Mozell Westad"/>
        <s v="Juliana Uken"/>
        <s v="Kristine Klipfel"/>
        <s v="Frederic Schimke"/>
        <s v="Daisy Kearsey"/>
        <s v="Mozelle Hermon"/>
        <s v="Nana Wrinkles"/>
        <s v="Yuriko Kazarian"/>
        <s v="Nina Yaklin"/>
        <s v="Dean Vollstedt"/>
        <s v="Naomi Tuamoheloa"/>
        <s v="Julian Laprade"/>
        <s v="Jesusita Druck"/>
        <s v="Chana Perera"/>
        <s v="Sharee Maile"/>
        <s v="Jeniffer Jezek"/>
        <s v="Micaela Shiflett"/>
        <s v="Johnson Mcenery"/>
        <s v="Tammy Sams"/>
        <s v="Adelaide Ender"/>
        <s v="Lucille Hubbell"/>
        <s v="Kassandra Marushia"/>
        <s v="Serita Barthlow"/>
        <s v="Ellsworth Rieg"/>
        <s v="Audra Kohnert"/>
        <s v="Casie Good"/>
        <s v="Caprice Suell"/>
        <s v="Emelda Geffers"/>
        <s v="Thomasena Graziosi"/>
        <s v="Charlie Isita"/>
        <s v="Jacinta Deppen"/>
        <s v="Kindra Dishong"/>
        <s v="Nobuko Halsey"/>
        <s v="Ricarda Kratt"/>
        <s v="Yoko Fishburne"/>
        <s v="Harrison Haufler"/>
        <s v="Edgar Kanne"/>
        <s v="James Butt"/>
        <s v="Arlene Klusman"/>
        <s v="Terrilyn Rodeigues"/>
        <s v="Hortencia Bresser"/>
        <s v="Willow Kusko"/>
        <s v="Alishia Sergi"/>
        <s v="Jose Stockham"/>
        <s v="Brock Bolognia"/>
        <s v="Tawna Buvens"/>
        <s v="Ozell Shealy"/>
        <s v="Layla Springe"/>
        <s v="Fausto Agramonte"/>
        <s v="Justine Mugnolo"/>
        <s v="Haydee Denooyer"/>
        <s v="Mirta Mallett"/>
        <s v="Derick Dhamer"/>
        <s v="Cyril Daufeldt"/>
        <s v="Jess Chaffins"/>
        <s v="Delisa Crupi"/>
        <s v="Elza Lipke"/>
        <s v="Lynelle Auber"/>
        <s v="Louann Smethers"/>
        <s v="Brinda Mrkvicka"/>
        <s v="Shaunna Rodamis"/>
        <s v="Cora Mossing"/>
        <s v="Vanna Pickle"/>
        <s v="Rashida Vera"/>
        <s v="Jolene Ostolaza"/>
        <s v="Pok Molaison"/>
        <s v="Carisa Degenhardt"/>
        <s v="Rutha Eisert"/>
        <s v="Kenny Leicht"/>
        <s v="Judy Aquas"/>
        <s v="Ty Feeback"/>
        <s v="Elden Mercik"/>
        <s v="Shayne Sundahl"/>
        <s v="Corinne Loder"/>
        <s v="Jarod Catalina"/>
        <s v="Candra Peets"/>
        <s v="Yuette Metevelis"/>
        <s v="Cherry Roh"/>
        <s v="Chaya Muhlbauer"/>
        <s v="Sophia Gaucher"/>
        <s v="Coletta Thro"/>
        <s v="Ma Layous"/>
        <s v="Crista Padua"/>
        <s v="Tiara Schlichter"/>
        <s v="Leigha Semenza"/>
        <s v="Laurene Bennett"/>
        <s v="Lyla Fucillo"/>
        <s v="Kyoko Mcmillian"/>
        <s v="Lauryn Randol"/>
        <s v="Argelia Hofbauer"/>
        <s v="Vallie Nigl"/>
        <s v="Nickie Balonek"/>
        <s v="Giovanna Bacho"/>
        <s v="Shakira Westervelt"/>
        <s v="Leanna Tijerina"/>
        <s v="Shaniqua Corna"/>
        <s v="Stanton Rigazio"/>
        <s v="Blossom Kraatz"/>
        <s v="Elina Maury"/>
        <s v="Renay Oviedo"/>
        <s v="Craig Vandersloot"/>
        <s v="Aileen Klukken"/>
        <s v="Wilson Nickelson"/>
        <s v="Rodolfo Butzen"/>
        <s v="Madalyn Dubberly"/>
        <s v="Maira Karas"/>
        <s v="Vivan Jenious"/>
        <s v="Viola Bitsuie"/>
        <s v="Emogene Ritthaler"/>
        <s v="Chantay Kamens"/>
        <s v="Zona Colla"/>
        <s v="Lai Harabedian"/>
        <s v="Aja Gehrett"/>
        <s v="Sherill Klar"/>
        <s v="Dexter Prosienski"/>
        <s v="Sherrell Sprowl"/>
        <s v="Hoa Sarao"/>
        <s v="Raelene Legeyt"/>
        <s v="Bea Iida"/>
        <s v="Shawnta Woodhams"/>
        <s v="Devora Perez"/>
        <s v="Brent Ahlborn"/>
        <s v="Werner Hermens"/>
        <s v="Marguerita Hiatt"/>
        <s v="Therese Shiraki"/>
        <s v="Jimmie Snelling"/>
        <s v="Ashton Nitchals"/>
        <s v="Azzie Tuazon"/>
        <s v="Colton Pesqueira"/>
        <s v="Hannah Suero"/>
        <s v="Eliseo Mikovec"/>
        <s v="Malcom Leja"/>
        <s v="Loren Asar"/>
        <s v="Mila Figuera"/>
        <s v="Colette Kardas"/>
        <s v="Na Hodges"/>
        <s v="Lindsey Dilello"/>
        <s v="Ashlyn Pinilla"/>
        <s v="Talia Riopelle"/>
        <s v="Ruth Niglio"/>
        <s v="Carmen Gillham"/>
        <s v="Precious Dubray"/>
        <s v="Avery Steier"/>
        <s v="Martina Staback"/>
        <s v="Denise Patak"/>
        <s v="Sharika Eanes"/>
        <s v="Chauncey Motley"/>
        <s v="Yolande Staiano"/>
        <s v="Loreen Griepentrog"/>
        <s v="Leonor Beilinson"/>
        <s v="Ocie Chreene"/>
        <s v="Shawnna Arredondo"/>
        <s v="Mitsue Scipione"/>
        <s v="Emily Pogorelc"/>
        <s v="Chandra Firlik"/>
        <s v="Felton Yafuso"/>
        <s v="Shenika Tapian"/>
        <s v="Afton Wrinkle"/>
        <s v="Rodney Lockamy"/>
        <s v="Celestine Pritt"/>
        <s v="Providencia Marien"/>
        <s v="Aimee Clozza"/>
        <s v="Freeman Rudig"/>
        <s v="Ivan Aronov"/>
        <s v="Dyan Oldroyd"/>
        <s v="Mammie Dormanen"/>
        <s v="Glory Kulzer"/>
        <s v="Vinnie Meir"/>
        <s v="Gracie Vicente"/>
        <s v="Tracie Huro"/>
        <s v="Isadora Yurick"/>
        <s v="Wynell Dorshorst"/>
        <s v="Katie Magro"/>
        <s v="Pa Badgero"/>
        <s v="Geoffrey Acey"/>
        <s v="Nidia Horr"/>
        <s v="Margery Rohrs"/>
        <s v="Jospeh Couzens"/>
        <s v="Kristal Bothe"/>
        <s v="Judy Boerboom"/>
        <s v="Nelida Sawchuk"/>
        <s v="Huey Stancil"/>
        <s v="Dewitt Julio"/>
        <s v="Annelle Tagala"/>
        <s v="Aretha Bodle"/>
        <s v="Ivory Lohrenz"/>
        <s v="Chantell Besong"/>
        <s v="Yuette Klapec"/>
        <s v="Staci Schmaltz"/>
        <s v="Leonora Mauson"/>
        <s v="Magdalene Cocherell"/>
        <s v="Rolland Francescon"/>
        <s v="Johana Conquest"/>
        <s v="Launa Vanauken"/>
        <s v="Billye Miro"/>
        <s v="Rolande Spickerman"/>
        <s v="Skye Fillingim"/>
        <s v="Mireya Frerking"/>
        <s v="Amie Okuniewski"/>
        <s v="Gilberto Feagins"/>
        <s v="Floyd Tivis"/>
        <s v="Magnolia Overbough"/>
        <s v="Gilberto Erixon"/>
        <s v="Helene Rodenberger"/>
        <s v="Claribel Varriano"/>
        <s v="Matthew Armacost"/>
        <s v="Truman Mondale"/>
        <s v="Nathalie Corners"/>
        <s v="Nieves Planty"/>
        <s v="Johnathon Wadden"/>
        <s v="Lanie Smalarz"/>
        <s v="Blair Malet"/>
        <s v="Tyra Shields"/>
        <s v="Dierdre Yum"/>
        <s v="Evangelina Radde"/>
        <s v="Ronny Caiafa"/>
        <s v="Franklyn Emard"/>
        <s v="Vincent Meinerding"/>
        <s v="Dalene Schoeneck"/>
        <s v="Mattie Poquette"/>
        <s v="Arminda Parvis"/>
        <s v="Geraldo Okoren"/>
        <s v="Keneth Borgman"/>
        <s v="Elke Sengbusch"/>
        <s v="Shaun Scovil"/>
        <s v="Gerald Kloepper"/>
        <s v="Corrie Kardell"/>
        <s v="Bong Fears"/>
        <s v="Jose Kylish"/>
        <s v="Silva Riviere"/>
        <s v="Julio Mikel"/>
        <s v="Deeann Nicklous"/>
        <s v="Jody Klitzing"/>
        <s v="Alida Helger"/>
        <s v="Dana Ladeau"/>
        <s v="Tricia Peressini"/>
        <s v="Van Shire"/>
        <s v="Trina Oto"/>
        <s v="Becky Mirafuentes"/>
        <s v="Dalene Riden"/>
        <s v="Ryan Harnos"/>
        <s v="Isabelle Kono"/>
        <s v="William Boccard"/>
        <s v="Murray Fode"/>
        <s v="Buffy Stitely"/>
        <s v="Caitlin Julia"/>
        <s v="Glory Ona"/>
        <s v="Han Dzledzic"/>
        <s v="Stefan Mongolo"/>
        <s v="Antonio Unruh"/>
        <s v="Dahlia Tummons"/>
        <s v="Dominga Barchacky"/>
        <s v="Ciara Ventura"/>
        <s v="Alberta Motter"/>
        <s v="Von Aprigliano"/>
        <s v="Latanya Mattia"/>
        <s v="Twana Felger"/>
        <s v="Nieves Gotter"/>
        <s v="Carlton Blyler"/>
        <s v="Quinn Weissbrodt"/>
        <s v="Peter Gutierres"/>
        <s v="Heidy Hallford"/>
        <s v="Fernanda Jillson"/>
        <s v="King Picton"/>
        <s v="Frank Tryninewski"/>
        <s v="Louvenia Abney"/>
        <s v="Doyle Hathcox"/>
        <s v="Youlanda Schemmer"/>
        <s v="Pura Manciel"/>
        <s v="Brynn Elkan"/>
        <s v="Stevie Hallo"/>
        <s v="Delmy Ahle"/>
        <s v="Daniel Perruzza"/>
        <s v="Hermila Thyberg"/>
        <s v="Lawrence Lorens"/>
        <s v="Vince Siena"/>
        <s v="Boris Latif"/>
        <s v="Leontine Lafoy"/>
        <s v="Robt Hankison"/>
        <s v="Basilia Vinroe"/>
        <s v="Aleisha Areizaga"/>
        <s v="Michal Gunyan"/>
        <s v="Slyvia Stockham"/>
        <s v="Leslee Matsuno"/>
        <s v="Osvaldo Falvey"/>
        <s v="Belen Nelton"/>
        <s v="Lennie Asley"/>
        <s v="Altha Tischner"/>
        <s v="Lenna Newville"/>
        <s v="Eladia Saulter"/>
        <s v="Irma Wolfgramm"/>
        <s v="Brynn Capra"/>
        <s v="Goldie Sonkens"/>
        <s v="Louvenia Kincannon"/>
        <s v="Danilo Pride"/>
        <s v="Nguyet Kitchens"/>
        <s v="Roy Nybo"/>
        <s v="Delila Buchman"/>
        <s v="Adolph Cunningham"/>
        <s v="Denny Casalenda"/>
        <s v="Shizue Hayduk"/>
        <s v="Francesco Sarchet"/>
        <s v="Miss Dunning"/>
        <s v="Edelmira Calzado"/>
        <s v="Joye Nedman"/>
        <s v="Rosendo Lanter"/>
        <s v="Chun Richrdson"/>
        <s v="Ryan Phibbs"/>
        <s v="Lorean Sammon"/>
        <s v="Matt Nickolich"/>
        <s v="Asuncion Berson"/>
        <s v="Graham Stanwick"/>
        <s v="Clay Hoa"/>
        <s v="Ivette Dills"/>
        <s v="Ivette Servantes"/>
        <s v="Kandis Alsbury"/>
        <s v="Aide Ghera"/>
        <s v="Brande Cutlip"/>
        <s v="Tatum Parks"/>
        <s v="My Rantanen"/>
        <s v="Laurel Pagliuca"/>
        <s v="Ettie Hoopengardner"/>
        <s v="Salome Lacovara"/>
        <s v="Jerry Dallen"/>
        <s v="Vicki Maikoksoong"/>
        <s v="Tawny Bonventre"/>
        <s v="Amber Windell"/>
        <s v="Tuyet Abramovitz"/>
        <s v="Tequila Pelletier"/>
        <s v="Ernie Stenseth"/>
        <s v="Curtis Ware"/>
        <s v="Alonso Popper"/>
        <s v="Percy Neelon"/>
        <s v="Shawna Albrough"/>
        <s v="Farrah Malboeuf"/>
        <s v="Burma Noa"/>
        <s v="Sheridan Zane"/>
        <s v="Felicidad Poullion"/>
        <s v="Lauran Burnard"/>
        <s v="Dulce Labreche"/>
        <s v="Mari Smeby"/>
        <s v="Natalie Fern"/>
        <s v="Kimbery Madarang"/>
        <s v="Fletcher Flosi"/>
        <s v="Ora Handrick"/>
        <s v="Amira Chudej"/>
        <s v="Francesco Kloos"/>
        <s v="Glendora Sarbacher"/>
        <s v="Cassi Wildfong"/>
        <s v="Latrice Tolfree"/>
        <s v="Cherilyn Fraize"/>
        <s v="Marica Tarbor"/>
        <s v="Lashon Vizarro"/>
        <s v="Thaddeus Ankeny"/>
        <s v="Carline Bulcao"/>
        <s v="Fannie Lungren"/>
        <s v="Xochitl Discipio"/>
        <s v="Ronna Mittler"/>
        <s v="Madelyn Maestri"/>
        <s v="Ilona Dudash"/>
        <s v="Reynalda Vanhooser"/>
        <s v="Giuseppe Rohaley"/>
        <s v="Brittani Thurm"/>
        <s v="Kina Saltman"/>
        <s v="Ardella Dieterich"/>
        <s v="Annett Bunselmeyer"/>
        <s v="Kerry Theodorov"/>
        <s v="Earnestine Casper"/>
        <s v="In Muns"/>
        <s v="Arlen Romack"/>
        <s v="Julianna Racer"/>
        <s v="Malissa Talty"/>
        <s v="Diane Devreese"/>
        <s v="Benedict Sama"/>
        <s v="Kasandra Semidey"/>
        <s v="Chantell Maynerich"/>
        <s v="Sharmaine Batdorf"/>
        <s v="Karina Cortesi"/>
        <s v="Emile Dorio"/>
        <s v="Jaime Wasurick"/>
        <s v="Davida Zeng"/>
        <s v="Georgiana Colbath"/>
        <s v="Edmond Buettner"/>
        <s v="Eric Gazzola"/>
        <s v="Sommer Frere"/>
        <s v="Barney Hagen"/>
        <s v="Denna Miklitz"/>
        <s v="Mila Hair"/>
        <s v="Brunilda Coin"/>
        <s v="Willis Wylie"/>
        <s v="Chi Morgan"/>
        <s v="Asha Zoldak"/>
        <s v="Lajuana Mccloud"/>
        <s v="Keva Moehring"/>
        <s v="Andra Scheyer"/>
        <s v="Reena Maisto"/>
        <s v="Tambra Lembke"/>
        <s v="Lonny Weglarz"/>
        <s v="Noe Kotz"/>
        <s v="Corrina Lindblom"/>
        <s v="Linwood Wessner"/>
        <s v="Krystina Schlabaugh"/>
        <s v="Valentine Gillian"/>
        <s v="Lorean Martabano"/>
        <s v="Antione Onofrio"/>
        <s v="Bobbye Rhym"/>
        <s v="Mari Lueckenbach"/>
        <s v="Dorothy Chesterfield"/>
        <s v="Kallie Blackwood"/>
        <s v="Stephaine Vinning"/>
        <s v="Norah Waymire"/>
        <s v="Tarra Nachor"/>
        <s v="Trinidad Mcrae"/>
        <s v="Cory Gibes"/>
        <s v="Leota Dilliard"/>
        <s v="Veronika Inouye"/>
        <s v="Elvera Benimadho"/>
        <s v="Aliza Baltimore"/>
        <s v="Carma Vanheusen"/>
        <s v="Louisa Cronauer"/>
        <s v="Xuan Rochin"/>
        <s v="Georgene Montezuma"/>
        <s v="Shannan Cupit"/>
        <s v="Merilyn Bayless"/>
        <s v="Charlene Hamilton"/>
        <s v="Rasheeda Sayaphon"/>
        <s v="Nobuko Logwood"/>
        <s v="Darrin Tumolillo"/>
        <s v="Loise Dedaj"/>
        <s v="Broderick Lorenz"/>
        <s v="Corazon Ivaska"/>
        <s v="Curt Kohlman"/>
        <s v="Jerry Zurcher"/>
        <s v="Nohemi Leko"/>
        <s v="Emmett Mcshaw"/>
        <s v="Shasta Canonico"/>
        <s v="Noemi Ill"/>
        <s v="Genevieve Milionis"/>
        <s v="Jenise Dulle"/>
        <s v="Keena Rebich"/>
        <s v="Micah Shear"/>
        <s v="Stacey Lortz"/>
        <s v="Lucia Flipp"/>
        <s v="Fidelia Vilven"/>
        <s v="Alana Blackmon"/>
        <s v="Krystal Twyman"/>
        <s v="Phillip Aloi"/>
        <s v="Victor Laroia"/>
        <s v="Herminia Nicolozakes"/>
        <s v="Regenia Kannady"/>
        <s v="Ariel Stavely"/>
        <s v="Jennie Drymon"/>
        <s v="Lou Kriner"/>
        <s v="Noel Sarra"/>
        <s v="Evelynn Frede"/>
        <s v="Dottie Hellickson"/>
        <s v="Jani Biddy"/>
        <s v="Brice Bogacz"/>
        <s v="Terina Wildeboer"/>
        <s v="Leota Fletchen"/>
        <s v="Cathern Ungar"/>
        <s v="Thea Petermeier"/>
        <s v="Pauline Fling"/>
        <s v="Tashia Charney"/>
        <s v="Matthew Neither"/>
        <s v="Kris Medich"/>
        <s v="Karma Quarto"/>
        <s v="Justine Salta"/>
        <s v="Carey Marchetta"/>
        <s v="Chanel Caudy"/>
        <s v="Precious Brabble"/>
        <s v="Sharan Wodicka"/>
        <s v="Cheryll Yurich"/>
        <s v="Cordell Zinda"/>
        <s v="Demetra Peth"/>
        <s v="Annice Tartar"/>
        <s v="Ayesha Moeder"/>
        <s v="Lisbeth Creecy"/>
        <s v="Vallie Yafaie"/>
        <s v="Vashti Sugai"/>
        <s v="Jacquelyne Reibman"/>
        <s v="Stefania Leadbeater"/>
        <s v="Shayne Mordhorst"/>
        <s v="Jaleesa Polintan"/>
        <s v="Shelia Plues"/>
        <s v="Otis Luong"/>
        <s v="Leontine Stalma"/>
        <s v="Frederick Tamburello"/>
        <s v="Lashonda Langanke"/>
        <s v="Sage Wieser"/>
        <s v="Whitney Tishler"/>
        <s v="Lezlie Craghead"/>
        <s v="Eleonora Ventry"/>
        <s v="Kristin Shiflet"/>
        <s v="Carmen Sweigard"/>
        <s v="Candida Corbley"/>
        <s v="Alline Jeanty"/>
        <s v="Ashton Sutherburg"/>
        <s v="Nathan Outhouse"/>
        <s v="Mozell Pelkowski"/>
        <s v="Svetlana Tauras"/>
        <s v="Tony Diazdeleon"/>
        <s v="Garry Keetch"/>
        <s v="Bobbie Guillereault"/>
        <s v="Deonna Kippley"/>
        <s v="Malcolm Gohlke"/>
        <s v="Millie Pirkl"/>
        <s v="Eun Coody"/>
        <s v="Rebbeca Rubinstein"/>
        <s v="Gene Bleile"/>
        <s v="Teresita Gesell"/>
        <s v="Cruz Fanelli"/>
        <s v="Maxima Brzozowski"/>
        <s v="Alberto Stenquist"/>
        <s v="Joanne Teoh"/>
        <s v="Kenneth Degennaro"/>
        <s v="Yaeko Orndoff"/>
        <s v="Ilda Schuring"/>
        <s v="Lynna Breheny"/>
        <s v="Beula Lingo"/>
        <s v="Marget Gunst"/>
        <s v="Latosha Alexy"/>
        <s v="Meghan Riherd"/>
        <s v="Carolynn Atkison"/>
        <s v="Dong Kopczynski"/>
        <s v="Carman Gudiel"/>
        <s v="Chuck Berggren"/>
        <s v="Micah Gerten"/>
        <s v="Julie Sakshaug"/>
        <s v="Elliott Kins"/>
        <s v="Malika Hanton"/>
        <s v="Kara Jaquish"/>
        <s v="Eileen Montecalvo"/>
        <s v="Aleshia Tomkiewicz"/>
        <s v="Veda Mishkin"/>
        <s v="Anabel Baldock"/>
        <s v="Lashunda Argiro"/>
        <s v="Alyssa Ansbro"/>
        <s v="Margarita Orloski"/>
        <s v="Lura Manzella"/>
        <s v="Timothy Mulqueen"/>
        <s v="Georgeanna Silverstone"/>
        <s v="Leonard Kufner"/>
        <s v="Elena Hairr"/>
        <s v="Markus Lukasik"/>
        <s v="Allene Iturbide"/>
        <s v="Santos Signore"/>
        <s v="Alona Driesenga"/>
        <s v="Alyce Arias"/>
        <s v="Emilio Withers"/>
        <s v="Louis Zarling"/>
        <s v="Toshia Lippoldt"/>
        <s v="Breana Cassi"/>
        <s v="Dawne Mcloud"/>
        <s v="Marcelle Staie"/>
        <s v="Evette Mazierski"/>
        <s v="Gerald Kernagis"/>
        <s v="Mira Alpheaus"/>
        <s v="Andree Christmann"/>
        <s v="Carry Ziller"/>
        <s v="Bulah Berkoff"/>
        <s v="Virgilio Phay"/>
        <s v="Isadora Mchughes"/>
        <s v="Cornell Mccrossin"/>
        <s v="Buddy Cloney"/>
        <s v="Jordan Handsaker"/>
        <s v="Eva Joulwan"/>
        <s v="Maryanne Siske"/>
        <s v="Dorothea Lowther"/>
        <s v="Bernadine Shufelt"/>
        <s v="Jacklyn Wojnar"/>
        <s v="Luis Yerry"/>
        <s v="Erasmo Gath"/>
        <s v="Catherin Aguele"/>
        <s v="Suzi Groom"/>
        <s v="Denny Amazan"/>
        <s v="Nada Massanet"/>
        <s v="Anissa Frayer"/>
        <s v="Stefanie Prinkey"/>
        <s v="Billi Kazar"/>
        <s v="Sherell Despain"/>
        <s v="Bev Dermo"/>
        <s v="Esteban Plantenberg"/>
        <s v="Ahmad Alsaqri"/>
        <s v="Salley Rieger"/>
        <s v="Eleni Vanscoik"/>
        <s v="Queenie Kramarczyk"/>
        <s v="Vivan Oppy"/>
        <s v="Sherly Vitrano"/>
        <s v="Deane Haag"/>
        <s v="Sharen Bourbon"/>
        <s v="Yolando Luczki"/>
        <s v="Alex Loader"/>
        <s v="Germaine Hascall"/>
        <s v="Gerardo Woodka"/>
        <s v="Lorrine Worlds"/>
        <s v="Jenelle Regusters"/>
        <s v="Hailey Kopet"/>
        <s v="Mi Richan"/>
        <s v="Vanesa Glockner"/>
        <s v="Lynette Beaureguard"/>
        <s v="Honey Lymaster"/>
        <s v="Pansy Todesco"/>
        <s v="Alpha Prudhomme"/>
        <s v="Christoper Sheneman"/>
        <s v="Inocencia Angeron"/>
        <s v="Marilynn Herrera"/>
        <s v="Yuki Whobrey"/>
        <s v="Jerrod Luening"/>
        <s v="Cristina Marola"/>
        <s v="Veronica Mcclodden"/>
        <s v="Thad Puskarich"/>
        <s v="Pamela Mccoskey"/>
        <s v="Toi Rollison"/>
        <s v="Hester Dollins"/>
        <s v="Verdell Garness"/>
        <s v="Adelle Nitcher"/>
        <s v="Quiana Scarsella"/>
        <s v="Shawna Palaspas"/>
        <s v="Melodie Knipp"/>
        <s v="Gail Similton"/>
        <s v="Gaynell Benavente"/>
        <s v="Buck Kotow"/>
        <s v="Catina Emmert"/>
        <s v="Dwight Belyea"/>
        <s v="Kathryn Bonalumi"/>
        <s v="Bettyann Fernades"/>
        <s v="Rebbecca Rufenacht"/>
        <s v="Noble Miyata"/>
        <s v="Rickie Plumer"/>
        <s v="Lashawnda Stuer"/>
        <s v="Golda Kaniecki"/>
        <s v="Shannon Kobayashi"/>
        <s v="Gerri Perra"/>
        <s v="Coral Helmcamp"/>
        <s v="Herschel Geneseo"/>
        <s v="India Sifford"/>
        <s v="Makeda Nosis"/>
        <s v="Floyd Bub"/>
        <s v="Timothy Bussert"/>
        <s v="Mable Goerke"/>
        <s v="Lelia Filion"/>
        <s v="Paul Farrin"/>
        <s v="Gerald Chrusciel"/>
        <s v="Gretchen Mckeon"/>
        <s v="Arthur Diniz"/>
        <s v="Clarinda Pelayo"/>
        <s v="Daniela Comnick"/>
        <s v="Troy Dicus"/>
        <s v="Gussie Diflorio"/>
        <s v="Maybelle Consolazio"/>
        <s v="Leota Ragel"/>
        <s v="William Cilento"/>
        <s v="Luis Metzner"/>
        <s v="Dominga Mckeon"/>
        <s v="Chu Collopy"/>
        <s v="Tennie Santanna"/>
        <s v="Darci Arau"/>
        <s v="Dana Paluszynski"/>
        <s v="Launa Torez"/>
        <s v="Carin Georgiades"/>
        <s v="Dino Meinert"/>
        <s v="Lanie Smarsh"/>
        <s v="Lajuana Vonderahe"/>
        <s v="Herman Demesa"/>
        <s v="Alysa Lehoux"/>
        <s v="Jeannine Rippy"/>
        <s v="Dorsey Neitzke"/>
        <s v="Alonzo Polek"/>
        <s v="Jamie Kushnir"/>
        <s v="Camellia Pylant"/>
        <s v="Lorrie Nestle"/>
        <s v="Jesusa Shin"/>
        <s v="Sylvie Ryser"/>
        <s v="Valda Levay"/>
        <s v="Lenora Delacruz"/>
        <s v="Tamekia Flotow"/>
        <s v="Leatha Block"/>
        <s v="Annice Kunich"/>
        <s v="Beth Barbone"/>
        <s v="Tori Tepley"/>
        <s v="Hyun Erdman"/>
        <s v="Brittney Lolley"/>
        <s v="Cecil Lapage"/>
        <s v="Lottie Hegdahl"/>
        <s v="Ronald Gayner"/>
        <s v="Twanna Sieber"/>
        <s v="Merrilee Fajen"/>
        <s v="Tabetha Bai"/>
        <s v="Vesta Havely"/>
        <s v="Elli Mclaird"/>
        <s v="Sheldon Isachsen"/>
        <s v="Hassie Sarkin"/>
        <s v="Tresa Sweely"/>
        <s v="Shenika Seewald"/>
        <s v="Hannah Edmison"/>
        <s v="Janna Bastain"/>
        <s v="Kaycee Alaibilla"/>
        <s v="Luisa Harnish"/>
        <s v="Mindy Presnal"/>
        <s v="Jannette Pedder"/>
        <s v="Brandon Geigel"/>
        <s v="Bettina Vosmus"/>
        <s v="Maynard Zufall"/>
        <s v="Chauncey Mcelreath"/>
        <s v="Dante Freiman"/>
        <s v="Gladis Kazemi"/>
        <s v="Glen Bartolet"/>
        <s v="Lacresha Quinones"/>
        <s v="Jaime Perugini"/>
        <s v="Clarence Gabbert"/>
        <s v="Lenita Darbro"/>
        <s v="Elfrieda Hinsch"/>
        <s v="Justa Dini"/>
        <s v="Yasuko Greeves"/>
        <s v="Kirk Herritt"/>
        <s v="Twila Shadle"/>
        <s v="Beata Rubarts"/>
        <s v="Ming Eskew"/>
        <s v="Annice Peckens"/>
        <s v="Amina Goulbourne"/>
        <s v="Dusti Maricle"/>
        <s v="Oneida Pospishil"/>
        <s v="Danica Bruschke"/>
        <s v="Bulah Padilla"/>
        <s v="Onita Milbrandt"/>
        <s v="Daryl Hilcher"/>
        <s v="Marylin Cornelison"/>
        <s v="Diego Augle"/>
        <s v="Lenny Gazzola"/>
        <s v="Mauricio Flam"/>
        <s v="Ressie Bontemps"/>
        <s v="Brandee Svoboda"/>
        <s v="Pearly Hedstrom"/>
        <s v="Kristian Ellerbusch"/>
        <s v="Jessenia Sarp"/>
        <s v="Anastacia Carranzo"/>
        <s v="Fredric Johanningmeie"/>
        <s v="Elenora Handler"/>
        <s v="Mary Irene"/>
        <s v="Aleisha Lemm"/>
        <s v="Leana Stackpole"/>
        <s v="Martha Teplica"/>
        <s v="Rex Faehnle"/>
        <s v="Fanny Stoneking"/>
        <s v="Ceola Setter"/>
        <s v="Sunshine Senechal"/>
        <s v="Alesia Hixenbaugh"/>
        <s v="Elbert Drawe"/>
        <s v="Armando Barkley"/>
        <s v="Cherry Lietz"/>
        <s v="Catrice Fowlkes"/>
        <s v="Leonor Prez"/>
        <s v="Donte Resureccion"/>
        <s v="Leandro Bolka"/>
        <s v="Bernadine Elamin"/>
        <s v="Melinda Fellhauer"/>
        <s v="Marjory Mastella"/>
        <s v="Elin Koerner"/>
        <s v="Felicitas Gong"/>
        <s v="Alexis Morguson"/>
        <s v="Kizzy Stangle"/>
        <s v="Moon Parlato"/>
        <s v="Alva Shoulders"/>
        <s v="Essie Fitzke"/>
        <s v="Sueann Mandril"/>
        <s v="Dannie Brau"/>
        <s v="Tran Mandiola"/>
        <s v="Juan Vanwyhe"/>
        <s v="Marlon Tromblay"/>
        <s v="Gaston Szumski"/>
        <s v="Lindsey Arnoldi"/>
        <s v="Tamekia Kajder"/>
        <s v="Hildegarde Wehrwein"/>
        <s v="Selene Zeng"/>
        <s v="Nicolette Brossart"/>
        <s v="Kattie Ozane"/>
        <s v="Talia Marthe"/>
        <s v="Tonette Wenner"/>
        <s v="Dorathy Miskelly"/>
        <s v="Janessa Noonon"/>
        <s v="Lorita Roches"/>
        <s v="Ramonita Picotte"/>
        <s v="Rueben Gastellum"/>
        <s v="Milly Pattengale"/>
        <s v="Matilda Peleg"/>
        <s v="Jeffrey Leuenberger"/>
        <s v="Nettie Aldaco"/>
        <s v="Jennifer Fallick"/>
        <s v="Ben Majorga"/>
        <s v="Nicholle Hulme"/>
        <s v="Adell Lipkin"/>
        <s v="Dallas Miyashiro"/>
        <s v="Dortha Vrieze"/>
        <s v="Jamika Conoly"/>
        <s v="Janna Przybyl"/>
        <s v="Alecia Bubash"/>
        <s v="Tammi Schiavi"/>
        <s v="Lauran Huntsberger"/>
        <s v="Christiane Osmanski"/>
        <s v="Veronika Buchauer"/>
        <s v="Alfred Pacleb"/>
        <s v="Fernanda Writer"/>
        <s v="Katina Polidori"/>
        <s v="Charolette Turk"/>
        <s v="Vivienne Torrain"/>
        <s v="Bonita Sandblom"/>
        <s v="Sherron Knodel"/>
        <s v="Emiko Sayre"/>
        <s v="Francoise Rautenstrauch"/>
        <s v="Kimberely Rabuse"/>
        <s v="Amalia Wolfgang"/>
        <s v="Shoshana Courter"/>
        <s v="Malcom Vereen"/>
        <s v="Susana Mccarley"/>
        <s v="Jaime Lowrance"/>
        <s v="Bo Sabota"/>
        <s v="Paulina Arand"/>
        <s v="Merri Geberth"/>
        <s v="Denae Eggers"/>
        <s v="Mabel Elmquist"/>
        <s v="Marnie Purslow"/>
        <s v="Gladys Schmale"/>
        <s v="Domonique Sandlin"/>
        <s v="Isreal Calizo"/>
        <s v="Olen Ailey"/>
        <s v="Carolann Gross"/>
        <s v="Theron Merriam"/>
        <s v="Karima Cheever"/>
        <s v="Margot Storrs"/>
        <s v="Robt Blanck"/>
        <s v="Earlean Suffern"/>
        <s v="Doug Lucore"/>
        <s v="Shawana Cantua"/>
        <s v="Deangelo Rardon"/>
        <s v="Pearly Ero"/>
        <s v="Dudley Dibartolo"/>
        <s v="Harley Works"/>
        <s v="Paris Bellis"/>
        <s v="Kiera Bassil"/>
        <s v="Latricia Schmoyer"/>
        <s v="Selma Elm"/>
        <s v="Rose Jebb"/>
        <s v="Donte Kines"/>
        <s v="Lucy Treston"/>
        <s v="Levi Munis"/>
        <s v="German Dones"/>
        <s v="Lettie Hessenthaler"/>
        <s v="Louann Susmilch"/>
        <s v="Viki Humeniuk"/>
        <s v="Barabara Amedro"/>
        <s v="Susana Baumgarter"/>
        <s v="Dana Vock"/>
        <s v="Walton Yuki"/>
        <s v="Hollis Stanfield"/>
        <s v="Cassie Soros"/>
        <s v="Torie Deras"/>
        <s v="Alaine Bergesen"/>
        <s v="Fabiola Hauenstein"/>
        <s v="Dona Larner"/>
        <s v="Zoila Lannigan"/>
        <s v="Ernestine Paavola"/>
      </sharedItems>
    </cacheField>
    <cacheField name="company_name" numFmtId="0">
      <sharedItems count="1953">
        <s v="Inabinet, Macre Esq"/>
        <s v="Cap Gemini America"/>
        <s v="Kolodny, Howard Esq"/>
        <s v="Tipton &amp; Hurst"/>
        <s v="Welsch Metal Products Inc"/>
        <s v="Schott Fiber Optics Inc"/>
        <s v="Eder Assocs Consltng Engrs Pc"/>
        <s v="Hunter, John J Esq"/>
        <s v="Mcgraths Seafood"/>
        <s v="Tippett, Troy M Ii"/>
        <s v="Mcallister &amp; Murphy Pc"/>
        <s v="Honey Bee Breeding Genetics &amp;"/>
        <s v="Sarrail Lynch &amp; Hall"/>
        <s v="Advanced Engineering Assocs"/>
        <s v="National Catholic Reporter"/>
        <s v="Cole, Gary D Esq"/>
        <s v="Janney Montgomery Scott Inc"/>
        <s v="Burgess Manning Inc"/>
        <s v="Park Avenue Audio Inc"/>
        <s v="Sharp, J Daniel Esq"/>
        <s v="National Compugraphix Inc"/>
        <s v="Franklin, Peter L Esq"/>
        <s v="Box, J Calvin Esq"/>
        <s v="Deloitte &amp; Touche"/>
        <s v="Cavuto, John A"/>
        <s v="Miller, Martin M Esq"/>
        <s v="B &amp; S Tool And Cutter Svc Inc"/>
        <s v="Wzyx 1440 Am"/>
        <s v="Simonton Howe &amp; Schneider Pc"/>
        <s v="Cross Western Store"/>
        <s v="Wood Sign &amp; Banner Co"/>
        <s v="Brattleboro Printing Inc"/>
        <s v="Doco School Empl Fed Crdt Un"/>
        <s v="Westwood Specialties"/>
        <s v="H J Heinz Fld Ofc &amp; Distrb Ctr"/>
        <s v="Horizon Air Magazine"/>
        <s v="Taylor Inn"/>
        <s v="Alphagraphics Printshops"/>
        <s v="Business Systems Of Wis Inc"/>
        <s v="Visiting Nur Assn Ctrl Jersey"/>
        <s v="Dayton Appliance Parts Co"/>
        <s v="Far Western Trophy &amp; Awards"/>
        <s v="Moyer, David W Esq"/>
        <s v="Packaging Corp Of America"/>
        <s v="Jordan, Mark D Esq"/>
        <s v="Img Scene Internet Multimedia"/>
        <s v="Wallace Church Assoc Inc"/>
        <s v="Feltz Printing Service"/>
        <s v="Hawaiian King Hotel"/>
        <s v="Mclaughlin, Luther W Cpa"/>
        <s v="Service Supply Co Inc"/>
        <s v="Body Part Connection"/>
        <s v="Environmental Data Resources"/>
        <s v="Dunnells &amp; Duvall"/>
        <s v="Versatile Sash &amp; Woodwork"/>
        <s v="Roane, Matthew H Esq"/>
        <s v="Bank Of New York Na"/>
        <s v="Dileo, Lucille A Esq"/>
        <s v="Register Printing Co"/>
        <s v="Jeanerette Middle School"/>
        <s v="Advantage Martgage Company"/>
        <s v="Airnetics Engineering Co"/>
        <s v="Schiller &amp; Osbourn"/>
        <s v="Mchale, Joseph G Esq"/>
        <s v="Cooper Myers Y Co"/>
        <s v="Marscher, William F Iii"/>
        <s v="Port Delivery Systems"/>
        <s v="Chapman, Ross E Esq"/>
        <s v="Era Mclachlan John Morgan Real"/>
        <s v="T J Ward &amp; Associates Inc"/>
        <s v="Agri Business Insurance Agency"/>
        <s v="Waltons Carson Gardens"/>
        <s v="Rosenkrance, Brent"/>
        <s v="Sport En Art"/>
        <s v="Nordic Group Inc"/>
        <s v="Alabama Educational Tv Comm"/>
        <s v="Wmmt Radio Station"/>
        <s v="Gehring Pumps Inc"/>
        <s v="Baird Kurtz &amp; Dobson"/>
        <s v="New York Life John Thune"/>
        <s v="Vaughan, James J Esq"/>
        <s v="Asian Jewelry"/>
        <s v="Community Insurance Agy Inc"/>
        <s v="Westoaks Glass"/>
        <s v="Congress Title"/>
        <s v="Arthur A Oliver &amp; Son Inc"/>
        <s v="Polykote Inc"/>
        <s v="H P G Industrys Inc"/>
        <s v="Word &amp; Image Workshop Inc"/>
        <s v="Epsilon Products Company"/>
        <s v="Haney, Tom C Md"/>
        <s v="Alliedsignal Engines"/>
        <s v="A Storage Inn Of Gloucester"/>
        <s v="Donald, G Nelson Esq"/>
        <s v="Hong Iwai Hulbert &amp; Kawano"/>
        <s v="King, Christopher A Esq"/>
        <s v="Q A Service"/>
        <s v="Garrison, Paul E Esq"/>
        <s v="Harris Corporation"/>
        <s v="Lisatoni, Jean Esq"/>
        <s v="South Bldg Code Congres"/>
        <s v="Independence Marine Corp"/>
        <s v="Perez, Joseph J Esq"/>
        <s v="Reuter, Arthur C Jr"/>
        <s v="Inter American Press Assn"/>
        <s v="U Stor"/>
        <s v="Parker Bush &amp; Lane Pc"/>
        <s v="Dee, Deanna"/>
        <s v="Wrangle Hill Auto Auct &amp; Slvg"/>
        <s v="Allied Plastics"/>
        <s v="Oakey &amp; Oakey Abstrct Burnett"/>
        <s v="Sullivan &amp; Associates Ltd"/>
        <s v="Sport Toyota"/>
        <s v="Capitol Cadillac Company"/>
        <s v="Debbie Reynolds Hotel"/>
        <s v="Cgi Systems Inc"/>
        <s v="Mass Human Services Coalition"/>
        <s v="Hartz, J Ernest Esq"/>
        <s v="Antietam Cable Television"/>
        <s v="Haar, Allen F"/>
        <s v="Sinclair Machine Products Inc"/>
        <s v="Howard Johnson"/>
        <s v="Helricks Inc"/>
        <s v="Girling Health Care Inc"/>
        <s v="Knights Inn"/>
        <s v="Joyces Submarine Sandwiches"/>
        <s v="Conte, Christopher A Esq"/>
        <s v="Bremer, Duncan S Esq"/>
        <s v="New England Taxidermy"/>
        <s v="Saint John Neumann Nurse Home"/>
        <s v="Thrasher, John E Esq"/>
        <s v="Anthony, Richard A Esq"/>
        <s v="Reese Press Inc"/>
        <s v="Grossman Tuchman &amp; Shah"/>
        <s v="Schwartzbard, Gail L Esq"/>
        <s v="Thomas Somerville Co"/>
        <s v="Central Hudson Ent Corp"/>
        <s v="Linguistic Systems Inc"/>
        <s v="Maryland Match Corp"/>
        <s v="Walter Jerome Inc"/>
        <s v="One Day Surgery Center Inc"/>
        <s v="Harmons"/>
        <s v="Liss, Amy Esq"/>
        <s v="United Drilling Inc"/>
        <s v="Contact Enterprises"/>
        <s v="Weinbren, Don B Esq"/>
        <s v="Marking Devices Pubg Co"/>
        <s v="Als Village Stationers"/>
        <s v="Crossroads Travel Service Inc"/>
        <s v="Mister Bagel"/>
        <s v="Selsor, Robert J Esq"/>
        <s v="Gilardis Frozen Food"/>
        <s v="Wiltgen, Nancy A Esq"/>
        <s v="Cosgroves N End Plbg &amp; Hdwr Co"/>
        <s v="A R Packaging"/>
        <s v="Herculite Mason Supply Inc"/>
        <s v="Lehigh Furn Divsn Lehigh"/>
        <s v="Anderson, Julie A Esq"/>
        <s v="H T Communications Group Ltd"/>
        <s v="Benoff, Edward Esq"/>
        <s v="John Ortiz Nts Therapy Center"/>
        <s v="N Amercn Min &amp; Quar Equip Inc"/>
        <s v="Stier, Brian E Esq"/>
        <s v="Bayou Welding Works Inc"/>
        <s v="Holmes, Armstead J Esq"/>
        <s v="Motel 6"/>
        <s v="Mcdonald, Michael J Esq"/>
        <s v="Sunderland Publishing Co"/>
        <s v="Council Of Cmnty Blood Ctrs"/>
        <s v="Prugh, Pamela J Cpa"/>
        <s v="Quality Inn Northwest"/>
        <s v="Georgetown Agency"/>
        <s v="Prentiss, Paul F Esq"/>
        <s v="Wallace, Bruce R Esq"/>
        <s v="Legal Search Inc"/>
        <s v="Logan, Ronald J Esq"/>
        <s v="Lord Aeck &amp; Sargent Architects"/>
        <s v="Roland Ashcroft"/>
        <s v="Alb Inc"/>
        <s v="Everythings A Dollar"/>
        <s v="Ide Haigney &amp; Radio"/>
        <s v="Palmer Publications Inc"/>
        <s v="Credit Union Of The Rockies"/>
        <s v="Thompson, Chesney Md"/>
        <s v="Computer Repair Service"/>
        <s v="Private Properties"/>
        <s v="Kwik Kopy Printing"/>
        <s v="Inner Label"/>
        <s v="Mackraft Signs"/>
        <s v="Harris, Eric C Esq"/>
        <s v="Mata, Mario A Esq"/>
        <s v="United Christian Cmnty Crdt Un"/>
        <s v="Goodspeed, Paul E Esq"/>
        <s v="Eagles Nest"/>
        <s v="Grace Pastries Inc"/>
        <s v="Custom Engineering Inc"/>
        <s v="Southern Imperial Inc"/>
        <s v="Thrifty Oil Co"/>
        <s v="Barbour, Michael J Esq"/>
        <s v="Milton Daily Standard"/>
        <s v="Porto Cayo At Hawks Cay"/>
        <s v="Wilheim, Kari A Esq"/>
        <s v="Mcclier Corp"/>
        <s v="Interdependence Associates Inc"/>
        <s v="Dock Seal Specialty"/>
        <s v="Richards, Don R Esq"/>
        <s v="Broaches Inc"/>
        <s v="James, Christopher Esq"/>
        <s v="Westerman, Bryan"/>
        <s v="Capital Environ Drill Svc Inc"/>
        <s v="Gebhardt &amp; Smith"/>
        <s v="Edith Flagg Inc"/>
        <s v="U S Tsubaki Inc"/>
        <s v="Mike Uchrin Htg &amp; Air Cond Inc"/>
        <s v="York Services Landscpg Divsn"/>
        <s v="Bell, David M Esq"/>
        <s v="Ny Stat Trial Lawyers Assn"/>
        <s v="Oregon Cherry Growers Inc"/>
        <s v="Kraft Foodservice Inc"/>
        <s v="Bussard, Vicki L Esq"/>
        <s v="Accent Copy Center Inc"/>
        <s v="Chemel, James L Cpa"/>
        <s v="Barkan, Neal J Esq"/>
        <s v="Coldwell Bnkr Wright Real Est"/>
        <s v="Peace Christian Center"/>
        <s v="Katz Brothers Market Inc"/>
        <s v="Chanay, Jeffrey A Esq"/>
        <s v="Lynema, Cliff Cpa"/>
        <s v="Alpenlite Inc"/>
        <s v="Welders Supply"/>
        <s v="Howard Winig Realty Assocs Inc"/>
        <s v="White, Mark A Cpa"/>
        <s v="Nelson Hawaiian Ltd"/>
        <s v="Del Charro Apartments"/>
        <s v="Radecker, H Philip Jr"/>
        <s v="Taos Valley Resort Assn"/>
        <s v="Double B Foods Inc"/>
        <s v="Binswanger"/>
        <s v="In Travel Agency"/>
        <s v="Germer And Gertz Llp"/>
        <s v="Smith &amp; Dekay Ps"/>
        <s v="Raby, Paul Ed"/>
        <s v="National Medical Excess Corp"/>
        <s v="Rowley/hansell Petetin"/>
        <s v="Benitez, Brigida Esq"/>
        <s v="Indiana Electronics Corp"/>
        <s v="Cochnower Pest Control"/>
        <s v="Rachmel &amp; Company Cpa Pa"/>
        <s v="Shamrock Food Service"/>
        <s v="Mcglynn Bliss Pc"/>
        <s v="Eis Environmental Engrs Inc"/>
        <s v="Bohs Well Drilling Inc"/>
        <s v="Autocrat Inc"/>
        <s v="Jersey Wholesale Fence Co Inc"/>
        <s v="Vicon Corporation"/>
        <s v="Curran, Carol N Esq"/>
        <s v="Atec"/>
        <s v="House Of Ing"/>
        <s v="De Woskin, Alan E Esq"/>
        <s v="Terri, Teresa Hutchens Esq"/>
        <s v="Jewel My Shop Inc"/>
        <s v="Century 21 Krall Real Estate"/>
        <s v="Portland Central Thriftlodge"/>
        <s v="Sign Magic"/>
        <s v="Weiss, Arnold M Cpa"/>
        <s v="Bailey, Lesli Esq"/>
        <s v="Mt Plsnt Dly Tribune Sunday"/>
        <s v="Cash 4 Checks"/>
        <s v="Halberstadt, Bradley J Esq"/>
        <s v="Fpa Corp"/>
        <s v="Stanco Metal Products Inc"/>
        <s v="Di Cristina J &amp; Son"/>
        <s v="Spoor Behrins Campbell &amp; Young"/>
        <s v="Anchorage Yamaha"/>
        <s v="Hospitality Design Group"/>
        <s v="Ikg Borden Divsn Harsco Corp"/>
        <s v="Eagle Newspapers"/>
        <s v="Casco Services Inc"/>
        <s v="Georgia Business Machines"/>
        <s v="Fire Protection Consultants"/>
        <s v="Brown Bear Bait Company"/>
        <s v="Sawyer, Robert M Esq"/>
        <s v="Chateau Sonesta Hotel"/>
        <s v="Donovan, William P Esq"/>
        <s v="Barragar, Anne L Esq"/>
        <s v="All Brevard Cert Apprsls Inc"/>
        <s v="Super 8 Motel"/>
        <s v="Auchter Industrial Vac Inc"/>
        <s v="Beloit Boxboard Co"/>
        <s v="Robert Glen Distributing Co"/>
        <s v="Ebw Inc Enterprise Brass Works"/>
        <s v="D W Rogers Co"/>
        <s v="Summit Dynamics"/>
        <s v="Personal Christianity Chapel"/>
        <s v="Abc Financial Systems"/>
        <s v="Marc Hotels &amp; Resorts Inc"/>
        <s v="Weiner, Sheldon Md"/>
        <s v="Jacks, Gerald H Esq"/>
        <s v="Whitehead, David Barry Esq"/>
        <s v="Blatt, Harold G Esq"/>
        <s v="Mpw Communities Of N J"/>
        <s v="L &amp; P Construction"/>
        <s v="Cohen, Mortimer S Esq"/>
        <s v="Cellular One"/>
        <s v="Bell Service Systems Inc"/>
        <s v="Kinkos Copies"/>
        <s v="Wa Inst For Plcy Studies"/>
        <s v="Parkway Company"/>
        <s v="First Express"/>
        <s v="Forest Fire Laboratory"/>
        <s v="Hill Realty Property Mgmt"/>
        <s v="Four Star Label Co Inc"/>
        <s v="Preferred Service Group Inc"/>
        <s v="Feutz, James F Esq"/>
        <s v="Demer Normann Smith Ltd"/>
        <s v="Springer Industrial Equip Inc"/>
        <s v="Market Decisions Inc"/>
        <s v="Blewett, Yvonne S"/>
        <s v="Capital Thrpy &amp; Spts Medcn Inc"/>
        <s v="Spclty Fastening Systems Inc"/>
        <s v="Brooktronics Engineering Corp"/>
        <s v="Hammill Mfg Co"/>
        <s v="Carson, Scott W Esq"/>
        <s v="Gwinn, Malcolm S Esq"/>
        <s v="Viking Lodge"/>
        <s v="Kansas Association Ins Agtts"/>
        <s v="Weiss Spirt &amp; Guyer"/>
        <s v="Guroff, Julia H Esq"/>
        <s v="World Sign Associates"/>
        <s v="Dot Pitch Electronics"/>
        <s v="Choo Choo Caboose At Jade Bbq"/>
        <s v="Geonex Martel Inc"/>
        <s v="Artesian Ice &amp; Cold Storage Co"/>
        <s v="Anthonys"/>
        <s v="Hughlett, Henry T Jr"/>
        <s v="Arias, Michele Ann Md"/>
        <s v="Chemical Consultants"/>
        <s v="Brown, Glenn Esq"/>
        <s v="Rodriguez, Joseph A Esq"/>
        <s v="Colony Paints Sales Ofc &amp; Plnt"/>
        <s v="Walker, Susan S Esq"/>
        <s v="F H Overseas Export Inc"/>
        <s v="Cooper Electric Supply Co"/>
        <s v="Leonards Antiques Inc"/>
        <s v="Manhattan Supply Co Deer Pk"/>
        <s v="Cinemax Cable Pay Tv Svce"/>
        <s v="Johnson, Matthew E Esq"/>
        <s v="Jeh Construction Co"/>
        <s v="Lasting Impressions"/>
        <s v="General Truck Part &amp; Equipment"/>
        <s v="Buckley Miller &amp; Wright"/>
        <s v="Hub Manufacturing Company Inc"/>
        <s v="Forging Specialties"/>
        <s v="Flash, Elena Salerno Esq"/>
        <s v="Henry, Robert J Esq"/>
        <s v="Euorpean Pretzel Bakery"/>
        <s v="Interior Alternative"/>
        <s v="V R Food Equipt Sales Inc"/>
        <s v="Pep Boys Manny Moe &amp; Jack"/>
        <s v="Edward S Katz"/>
        <s v="Stoffer, James M Jr"/>
        <s v="Lucas Cntrl Systems Prod Deeco"/>
        <s v="Ruello, Joseph F"/>
        <s v="Strescon Industries Inc"/>
        <s v="Sign All"/>
        <s v="Morlong Associates"/>
        <s v="Mark Iv Press Ltd"/>
        <s v="Eldridge, Kristin K Esq"/>
        <s v="Schmid, Gayanne K Esq"/>
        <s v="Royal Pontiac Olds Inc"/>
        <s v="Soward, Anne Esq"/>
        <s v="Print Doctor"/>
        <s v="Smart Signs"/>
        <s v="Ram Page"/>
        <s v="Gs Roofing Company"/>
        <s v="Swartz, John L Esq"/>
        <s v="Meek &amp; Associates Real Estate"/>
        <s v="Bork, Terry D Esq"/>
        <s v="Ross, Donald J Esq"/>
        <s v="Olivera, Keith R Esq"/>
        <s v="Huber, J R Esq"/>
        <s v="Carlyle Abstract Co"/>
        <s v="In Communications Inc"/>
        <s v="Allgood Industries"/>
        <s v="Fleetwood Area School District"/>
        <s v="Coastal Technologies"/>
        <s v="Wstu 1450 Am Radio Station"/>
        <s v="Paralegal Personnel"/>
        <s v="Alinabal Inc"/>
        <s v="Yeates, Arthur L Aia"/>
        <s v="Thompson, John Randolph Jr"/>
        <s v="Dohn Law Offices Inc Ps"/>
        <s v="Goe, Douglas E Esq"/>
        <s v="Penrose Place Pharmacy Inc"/>
        <s v="E Zaks &amp; Co"/>
        <s v="Highland Meadows Golf Club"/>
        <s v="Anstoetter, Mark D Esq"/>
        <s v="Bailey Cntl Co Div Babcock"/>
        <s v="S M Copiers"/>
        <s v="Bilar Tool &amp; Die Inc"/>
        <s v="Vista Grande Baptist Church"/>
        <s v="H A C Farm Lines Co Optv Assoc"/>
        <s v="Courtyard By Marriott"/>
        <s v="Saint George Well Drilling"/>
        <s v="Kaminski, Katherine Andritsaki"/>
        <s v="Garrison Ind"/>
        <s v="Newton Clerk"/>
        <s v="Consolidated Manufacturing Inc"/>
        <s v="Advantage Title &amp; Escrow Inc"/>
        <s v="Kellermann, William T Esq"/>
        <s v="Kyes Tv Channel 5"/>
        <s v="Wmgl 101.7 Fm"/>
        <s v="Matricciani, Albert J Jr"/>
        <s v="Mail Boxes Etc"/>
        <s v="Edison Supply &amp; Equipment Co"/>
        <s v="Lisko, Roy K Esq"/>
        <s v="Novak, Alan Paul Esq"/>
        <s v="Black History Resource Center"/>
        <s v="Judah Caster &amp; Wheel Co"/>
        <s v="Lowy Limousine Service"/>
        <s v="Bonnet &amp; Daughter"/>
        <s v="Moskowitz, Barry S"/>
        <s v="Vernon Manor Hotel"/>
        <s v="Kcon Inc"/>
        <s v="H Lee Leonard Attorney At Law"/>
        <s v="Corn Popper"/>
        <s v="Muscle Bound Bindery"/>
        <s v="Information Marketing Svc Inc"/>
        <s v="Cooper And Raley"/>
        <s v="Musgrave, R Todd Esq"/>
        <s v="Omni Mandalay"/>
        <s v="Clark, Richard Cpa"/>
        <s v="Kansas City Insurance Report"/>
        <s v="Tipiak Inc"/>
        <s v="Bfg Federal Credit Union"/>
        <s v="Kuhio Photo"/>
        <s v="Multiform Business Printing"/>
        <s v="Senior Village Nursing Home"/>
        <s v="Kvoo Radio"/>
        <s v="Aebig, Sheena R Esq"/>
        <s v="Qualex Inc"/>
        <s v="Phase One Office Products"/>
        <s v="Dixon, Eric D Esq"/>
        <s v="Anderson, Mark A Esq"/>
        <s v="Rochelle Cold Storage"/>
        <s v="Beauregard Federal Savings Bnk"/>
        <s v="American Fine Foods Inc"/>
        <s v="Wise, Dennis W Md"/>
        <s v="Gemini Hats &amp; Accessories Inc"/>
        <s v="Voils, Otis V"/>
        <s v="Dalbec Agency Inc"/>
        <s v="Houma Fabricators Inc"/>
        <s v="Burlington Co Library"/>
        <s v="Aviation Insurance Inc"/>
        <s v="Bjork, Robert D Jr"/>
        <s v="Teti, Louis N Esq"/>
        <s v="Mortenson Broadcasting Co"/>
        <s v="Components &amp; Equipment Co"/>
        <s v="Elmark Graphics Inc"/>
        <s v="United Oil Co Inc"/>
        <s v="National Mortgage Co"/>
        <s v="Johnston, George M Esq"/>
        <s v="General Bindery Co Inc"/>
        <s v="Or Draymen &amp; Warehousemans"/>
        <s v="Arthur Andersen &amp; Co"/>
        <s v="Ninas Indian Grs &amp; Videos"/>
        <s v="Jets Cybernetics"/>
        <s v="Little Sheet Metal Co"/>
        <s v="Vei Inc"/>
        <s v="Signs Now"/>
        <s v="Xyvision Inc"/>
        <s v="Lescure Company Inc"/>
        <s v="Verde, Louis J Esq"/>
        <s v="Modern Plastics Corp"/>
        <s v="Samios, Gus Esq"/>
        <s v="Branan Photography"/>
        <s v="Meraglio, Ruissell J Jr"/>
        <s v="United Mortgage"/>
        <s v="Active Air Systems"/>
        <s v="Furey &amp; Associates"/>
        <s v="C H Fenstermaker &amp; Assocs Inc"/>
        <s v="Trafalgar Corp"/>
        <s v="Kleins Hallmark Cards"/>
        <s v="Hollett, Byron P Esq"/>
        <s v="Pagano, Philip G Esq"/>
        <s v="Pigeon Falls State Bank"/>
        <s v="A All American Travel Inc"/>
        <s v="Sound Vision Corp"/>
        <s v="Martin Morrissey"/>
        <s v="A 1 Plumbers Supply"/>
        <s v="Deltam Systems Inc"/>
        <s v="American Express Publshng Corp"/>
        <s v="Norman Gale Isuzu"/>
        <s v="Asendorf, J Alan Esq"/>
        <s v="American Speedy Printing Ctrs"/>
        <s v="Cullen, Terrence P Esq"/>
        <s v="Terk, Robert E Esq"/>
        <s v="Hirsch, Henry L Esq"/>
        <s v="Hamlet, Fred T Esq"/>
        <s v="Griswold, John E Esq"/>
        <s v="Thompson, Michael C Esq"/>
        <s v="Curtis, Martin L Dds"/>
        <s v="Hoyt, Robert F Esq"/>
        <s v="Jean Barbara Ltd"/>
        <s v="Edgemere Finance Company"/>
        <s v="Performance Consulting Grp Inc"/>
        <s v="Pioneer Telephone Paging"/>
        <s v="Milgo Industrial Inc"/>
        <s v="Miller, William E Iii"/>
        <s v="Eagle Software Inc"/>
        <s v="Greater Ky Corp"/>
        <s v="Cpa Affiliates Inc"/>
        <s v="Milt Charno &amp; Assoc Inc"/>
        <s v="Dewitt Cnty Fed Svngs &amp; Ln"/>
        <s v="Mr Bar B Q Inc"/>
        <s v="Automation Engrg &amp; Mfg Inc"/>
        <s v="Bambrickv, Timothy F Esq"/>
        <s v="Bain, James W Esq"/>
        <s v="American Space Planners Inc"/>
        <s v="Call, Dell R"/>
        <s v="Giampetro, Anthony D"/>
        <s v="Cahill, Steven J Esq"/>
        <s v="Pestmaster Services Inc"/>
        <s v="Harfred Oil Co"/>
        <s v="Colosi, Darryl J Esq"/>
        <s v="Corporex Companies Inc"/>
        <s v="Ardrox"/>
        <s v="Wrrr Fm"/>
        <s v="Regent Consultants Corp"/>
        <s v="Barker Electronics"/>
        <s v="Northwestern Mutual Life Ins"/>
        <s v="Ottumwa Glass Co"/>
        <s v="Bank Of New York"/>
        <s v="Ansaring Answering Service"/>
        <s v="Ciba Geigy Corp"/>
        <s v="Alvis, John W Esq"/>
        <s v="Thudium Mail Advg Company"/>
        <s v="Berry, John M Esq"/>
        <s v="C Leasing Company"/>
        <s v="Elliott, John W Esq"/>
        <s v="Saturn Of Delray"/>
        <s v="Madaus, Gerald F Jr"/>
        <s v="Saratoga Land Office"/>
        <s v="Sider, Donald C Esq"/>
        <s v="Freitag Pc"/>
        <s v="Dale Yoder Clu Life Hlth &amp; Bus"/>
        <s v="Victory Coating"/>
        <s v="Exhibit Crafts Inc"/>
        <s v="National Lime Association"/>
        <s v="Southern Idaho Pipe &amp; Stl Corp"/>
        <s v="John L Scott Real Estate"/>
        <s v="Cooper &amp; Kelley"/>
        <s v="Kowall, Carol Esq"/>
        <s v="Gerald A Coniglio Md/facs"/>
        <s v="C C Industries"/>
        <s v="Fewel Northwest Inc"/>
        <s v="Park Metal Inc"/>
        <s v="Orourke, Denise Michelle Esq"/>
        <s v="Richard Mulholland Prop Inc"/>
        <s v="Henry County Middle School"/>
        <s v="Kbor 1600 Am"/>
        <s v="Mccoy, Joy Reynolds Esq"/>
        <s v="Hampton Inn Hotel"/>
        <s v="Reliable Yard Service"/>
        <s v="Reporters Inc"/>
        <s v="B &amp; B Environmental Inc"/>
        <s v="Carriage House Cllsn Rpr Inc"/>
        <s v="Hermar Inc"/>
        <s v="Wynns Precision Inc Az Div"/>
        <s v="L M H Inc"/>
        <s v="Jen E Distributing Co"/>
        <s v="Arizona Equipment Trnsprt Inc"/>
        <s v="Thomas Torto Constr Corp"/>
        <s v="Melco Embroidery Systems"/>
        <s v="Cappello, A Barry Esq"/>
        <s v="Southern National Bank S Car"/>
        <s v="Young, Timothy L Esq"/>
        <s v="Cangro Transmission Co"/>
        <s v="Bacompt"/>
        <s v="Stewart Levine &amp; Davis"/>
        <s v="Spector Thread Co"/>
        <s v="Killion Industries"/>
        <s v="Sampler"/>
        <s v="John Hancock Mutl Life Ins Co"/>
        <s v="Kleensteel"/>
        <s v="Haughey, Charles Jr"/>
        <s v="Nabisco Inc"/>
        <s v="Meredith Realty Group Inc"/>
        <s v="Honker Cut Marine"/>
        <s v="Sas Rubber Inc"/>
        <s v="Alex Fries &amp; Bros Inc"/>
        <s v="Alumi Span Inc"/>
        <s v="United States Chrome Corp Ca"/>
        <s v="Misioneros Del Camino"/>
        <s v="Rabin, Daniel S Esq"/>
        <s v="Arens Publications &amp; Printing"/>
        <s v="M T I Corp"/>
        <s v="Redemann, Robert P Esq"/>
        <s v="Shine"/>
        <s v="Poletto, Kim David Esq"/>
        <s v="Biltmore Textile Co Inc"/>
        <s v="Anker Law Office"/>
        <s v="Malmon, Alvin S Esq"/>
        <s v="Fligg, Kenneth I Jr"/>
        <s v="Green Point Savings Bank"/>
        <s v="Proto Tek Manufacturing"/>
        <s v="Rapid Trading Intl"/>
        <s v="Cindy Turner Associates"/>
        <s v="Siskin, Mark J Esq"/>
        <s v="Radio Communications Co"/>
        <s v="Walker &amp; Brehn Pa"/>
        <s v="Tremont, Michael A Esq"/>
        <s v="Schwartz, Thomas E Esq"/>
        <s v="Bradley Nameplate Corp"/>
        <s v="Kisc 98 Kiss Fm"/>
        <s v="Nelsons Trmt &amp; Pest Cntrl Co"/>
        <s v="Nurses Ofr Newborns"/>
        <s v="Plaza Inn"/>
        <s v="Chuckmaster Co"/>
        <s v="Holzgrafe, Roger E Esq"/>
        <s v="Dimmock, Thomas J Esq"/>
        <s v="Thornsjo, Dale O Esq"/>
        <s v="Moapa Valley Federal Credit Un"/>
        <s v="Torrefazione Italia Inc"/>
        <s v="Paragon Cable Tv"/>
        <s v="Rossi, Michael M"/>
        <s v="Jolley, Mark A Cpa"/>
        <s v="Jerico Group"/>
        <s v="Chomsky, Charles Esq"/>
        <s v="Kdhl Am Radio"/>
        <s v="Kelly, Charles G Esq"/>
        <s v="Chem Aqua"/>
        <s v="Jurgemeyer Frey &amp; Haufe"/>
        <s v="Mark Ii Imports Inc"/>
        <s v="Freehold Fence Co"/>
        <s v="Godfroy, William Esq"/>
        <s v="Irving Foot Center"/>
        <s v="Barrett Burke Wilson Castl"/>
        <s v="Sm Toth Baldridge &amp; Van Belkum"/>
        <s v="Bridgeway Plan For Health"/>
        <s v="Rex Internatl"/>
        <s v="Kitchen People"/>
        <s v="Auto Exchange"/>
        <s v="Video Workshop"/>
        <s v="New Orleans Credit Service Inc"/>
        <s v="Posey Company"/>
        <s v="Sonoco Products Co"/>
        <s v="Padrick, Comer W Jr"/>
        <s v="Saint Thomas Creations"/>
        <s v="Oh My Goodknits Inc"/>
        <s v="Sammys Steak Den"/>
        <s v="Beutelschies &amp; Company"/>
        <s v="Nercon Engineering &amp; Mfg Inc"/>
        <s v="Mcauley Mfg Co"/>
        <s v="E T Balancing Co Inc"/>
        <s v="Wheaton Plastic Products"/>
        <s v="American Lung Assoc"/>
        <s v="Corallino, Robert L Cpa"/>
        <s v="Engravers"/>
        <s v="Snyder, Daniel Esq"/>
        <s v="Janik, Frank J Iii"/>
        <s v="Pacific Valley Appraisal Svc"/>
        <s v="Aztech Controls Inc"/>
        <s v="Russell, Amelia Mosley Esq"/>
        <s v="Reliable Metalcraft Inc"/>
        <s v="J T Painting Corp"/>
        <s v="K J N Advertising Inc"/>
        <s v="Robinson, William J Esq"/>
        <s v="Wynn, Mary Ellen Esq"/>
        <s v="Comfort Inn Of Revere"/>
        <s v="Saw Repair &amp; Supply Co"/>
        <s v="Kajo 1270 Am Radio"/>
        <s v="Bark Eater Inn"/>
        <s v="Trico Prods Corp"/>
        <s v="Xandex Inc"/>
        <s v="Low Country Kitchen &amp; Bath"/>
        <s v="Streator Onized Fed Crdt Un"/>
        <s v="Mccaffreys Supermarket"/>
        <s v="L Winik &amp; Associates Inc"/>
        <s v="Database Programming &amp; Design"/>
        <s v="Hales Corners Village Printing"/>
        <s v="Wells, D Fred Esq"/>
        <s v="M K Goulding And Associates"/>
        <s v="Orava, Stephen J Esq"/>
        <s v="Krei 800 Radio Station"/>
        <s v="Swanson Travel"/>
        <s v="Glass Express"/>
        <s v="Institute For Law &amp; Jstc Inc"/>
        <s v="Monogram Co"/>
        <s v="Computer Security Cnslnts Inc"/>
        <s v="Village Business Center"/>
        <s v="Davis, Maxon R Esq"/>
        <s v="Schulman, Richard J Esq"/>
        <s v="South Carolina State Housing F"/>
        <s v="Creative Photography Inc"/>
        <s v="Thompson Steel Company Inc"/>
        <s v="Shimotani, Grace T"/>
        <s v="Wilhelm, James E Jr"/>
        <s v="Champagne Room"/>
        <s v="L &amp; L Sales Co Inc"/>
        <s v="Valley Hi Bank"/>
        <s v="Maier, Kristine M"/>
        <s v="Community Communication Servs"/>
        <s v="Luby, Joseph K Esq"/>
        <s v="Woodrow Taylor Homes Nv Ltd"/>
        <s v="Electra Gear Divsn Regal"/>
        <s v="Printing Delite"/>
        <s v="Kern Valley Printing"/>
        <s v="Highway Rentals Inc"/>
        <s v="Carlin, Angela G Esq"/>
        <s v="Atc Power Systems"/>
        <s v="Bresler Eitel Framg Gllry Ltd"/>
        <s v="Jurdem, Scott Esq"/>
        <s v="Pure Wtr Inc Wrldwd Corprt"/>
        <s v="Celestin Design Centre"/>
        <s v="Andersen Consulting"/>
        <s v="Mccarn Enterprises Inc"/>
        <s v="Mmm Design Group"/>
        <s v="Hyland, Richard S Esq"/>
        <s v="M D &amp; W Railway"/>
        <s v="Transit Cargo Services Inc"/>
        <s v="Oklahoma Neon Inc"/>
        <s v="Printing Dimensions"/>
        <s v="Thurman, William T Esq"/>
        <s v="Richardson, David J Esq"/>
        <s v="Hy Cite Corp"/>
        <s v="Allied Fine Furniture"/>
        <s v="Passumpsic Savings Bank"/>
        <s v="Brokers Marketplace"/>
        <s v="Stony Creek Apartments"/>
        <s v="Audrey M Borland Studios"/>
        <s v="Universal Granite &amp; Marble Inc"/>
        <s v="Shapiro Bag Company"/>
        <s v="Berg, Charles E"/>
        <s v="Earnhardt Printing"/>
        <s v="Mcginness &amp; Shaw"/>
        <s v="Jaqua &amp; Wheatley Pc"/>
        <s v="Deep Creek Pharmacy"/>
        <s v="T J Boyle &amp; Associates"/>
        <s v="Gencheff, Nelson E Do"/>
        <s v="Reese Plastics"/>
        <s v="Amazonia Film Project"/>
        <s v="Milton Terry Associates"/>
        <s v="Diesel Recon"/>
        <s v="Shannon, Paul V Esq"/>
        <s v="Wheatley Trucking Company"/>
        <s v="Greater Cinc Schl Empl Crdt Un"/>
        <s v="Desktop Center"/>
        <s v="Mcmahan, Ben L"/>
        <s v="Mid Contntl Rlty &amp; Prop Mgmt"/>
        <s v="E A I Electronic Assocs Inc"/>
        <s v="Sigma Corp Of America"/>
        <s v="North Central Fl Sfty Cncl"/>
        <s v="Publishers Group West"/>
        <s v="New York C Liquidators Inc"/>
        <s v="Joseph Victor &amp; Son Inc"/>
        <s v="Fashion Corner Inc"/>
        <s v="Sherpa Corp"/>
        <s v="Hampton Inn South"/>
        <s v="Hander, Deborah G Esq"/>
        <s v="Middendorf Meat Quality Foods"/>
        <s v="Lykes Bros Inc"/>
        <s v="Wnc Forklift Inc"/>
        <s v="Sparta Home Center"/>
        <s v="Austin Periodical Services"/>
        <s v="A F Supl Co Div Automtc Firing"/>
        <s v="Denbrook, Myron"/>
        <s v="Jim Dunnam Builder Inc"/>
        <s v="J M Custom Design Millwork"/>
        <s v="Borton Petrini &amp; Conron"/>
        <s v="Green Goddess"/>
        <s v="Wolf, Warren R Esq"/>
        <s v="Spieker Properties"/>
        <s v="Phoenix Marketing Rep Inc"/>
        <s v="Cullen, Jack J Esq"/>
        <s v="Evans, C Kelly Esq"/>
        <s v="Segall Majestic Inc"/>
        <s v="Dynetics"/>
        <s v="Granite Construction Co"/>
        <s v="Country Kitchen"/>
        <s v="Sadowski, Jeffrey A"/>
        <s v="Denticator"/>
        <s v="American Board Of Surgery"/>
        <s v="Karl May General Contractor"/>
        <s v="Howland Machine Corp"/>
        <s v="K Cs Cstm Mouldings Windows"/>
        <s v="Replica I"/>
        <s v="Bender &amp; Hatley Pc"/>
        <s v="Jackson Shields Yeiser"/>
        <s v="Stanton, James D Esq"/>
        <s v="Hydrick Law Offices"/>
        <s v="Lally, Lawrence D Esq"/>
        <s v="Star Limousine"/>
        <s v="Charlotte Chamber"/>
        <s v="Mcmahan Mcmahan &amp; Brinkley"/>
        <s v="Fred, Anthony Esq"/>
        <s v="Burton &amp; Davis"/>
        <s v="Anthony &amp; Langford"/>
        <s v="Art Concepts"/>
        <s v="Healy, George W Iv"/>
        <s v="Ames Stationers"/>
        <s v="Grant Family Health Center"/>
        <s v="Severt, Todd D Esq"/>
        <s v="Avante Limited"/>
        <s v="Burlington Homes Of Maine"/>
        <s v="Jackson, Brian C"/>
        <s v="Logan Memorial Hospital"/>
        <s v="Creative Business Systems"/>
        <s v="Garofani, John Esq"/>
        <s v="Seaboard Securities Inc"/>
        <s v="Cornwell, Michael C Esq"/>
        <s v="Stamell Tabacco &amp; Schager"/>
        <s v="Okon Inc"/>
        <s v="M A C Insurance Agency"/>
        <s v="Quartzite Processing Inc"/>
        <s v="Fitzgerald, Edward J"/>
        <s v="Radisson Suite Hotel"/>
        <s v="Gulf Atlantic Equipment Co Inc"/>
        <s v="Ingalls, Donald R Esq"/>
        <s v="Megibow &amp; Edwards"/>
        <s v="Kaysers Nutrition Center"/>
        <s v="Kszl Am Radio"/>
        <s v="Marine Safety International"/>
        <s v="Mcrae, James L"/>
        <s v="Smc Inc"/>
        <s v="Juvenile &amp; Adult Super"/>
        <s v="Basque Plastics Corp"/>
        <s v="Branford Wire &amp; Mfg Co"/>
        <s v="Nischwitz, Jeffrey L Esq"/>
        <s v="Lippitt, Mike"/>
        <s v="Armon Communications"/>
        <s v="Valley Prodn Ctr For Vid &amp; Aud"/>
        <s v="D H Auto Equip Inc"/>
        <s v="Sequins International Inc"/>
        <s v="M &amp; M Assoc Inc"/>
        <s v="West Pac Environmental Inc"/>
        <s v="J C S Iron Works Inc"/>
        <s v="Rickard, Deborah S"/>
        <s v="Poole Publications Inc"/>
        <s v="American General Finance"/>
        <s v="Herstein, Elliot J"/>
        <s v="Lohmeyer Corrigan Taylor Pc"/>
        <s v="Kleeman, Dena A Esq"/>
        <s v="Brown Shoe Co"/>
        <s v="Grand Prairie Chamber Commrce"/>
        <s v="Busada Manufacturing Corp"/>
        <s v="C W D C Metal Fabricators"/>
        <s v="Re/max Realty Services"/>
        <s v="Campbell, Robert A"/>
        <s v="Morgan Custom Homes"/>
        <s v="Watson, Richard I Md"/>
        <s v="Danform Shoe Stores"/>
        <s v="Case Foundation Co"/>
        <s v="Eagle Computer Services Inc"/>
        <s v="Medicine Shoppe"/>
        <s v="Lafave, E Joseph Iii"/>
        <s v="Computemp"/>
        <s v="Roswell Honda Partners"/>
        <s v="Mutual Fish Co"/>
        <s v="Maiden Craft Inc"/>
        <s v="Amsterdam News"/>
        <s v="Psychotherapy Associates"/>
        <s v="Nancy Brandon Realtor"/>
        <s v="Advantage Bookkeeping"/>
        <s v="Blaney Sheet Metal"/>
        <s v="Alternative Collection Svc Inc"/>
        <s v="Oklahoma Ford Power Products"/>
        <s v="Best Western Caprock Inn"/>
        <s v="Acqua Group"/>
        <s v="Atrium Marketing Inc"/>
        <s v="Hinkson Cooper Weaver Inc"/>
        <s v="Proctor &amp; Associates Co"/>
        <s v="Owensboro Brick &amp; Tile"/>
        <s v="General Color Co Inc"/>
        <s v="Firm Security Systems Inc"/>
        <s v="Elton Iron Co Inc"/>
        <s v="Praver, David L Esq"/>
        <s v="Scientific Agrcltl Svc Inc"/>
        <s v="J A Associates"/>
        <s v="A B C Pattern &amp; Foundry Co"/>
        <s v="Biancas La Petite French Bkry"/>
        <s v="Mayo, Timothy L Esq"/>
        <s v="Domestic Intrntl Techlgy Ltd"/>
        <s v="Jonson, Geo D Esq"/>
        <s v="Robert Vance Ltd"/>
        <s v="Rose Cooper &amp; English"/>
        <s v="Kasprenski, Michael D Esq"/>
        <s v="H P Stran &amp; Co"/>
        <s v="Young Door Company"/>
        <s v="Plaza Gourmet Delicatessen"/>
        <s v="Pakzad Advertising"/>
        <s v="Cox, J Thomas Jr"/>
        <s v="Chemex Labs Ltd"/>
        <s v="Gateway Refrigeration"/>
        <s v="Hirsch, Walter W Esq"/>
        <s v="Dorl, James J Esq"/>
        <s v="Ultimate In Womens Apparel The"/>
        <s v="Schivley, G Gregory"/>
        <s v="Neeley, Gregory W Esq"/>
        <s v="Five Star Limousines Of Tx Inc"/>
        <s v="Leikin, James"/>
        <s v="Peking Garden"/>
        <s v="Magnuson"/>
        <s v="Dentalaw Divsn Hlth Care"/>
        <s v="Burrows, Jon H Esq"/>
        <s v="General Appraisal Co"/>
        <s v="Levinson Axelrod Wheaton"/>
        <s v="First Ozaukee Savings Bank"/>
        <s v="Schoen, Edward J Jr"/>
        <s v="Mullins, Glen Esq"/>
        <s v="Budget Annex"/>
        <s v="Buelt, David L Esq"/>
        <s v="Ryan, Barry M Esq"/>
        <s v="Kent, Wendy M Esq"/>
        <s v="Davis Commercial Contracting"/>
        <s v="Floral Expressions"/>
        <s v="Rousseaux, Michael Esq"/>
        <s v="Sassy Lassie Dolls"/>
        <s v="Die Craft Stamping"/>
        <s v="Cascade Realty Advisors Inc"/>
        <s v="Best Western Sterling House"/>
        <s v="A All In One Construction"/>
        <s v="Tmr The Music Room"/>
        <s v="Herr Foods Inc"/>
        <s v="Clarke, James H Esq"/>
        <s v="Engelbrecht, William H Esq"/>
        <s v="Electro Arc Manufacturing Co"/>
        <s v="Amercn Inst For Conserve Hist"/>
        <s v="Scholtes, William E Esq"/>
        <s v="Universal Case Co"/>
        <s v="Jeanettes Drapery &amp; Upholstery"/>
        <s v="Bridger Valley General Store"/>
        <s v="Mershon Metal Specialties Inc"/>
        <s v="Norfolk County Newton Lung"/>
        <s v="Print Shop"/>
        <s v="Postlewaite, Jack A Esq"/>
        <s v="Dworkin, Michael L"/>
        <s v="Daily Advance"/>
        <s v="Brandt, Jonathan F Esq"/>
        <s v="Burke, Jonathan H Esq"/>
        <s v="Construction Services Inc"/>
        <s v="Berick, Joseph G Esq"/>
        <s v="Builders General Supply Co"/>
        <s v="Best Western Doublewood Inn"/>
        <s v="Unr Rohn"/>
        <s v="Sheraton Shreveport Hotel"/>
        <s v="Abe Goldstein Ofc Furn"/>
        <s v="Orco State Empl Fed Crdt Un"/>
        <s v="Berhanu International Foods"/>
        <s v="Twining Nemia &amp; Steflik"/>
        <s v="Capital Fasteners Inc"/>
        <s v="Morelli Hoskins Ford"/>
        <s v="Cali Sportswear Cutting Dept"/>
        <s v="Nelson &amp; Paulson Chartered"/>
        <s v="Putnam Co Inc"/>
        <s v="Diamond Cbnts Div Wht Cons Ind"/>
        <s v="Combs Sheetmetal"/>
        <s v="Redeker, Debbie"/>
        <s v="Mueller Repro Blue Printg"/>
        <s v="George Jessop Carter Jewelers"/>
        <s v="Anchor Computer Inc"/>
        <s v="K C Products Co"/>
        <s v="Brady, Brad J Esq"/>
        <s v="Kxlt Radio (k 108 Fm)"/>
        <s v="Ed Miniat Inc"/>
        <s v="Graphic Color Litho Inc"/>
        <s v="Gaber Nyman &amp; Co"/>
        <s v="City Judge"/>
        <s v="Acc Automation Inc"/>
        <s v="Nohr, Katharine M Esq"/>
        <s v="Astromatic"/>
        <s v="Bedford Books St Martins Prs"/>
        <s v="A K Construction Co"/>
        <s v="Barry, Anthony S Esq"/>
        <s v="Corinth Dry Cleaners"/>
        <s v="Kings Trophies &amp; Engraving Co"/>
        <s v="Kates Boylston Publicatns Inc"/>
        <s v="Nassar, Monique A Esq"/>
        <s v="Razzoog, Michael E Dds"/>
        <s v="Potter, Brenda J Cpa"/>
        <s v="Jmr Marketing &amp; Graphics Corp"/>
        <s v="Pacific Scientific Co"/>
        <s v="Goldberg, Stephen M Esq"/>
        <s v="Jackson &amp; Heit Machine Co Inc"/>
        <s v="Leader"/>
        <s v="Curtiss Wright Corp"/>
        <s v="Fiorucci Foods Usa Inc"/>
        <s v="Plastic Supply Inc"/>
        <s v="Feiner Bros"/>
        <s v="Schroer, Gene E Esq"/>
        <s v="Intermed Inc"/>
        <s v="Hancock, John J Esq"/>
        <s v="Safeguard Chemical Corp"/>
        <s v="Cain, John M Esq"/>
        <s v="Hoolahan, Catherine G Esq"/>
        <s v="Fraser Dante Ltd"/>
        <s v="Schwartz, Seymour I Md"/>
        <s v="Practical Periphrals"/>
        <s v="Sheraton Inn Ocean Front"/>
        <s v="American Arts &amp; Graphics"/>
        <s v="Womack &amp; Galich"/>
        <s v="Bilicic, Kimberly A Esq"/>
        <s v="Funding Equity Corp"/>
        <s v="Oncor Inc"/>
        <s v="Switchcraft Inc"/>
        <s v="Dobscha, Stephen F Esq"/>
        <s v="American Pie Co Inc"/>
        <s v="Bill, Michael M"/>
        <s v="Trautman, Eileen Esq"/>
        <s v="S E M A"/>
        <s v="Cuzzo, Michael J Esq"/>
        <s v="Rotenstreich, H Andrew Esq"/>
        <s v="Angelo International"/>
        <s v="Woods Manufactured Housing"/>
        <s v="Icn Pharmaceuticals Inc"/>
        <s v="Cohen And Fromm Pc"/>
        <s v="Western Packing Co"/>
        <s v="Fables Gallery"/>
        <s v="Galloway Electric Co Inc"/>
        <s v="Remc South Eastern"/>
        <s v="Woodbridge Free Public Library"/>
        <s v="Beck Corporation"/>
        <s v="Walker, L Mark Esq"/>
        <s v="Reid, Carleton B Esq"/>
        <s v="Newhart Foods Inc"/>
        <s v="Swanson Peterson Fnrl Home Inc"/>
        <s v="Industrial Paper Shredders Inc"/>
        <s v="Linhares, Kenneth A Esq"/>
        <s v="Bolton, Wilbur Esq"/>
        <s v="Nilad Machining"/>
        <s v="Duncan &amp; Associates"/>
        <s v="Bomarko Inc"/>
        <s v="Sdse Public Tv"/>
        <s v="Para Laboratories"/>
        <s v="Wenatchee Valley Fed Crdt Un"/>
        <s v="Alpha Services Co"/>
        <s v="Valerie &amp; Company"/>
        <s v="Toledo Iv Care"/>
        <s v="Sat Poly Inc"/>
        <s v="White Sign Div Ctrl Equip Co"/>
        <s v="Long, Robert B Jr"/>
        <s v="Nazette Marner Good Wendt"/>
        <s v="Juno Chefs Incorporated"/>
        <s v="General Foam Corporation"/>
        <s v="Mosocco, Ronald A"/>
        <s v="Abc Enterprises Inc"/>
        <s v="Whitehall Robbins Labs Divsn"/>
        <s v="Faw, James C Cpa"/>
        <s v="Kleri, Patricia S Esq"/>
        <s v="Targan &amp; Kievit Pa"/>
        <s v="Accurel Systems Intrntl Corp"/>
        <s v="Mouw &amp; Celello Pc"/>
        <s v="Reich, Richard J Esq"/>
        <s v="Rangoni Of Florence"/>
        <s v="Prohab Rehabilitation Servs"/>
        <s v="Wtlz Power 107 Fm"/>
        <s v="Venino And Venino"/>
        <s v="Sako, Bradley T Esq"/>
        <s v="Lutz, Christopher T Esq"/>
        <s v="Alaska State Troopers"/>
        <s v="Tiny Tots Originals Div"/>
        <s v="Ulbrich Trucking"/>
        <s v="Applied Robotic Tech Inc"/>
        <s v="Robinson, Michael C Esq"/>
        <s v="Rosati, Marc D Esq"/>
        <s v="Danka Business Systems"/>
        <s v="Welders Supply Service Inc"/>
        <s v="Best Western Gloucester Inn"/>
        <s v="Freeman, Steven R Esq"/>
        <s v="Levy Security Consultants Ltd"/>
        <s v="Kenyon, William R Esq"/>
        <s v="T M Byxbee Company Pc"/>
        <s v="Schultz, Thomas C Md"/>
        <s v="Panasystems"/>
        <s v="Twiggs Abrams Blanchard"/>
        <s v="Design Rite Homes Inc"/>
        <s v="Meder, Randy F Cpa"/>
        <s v="Alexander, David T Esq"/>
        <s v="Stamp House"/>
        <s v="Crisell Cohee &amp; Co"/>
        <s v="Ramapo Memorial Co"/>
        <s v="Test Tools Inc"/>
        <s v="R A C E Enterprises Inc"/>
        <s v="Global Securities Info Inc"/>
        <s v="Shields, Sheridn Cpa"/>
        <s v="May W L Co Inc"/>
        <s v="Mcmillon, Wendy A Esq"/>
        <s v="Tradition Music Co"/>
        <s v="Eberhard Mfg Co Div Estrn Co"/>
        <s v="Hermann Assocs Inc Safe Mart"/>
        <s v="Arc Of Montgomery County Inc"/>
        <s v="Convum Internatl Corp"/>
        <s v="Sparta Engrg &amp; Land Co Inc"/>
        <s v="Hubbard, Bruce Esq"/>
        <s v="Ceramic Tile Sales Inc"/>
        <s v="Evans, Gerald H Esq"/>
        <s v="Arellano, Cecilia S Md"/>
        <s v="Butler Tool &amp; Design Inc"/>
        <s v="New Lans Corporation"/>
        <s v="Rosenblum, Donn D Esq"/>
        <s v="Mpsi Systems Inc"/>
        <s v="Associated Brokers Inc"/>
        <s v="Macnaughton Einson Graphics"/>
        <s v="M C Green &amp; Sons"/>
        <s v="Emergency Management"/>
        <s v="Collins, Frederick H Esq"/>
        <s v="Computer System Dynamics"/>
        <s v="Martin Nighswander &amp; Mitchell"/>
        <s v="Herregan Distributors Inc"/>
        <s v="Domurad, John M Esq"/>
        <s v="Ciocia, James A Esq"/>
        <s v="Medlab Environmental Test Inc"/>
        <s v="Analytical Laboratories"/>
        <s v="Glenridge Manor Mobile Home Pk"/>
        <s v="Santa Cruz Community Internet"/>
        <s v="Bender &amp; Associates"/>
        <s v="Fox Vision Center"/>
        <s v="Charles S Cavadini Cic"/>
        <s v="Curtis &amp; Curtis Inc"/>
        <s v="Faber Castell Corporation"/>
        <s v="Comfort Inn Of Lincoln"/>
        <s v="Ray, Milbern D"/>
        <s v="Doane Products Company"/>
        <s v="Ramm Metals Inc"/>
        <s v="Ship It Packaging Inc"/>
        <s v="Dayer Real Estate Group"/>
        <s v="Forsyth Steel Co"/>
        <s v="Olden Camera &amp; Lens Co Inc"/>
        <s v="Holiday Inn Naperville"/>
        <s v="Sheraton Inn Atlanta Northwest"/>
        <s v="W R Grace &amp; Co"/>
        <s v="Overseas General Business Co"/>
        <s v="Photos Inc"/>
        <s v="Williams Design Group"/>
        <s v="E Z Tel Dirctry Brkrs &amp; Banks"/>
        <s v="Phelps Tool &amp; Die Co Inc"/>
        <s v="Machine Design Service Inc"/>
        <s v="Peyote Bird Designs"/>
        <s v="Nelson, Karolyn King Esq"/>
        <s v="Papay, Debbie J Esq"/>
        <s v="Egnor, W Dan Esq"/>
        <s v="D L Downing General Contr Inc"/>
        <s v="Hutchinson Inc"/>
        <s v="Sotorrio, Rene A Esq"/>
        <s v="Orourke, Denis M Esq"/>
        <s v="Mcclanathan, Peter D Esq"/>
        <s v="Goeman Wood Products Inc"/>
        <s v="Hersh, Peter S Md"/>
        <s v="Sams Corner Store"/>
        <s v="John Wagner Associates"/>
        <s v="Crowan, Kenneth W Esq"/>
        <s v="Benton, John B Jr"/>
        <s v="Beck Horizon Builders"/>
        <s v="Stuart J Agins"/>
        <s v="Batavia Chamber Of Commerce"/>
        <s v="U Pull It"/>
        <s v="Milford Enterprises Inc"/>
        <s v="Tri State Refueler Co"/>
        <s v="Orinda News"/>
        <s v="H H H Enterprises Inc"/>
        <s v="Silver Bros Inc"/>
        <s v="Chadds Ford Winery"/>
        <s v="Marriott Hotels Resorts Suites"/>
        <s v="Evans Rule Company"/>
        <s v="Cleaning Station Inc"/>
        <s v="Stephen Kennerly Archts Inc Pc"/>
        <s v="Studer, Eugene A Esq"/>
        <s v="Galaxy International Inc"/>
        <s v="New York Public Library"/>
        <s v="Wood &amp; Whitacre Contractors"/>
        <s v="Museum Of Science &amp; Industry"/>
        <s v="United Cerebral Palsy Of Ne Pa"/>
        <s v="Lba Savings Bank"/>
        <s v="Gittleman Muhlstock"/>
        <s v="Engelbrecht Ackerman &amp; Hassman"/>
        <s v="Regis Brd Pro Engrs &amp; Land"/>
        <s v="Phipps &amp; Bird"/>
        <s v="Creative Consultants"/>
        <s v="Central Die Casting Mfg Co Inc"/>
        <s v="Portal Metal Products"/>
        <s v="Schwend Signs"/>
        <s v="Quality Litho Printing"/>
        <s v="Gaddis Court Reporting"/>
        <s v="Plantation Restaurant"/>
        <s v="Barnett Travel"/>
        <s v="Lee, Stan Dvm"/>
        <s v="Jaywork, John Terence Esq"/>
        <s v="Local Office"/>
        <s v="Industrial Precision Corp"/>
        <s v="Gator Supply &amp; Equipment Inc"/>
        <s v="Ulrich, Lawrence M Esq"/>
        <s v="Henry D Lederman"/>
        <s v="T C E Systems Inc"/>
        <s v="Hoffman, Carl Esq"/>
        <s v="Development Authority"/>
        <s v="Breathitt Fnrl Home &amp; Mnmt Co"/>
        <s v="Unique Epoxy"/>
        <s v="Elbin Internatl Baskets"/>
        <s v="Hambro Forest Products Inc"/>
        <s v="Nature Conservancy"/>
        <s v="Judy, Henry L Esq"/>
        <s v="Medical Productions"/>
        <s v="Can Lines Inc"/>
        <s v="Mcinerney Communications"/>
        <s v="Rumford Aquarium Inc"/>
        <s v="Buena Clerk"/>
        <s v="Stephenson Land Surveying"/>
        <s v="Durley, Colly J Esq"/>
        <s v="Maxons Restorations Inc"/>
        <s v="Vic Firth Inc"/>
        <s v="Hobson Printing Co"/>
        <s v="Wanek, Jerrold Esq"/>
        <s v="Maverik Country Stores Inc"/>
        <s v="Stamper, Gerald Esq"/>
        <s v="Brobeck Phleger &amp; Harrison"/>
        <s v="Minor, Cynthia A Esq"/>
        <s v="L &amp; M Industrial Chemicals Inc"/>
        <s v="Blanton, Mary R Attorney"/>
        <s v="Mnpls Arprt Marriott"/>
        <s v="Mcdonald Service Station"/>
        <s v="Brewster Wallcoverings Co"/>
        <s v="Solove, Robert A Esq"/>
        <s v="Buergi &amp; Madden Scale"/>
        <s v="Stero Company"/>
        <s v="Midway Hotel"/>
        <s v="Communication Buildings Amer"/>
        <s v="Country Comfort"/>
        <s v="Kaplan, Joel S Esq"/>
        <s v="Barter Systems Inc"/>
        <s v="Reliance Credit Union"/>
        <s v="Leo, Frank M"/>
        <s v="Desco Equipment Corp"/>
        <s v="Apex Bottle Co"/>
        <s v="Community Health Law Project"/>
        <s v="Haber, George D Md"/>
        <s v="Wuhf Fox 31"/>
        <s v="Tri Lakes Chamber Of Commerce"/>
        <s v="Tirone, Anthony R Esq"/>
        <s v="Ruby Mfg &amp; Sales"/>
        <s v="Willow Foods Inc"/>
        <s v="Confish Inc"/>
        <s v="Air Flow Co Inc"/>
        <s v="Johnsen, Robert U Esq"/>
        <s v="Olsen Payne &amp; Company"/>
        <s v="U S Sapporo A Inc"/>
        <s v="Fresno Tile Center Inc"/>
        <s v="Automatic Feed Co"/>
        <s v="Biltmore Investors Bank"/>
        <s v="Art Crafters"/>
        <s v="Ford Brothers Wholesale Inc"/>
        <s v="Amberley Suite Hotels"/>
        <s v="Norda, Beth Dorsey Esq"/>
        <s v="Martin Research Inc"/>
        <s v="Dill Dill Carr &amp; Stonbraker Pc"/>
        <s v="Ace Signs Inc"/>
        <s v="Spence Law Offices"/>
        <s v="Maccani &amp; Delp"/>
        <s v="Affiliated With Travelodge"/>
        <s v="Williams Jamal Ltd"/>
        <s v="A J Cohen Distributor Inc"/>
        <s v="Lochaven Fed Svngs &amp; Ln Assn"/>
        <s v="Ellner, Harold J Md"/>
        <s v="Ef International Lang Schls"/>
        <s v="Students In Free Entrprs Natl"/>
        <s v="Mccartney Printing Services"/>
        <s v="Preston Trucking Co Inc"/>
        <s v="Penkava, Robert Md"/>
        <s v="Helco Sales Co"/>
        <s v="Schultz, Barry J Esq"/>
        <s v="James Heistand Inc"/>
        <s v="Pond, William S Md"/>
        <s v="Cdm Transportation"/>
        <s v="Ramsey Secretarial Service"/>
        <s v="Center For Pediatrics"/>
        <s v="International Eyelets Inc"/>
        <s v="Matt Parrott &amp; Sons Co"/>
        <s v="Comfort Inn"/>
        <s v="Halbar Enterprises Whol Clthng"/>
        <s v="Central Nebraska Home Care"/>
        <s v="Jin Shin Travel Agency"/>
        <s v="J M Edmunds Co Inc"/>
        <s v="Haehnel, Craig W Esq"/>
        <s v="Jones, Andrew D Esq"/>
        <s v="Korolishin, Michael Esq"/>
        <s v="Price Business Services"/>
        <s v="Goodknight, David R"/>
        <s v="C G Mccullough Insurance Agcy"/>
        <s v="M &amp; M Quality Printing"/>
        <s v="L A Kennedy Inc"/>
        <s v="Crissey Fowler Lumber Co"/>
        <s v="Anchorage Museum Of Hist &amp; Art"/>
        <s v="Lindner Funds"/>
        <s v="Rittenhouse Motor Co"/>
        <s v="Vico Products Mfg Co"/>
        <s v="Palmetto Food Equipment Co Inc"/>
        <s v="Auto Body Color"/>
        <s v="Kelly, Mark C"/>
        <s v="Max Video"/>
        <s v="Midwest Contracting &amp; Mfg Inc"/>
        <s v="Insty Prints"/>
        <s v="Southern Interiors Inc"/>
        <s v="Stanley, Richard L Esq"/>
        <s v="Henri D Kahn Insurance"/>
        <s v="Tripuraneni, Prabhakar Md"/>
        <s v="Gray, Francine H Esq"/>
        <s v="Neland Travel Agency"/>
        <s v="Rodeway Inn"/>
        <s v="Roberts Supply Co Inc"/>
        <s v="Motion Industries Inc"/>
        <s v="Finlay, Joseph B Jr"/>
        <s v="Sheplers Western Wear"/>
        <s v="Marin Sun Printing"/>
        <s v="Advanced Data Systems"/>
        <s v="Bailey Transportation Prod Inc"/>
        <s v="Meca"/>
        <s v="Livingston &amp; Schneider Pc"/>
        <s v="Metz, Roger E Esq"/>
        <s v="Boldt Carlisle &amp; Smith Cpa"/>
        <s v="Swanson, Dennis V Esq"/>
        <s v="De Osu Inc"/>
        <s v="Philosophical Rsrch Scty Bkstr"/>
        <s v="Bollinger Mach Shp &amp; Shipyard"/>
        <s v="Assink, Anne H Esq"/>
        <s v="Cummins Southern Plains Inc"/>
        <s v="Campbell, Jan Esq"/>
        <s v="Remaco Inc"/>
        <s v="Olympic Graphic Arts"/>
        <s v="Arturi, Peter D Esq"/>
        <s v="Sameshima, Douglas J Esq"/>
        <s v="Century Communications"/>
        <s v="Newtec Inc"/>
        <s v="Guadalajara Bar &amp; Grille"/>
        <s v="Centerline Engineering"/>
        <s v="Riley Riper Hollin &amp; Colagreco"/>
        <s v="Stowe Away Lodge"/>
        <s v="Pleasantville Finance Dept"/>
        <s v="Lynch, Steven J Esq"/>
        <s v="Cabot Safety Corp Aorx Center"/>
        <s v="Nicks Printing"/>
        <s v="Nimco Corp"/>
        <s v="Lombardi Bros Inc"/>
        <s v="Philip Kingsley Trichological"/>
        <s v="Dan Dee Belt &amp; Bag Co Inc"/>
        <s v="Ballinger, Maria Chan Esq"/>
        <s v="Higgins, Daniel B Esq"/>
        <s v="Aviation Design"/>
        <s v="Cambridge Inn"/>
        <s v="N Amer Plast &amp; Chemls Co Inc"/>
        <s v="Wells Kravitz Schnitzer"/>
        <s v="Silverman Planetarium"/>
        <s v="Warner Electric Brk &amp; Cltch Co"/>
        <s v="Rock Springs Petroleum Equip"/>
        <s v="Dubosar &amp; Davidson Pa"/>
        <s v="Hughes, Richard D Esq"/>
        <s v="Stylecraft Corporation"/>
        <s v="Helderman, Seymour Cpa"/>
        <s v="Real Isle Properties"/>
        <s v="Captain Copy"/>
        <s v="Keith Altizer &amp; Company Pa"/>
        <s v="Mission Lincoln Properties"/>
        <s v="Bare Bones"/>
        <s v="South Side Machine Works Inc"/>
        <s v="Johnson, Robert M Esq"/>
        <s v="Turl Engineering Works"/>
        <s v="Heller, Tom A Esq"/>
        <s v="Swissotel Boston"/>
        <s v="Opryland Hotel"/>
        <s v="Vlahos, John J Esq"/>
        <s v="Hardware Specialty Co Inc"/>
        <s v="Economy Stainless Supl Co Inc"/>
        <s v="Niagara Custombuilt Mfg Co"/>
        <s v="New England Die Co Inc"/>
        <s v="Shank, Edward L Esq"/>
        <s v="U S Rentals"/>
        <s v="Interlink Marketing Inc"/>
        <s v="L M Mccown &amp; Son Co"/>
        <s v="Women For Meaningful Summits"/>
        <s v="Tri M Tool Inc"/>
        <s v="Cia Inspection"/>
        <s v="A O Hardee &amp; Son Inc"/>
        <s v="Landrum Temporary Services"/>
        <s v="Wye Technologies Inc"/>
        <s v="Gersh &amp; Danielson"/>
        <s v="Chilton Malting Co"/>
        <s v="New England Sec Equip Co Inc"/>
        <s v="Vincent J Petti &amp; Co"/>
        <s v="Emlou Boutique"/>
        <s v="Caffrey, John F Esq"/>
        <s v="Joseph Notarianni &amp; Co"/>
        <s v="Ariz Association Of Life Und"/>
        <s v="Hi Port Distribtg Inc"/>
        <s v="Physician Manager"/>
        <s v="Finchers Findings"/>
        <s v="Factory Mattress Outlet"/>
        <s v="Avila, Edward G Esq"/>
        <s v="A Peter Howell Pc"/>
        <s v="Air Tech Streamlining"/>
        <s v="Male Power Ltd"/>
        <s v="Brooks, Morris J Jr"/>
        <s v="Tyee Productions Inc"/>
        <s v="Serendiquity Bed &amp; Breakfast"/>
        <s v="Magic Valley Irrigation Supply"/>
        <s v="Veri Nu Products Corp"/>
        <s v="Fineshriber, Marilyn Esq"/>
        <s v="Harry L Adams Incorporated"/>
        <s v="Institute For Human Dev"/>
        <s v="Phoenix Phototype"/>
        <s v="Frasier Karen L Kolligs"/>
        <s v="Moorhead, Bridget Klein Esq"/>
        <s v="Ringo International Inc"/>
        <s v="R M Sloan Co Inc"/>
        <s v="Gabriel &amp; Associates"/>
        <s v="Mcgladrey &amp; Pullen"/>
        <s v="Chagrin Wine &amp; Beverage Co"/>
        <s v="Valley Credit Union"/>
        <s v="Howe &amp; Hutton Ltd"/>
        <s v="Citrus Power Equipment"/>
        <s v="Arizona Store Equipment"/>
        <s v="Bonina, John A Esq"/>
        <s v="Link, Andrew P"/>
        <s v="Tiburon Pen Chmbr Commrce Inc"/>
        <s v="Scat Enterprises"/>
        <s v="South Texas Prod Splty Inc"/>
        <s v="Albright, Alexandra W Esq"/>
        <s v="Fast Cash"/>
        <s v="Nathaniel Electronics"/>
        <s v="Real Estate Appraisals Inc"/>
        <s v="Quantum Consultants Inc"/>
        <s v="Bosco, Paul J"/>
        <s v="Printing Images Corp"/>
        <s v="Jackson Millwork Co"/>
        <s v="Mitsumi Electronics Corp"/>
        <s v="Seashore Supply Co Waretown"/>
        <s v="George Bigham &amp; Associates"/>
        <s v="Bell Mirror &amp; Glass Inc"/>
        <s v="Rose &amp; Co Management Cnslnts"/>
        <s v="Gibbard, H Frank Iii"/>
        <s v="Feldman Co Inc"/>
        <s v="Knwz Newsradio"/>
        <s v="American Inst Muscl Studies"/>
        <s v="Sunrise Cirby Animal Hospital"/>
        <s v="Spiker Communications Inc"/>
        <s v="Wood, J Scott Esq"/>
        <s v="Slachter, David Esq"/>
        <s v="Saum, Scott J Esq"/>
        <s v="Kentucky Tennessee Clay Co"/>
        <s v="Mccorkle, Tom S Esq"/>
        <s v="Professionals Unlimited"/>
        <s v="Lee Kilkelly Paulson &amp; Kabaker"/>
        <s v="A B E Doors &amp; Windows"/>
        <s v="Silberman, Arthur L Esq"/>
        <s v="Post Box Services Plus"/>
        <s v="Fennessey Buick Inc"/>
        <s v="Public Works Department"/>
        <s v="Borough Clerk"/>
        <s v="Defur Voran Hanley Radcliff"/>
        <s v="Cobb, James O Esq"/>
        <s v="United Van Lines Agent"/>
        <s v="Witchs Brew"/>
        <s v="Prudential Lighting Corp"/>
        <s v="Sentry Signs"/>
        <s v="Atc Contracting"/>
        <s v="Brenner, Steven G Esq"/>
        <s v="Centro Inc"/>
        <s v="Ravaal Enterprises Inc"/>
        <s v="Bethesda Gazette"/>
        <s v="Mervis Steel Co"/>
        <s v="Adams Balcom &amp; Larose Pc"/>
        <s v="Pacific Coast Packaging"/>
        <s v="Burgess Steel Products Corp"/>
        <s v="Mitchell Silliman Co Inc"/>
        <s v="Custom Jig Grinding"/>
        <s v="Guynes Design Inc"/>
        <s v="Capitol Reporters"/>
        <s v="A O J Mfg Corp"/>
        <s v="Nursefinders"/>
        <s v="Whitehurst, William O Jr"/>
        <s v="Cycle Motion Inc"/>
        <s v="Stafford, William P Ii"/>
        <s v="Acme Supply Co"/>
        <s v="Alexander &amp; Alexander Inc"/>
        <s v="Can Tron"/>
        <s v="Desert Sands Motel"/>
        <s v="Stritzel Awning Svc"/>
        <s v="Video Monitoring Services"/>
        <s v="Olson, Waldine H Esq"/>
        <s v="Lewis, George L Esq"/>
        <s v="Conway, John J Esq"/>
        <s v="Stewart Filmscreen Corp"/>
        <s v="Eden Bail Bond Information Ctr"/>
        <s v="Moriah Fund Inc"/>
        <s v="Bliss &amp; Nyitray Inc"/>
        <s v="Cptal Meats &amp; Provisions Co"/>
        <s v="Bobby Reed Attorney At Law"/>
        <s v="Young Contractors Inc"/>
        <s v="Acquired Knowledge Inc"/>
        <s v="Ducson Sportswear Inc"/>
        <s v="Cesena Printg E Side Printg Co"/>
        <s v="Rapid Reproductions Printing"/>
        <s v="Ludcke, George O Esq"/>
        <s v="Lane Promotions"/>
        <s v="Moore, Albert F Esq"/>
        <s v="History Division Of State"/>
        <s v="Bryant, Julian A Jr"/>
        <s v="Progressive Machine Co"/>
        <s v="Moorhead Associates Inc"/>
        <s v="Harris Oldsmobile Inc"/>
        <s v="Fbs Business Finance"/>
        <s v="Hiram, Hogg P Esq"/>
        <s v="Jacobs &amp; Gerber Inc"/>
        <s v="Smits, Patricia Garity"/>
        <s v="Westbrooks, Nelson E Jr"/>
        <s v="Cowan &amp; Kelly"/>
        <s v="Rowley Schlimgen Inc"/>
        <s v="Birite Foodservice Distr"/>
        <s v="Carmichael, Jeffery L Esq"/>
        <s v="Circuit Solution Inc"/>
        <s v="Water Office"/>
        <s v="Chinese Translation Resources"/>
        <s v="Commercial Press"/>
        <s v="C 4 Network Inc"/>
        <s v="Tree Musketeers"/>
        <s v="Andrews, J Robert Esq"/>
        <s v="Springfield Div Oh Edison Co"/>
        <s v="Pacific Grove Museum Ntrl Hist"/>
        <s v="Carol, Drake Sparks Esq"/>
        <s v="Payne Blades &amp; Wellborn Pa"/>
        <s v="Golden West Machine Inc"/>
        <s v="20 20 Printing Inc"/>
        <s v="Oshins &amp; Gibbons"/>
        <s v="Kummerer, J Michael Esq"/>
        <s v="Ads Inc"/>
        <s v="Metro Press"/>
        <s v="Magnotta Construction Co Inc"/>
        <s v="Frascella, Thomas P Esq"/>
        <s v="Ansonia Records Inc"/>
        <s v="Bowden, Mona M Esq"/>
        <s v="J &amp; F Lumber"/>
        <s v="Bohne, Karl W Jr"/>
        <s v="Yaffa, Michael Esq"/>
        <s v="Rob Young Ldo"/>
        <s v="Lafayette Apprl Producers Inc"/>
        <s v="J &amp; M Janitorial Supplies"/>
        <s v="Alden, Michael H Esq"/>
        <s v="Affilated Consulting Group Inc"/>
        <s v="United Water Resources Inc"/>
        <s v="Electrical Workers Unon Ibew"/>
        <s v="Days Inn"/>
        <s v="Gto Lithographers Inc"/>
        <s v="Invest Financial Corp"/>
        <s v="Shell Western Hills"/>
        <s v="Duffield, Michael C"/>
        <s v="Midwest Marketing Inc"/>
        <s v="Sea Island Div Of Fstr Ind Inc"/>
        <s v="Ken Jeter Store Equipment Inc"/>
        <s v="Grand Rapids Right To Life"/>
        <s v="Osborne, Michelle M Esq"/>
        <s v="Joondeph, Jerome J Esq"/>
        <s v="Orkin Exterminating Co Inc"/>
        <s v="Hasselberg, Michael R Esq"/>
        <s v="Thompson Fabricating Co"/>
        <s v="Warehouse Office &amp; Paper Prod"/>
        <s v="Thurmon, Steven P"/>
        <s v="Burress, S Paige Esq"/>
        <s v="Rust Evader Corp"/>
        <s v="Agopgee Enterprises Inc"/>
        <s v="Anderson Heather Zane"/>
        <s v="Cumberland Vacuum Products"/>
        <s v="Gallagher, Owen Esq"/>
        <s v="American Council On Sci &amp; Hlth"/>
        <s v="Chieftain Four Inc"/>
        <s v="J C S Machinery"/>
        <s v="Barajas &amp; Bustamante Archl"/>
        <s v="New River Tire Company Inc"/>
        <s v="Professional Image Inc"/>
        <s v="Sigmacom Corporation"/>
        <s v="Usa Asbestos Co"/>
        <s v="Blaineco Structural Movers"/>
        <s v="Kaye, Jeffrey A Esq"/>
        <s v="Irvine, Stephanie B Esq"/>
        <s v="Computer Services"/>
        <s v="Meredith Paving Corp"/>
        <s v="Gerstenfeld, Gerald F Esq"/>
        <s v="Micro Lan"/>
        <s v="Accurate Engraving Co"/>
        <s v="Great Clips For Hair"/>
        <s v="Murray Whisnant Architects"/>
        <s v="Don Allen &amp; Associates Pa"/>
        <s v="New Jersey Tanning Co Inc"/>
        <s v="Schen, Sanford E Md"/>
        <s v="Comprehensive Environ Svc Inc"/>
        <s v="Signs By Berry"/>
        <s v="Krausert, Diane D Esq"/>
        <s v="Truhlar And Truhlar Attys"/>
        <s v="Clifford Standifer &amp; Mcdowell"/>
        <s v="Chang, Carolyn Esq"/>
        <s v="Jackson, Donald M Esq"/>
        <s v="Jones, Peter B Esq"/>
        <s v="Maui Research &amp; Technology Pk"/>
        <s v="Colts Neck Medical Assocs Inc"/>
        <s v="W W John Holden Inc"/>
        <s v="Southwark Corporation"/>
        <s v="Grt Amercn Fed Svngs &amp; Ln Assn"/>
        <s v="Winship &amp; Byrne"/>
        <s v="Lensbower, Gregory L Esq"/>
        <s v="Dilling Harris Inc"/>
        <s v="Italian Express Franchise Corp"/>
        <s v="Geneva Woods Professional Ctr"/>
        <s v="Midas Muffler Shops"/>
        <s v="Imagelink"/>
        <s v="Mann, Charles E Esq"/>
        <s v="Ray Carolyne Realty"/>
        <s v="Sun Toledo Refinery Co"/>
        <s v="Mason Insurance Agency Inc"/>
        <s v="Graham, John A Esq"/>
        <s v="B Js Body Shop"/>
        <s v="Dowell Associates Inc"/>
        <s v="Rever, Irwin S Esq"/>
        <s v="Dodson, Mac Pa"/>
        <s v="Holcombe Armature Co"/>
        <s v="Secaucus Guide Book"/>
        <s v="Wky Am 930 Stereo"/>
        <s v="Bauer Coatings"/>
        <s v="Frankel, Stephen"/>
        <s v="Laitinen, Stephen B Esq"/>
        <s v="Kiqo Pure Gold Oldies 104 Fm"/>
        <s v="Dorval Trading Co Ltd"/>
        <s v="Kennedy Scales Inc"/>
        <s v="Weiss, Martin Esq"/>
        <s v="Weyerhaeuser Paper Co"/>
        <s v="Fairfield Inn"/>
        <s v="John Noda A Law Ofc Lawrence E"/>
        <s v="Association Of Art Museum Dir"/>
        <s v="El Adobe Inn"/>
        <s v="Holiday House Apts"/>
        <s v="Alan D Rosenburg Cpa Pc"/>
        <s v="Smith, Sean O Esq"/>
        <s v="William A Geppert True Value"/>
        <s v="Kluza Associates"/>
        <s v="Berg, Michael D Esq"/>
        <s v="1893 Shops"/>
        <s v="Bizerba Usa Inc"/>
        <s v="Saronix Nymph Products"/>
        <s v="Emess Professional Svces"/>
        <s v="Arctic Star Distributing Inc"/>
        <s v="Reed, Crystal Md"/>
        <s v="M &amp; M Store Fixtures Co Inc"/>
        <s v="Ledecky, David Esq"/>
        <s v="Gallagher, John J Esq"/>
        <s v="Redington, Thomas P Esq"/>
        <s v="Fairbanks Scales"/>
        <s v="Ardent Studios Inc"/>
        <s v="Dealers Mfg Co"/>
        <s v="Gormley Lore Murphy"/>
        <s v="Bridger Scientific Inc"/>
        <s v="Butler, Frank B Esq"/>
        <s v="Consolidated Aluminum"/>
        <s v="Digital Solutions Inc"/>
        <s v="East County Process"/>
        <s v="Easton Cooperative Bank"/>
        <s v="Hatboro Delivery Service"/>
        <s v="Balan Marketing Co"/>
        <s v="Reef Encrustaceans"/>
        <s v="Fan Shop"/>
        <s v="Cheek, John D Esq"/>
        <s v="Larkfield Photo"/>
        <s v="Shirleys Print Shoppe"/>
        <s v="Central Hrdwr &amp; Elec Corp"/>
        <s v="Levering, Charles B Esq"/>
        <s v="Herline, Georgia"/>
        <s v="Mulligan, Thomas O Esq"/>
        <s v="Nationwide Insurance"/>
        <s v="On Your Feet"/>
        <s v="Pan Optx"/>
        <s v="Hanna, Robert J Esq"/>
        <s v="Comisky, James L"/>
        <s v="Pony Express National Memorial"/>
        <s v="Shastri, S R Md"/>
        <s v="Vend Alaska"/>
        <s v="Cheyenne Business Equipment"/>
        <s v="Bogart, Edward J Esq"/>
        <s v="Colonial Color Corp"/>
        <s v="Midwest Wheel Companies"/>
        <s v="Alliance Construction Co Inc"/>
        <s v="Barnett Industries Inc"/>
        <s v="Simpson, Fred B Esq"/>
        <s v="Record Journal"/>
        <s v="Stangels Financial Services"/>
        <s v="Malsbary Mfg Co"/>
        <s v="Mccaleb, John A Esq"/>
        <s v="Dal Tile Corporation"/>
        <s v="Sublett, Scott Esq"/>
        <s v="Prg Company"/>
        <s v="Morris Downing &amp; Sherred"/>
        <s v="Longo, Nicholas J Esq"/>
        <s v="Haavisto, Brian F Esq"/>
        <s v="Stokes, Fred J Esq"/>
        <s v="Nelson Wright Haworth Golf Crs"/>
        <s v="Nelson, Michael J Esq"/>
        <s v="Young, Craig C Md"/>
        <s v="Joiner &amp; Goudeau Law Offices"/>
        <s v="Schmidt, Charles E Jr"/>
        <s v="Davis, J Mark Esq"/>
        <s v="Jones, Brigham P Esq"/>
        <s v="South Adams Savings Bank"/>
        <s v="Brown, Alan Esq"/>
        <s v="Farmers Insurance Group"/>
        <s v="Mcmillan, Regina E Esq"/>
        <s v="Pro Img Mktng &amp; Pub Rel Inc"/>
        <s v="Las Vegas Art Museum"/>
        <s v="Drubner, Norman S Esq"/>
        <s v="Thriftlodge"/>
        <s v="Armored Transport Of Ca Inc"/>
        <s v="Eagle Plywood &amp; Door Mfrs Inc"/>
        <s v="Ronald Massingill Pc"/>
        <s v="John J Mccarthy Agency Inc"/>
        <s v="Looking Good"/>
        <s v="Windsor, James L Esq"/>
        <s v="Fleetwood Building Block Inc"/>
        <s v="Johnson, Wes Esq"/>
        <s v="Life Guard Apparel"/>
        <s v="Black Drill Co Inc"/>
        <s v="Noack &amp; Dean Ins Agtts &amp; Brkrs"/>
        <s v="Skuttle Mfg Co"/>
        <s v="State Library"/>
        <s v="Lsr Pokorny Schwartz Friedman"/>
        <s v="Ithaca Guitar Works Inc"/>
        <s v="Auto Trim Design"/>
        <s v="Merrill Lynch"/>
        <s v="Rodriguez, J Christopher Esq"/>
        <s v="Calaveras Prospect"/>
        <s v="Hungs"/>
        <s v="Byrne, Beth Hobbs"/>
        <s v="Hepco Inc"/>
        <s v="Molded Dimensions Inc"/>
        <s v="Fashion Shop &amp; Save"/>
        <s v="Lloyds Screenprinting"/>
        <s v="Southeastern Services Inc"/>
        <s v="Purdy, Angeline Esq"/>
        <s v="Detroit Newspapers"/>
        <s v="Alphabetland Pre School Center"/>
        <s v="Dering, James E Esq"/>
        <s v="Prusax, Maximilian M Esq"/>
        <s v="Nendels Inn/renton"/>
        <s v="American Western Mortgage"/>
        <s v="Tejas Loans"/>
        <s v="Water &amp; Sewer Department"/>
        <s v="Quick Turn Circuits Inc"/>
        <s v="Cliff Clarks Inc Sales &amp; Serv"/>
        <s v="Gavin, Lee W Esq"/>
        <s v="Mayar Silk Inc"/>
        <s v="Boland, William T Jr"/>
        <s v="Hyman And Lippitt"/>
        <s v="Scott &amp; Murphy Inc"/>
        <s v="Chiropractic Care Center"/>
        <s v="Broadside Press"/>
        <s v="Chile Pepper Magazine"/>
        <s v="Farber, Mindy Esq"/>
        <s v="Dgstv Diseases Cnslnts"/>
        <s v="Container Decorating Inc"/>
        <s v="Lbt"/>
        <s v="Milwaukee Courier Inc"/>
        <s v="Merlin Electric Co"/>
        <s v="Signs Of The Times"/>
        <s v="Huetter, Glen A Jr"/>
        <s v="Turley, Joseph M"/>
        <s v="Braid Electric Co"/>
        <s v="Bell Electric Co"/>
        <s v="Blackley, William J Pa"/>
        <s v="Ballard Spahr Andrews"/>
        <s v="Carroccio, A Thomas Esq"/>
        <s v="Millers Market &amp; Deli"/>
        <s v="Branom Instrument Co"/>
        <s v="Stilling, William J Esq"/>
        <s v="All County Inc"/>
        <s v="Hassanein, Nesa E Esq"/>
        <s v="Upper Deck Co"/>
        <s v="Mcwhirter Realty Corp"/>
        <s v="Hall, Ronald A"/>
        <s v="Brown Chiropractic"/>
        <s v="Hawkes, Douglas D"/>
        <s v="Management Protection Services"/>
        <s v="Moorhead, Michael D Esq"/>
        <s v="Rudolph, William S Cpa"/>
        <s v="Gazette Record"/>
        <s v="Tool Service Company Inc"/>
        <s v="Sportmaster Intrnatl"/>
        <s v="Young, Charles R Esq"/>
        <s v="Eisen, Lisa"/>
        <s v="Grayson, Grant S Esq"/>
        <s v="East Coast Marketing"/>
        <s v="M B A Paint Stores"/>
        <s v="Hastings, Robert R Jr"/>
        <s v="A &amp; H Sptc Systems &amp; Matl Inc"/>
        <s v="Level Export Sales Corp"/>
        <s v="Gavin, William H Esq"/>
        <s v="Reif, W Michael Esq"/>
        <s v="Royal Title Service Inc"/>
        <s v="Willamette Valley Walnuts Inc"/>
        <s v="Larkin, Jay Robert Esq"/>
        <s v="Buchman Enterprises Inc"/>
        <s v="Gaylord"/>
        <s v="Dippin Flavors"/>
        <s v="Metlab Testing Services"/>
        <s v="John Drew Theater Of Gld Hall"/>
        <s v="Bei Motion Systems Co Inc"/>
        <s v="M C Publishing"/>
        <s v="Ball, David S"/>
        <s v="Y 105 Kgfy"/>
        <s v="Superior Coffee &amp; Foods"/>
        <s v="Plant"/>
        <s v="Hasting, H Duane Esq"/>
        <s v="Marks, Seymour Esq"/>
        <s v="Jay N Bee Office Solutions Ltd"/>
        <s v="Dickman, J Scott Esq"/>
        <s v="Hering, Glenn Z Esq"/>
        <s v="Poag Grain Inc"/>
        <s v="Garton, Jeffrey P Esq"/>
        <s v="Katherine Goldman Pc"/>
        <s v="Stevens, Charles T"/>
        <s v="Admiral Party Rentals &amp; Sales"/>
        <s v="Fairfield Inn By Marriott"/>
        <s v="Petaluma Area Chamber Commrce"/>
        <s v="Ernest E Heuer &amp; Company Pc"/>
        <s v="Farmers Electric Co Op Inc"/>
        <s v="Wise Industries"/>
        <s v="Callender, William C Esq"/>
        <s v="Typesetters"/>
        <s v="Cath Lea For Relig &amp; Cvl Rgts"/>
        <s v="G Whitfield Richards Co"/>
        <s v="Skyline Lodge &amp; Restaurant"/>
        <s v="Debbies Golden Touch"/>
        <s v="Galaxie Displays Inc"/>
        <s v="A &amp; A Custom Rubber Stamps"/>
        <s v="Superior Trading Co"/>
        <s v="Pathe Cmptr Cntrl Systems Corp"/>
        <s v="Direct Tools &amp; Fasteners"/>
        <s v="Curtin, Patricia M Esq"/>
        <s v="Di Giacomo, Richard F Esq"/>
        <s v="Southern Steel Shelving Co"/>
        <s v="Dale, George F Esq"/>
        <s v="Kwikprint"/>
        <s v="Lovitch, Alan F"/>
        <s v="Oregon Handling Equip Co"/>
        <s v="Sebring &amp; Co"/>
        <s v="Kappus Co"/>
        <s v="Vinco Furniture Inc"/>
        <s v="N E Industrial Distr Inc"/>
        <s v="Classic Video Duplication Inc"/>
        <s v="Tarix Printing"/>
        <s v="Sterling Institute"/>
        <s v="Theos Software Corp"/>
        <s v="Telcom Communication Center"/>
        <s v="Carrera Casting Corp"/>
        <s v="Rogers, Clay M Esq"/>
        <s v="Ambelang, Jessica M Md"/>
        <s v="Warren Leadership"/>
        <s v="Artistic Gifts Inc"/>
        <s v="El Hispanic News"/>
        <s v="Goodfellow Agency"/>
        <s v="N Rockland Educl Fed Crdt Un"/>
        <s v="Office Service Co"/>
        <s v="Solomon Metals Inc"/>
        <s v="Red Giant Foods Inc"/>
        <s v="Western States Petroleum Inc"/>
        <s v="Santek Inc"/>
        <s v="Ocean State Rental Corp"/>
        <s v="Dustbooks"/>
        <s v="Goulds Pumps Inc Slurry Pump"/>
        <s v="Page, Patricia A Esq"/>
        <s v="Kenney Mfg Co"/>
        <s v="Northwest Publishing"/>
        <s v="Perrysburg Animal Care Inc"/>
        <s v="Canterbury, Christopher C"/>
        <s v="Village Meadows"/>
        <s v="Art Material Services Inc"/>
        <s v="Industrial Engineering Assocs"/>
        <s v="Schell, Eric F Esq"/>
        <s v="A &amp; D Pallet Co"/>
        <s v="Walter W Lawrence Ink"/>
        <s v="Miller Searl &amp; Fitch"/>
        <s v="Nagle, Daniel J Esq"/>
        <s v="Voyager Travel Service"/>
        <s v="Oxner Vallerie"/>
        <s v="Systems Graph Inc Ab Dick Dlr"/>
        <s v="Em Building Products Inc"/>
        <s v="Art In Forms"/>
        <s v="Keller, Raymond C"/>
        <s v="Southwest Ms Shopg Bag"/>
        <s v="Petersen, James E Esq"/>
        <s v="Crew, Robert B Esq"/>
        <s v="Triangle Engineering Inc"/>
        <s v="Bennett, Matthew T Esq"/>
        <s v="Adkins, Russell Esq"/>
        <s v="Roundys Pole Fence Co"/>
        <s v="K &amp; R Associates Inc"/>
        <s v="Cape &amp; Associates Real Estate"/>
        <s v="Weil Mclain Co"/>
        <s v="Finley Colmer &amp; Co"/>
        <s v="Transbay Steel Corp"/>
        <s v="Fhk Corp"/>
        <s v="Scott Marlow Agency"/>
        <s v="Riebesell, H F Jr"/>
        <s v="Carey, Paul D Esq"/>
        <s v="Knutson, Becky S Esq"/>
        <s v="Harry Jersig Center"/>
        <s v="Weso Radio Station"/>
        <s v="Sams Liquor &amp; Deli"/>
        <s v="Land Engineering &amp; Surv Co Inc"/>
        <s v="Americon Gazelle Factory Outlt"/>
        <s v="Juniata College"/>
        <s v="Brookwood Inn"/>
        <s v="Tarkett Inc"/>
        <s v="Century 21 Twin Oaks Rlty Inc"/>
        <s v="Amercn Spdy Printg Ctrs Ocala"/>
        <s v="Marketing Horizons Inc"/>
        <s v="Milner Inn"/>
        <s v="Shohet, Grace C Esq"/>
        <s v="Leem Company Inc"/>
        <s v="Percival, Mark R Esq"/>
        <s v="Kwik Kopy Printing &amp; Copying"/>
        <s v="Wilson, Thomas M Iii"/>
        <s v="Elan Techlgy A Divsn Mansol"/>
        <s v="Booster Farms"/>
        <s v="Barr, Albert S Iii"/>
        <s v="Best Western Riverview Inn"/>
        <s v="Ric Lo Productions Ltd"/>
        <s v="Rug Gallery"/>
        <s v="Mcknight, H Vincent Jr"/>
        <s v="Woodstown Natl Bnk &amp; Trst Co"/>
        <s v="Storm Eye Institute"/>
        <s v="Flanagan Lieberman Hoffman"/>
        <s v="Preston, Anne M Esq"/>
        <s v="Old Cider Mill Grove"/>
        <s v="W Tc Industries Inc"/>
        <s v="Franz Inc"/>
        <s v="Farrell &amp; Johnson Office Equip"/>
        <s v="Oaz Communications"/>
        <s v="Sullivan, John M Esq"/>
        <s v="M Sorkin Sanford Associates"/>
        <s v="Guldstrand Engineering Inc"/>
        <s v="Unicircuit Inc"/>
        <s v="Leigh, Lewis R Esq"/>
        <s v="Fried, Monte Esq"/>
        <s v="Best Wstrn Host Mtr Htl Palm"/>
        <s v="Feehan Plumbing &amp; Heating"/>
        <s v="A B C Tank Co"/>
        <s v="Reynolds, Stephen R Esq"/>
        <s v="Hispanic Magazine"/>
        <s v="Sidewinder Products Corp"/>
        <s v="Birmingham Historical Society"/>
        <s v="Fox Chase Federal Savings Bank"/>
        <s v="Northbros Co Divsn Natl Svc"/>
      </sharedItems>
    </cacheField>
    <cacheField name="address" numFmtId="0">
      <sharedItems/>
    </cacheField>
    <cacheField name="city" numFmtId="0">
      <sharedItems count="1496">
        <s v="Hamel"/>
        <s v="Abbey Ward"/>
        <s v="Abbotsford"/>
        <s v="Aberdeen"/>
        <s v="Abilene"/>
        <s v="Abingdon on Thames"/>
        <s v="Absecon"/>
        <s v="Acton Central Ward"/>
        <s v="Acton Trussell and Bednall"/>
        <s v="Addlestone Bourneside Ward"/>
        <s v="Adelaide River"/>
        <s v="Ajax"/>
        <s v="Akron"/>
        <s v="Albanel"/>
        <s v="Albany"/>
        <s v="Alcida"/>
        <s v="Aldborough Ward"/>
        <s v="Aldbrough"/>
        <s v="Aldridge Central and South War"/>
        <s v="Alexandra"/>
        <s v="Alliance"/>
        <s v="Alligator Creek"/>
        <s v="Allora"/>
        <s v="Allworth"/>
        <s v="Alma"/>
        <s v="Almond Ward"/>
        <s v="Alphington Ward"/>
        <s v="Alvie"/>
        <s v="Amarillo"/>
        <s v="Amersham"/>
        <s v="Amherst"/>
        <s v="Amherstburg"/>
        <s v="Amos"/>
        <s v="Amphitheatre"/>
        <s v="Amqui"/>
        <s v="Anaheim"/>
        <s v="Anchorage"/>
        <s v="Andergrove"/>
        <s v="Anjou"/>
        <s v="Ann Arbor"/>
        <s v="Annandale"/>
        <s v="Appila"/>
        <s v="Appin"/>
        <s v="Applecross"/>
        <s v="Appleton Wiske"/>
        <s v="Arlington"/>
        <s v="Arlington Heights"/>
        <s v="Arno Bay"/>
        <s v="Arnprior"/>
        <s v="Aroona"/>
        <s v="Arthurville"/>
        <s v="Ascot"/>
        <s v="Ashford Common Ward"/>
        <s v="Ashland"/>
        <s v="Ashmore"/>
        <s v="Aspley Ward"/>
        <s v="Astley Bridge Ward"/>
        <s v="Astley Mosley Common Ward"/>
        <s v="Aston"/>
        <s v="Astoria"/>
        <s v="Atlanta"/>
        <s v="Atlantic City"/>
        <s v="Granya"/>
        <s v="Auburn"/>
        <s v="Auchenflower"/>
        <s v="Audley Ward"/>
        <s v="Aurora"/>
        <s v="Austin"/>
        <s v="Aveton Gifford"/>
        <s v="Aylesbury"/>
        <s v="Baddaginnie"/>
        <s v="Baguley Ward"/>
        <s v="Baie-Sainte-Anne"/>
        <s v="Baker Brook"/>
        <s v="Ballochmyle Ward"/>
        <s v="Balnagowan"/>
        <s v="Baltimore"/>
        <s v="Banchory and Mid Deeside Ward"/>
        <s v="Bandy Creek"/>
        <s v="Bangor"/>
        <s v="Bangor Community"/>
        <s v="Bar Beach"/>
        <s v="Baranduda"/>
        <s v="Barberton"/>
        <s v="Bargate Ward"/>
        <s v="Barlow"/>
        <s v="Barmaryee"/>
        <s v="Barnawartha"/>
        <s v="Barnfield Ward"/>
        <s v="Barnham"/>
        <s v="Barooga"/>
        <s v="Barrie"/>
        <s v="Barringun"/>
        <s v="Barrowford"/>
        <s v="Barton"/>
        <s v="Batchwood Ward"/>
        <s v="Bateau Bay"/>
        <s v="Battery Point"/>
        <s v="Bawley Point"/>
        <s v="Bayles"/>
        <s v="Beachwood"/>
        <s v="Beaminster"/>
        <s v="Beaverton"/>
        <s v="Becancour"/>
        <s v="Bedford"/>
        <s v="Beelbi Creek"/>
        <s v="Beermullah"/>
        <s v="Beeston West Ward"/>
        <s v="Bell"/>
        <s v="Bellangry"/>
        <s v="Belleville"/>
        <s v="Bellflower"/>
        <s v="Bellingham"/>
        <s v="Bellshill Ward"/>
        <s v="Beloeil"/>
        <s v="Beloit"/>
        <s v="Beltana"/>
        <s v="Belvedere Ward"/>
        <s v="Benambra"/>
        <s v="Bendick Murrell"/>
        <s v="Bentley Dc"/>
        <s v="Benwell and Scotswood Ward"/>
        <s v="Beresford"/>
        <s v="Berkeley"/>
        <s v="Berkhamsted"/>
        <s v="Berowra Heights"/>
        <s v="Berrilee"/>
        <s v="Bethania"/>
        <s v="Beverly Hills"/>
        <s v="Big Ridge"/>
        <s v="Big Valley"/>
        <s v="Billesley Ward"/>
        <s v="Biloxi"/>
        <s v="Bimbijy"/>
        <s v="Bintree"/>
        <s v="Birchington"/>
        <s v="Bishop Auckland"/>
        <s v="Blackheath Westcombe Ward"/>
        <s v="Bladensburg"/>
        <s v="Blainville"/>
        <s v="Blanchetown"/>
        <s v="Blantyre Ward"/>
        <s v="Bloomfield"/>
        <s v="Bloomington"/>
        <s v="Blue Haven"/>
        <s v="Blue Rocks"/>
        <s v="Bluff"/>
        <s v="Blyth"/>
        <s v="Boat Harbour Beach"/>
        <s v="Bobalong"/>
        <s v="Bodmin"/>
        <s v="Bohemia"/>
        <s v="Boise"/>
        <s v="Bolivia"/>
        <s v="Bongeen"/>
        <s v="Bontnewydd Community"/>
        <s v="Boolaroo"/>
        <s v="Boothen and Oak Hill Ward"/>
        <s v="Boronia"/>
        <s v="Boston"/>
        <s v="Botany"/>
        <s v="Bothell"/>
        <s v="Boucherville"/>
        <s v="Boulder"/>
        <s v="Bouvard"/>
        <s v="Bower"/>
        <s v="Bowes"/>
        <s v="Bowling Green"/>
        <s v="Boya"/>
        <s v="Boynewood"/>
        <s v="Bradford"/>
        <s v="Brampton"/>
        <s v="Brandon"/>
        <s v="Brandy Creek"/>
        <s v="Brantford"/>
        <s v="Braybrook"/>
        <s v="Breakaway"/>
        <s v="Bridgeport"/>
        <s v="Bridgewater"/>
        <s v="Brigalow"/>
        <s v="Brighton"/>
        <s v="Brimpton"/>
        <s v="Providence"/>
        <s v="Brockley Ward"/>
        <s v="Brockman"/>
        <s v="Broken Head"/>
        <s v="Bronx"/>
        <s v="Brook Park"/>
        <s v="Brookhill"/>
        <s v="Brooklands Ward"/>
        <s v="Brooklyn"/>
        <s v="Broomhill Ward"/>
        <s v="Brossard"/>
        <s v="Broussard"/>
        <s v="Broxburn, Uphall and Winchburg"/>
        <s v="Brympton"/>
        <s v="Buchan"/>
        <s v="Buckland"/>
        <s v="Buckland Park"/>
        <s v="Bucyrus"/>
        <s v="Buffalo"/>
        <s v="Bulwell Ward"/>
        <s v="Bundaberg North"/>
        <s v="Bundaberg West"/>
        <s v="Bundall"/>
        <s v="Bunhill Ward"/>
        <s v="Buninyong"/>
        <s v="Bunya Mountains"/>
        <s v="Buraminya"/>
        <s v="Burlingame"/>
        <s v="Burlington"/>
        <s v="Burmantofts and Richmond Hill "/>
        <s v="Burnaby"/>
        <s v="Burnside"/>
        <s v="Burnsville"/>
        <s v="Burpengary"/>
        <s v="Burrier"/>
        <s v="Butte"/>
        <s v="Butterwick"/>
        <s v="Phoenix"/>
        <s v="Bygalorie"/>
        <s v="Byker Ward"/>
        <s v="Cabramatta"/>
        <s v="Caerphilly Community"/>
        <s v="Cairns City"/>
        <s v="Calala"/>
        <s v="Caldwell"/>
        <s v="Calgary"/>
        <s v="Callington"/>
        <s v="Calstock"/>
        <s v="Whittington"/>
        <s v="Camarillo"/>
        <s v="Camberwell West"/>
        <s v="Cambridge"/>
        <s v="Camena"/>
        <s v="Camp Mountain"/>
        <s v="Campsie"/>
        <s v="Camrose"/>
        <s v="Caniambo"/>
        <s v="Canning Town North Ward"/>
        <s v="Canning Vale"/>
        <s v="Cantley"/>
        <s v="Canton"/>
        <s v="Caparra"/>
        <s v="Cap-aux-Meules"/>
        <s v="Cape Paterson"/>
        <s v="Cape Portland"/>
        <s v="Carbrooke"/>
        <s v="Cardigan"/>
        <s v="Carleton Place"/>
        <s v="Carlsruhe"/>
        <s v="Caroline Springs"/>
        <s v="Carson City"/>
        <s v="Cartmeticup"/>
        <s v="Carwarp"/>
        <s v="Castle Ward"/>
        <s v="Castleford Central and Glassho"/>
        <s v="Castlegar"/>
        <s v="Castletown"/>
        <s v="Cathedral City"/>
        <s v="Catterick"/>
        <s v="Cavendish"/>
        <s v="Caversham Ward"/>
        <s v="Cedar Grove"/>
        <s v="Central Buchan Ward"/>
        <s v="Central Ward"/>
        <s v="Chadderton Central Ward"/>
        <s v="Chagrin Falls"/>
        <s v="Changerup"/>
        <s v="Chapel Hill"/>
        <s v="Chapel-en-le-Frith"/>
        <s v="Charleston"/>
        <s v="Charlottetown"/>
        <s v="Chateauguay"/>
        <s v="Chatham"/>
        <s v="Chatsworth"/>
        <s v="Cherry Hill"/>
        <s v="Cherrybrook"/>
        <s v="Cherryfield Ward"/>
        <s v="Chester-le-Street North and Ea"/>
        <s v="Cheyenne"/>
        <s v="Chicago"/>
        <s v="Chichester"/>
        <s v="Chicoutimi"/>
        <s v="Childs Hill Ward"/>
        <s v="Chilliwack"/>
        <s v="Chippendale"/>
        <s v="Chirton Ward"/>
        <s v="Chorlton Park Ward"/>
        <s v="Church Langley Ward"/>
        <s v="Churchdown"/>
        <s v="Churchill Ward"/>
        <s v="Cilybebyll Community"/>
        <s v="Cincinnati"/>
        <s v="Cirencester"/>
        <s v="City and Hunslet Ward"/>
        <s v="Devizes"/>
        <s v="Civic Square"/>
        <s v="Clackmannanshire South Ward"/>
        <s v="Clarks Summit"/>
        <s v="Clayton-le-Moors Ward"/>
        <s v="Cleator Moor"/>
        <s v="Clermont"/>
        <s v="Cleveland"/>
        <s v="Clifton"/>
        <s v="Clinton"/>
        <s v="Clovis"/>
        <s v="Clunes"/>
        <s v="Coatbridge South Ward"/>
        <s v="Coatesville"/>
        <s v="Cobham and Downside Ward"/>
        <s v="Cockerton West Ward"/>
        <s v="Cocoa"/>
        <s v="Coleshill"/>
        <s v="College Station"/>
        <s v="Collingullie"/>
        <s v="Colnbrook with Poyle"/>
        <s v="Colorado Springs"/>
        <s v="Columbia"/>
        <s v="Columbus"/>
        <s v="Combienbar"/>
        <s v="Comox"/>
        <s v="Concord"/>
        <s v="Concord West"/>
        <s v="Condobolin"/>
        <s v="Conisbrough and Denaby Ward"/>
        <s v="Conroe"/>
        <s v="Consett North ED"/>
        <s v="Coober Pedy"/>
        <s v="Coombell"/>
        <s v="Coominya"/>
        <s v="Coppabella"/>
        <s v="Coquitlam"/>
        <s v="Cora Lynn"/>
        <s v="Coram"/>
        <s v="Corella"/>
        <s v="Corner Brook"/>
        <s v="Corporation Park Ward"/>
        <s v="Costa Mesa"/>
        <s v="Cotham Ward"/>
        <s v="Cowansville"/>
        <s v="Cramphorne"/>
        <s v="Cranbrook"/>
        <s v="Crawcrook and Greenside Ward"/>
        <s v="Cressington Ward"/>
        <s v="Crestview"/>
        <s v="Crompton Ward"/>
        <s v="Crowle and Ealand"/>
        <s v="Crows Nest"/>
        <s v="Croydon"/>
        <s v="Crystal Palace Ward"/>
        <s v="Crystal River"/>
        <s v="Cudgera Creek"/>
        <s v="Cullulleraine"/>
        <s v="Custom House Ward"/>
        <s v="Cyfarthfa Community"/>
        <s v="Daisy Hill"/>
        <s v="Dallas"/>
        <s v="Dangar Island"/>
        <s v="Daradgee"/>
        <s v="Darbys Falls"/>
        <s v="Darke Peak"/>
        <s v="Darnall Ward"/>
        <s v="Dartmouth"/>
        <s v="Dartnall"/>
        <s v="Darton West Ward"/>
        <s v="Dauphin"/>
        <s v="Dawson Creek"/>
        <s v="Dawson Settlement"/>
        <s v="Daybrook Ward"/>
        <s v="Daytona Beach"/>
        <s v="Deal"/>
        <s v="Dearborn"/>
        <s v="Dee Ward"/>
        <s v="Deepdale Ward"/>
        <s v="Deer Lake"/>
        <s v="Deer Park"/>
        <s v="Degilbo"/>
        <s v="Delhi"/>
        <s v="Denver"/>
        <s v="Denville"/>
        <s v="Denwick"/>
        <s v="Derby Junction"/>
        <s v="Des Moines"/>
        <s v="Desborough"/>
        <s v="Nanaimo"/>
        <s v="Dieppe"/>
        <s v="Digby"/>
        <s v="Dingwall and Seaforth Ward"/>
        <s v="Docklands"/>
        <s v="Don"/>
        <s v="Doncaster East"/>
        <s v="Dormers Wells Ward"/>
        <s v="Douglasville"/>
        <s v="Dripstone"/>
        <s v="Drummondville"/>
        <s v="Duaringa"/>
        <s v="Dunbar and East Linton Ward"/>
        <s v="Dunblane and Bridge of Allan W"/>
        <s v="Duncan"/>
        <s v="Dundas"/>
        <s v="Dunellen"/>
        <s v="Dural"/>
        <s v="Duramana"/>
        <s v="Durham Downs"/>
        <s v="Eagle Farm"/>
        <s v="Eaglemont"/>
        <s v="Earlestown Ward"/>
        <s v="East Bowes"/>
        <s v="East Damboring"/>
        <s v="East Finchley Ward"/>
        <s v="East Gosford"/>
        <s v="East Kilbride West Ward"/>
        <s v="East Lansing"/>
        <s v="East Melbourne"/>
        <s v="East Nabawa"/>
        <s v="East Nanango"/>
        <s v="East Newdegate"/>
        <s v="East Putney Ward"/>
        <s v="East Sheen Ward"/>
        <s v="East Southbourne and Tuckton W"/>
        <s v="East Toowoomba"/>
        <s v="Eastbrook Ward"/>
        <s v="Eastern Heights"/>
        <s v="Easton"/>
        <s v="Eastwood"/>
        <s v="Eaton Park Ward"/>
        <s v="Eccleshall"/>
        <s v="Eccleston Ward"/>
        <s v="Edgeley and Cheadle Heath Ward"/>
        <s v="Edmonton"/>
        <s v="Edmonton Green Ward"/>
        <s v="El Cajon"/>
        <s v="El Monte"/>
        <s v="El Paso"/>
        <s v="Elanora"/>
        <s v="Elgin City South Ward"/>
        <s v="Elimbah"/>
        <s v="Elizabeth West"/>
        <s v="Elk Grove Village"/>
        <s v="Elkhart"/>
        <s v="Ellis Beach"/>
        <s v="Eltham"/>
        <s v="Emerald"/>
        <s v="Emerald Beach"/>
        <s v="Empire Bay"/>
        <s v="Empress Ward"/>
        <s v="Emu Park"/>
        <s v="Englewood"/>
        <s v="English Settlement"/>
        <s v="Ensay"/>
        <s v="Enterprise"/>
        <s v="Erie"/>
        <s v="Escondido"/>
        <s v="Espanola"/>
        <s v="Etobicoke"/>
        <s v="Mayfield East"/>
        <s v="Etty Bay"/>
        <s v="Eugene"/>
        <s v="Eugowra"/>
        <s v="Euless"/>
        <s v="Eumundi"/>
        <s v="Evanston"/>
        <s v="Everton Ward"/>
        <s v="Fairbanks"/>
        <s v="Fairfax"/>
        <s v="Fairfield"/>
        <s v="Fairview Park"/>
        <s v="Falmouth"/>
        <s v="Fareham South Ward"/>
        <s v="Fargo"/>
        <s v="Farnham"/>
        <s v="Farnworth Ward"/>
        <s v="Farrell Flat"/>
        <s v="Fatima"/>
        <s v="Fawley"/>
        <s v="Fayetteville"/>
        <s v="Filwood Ward"/>
        <s v="Findlay"/>
        <s v="Finedon"/>
        <s v="Fish Creek"/>
        <s v="Flemington"/>
        <s v="Flinders"/>
        <s v="Flinders University"/>
        <s v="Foleshill Ward"/>
        <s v="Forbes"/>
        <s v="Forest Reefs"/>
        <s v="Forrest"/>
        <s v="Fort McMurray"/>
        <s v="Fort Wayne"/>
        <s v="Fort Worth"/>
        <s v="Forth Ward"/>
        <s v="Fortville"/>
        <s v="Fosterville"/>
        <s v="Fowlmere"/>
        <s v="Franche Ward"/>
        <s v="Fredericton"/>
        <s v="Freehold"/>
        <s v="Freemans Waterhole"/>
        <s v="Frimley Green Ward"/>
        <s v="Fyshwick"/>
        <s v="Gabbadah"/>
        <s v="Gaer Community"/>
        <s v="Garden City"/>
        <s v="Gardena"/>
        <s v="Gatineau"/>
        <s v="George St"/>
        <s v="Georgetown"/>
        <s v="Gillieston Heights"/>
        <s v="Gillingham North Ward"/>
        <s v="Girraween"/>
        <s v="Girvan and South Carrick Ward"/>
        <s v="Glastonbury"/>
        <s v="Glen Boughton"/>
        <s v="Glen Burnie"/>
        <s v="Glenmoral"/>
        <s v="Glenmore Park"/>
        <s v="Gloucester"/>
        <s v="Gnotuk"/>
        <s v="Golden Point"/>
        <s v="Goldsmid Ward"/>
        <s v="Goode Beach"/>
        <s v="Goondi Hill"/>
        <s v="Gorokan"/>
        <s v="Gorrie"/>
        <s v="Govan Ward"/>
        <s v="Grand Manan"/>
        <s v="Grand Rapids"/>
        <s v="Grande Prairie"/>
        <s v="Grand-Mere"/>
        <s v="Grand-Sault/Grand Falls"/>
        <s v="Grange"/>
        <s v="Grangemouth Ward"/>
        <s v="Kingston"/>
        <s v="Gray Rapids"/>
        <s v="Great Barr with Yew Tree Ward"/>
        <s v="Great Dunmow"/>
        <s v="Green Bay"/>
        <s v="Greenfield Park"/>
        <s v="Greenhills"/>
        <s v="Greenlands Ward"/>
        <s v="Greensboro"/>
        <s v="Newport"/>
        <s v="Greets Green and Lyng Ward"/>
        <s v="Gresham Ward"/>
        <s v="Grevillia"/>
        <s v="Grosvenor Place"/>
        <s v="Grovedale"/>
        <s v="Grovehill Ward"/>
        <s v="Guelph"/>
        <s v="Guildford"/>
        <s v="Gumly Gumly"/>
        <s v="Gundaroo"/>
        <s v="Gununa"/>
        <s v="Gweek"/>
        <s v="Gwersyllt Community"/>
        <s v="Hackensack"/>
        <s v="Hailsham"/>
        <s v="Halifax"/>
        <s v="Halliwell Ward"/>
        <s v="Halstead"/>
        <s v="Halton"/>
        <s v="Hamilton"/>
        <s v="Hamilton South Ward"/>
        <s v="Hamlyn Heights"/>
        <s v="Hamlyn Terrace"/>
        <s v="Hampstead"/>
        <s v="Hanover"/>
        <s v="Happy Valley"/>
        <s v="Harefield Ward"/>
        <s v="Harris Park"/>
        <s v="Harrisburg"/>
        <s v="Harrison"/>
        <s v="Harrow Weald Ward"/>
        <s v="Hartburn Ward"/>
        <s v="Hartshill"/>
        <s v="Hatfield"/>
        <s v="Hatton"/>
        <s v="Haverstock Ward"/>
        <s v="Hawerby cum Beesby"/>
        <s v="Hays"/>
        <s v="Hayward"/>
        <s v="Hazleton"/>
        <s v="Headley"/>
        <s v="Heanor and Loscoe"/>
        <s v="Heath Town Ward"/>
        <s v="Heaton Ward"/>
        <s v="Hebbville"/>
        <s v="Heidelberg Rgh"/>
        <s v="Henllan Community"/>
        <s v="Hereford"/>
        <s v="Herron"/>
        <s v="Hetton"/>
        <s v="Hexham"/>
        <s v="Hialeah"/>
        <s v="Hickling"/>
        <s v="Hicksville"/>
        <s v="High Barnet Ward"/>
        <s v="High Point"/>
        <s v="Highland Park"/>
        <s v="Hill River"/>
        <s v="Hillston"/>
        <s v="Hilo"/>
        <s v="Hilton"/>
        <s v="Hindmarsh"/>
        <s v="Hodge Hill Ward"/>
        <s v="Holbrook"/>
        <s v="Holbrook Ward"/>
        <s v="Hollington Ward"/>
        <s v="Holwell"/>
        <s v="Holyrood Ward"/>
        <s v="Holywell Community"/>
        <s v="Homestead"/>
        <s v="Homosassa"/>
        <s v="Honolulu"/>
        <s v="Hopkins"/>
        <s v="Horfield Ward"/>
        <s v="Houma"/>
        <s v="Houston"/>
        <s v="Oxley"/>
        <s v="Howard Town Ward"/>
        <s v="Howe of Fife and Tay Coast War"/>
        <s v="Hucknall North Ward"/>
        <s v="Humpty Doo"/>
        <s v="Hunchy"/>
        <s v="Hungerford"/>
        <s v="Huntingdon Valley"/>
        <s v="Huntington Beach"/>
        <s v="Hyattsville"/>
        <s v="Hyde Werneth Ward"/>
        <s v="Hylands Ward"/>
        <s v="Ilford"/>
        <s v="Indented Head"/>
        <s v="Indianapolis"/>
        <s v="Ingersoll"/>
        <s v="Inkpen"/>
        <s v="Innaloo"/>
        <s v="Inverclyde South Ward"/>
        <s v="Inverlaw"/>
        <s v="Inverness Ness-Side Ward"/>
        <s v="Ipplepen"/>
        <s v="Irvine East Ward"/>
        <s v="Irving"/>
        <s v="Ise Lodge Ward"/>
        <s v="Ivanhoe East"/>
        <s v="Iwade"/>
        <s v="Jackson"/>
        <s v="Jacksonville"/>
        <s v="Janeville"/>
        <s v="Jenkintown"/>
        <s v="Jersey City"/>
        <s v="Much Wenlock"/>
        <s v="Jonquiere"/>
        <s v="Julia Creek"/>
        <s v="Junee"/>
        <s v="Juniper"/>
        <s v="Kadina"/>
        <s v="Kallista"/>
        <s v="Kamloops"/>
        <s v="Kanata"/>
        <s v="Karama"/>
        <s v="Katonah"/>
        <s v="Katunga"/>
        <s v="Kealy"/>
        <s v="Kearny"/>
        <s v="Keighley"/>
        <s v="Keilor Downs"/>
        <s v="Kempshott Ward"/>
        <s v="Kennedale"/>
        <s v="Kennedy"/>
        <s v="Kenora"/>
        <s v="Kensington and Fairfield Ward"/>
        <s v="Kensington Park"/>
        <s v="Kent"/>
        <s v="Kerrville"/>
        <s v="Keswick"/>
        <s v="Kialla East"/>
        <s v="Kidman Park"/>
        <s v="Kilbirnie and Beith Ward"/>
        <s v="Killabakh"/>
        <s v="Kilmersdon"/>
        <s v="Kilpatrick Ward"/>
        <s v="Kimberley"/>
        <s v="Kincorth"/>
        <s v="King of Prussia"/>
        <s v="Kingaroy"/>
        <s v="Kinglake West"/>
        <s v="Kings Hill"/>
        <s v="Kings Norton Ward"/>
        <s v="Pangman"/>
        <s v="Kingston Bagpuize with Southmo"/>
        <s v="Kingsway West"/>
        <s v="Kingswells"/>
        <s v="Kingswood"/>
        <s v="Kinross-shire Ward"/>
        <s v="Kirk Hammerton"/>
        <s v="Kirkby Stephen"/>
        <s v="Kirkintilloch East and Twechar"/>
        <s v="Kitchener"/>
        <s v="Klemzig"/>
        <s v="Knightsbridge and Belgravia Wa"/>
        <s v="Kongorong"/>
        <s v="Koolan Island"/>
        <s v="Koorlong"/>
        <s v="Kotara Fair"/>
        <s v="Kukerin"/>
        <s v="Kulpsville"/>
        <s v="Kundabung"/>
        <s v="La Malbaie"/>
        <s v="La Mesa"/>
        <s v="Lachine"/>
        <s v="Lafayette"/>
        <s v="Laindon Park Ward"/>
        <s v="Lake Worth"/>
        <s v="Lamport"/>
        <s v="Lancaster"/>
        <s v="Lancaster Gate Ward"/>
        <s v="Lancing"/>
        <s v="Lane Cove"/>
        <s v="Lanena"/>
        <s v="Lansdown Ward"/>
        <s v="Lansing"/>
        <s v="Laredo"/>
        <s v="Larrakeyah"/>
        <s v="Las Cruces"/>
        <s v="Lasalle"/>
        <s v="Launcells"/>
        <s v="Launceston"/>
        <s v="Laura"/>
        <s v="Laval"/>
        <s v="Lavaltrie"/>
        <s v="Lavenham"/>
        <s v="Layton Ward"/>
        <s v="Leatherhead South Ward"/>
        <s v="Leduc"/>
        <s v="Lee Point"/>
        <s v="Leek"/>
        <s v="Leeman"/>
        <s v="Leigh-on-Sea"/>
        <s v="Leighton-Linslade"/>
        <s v="Leith"/>
        <s v="Lenswood"/>
        <s v="Les Cedres"/>
        <s v="Letchworth South West Ward"/>
        <s v="Lethbridge"/>
        <s v="Licola"/>
        <s v="LIle-Perrot"/>
        <s v="Lilli Pilli"/>
        <s v="Lillimur"/>
        <s v="Lilydale"/>
        <s v="Linlithgow Ward"/>
        <s v="Liscard Ward"/>
        <s v="Little Clacton"/>
        <s v="Little Falls"/>
        <s v="Little Hereford"/>
        <s v="Little Missenden"/>
        <s v="Little Ness"/>
        <s v="Little Parndon and Hare Street"/>
        <s v="Little Rock"/>
        <s v="Littleborough Lakeside Ward"/>
        <s v="Littleton"/>
        <s v="Livingston"/>
        <s v="Llanelli Rural Community"/>
        <s v="Llangeler Community"/>
        <s v="Llangristiolus Community"/>
        <s v="Llantrisant Community"/>
        <s v="Lloydminster"/>
        <s v="Llwyn-y-Pia Community"/>
        <s v="Lobley Hill and Bensham Ward"/>
        <s v="Logan Village"/>
        <s v="Londesborough"/>
        <s v="London"/>
        <s v="Long Island City"/>
        <s v="Longford"/>
        <s v="Longford Ward"/>
        <s v="Longhill Ward"/>
        <s v="Longueuil"/>
        <s v="Longwood"/>
        <s v="Los Angeles"/>
        <s v="Loughborough Ashby Ward"/>
        <s v="Loughborough Hastings Ward"/>
        <s v="Loundsley Green Ward"/>
        <s v="Lower Cressbrook"/>
        <s v="Lower Hermitage"/>
        <s v="Lye and Stourbridge North Ward"/>
        <s v="Lymington and Pennington"/>
        <s v="Lynbrook"/>
        <s v="Lyndhurst"/>
        <s v="Lyttleton"/>
        <s v="Macks Creek"/>
        <s v="Madeley"/>
        <s v="Madison"/>
        <s v="Maffra"/>
        <s v="Maleny"/>
        <s v="Malmesbury"/>
        <s v="Mandurah East"/>
        <s v="Manjimup"/>
        <s v="Manor Castle Ward"/>
        <s v="Maple Ridge"/>
        <s v="Mapleton"/>
        <s v="Maraylya"/>
        <s v="Margate City"/>
        <s v="Market Rasen"/>
        <s v="Markhouse Ward"/>
        <s v="Marla"/>
        <s v="Marldon"/>
        <s v="Marshdale"/>
        <s v="Massapequa"/>
        <s v="Matane"/>
        <s v="Maybury and Sheerwater Ward"/>
        <s v="Pomona"/>
        <s v="Maylands"/>
        <s v="Mc Lean"/>
        <s v="Mc Minnville"/>
        <s v="Mccullys Gap"/>
        <s v="Mccutcheon"/>
        <s v="Meads Ward"/>
        <s v="Melrose"/>
        <s v="Melton Dorian Ward"/>
        <s v="Membertou"/>
        <s v="Memphis"/>
        <s v="Meridian"/>
        <s v="Merrylands"/>
        <s v="Mesa"/>
        <s v="Mesquite"/>
        <s v="Metairie"/>
        <s v="Miami"/>
        <s v="Mid and Upper Nithsdale Ward"/>
        <s v="Middle Cove"/>
        <s v="Middle Island"/>
        <s v="Middleboro"/>
        <s v="Middlesex"/>
        <s v="Middleton"/>
        <s v="Middlewich"/>
        <s v="Midlothian West Ward"/>
        <s v="Midway Ward"/>
        <s v="Milan"/>
        <s v="Mildmay Ward"/>
        <s v="Millers Point"/>
        <s v="Millwall Ward"/>
        <s v="Milton"/>
        <s v="Milton Regis Ward"/>
        <s v="Milton Ward"/>
        <s v="Milwaukee"/>
        <s v="Minden"/>
        <s v="Hove Park Ward"/>
        <s v="Minnenooka"/>
        <s v="Minyip"/>
        <s v="Mirabel"/>
        <s v="Miramichi"/>
        <s v="Mirani"/>
        <s v="Mirrool"/>
        <s v="Mississauga"/>
        <s v="Mitta Mitta"/>
        <s v="Modewarre"/>
        <s v="Mole Creek"/>
        <s v="Moncton"/>
        <s v="Monroe Township"/>
        <s v="Montmagny"/>
        <s v="Montreal"/>
        <s v="Montrose"/>
        <s v="Mont-Royal"/>
        <s v="Moorabbin Airport"/>
        <s v="Moordown Ward"/>
        <s v="Moreton Morrell"/>
        <s v="Mortehoe"/>
        <s v="Morundah"/>
        <s v="Moscow"/>
        <s v="Moss"/>
        <s v="Mossend and Holytown Ward"/>
        <s v="Mossley"/>
        <s v="Moulsecoomb and Bevendean Ward"/>
        <s v="Moulsham and Central Ward"/>
        <s v="Mount Martha"/>
        <s v="Mount Nasura"/>
        <s v="Mount Pisgah"/>
        <s v="Mount Vernon"/>
        <s v="Mouroubra"/>
        <s v="Calton Ward"/>
        <s v="Muckleford South"/>
        <s v="Muja"/>
        <s v="Mungabunda"/>
        <s v="Munno Para"/>
        <s v="Murdostoun Ward"/>
        <s v="Muskegon"/>
        <s v="Myrniong"/>
        <s v="Nailsworth"/>
        <s v="Nambucca Heads"/>
        <s v="Greenslopes"/>
        <s v="Nangetty"/>
        <s v="Napanee"/>
        <s v="Nashville"/>
        <s v="Nedlands"/>
        <s v="Neerabup"/>
        <s v="Neilston, Uplawmoor and Newton"/>
        <s v="Nelson"/>
        <s v="Nepean"/>
        <s v="New Bedford"/>
        <s v="New Glasgow"/>
        <s v="New Haven"/>
        <s v="New Milton"/>
        <s v="New Orleans"/>
        <s v="New Waterford"/>
        <s v="New York"/>
        <s v="Newark"/>
        <s v="Newbold and Brownsover Ward"/>
        <s v="Newbridge"/>
        <s v="Newington Ward"/>
        <s v="Newmarket"/>
        <s v="Brixham"/>
        <s v="Newport News"/>
        <s v="Newquay"/>
        <s v="Newton-with-Clifton"/>
        <s v="Niagara Falls"/>
        <s v="Nicholls Rivulet"/>
        <s v="Niles"/>
        <s v="Nith Ward"/>
        <s v="Nonington"/>
        <s v="Normanville"/>
        <s v="North Attleboro"/>
        <s v="North Bay"/>
        <s v="North Boyanup"/>
        <s v="North Cascade"/>
        <s v="North Dandalup"/>
        <s v="North East Ward"/>
        <s v="North Fremantle"/>
        <s v="North Haven"/>
        <s v="North Heywood Ward"/>
        <s v="North Horsham"/>
        <s v="North Perth"/>
        <s v="North River"/>
        <s v="North Tawton"/>
        <s v="North Vancouver"/>
        <s v="North York"/>
        <s v="Northfield"/>
        <s v="Northfleet South Ward"/>
        <s v="Northgate Ward"/>
        <s v="Northridge"/>
        <s v="Northwood Ward"/>
        <s v="Norton Canes"/>
        <s v="Norwalk"/>
        <s v="Novato"/>
        <s v="Nutley"/>
        <s v="Nyamup"/>
        <s v="Nyora"/>
        <s v="Oak Flats"/>
        <s v="Oak Hill"/>
        <s v="Oak Park"/>
        <s v="Oakey"/>
        <s v="Oakhurst"/>
        <s v="Oakland"/>
        <s v="Oaklands Park"/>
        <s v="Oakleigh South"/>
        <s v="Oakley"/>
        <s v="Oakridge and Castlefield Ward"/>
        <s v="Oakville"/>
        <s v="Ocean Shores"/>
        <s v="Officer"/>
        <s v="Old Forge"/>
        <s v="Old Newton with Dagworth"/>
        <s v="Omaha"/>
        <s v="Ongerup"/>
        <s v="Ontario"/>
        <s v="Opa Locka"/>
        <s v="Orange"/>
        <s v="Orange Hill"/>
        <s v="Orford Ward"/>
        <s v="Orillia"/>
        <s v="Orlando"/>
        <s v="Orleans"/>
        <s v="Oroville"/>
        <s v="Orsett Ward"/>
        <s v="Oshawa"/>
        <s v="Ottawa"/>
        <s v="Otterburn Park"/>
        <s v="Over Kellet"/>
        <s v="Overland Park"/>
        <s v="Overton Ward"/>
        <s v="Owings Mills"/>
        <s v="Pacific Heights"/>
        <s v="Pacific Paradise"/>
        <s v="Pacifica"/>
        <s v="Pagewood"/>
        <s v="Pakenham Upper"/>
        <s v="Palatine"/>
        <s v="Paluma"/>
        <s v="Long Preston"/>
        <s v="Panmure"/>
        <s v="Paradise"/>
        <s v="Paramus"/>
        <s v="Park Ward"/>
        <s v="Parkham"/>
        <s v="Parkville"/>
        <s v="Parndana"/>
        <s v="Parr Ward"/>
        <s v="Parsons Green and Walham Ward"/>
        <s v="Parwich"/>
        <s v="Pasadena"/>
        <s v="Passaic"/>
        <s v="Patching Hall Ward"/>
        <s v="Paterson"/>
        <s v="Paulls Valley"/>
        <s v="Peake"/>
        <s v="Pearl"/>
        <s v="Pearl City"/>
        <s v="Minneapolis"/>
        <s v="Pelham"/>
        <s v="Pembroke"/>
        <s v="Penge and Cator Ward"/>
        <s v="Penmaenmawr Community"/>
        <s v="Penrith"/>
        <s v="Penryn"/>
        <s v="Peoria"/>
        <s v="Perrysburg"/>
        <s v="Peterborough"/>
        <s v="Peterlee"/>
        <s v="Philadelphia"/>
        <s v="Pickering"/>
        <s v="Pierces Creek"/>
        <s v="Pierrefonds"/>
        <s v="Pilliga"/>
        <s v="Pimpimbudgee"/>
        <s v="Pinhoe Ward"/>
        <s v="Pinnacle"/>
        <s v="Pintharuka"/>
        <s v="Pittstown"/>
        <s v="Placid Hills"/>
        <s v="Plainfield"/>
        <s v="Plaistow"/>
        <s v="Plano"/>
        <s v="Plymstock Dunstone Ward"/>
        <s v="Pointe-aux-Trembles"/>
        <s v="Pointe-Claire"/>
        <s v="Police Point"/>
        <s v="Johnston"/>
        <s v="Pontefract North Ward"/>
        <s v="Ponteland"/>
        <s v="Port Adelaide"/>
        <s v="Port Coquitlam"/>
        <s v="Port Fairy"/>
        <s v="Port Flinders"/>
        <s v="Port Jervis"/>
        <s v="Port Melbourne"/>
        <s v="Port Moody"/>
        <s v="Portage la Prairie"/>
        <s v="Portland"/>
        <s v="Portobello"/>
        <s v="Premer"/>
        <s v="Prestatyn Community"/>
        <s v="Prestbury"/>
        <s v="Preston"/>
        <s v="Preston Beach"/>
        <s v="Prince Albert"/>
        <s v="Prince George"/>
        <s v="Prineville"/>
        <s v="Priory Heath Ward"/>
        <s v="Prittlewell Ward"/>
        <s v="Proston"/>
        <s v="Santa Ana"/>
        <s v="Purrawunda"/>
        <s v="Quebec"/>
        <s v="Queenton"/>
        <s v="Quesnel"/>
        <s v="Radcliffe West Ward"/>
        <s v="Rainham South Ward"/>
        <s v="Raleigh"/>
        <s v="Ramsey"/>
        <s v="Randolph"/>
        <s v="Ravenshead"/>
        <s v="Ravensthorpe Ward"/>
        <s v="Read"/>
        <s v="Red Deer"/>
        <s v="Red Hill"/>
        <s v="Redgate"/>
        <s v="Redhill Ward"/>
        <s v="Redlands Ward"/>
        <s v="Regent West"/>
        <s v="Regina"/>
        <s v="Reinfeld"/>
        <s v="Renfrew South &amp; Gallowhill War"/>
        <s v="Reno"/>
        <s v="Reserve Mines"/>
        <s v="Reservoir"/>
        <s v="Reydon"/>
        <s v="Rhodes"/>
        <s v="Rhoose Community"/>
        <s v="Rhos-on-Sea Community"/>
        <s v="Richboro"/>
        <s v="Richland"/>
        <s v="Richmond"/>
        <s v="Richmond Hill"/>
        <s v="Ridgefield Park"/>
        <s v="Ridgewood"/>
        <s v="Ridgley"/>
        <s v="Rimouski"/>
        <s v="Ringwood"/>
        <s v="Ripponlea"/>
        <s v="Riverside"/>
        <s v="Riverton"/>
        <s v="Rochester"/>
        <s v="Rock"/>
        <s v="Rock Springs"/>
        <s v="Rockaway"/>
        <s v="Rockford"/>
        <s v="Rocklands"/>
        <s v="Rockside"/>
        <s v="Rocky Gully"/>
        <s v="Rohnert Park"/>
        <s v="Rolling Meadows"/>
        <s v="Ronkonkoma"/>
        <s v="Rose Bay North"/>
        <s v="Rosegarland"/>
        <s v="Roseville"/>
        <s v="Rothwell Ward"/>
        <s v="Round Rock"/>
        <s v="Roundway"/>
        <s v="Rouse Hill"/>
        <s v="Rouyn-Noranda"/>
        <s v="Rowley Ward"/>
        <s v="Royal Hospital Ward"/>
        <s v="Ruckinge"/>
        <s v="Ruddington"/>
        <s v="Runnymede"/>
        <s v="Ryde"/>
        <s v="Sacramento"/>
        <s v="Saffron Walden"/>
        <s v="Saint Annes on the Sea"/>
        <s v="Saint John"/>
        <s v="Saint Joseph"/>
        <s v="Saint Louis"/>
        <s v="Saint Paul"/>
        <s v="Saint-Basile"/>
        <s v="Saint-Bruno"/>
        <s v="Saint-Damien"/>
        <s v="Sainte-Sophie"/>
        <s v="Sainte-Therese"/>
        <s v="Saint-Eustache"/>
        <s v="Saint-Georges"/>
        <s v="Saint-Hubert"/>
        <s v="Saint-Hyacinthe"/>
        <s v="Saint-Jean-sur-Richelieu"/>
        <s v="Saint-Leonard"/>
        <s v="Saint-Paul"/>
        <s v="Saint-Raymond"/>
        <s v="Saint-Stanislas"/>
        <s v="Saint-Thomas"/>
        <s v="Salamander Bay"/>
        <s v="Salem"/>
        <s v="Salisbury"/>
        <s v="Salmon Arm"/>
        <s v="Salt Lake City"/>
        <s v="Salt Spring Island"/>
        <s v="Salter Point"/>
        <s v="Saltwater River"/>
        <s v="Salvington Ward"/>
        <s v="San Antonio"/>
        <s v="San Bernardino"/>
        <s v="San Carlos"/>
        <s v="San Diego"/>
        <s v="San Francisco"/>
        <s v="San Gabriel"/>
        <s v="San Jose"/>
        <s v="San Leandro"/>
        <s v="San Mateo"/>
        <s v="San Ramon"/>
        <s v="Santa Clara"/>
        <s v="Santa Rosa"/>
        <s v="Saratoga"/>
        <s v="Sarnia"/>
        <s v="Saskatoon"/>
        <s v="Satellite Beach"/>
        <s v="Sault Ste. Marie"/>
        <s v="Sawston"/>
        <s v="Sawtell"/>
        <s v="Scaddan"/>
        <s v="Scarborough"/>
        <s v="Scarcroft"/>
        <s v="Scotts Head"/>
        <s v="Scottsdale"/>
        <s v="Scranton"/>
        <s v="Seaforth"/>
        <s v="Seaham"/>
        <s v="Seattle"/>
        <s v="Sedan"/>
        <s v="Seddon"/>
        <s v="Sefton"/>
        <s v="Selston"/>
        <s v="Sept-Iles"/>
        <s v="Seven Sisters Ward"/>
        <s v="Shailer Park"/>
        <s v="Shakopee"/>
        <s v="Shannon"/>
        <s v="Shard End Ward"/>
        <s v="Sharston Ward"/>
        <s v="Shawnee"/>
        <s v="Shenley"/>
        <s v="Shenton Park"/>
        <s v="Shepway South Ward"/>
        <s v="Sherbrooke"/>
        <s v="Sheviock"/>
        <s v="Shiney Row Ward"/>
        <s v="Shiphay-with-the-Willows Ward"/>
        <s v="Shipston on Stour"/>
        <s v="Shirley Ward"/>
        <s v="Shorne"/>
        <s v="Shrewsbury"/>
        <s v="Shrub End Ward"/>
        <s v="Silloth-on-Solway"/>
        <s v="Simcoe"/>
        <s v="Simpsons Bay"/>
        <s v="Simson"/>
        <s v="Sioux Falls"/>
        <s v="Smallbridge and Firgrove Ward"/>
        <s v="Smithfield"/>
        <s v="Soho Ward"/>
        <s v="Somers"/>
        <s v="Somerset"/>
        <s v="Somerville"/>
        <s v="South Bend"/>
        <s v="South Hobart"/>
        <s v="South Jesmond Ward"/>
        <s v="South San Francisco"/>
        <s v="South Ward"/>
        <s v="Southam"/>
        <s v="Southampton"/>
        <s v="Southey Ward"/>
        <s v="Southfield"/>
        <s v="Southtown"/>
        <s v="Sovereign Hill"/>
        <s v="Spartanburg"/>
        <s v="Speke-Garston Ward"/>
        <s v="Springfield Ward"/>
        <s v="Springfields and Trent Vale Wa"/>
        <s v="St Catharines"/>
        <s v="St Martins"/>
        <s v="St Thomas"/>
        <s v="St. Albert"/>
        <s v="St. Andrews Ward"/>
        <s v="St. Austell"/>
        <s v="St. Enoder"/>
        <s v="St. Georges Hill Ward"/>
        <s v="St. Gluvias"/>
        <s v="St. Helier Ward"/>
        <s v="St. Ive"/>
        <s v="St. Johns"/>
        <s v="St. Johns Ward"/>
        <s v="St. Margarets with St. Nichola"/>
        <s v="St. Marys Ward"/>
        <s v="St. Michaels and Wicksteed War"/>
        <s v="St. Peters Ward"/>
        <s v="St. Stephens Ward"/>
        <s v="Stafford Heights"/>
        <s v="Staina Ward"/>
        <s v="Stainburn"/>
        <s v="Stanhope"/>
        <s v="Stannington Ward"/>
        <s v="Staple Hill Ward"/>
        <s v="Staten Island"/>
        <s v="Steels Creek"/>
        <s v="Steornabhagh a Deas Ward"/>
        <s v="Stephenville"/>
        <s v="Sterling Heights"/>
        <s v="Stevens Point"/>
        <s v="Steyning"/>
        <s v="Stirling Range National Park"/>
        <s v="Stockton"/>
        <s v="Stokenham"/>
        <s v="Stoneham-Et-Tewkesbury"/>
        <s v="Stonehaven"/>
        <s v="Stoney Creek"/>
        <s v="Stoneygate Ward"/>
        <s v="Stowting"/>
        <s v="Stratfield Mortimer"/>
        <s v="Strathroy"/>
        <s v="Stratton"/>
        <s v="Stretford Ward"/>
        <s v="Stretton"/>
        <s v="Strongsville"/>
        <s v="Strood South Ward"/>
        <s v="Stroud"/>
        <s v="Stutton with Hazlewood"/>
        <s v="Sudbury"/>
        <s v="Summer Hill"/>
        <s v="Summerhill"/>
        <s v="Sunningdale"/>
        <s v="Sunny Nook"/>
        <s v="Surrey"/>
        <s v="Sutton cum Duckmanton"/>
        <s v="Sutton Trinity Ward"/>
        <s v="Sutton Vesey Ward"/>
        <s v="Swift Current"/>
        <s v="Sydney"/>
        <s v="Sydney South"/>
        <s v="Syosset"/>
        <s v="Syracuse"/>
        <s v="Tacoma"/>
        <s v="Tadworth and Walton Ward"/>
        <s v="Talmalmo"/>
        <s v="Tampa"/>
        <s v="Tanbar"/>
        <s v="Tanworth-in-Arden"/>
        <s v="Taragoola"/>
        <s v="Tarawera"/>
        <s v="Taringa"/>
        <s v="Tarnagulla"/>
        <s v="Tarong"/>
        <s v="Tatsfield"/>
        <s v="Tawonga"/>
        <s v="Taylor"/>
        <s v="Tea Gardens"/>
        <s v="Temple Newsam Ward"/>
        <s v="Tenterden"/>
        <s v="Terrebonne"/>
        <s v="The Risk"/>
        <s v="Thornton"/>
        <s v="Thorold"/>
        <s v="Thorpe Hamlet Ward"/>
        <s v="Thousand Oaks"/>
        <s v="Thousand Palms"/>
        <s v="Thunder Bay"/>
        <s v="Tibberton"/>
        <s v="Tibradden"/>
        <s v="Tiffield"/>
        <s v="Tillsonburg"/>
        <s v="Toledo"/>
        <s v="Toms River"/>
        <s v="Tonge with the Haulgh Ward"/>
        <s v="Toowoomba South"/>
        <s v="Toronto"/>
        <s v="Town Ward"/>
        <s v="Townsville Milpo"/>
        <s v="Trail"/>
        <s v="Travancore"/>
        <s v="Trelawnyd and Gwaenysgor Commu"/>
        <s v="Trenton"/>
        <s v="Treorchy Community"/>
        <s v="Trion"/>
        <s v="Trochu"/>
        <s v="Trois-Rivieres"/>
        <s v="Trossachs and Teith Ward"/>
        <s v="Trott Park"/>
        <s v="Trotton with Chithurst"/>
        <s v="Trowbridge"/>
        <s v="Trowutta"/>
        <s v="Troy"/>
        <s v="Trungley Hall"/>
        <s v="Truro"/>
        <s v="Tubbut"/>
        <s v="Tuggeranong Dc"/>
        <s v="Tuggerawong"/>
        <s v="Tullahoma"/>
        <s v="Tulsa"/>
        <s v="Tungkillo"/>
        <s v="Turill"/>
        <s v="Twickenham Riverside Ward"/>
        <s v="Two Rocks"/>
        <s v="Tyagarah"/>
        <s v="Tynemouth Ward"/>
        <s v="Uarbry"/>
        <s v="Uckfield"/>
        <s v="Ulverstone"/>
        <s v="Union City"/>
        <s v="Unionville"/>
        <s v="University Of Tasmania"/>
        <s v="Upper Glastonbury"/>
        <s v="Upper Kedron"/>
        <s v="Upper Mount Gravatt"/>
        <s v="Upper Rawcliffe-with-Tarnacre"/>
        <s v="Utica"/>
        <s v="Valley"/>
        <s v="Valley Park"/>
        <s v="Van Nuys"/>
        <s v="Vancouver"/>
        <s v="Vanier"/>
        <s v="Varsity Lakes"/>
        <s v="Vashon"/>
        <s v="Vaudreuil-Dorion"/>
        <s v="Verdun"/>
        <s v="Verges Creek"/>
        <s v="Vernon"/>
        <s v="Vestal"/>
        <s v="Victoria"/>
        <s v="Victoria Ward"/>
        <s v="Victoriaville"/>
        <s v="Waco"/>
        <s v="Wagga Wagga South"/>
        <s v="Wakefield East Ward"/>
        <s v="Wakefield North Ward"/>
        <s v="Walcot Ward"/>
        <s v="Walkergate Ward"/>
        <s v="Walney North Ward"/>
        <s v="Walton Ward"/>
        <s v="Walyormouring"/>
        <s v="Wandering"/>
        <s v="Wanguri"/>
        <s v="Wansbrough"/>
        <s v="Waratah West"/>
        <s v="Wardell"/>
        <s v="Wardering"/>
        <s v="Warding East"/>
        <s v="Wareham St. Martin"/>
        <s v="Warham"/>
        <s v="Warlingham"/>
        <s v="Warminster"/>
        <s v="Warra"/>
        <s v="Warren"/>
        <s v="Warwick"/>
        <s v="Washington"/>
        <s v="Washington East Ward"/>
        <s v="Watercarrin"/>
        <s v="Waterford"/>
        <s v="Waterfront Place"/>
        <s v="Waterloo"/>
        <s v="Watsonville"/>
        <s v="Wattle Hill"/>
        <s v="Waverley"/>
        <s v="Wayatinah"/>
        <s v="Wayne"/>
        <s v="Wayville"/>
        <s v="Weengallon"/>
        <s v="Weetulta"/>
        <s v="Welbungin"/>
        <s v="Wellsville"/>
        <s v="Welshpool"/>
        <s v="Werrington"/>
        <s v="Werrington South Ward"/>
        <s v="West Bromwich Central Ward"/>
        <s v="West End Ward"/>
        <s v="West Garioch Ward"/>
        <s v="West Kelowna"/>
        <s v="West Tamworth"/>
        <s v="West Vancouver"/>
        <s v="West Wickham Ward"/>
        <s v="Westborough"/>
        <s v="Westbury"/>
        <s v="Westerway"/>
        <s v="Westgate Ward"/>
        <s v="Westminster"/>
        <s v="Weston"/>
        <s v="Weston-Super-Mare"/>
        <s v="Wetaskiwin"/>
        <s v="Weymouth"/>
        <s v="Pedler Creek"/>
        <s v="Wheatley Ward"/>
        <s v="Wheeling"/>
        <s v="Wherrol Flat"/>
        <s v="Whetstone"/>
        <s v="Whippany"/>
        <s v="Whitchurch Urban"/>
        <s v="White Hills"/>
        <s v="Whitley Ward"/>
        <s v="Wichita Falls"/>
        <s v="Willetton"/>
        <s v="Williamstown"/>
        <s v="Willow Tree"/>
        <s v="Willunga"/>
        <s v="Wilmington"/>
        <s v="Wilsden"/>
        <s v="Wimbledon Park Ward"/>
        <s v="Windle Ward"/>
        <s v="Windlesham"/>
        <s v="Windsor"/>
        <s v="Winnipeg"/>
        <s v="Wirrulla"/>
        <s v="Wollaton West Ward"/>
        <s v="Wombeyan Caves"/>
        <s v="Wombourne"/>
        <s v="Wonersh"/>
        <s v="Woodberry"/>
        <s v="Woodbridge"/>
        <s v="Woodbury"/>
        <s v="Woodford"/>
        <s v="Woodford cum Membris"/>
        <s v="Woodhall Farm Ward"/>
        <s v="Woodham Ward"/>
        <s v="Woodhouse Ward"/>
        <s v="Woodstock"/>
        <s v="Woodstock Ward"/>
        <s v="Woodville"/>
        <s v="Woolamai"/>
        <s v="Wooloowin"/>
        <s v="Worcester"/>
        <s v="Woronora"/>
        <s v="Wurdiboluc"/>
        <s v="Wyandra"/>
        <s v="Yalding"/>
        <s v="Yallah"/>
        <s v="Yanco"/>
        <s v="Yarralumla"/>
        <s v="Yealmpton"/>
        <s v="Yellowhead County"/>
        <s v="Yelverton"/>
        <s v="Yeppoon"/>
        <s v="Yonkers"/>
        <s v="York"/>
        <s v="Yorkrakine"/>
      </sharedItems>
    </cacheField>
    <cacheField name="Provience" numFmtId="0">
      <sharedItems/>
    </cacheField>
    <cacheField name="postal" numFmtId="49">
      <sharedItems containsMixedTypes="1" containsNumber="1" containsInteger="1" minValue="810" maxValue="99712" count="1862">
        <n v="6215"/>
        <s v="HP11 2AX"/>
        <s v="V2S 5R3"/>
        <s v="NW8 9BD"/>
        <s v="V2S 4M2"/>
        <n v="21001"/>
        <n v="67410"/>
        <n v="79601"/>
        <n v="79602"/>
        <s v="OX14 5QH"/>
        <n v="8201"/>
        <s v="W3 6QJ"/>
        <s v="ST17 0RU"/>
        <s v="KT15 2NL"/>
        <n v="846"/>
        <s v="L1S 6V3"/>
        <s v="L1S 1S7"/>
        <s v="L1T 1R5"/>
        <n v="44302"/>
        <s v="G8M 3P2"/>
        <n v="12204"/>
        <n v="31701"/>
        <s v="E8J 2C4"/>
        <s v="IG2 7QG"/>
        <s v="HU11 4QA"/>
        <s v="WS9 8UR"/>
        <n v="3714"/>
        <n v="69301"/>
        <n v="4740"/>
        <n v="4362"/>
        <n v="2425"/>
        <s v="G8B 1K7"/>
        <s v="G8E 1G2"/>
        <s v="G8B 7M5"/>
        <s v="EH52 5PY"/>
        <s v="EX2 8LL"/>
        <n v="3249"/>
        <n v="79109"/>
        <s v="HP6 6JH"/>
        <s v="B4H 1K5"/>
        <s v="B4H 1N1"/>
        <s v="N9V 1S8"/>
        <s v="J9T 1S3"/>
        <n v="3468"/>
        <s v="G5J 1E2"/>
        <n v="92801"/>
        <n v="99501"/>
        <n v="99515"/>
        <s v="H1M 1X5"/>
        <n v="48103"/>
        <n v="22003"/>
        <n v="5480"/>
        <n v="2560"/>
        <n v="6953"/>
        <s v="DL6 2AS"/>
        <n v="76013"/>
        <n v="60004"/>
        <n v="5603"/>
        <s v="K7S 2G8"/>
        <n v="4551"/>
        <n v="2820"/>
        <n v="4359"/>
        <s v="TW15 2AJ"/>
        <n v="44805"/>
        <n v="4214"/>
        <s v="NG8 5PY"/>
        <s v="BL1 6PY"/>
        <s v="BL1 8RG"/>
        <s v="M29 7AA"/>
        <n v="19014"/>
        <n v="11103"/>
        <n v="30328"/>
        <n v="30342"/>
        <n v="30340"/>
        <n v="8401"/>
        <n v="3701"/>
        <n v="1835"/>
        <n v="4066"/>
        <s v="BB1 2AA"/>
        <s v="L4G 2J7"/>
        <n v="78731"/>
        <n v="78754"/>
        <n v="78753"/>
        <s v="TQ7 4NF"/>
        <s v="HP21 8PP"/>
        <n v="3670"/>
        <s v="M23 9GB"/>
        <s v="E9A 1P1"/>
        <s v="E7A 1T3"/>
        <s v="KA5 6EL"/>
        <n v="21224"/>
        <n v="21215"/>
        <n v="21230"/>
        <n v="21202"/>
        <n v="21217"/>
        <s v="AB31 4AH"/>
        <n v="6450"/>
        <n v="4401"/>
        <s v="LL57 1DW"/>
        <n v="2300"/>
        <n v="3691"/>
        <n v="44203"/>
        <s v="SO14 3TY"/>
        <s v="S18 7TH"/>
        <n v="4703"/>
        <n v="3688"/>
        <s v="BB5 2EY"/>
        <s v="PO22 0JT"/>
        <n v="3644"/>
        <s v="L4N 6T7"/>
        <s v="L4N 3M9"/>
        <s v="L4N 5C5"/>
        <n v="4490"/>
        <s v="BB9 6EW"/>
        <n v="2600"/>
        <s v="AL3 5JN"/>
        <n v="2261"/>
        <n v="7004"/>
        <n v="2539"/>
        <n v="3981"/>
        <n v="44122"/>
        <s v="DT8 3DR"/>
        <n v="97005"/>
        <s v="G9H 1H7"/>
        <s v="G9H 4T4"/>
        <s v="B4A 3V5"/>
        <n v="4659"/>
        <n v="6503"/>
        <s v="NG9 1AE"/>
        <n v="2786"/>
        <n v="2446"/>
        <s v="K8N 1R9"/>
        <s v="K8N 2W3"/>
        <n v="90706"/>
        <s v="NE48 2BX"/>
        <s v="ML4 3EJ"/>
        <s v="J3G 3J4"/>
        <s v="J3G 4M4"/>
        <s v="J3G 2C1"/>
        <n v="53511"/>
        <n v="5730"/>
        <s v="DA17 6EF"/>
        <n v="3900"/>
        <n v="2803"/>
        <n v="6983"/>
        <s v="NE15 7JA"/>
        <s v="E8K 1B7"/>
        <n v="94710"/>
        <s v="HP4 2AF"/>
        <n v="2082"/>
        <n v="2159"/>
        <n v="4205"/>
        <n v="90212"/>
        <n v="90210"/>
        <s v="B1K 1X8"/>
        <s v="T0J 0G0"/>
        <s v="B14 5HS"/>
        <n v="39530"/>
        <n v="6472"/>
        <s v="NR20 5NQ"/>
        <s v="CT7 9BG"/>
        <s v="DL14 6NG"/>
        <s v="SE3 7JY"/>
        <n v="20710"/>
        <s v="J7C 2R9"/>
        <n v="5357"/>
        <s v="G72 0RZ"/>
        <n v="7003"/>
        <n v="47404"/>
        <n v="2262"/>
        <n v="7255"/>
        <n v="4702"/>
        <s v="NE24 2RY"/>
        <s v="NE24 3DQ"/>
        <n v="7321"/>
        <n v="6320"/>
        <s v="PL31 1QF"/>
        <n v="11716"/>
        <n v="83707"/>
        <n v="83704"/>
        <n v="83709"/>
        <n v="2372"/>
        <n v="4356"/>
        <s v="LL54 7UP"/>
        <n v="2284"/>
        <s v="ST4 1EB"/>
        <n v="3155"/>
        <n v="2128"/>
        <n v="2210"/>
        <n v="1455"/>
        <n v="98021"/>
        <s v="J4B 1R5"/>
        <s v="J4B 3Y4"/>
        <n v="80303"/>
        <n v="6210"/>
        <n v="5374"/>
        <s v="DL12 9JB"/>
        <n v="43402"/>
        <n v="6056"/>
        <n v="4626"/>
        <s v="L3Z 2S4"/>
        <s v="L6W 1A8"/>
        <s v="L6P 0X3"/>
        <s v="L6V 4R8"/>
        <s v="L6X 0E3"/>
        <s v="L7A 2E8"/>
        <n v="33511"/>
        <s v="R7A 4C6"/>
        <s v="R7B 1N3"/>
        <n v="4800"/>
        <s v="N3T 2H4"/>
        <s v="N3R 3C6"/>
        <n v="3019"/>
        <n v="4825"/>
        <n v="8014"/>
        <n v="6610"/>
        <n v="8807"/>
        <n v="4412"/>
        <n v="48116"/>
        <s v="RG7 4RF"/>
        <n v="2904"/>
        <s v="SE14 6RQ"/>
        <n v="6701"/>
        <n v="2481"/>
        <n v="10468"/>
        <n v="44142"/>
        <n v="4816"/>
        <s v="M33 4BP"/>
        <n v="11226"/>
        <n v="11230"/>
        <n v="11219"/>
        <n v="11223"/>
        <s v="NG18 9SZ"/>
        <s v="J4X 1J9"/>
        <n v="70518"/>
        <s v="EH52 5TL"/>
        <s v="EH52 6NF"/>
        <s v="BA20 2EJ"/>
        <n v="3885"/>
        <n v="7190"/>
        <n v="5120"/>
        <n v="44820"/>
        <n v="14228"/>
        <s v="NG6 8RG"/>
        <n v="4670"/>
        <n v="4217"/>
        <s v="EC1Y 8RT"/>
        <n v="3357"/>
        <n v="4405"/>
        <n v="6452"/>
        <n v="94010"/>
        <n v="27215"/>
        <n v="41005"/>
        <s v="L7L 5E8"/>
        <s v="L7P 4T1"/>
        <s v="L7R 3Y8"/>
        <s v="L7T 3Y9"/>
        <s v="LS9 7JH"/>
        <s v="V5G 4J9"/>
        <s v="V5B 4L5"/>
        <n v="6285"/>
        <n v="55337"/>
        <n v="4505"/>
        <n v="2540"/>
        <n v="59701"/>
        <s v="PE22 0HY"/>
        <n v="85034"/>
        <n v="2669"/>
        <s v="NE6 2RX"/>
        <n v="2166"/>
        <s v="CF83 3AF"/>
        <n v="4870"/>
        <n v="2340"/>
        <n v="2710"/>
        <s v="T2K 4X5"/>
        <s v="T2A 2H9"/>
        <s v="T3Z 3S8"/>
        <s v="T2B 0X5"/>
        <s v="T2J 0S5"/>
        <s v="T2V 2M5"/>
        <s v="T2X 2M9"/>
        <s v="T2C 1W4"/>
        <s v="T3H 2S3"/>
        <s v="T2L 2G4"/>
        <s v="T2J 1Y3"/>
        <s v="T2X 0J3"/>
        <s v="T2L 1X5"/>
        <s v="T2J 1G9"/>
        <s v="T3L 2H1"/>
        <s v="T2M 4H2"/>
        <s v="T2C 0Z5"/>
        <s v="T3Z 1H1"/>
        <s v="T2K 4M8"/>
        <s v="PL17 7DT"/>
        <s v="PL17 8AR"/>
        <s v="SY11 4PH"/>
        <n v="93012"/>
        <n v="3124"/>
        <n v="2138"/>
        <s v="N1R 2X2"/>
        <s v="N1S 2S8"/>
        <s v="N1S 1A7"/>
        <n v="7316"/>
        <n v="4520"/>
        <n v="2194"/>
        <s v="T4V 2Y4"/>
        <n v="3630"/>
        <s v="E16 4NF"/>
        <n v="6155"/>
        <s v="J8V 3K1"/>
        <n v="44707"/>
        <n v="2429"/>
        <s v="G4T 1M6"/>
        <n v="3995"/>
        <n v="7264"/>
        <s v="IP25 6JQ"/>
        <s v="E6B 1L7"/>
        <s v="K7C 2T3"/>
        <n v="3442"/>
        <n v="3023"/>
        <n v="89701"/>
        <n v="6316"/>
        <n v="3494"/>
        <s v="BN12 6PR"/>
        <s v="NN8 4DR"/>
        <s v="WF10 4DW"/>
        <s v="V1N 3P7"/>
        <n v="92234"/>
        <s v="DL10 7NU"/>
        <n v="3314"/>
        <s v="RG4 5DE"/>
        <n v="7009"/>
        <s v="AB53 6YD"/>
        <s v="AB43 6RD"/>
        <s v="BB5 0SJ"/>
        <s v="SN5 8WG"/>
        <s v="S1 1EQ"/>
        <s v="OL9 0NS"/>
        <n v="44023"/>
        <n v="6394"/>
        <n v="27514"/>
        <s v="SK23 0QG"/>
        <n v="5244"/>
        <s v="C1E 1W8"/>
        <s v="J6J 3J8"/>
        <s v="N7L 5C4"/>
        <n v="2469"/>
        <n v="8002"/>
        <n v="8003"/>
        <n v="2126"/>
        <s v="L32 3XS"/>
        <s v="DH2 2JZ"/>
        <n v="82001"/>
        <n v="60632"/>
        <n v="60647"/>
        <n v="60638"/>
        <n v="60604"/>
        <n v="60623"/>
        <n v="60624"/>
        <n v="60657"/>
        <s v="PO19 1RH"/>
        <s v="PO19 9PF"/>
        <s v="G7H 6A2"/>
        <s v="G7H 4M5"/>
        <s v="G7H 3T5"/>
        <s v="G7J 4W9"/>
        <s v="NW11 8DY"/>
        <s v="V2P 6L6"/>
        <s v="V2P 4W3"/>
        <s v="V2P 3X4"/>
        <n v="2008"/>
        <s v="NE29 7AD"/>
        <s v="M20 1JG"/>
        <s v="CM17 9TZ"/>
        <s v="GL3 2BA"/>
        <s v="SW1V 3EW"/>
        <s v="SA8 3HE"/>
        <n v="45203"/>
        <n v="45251"/>
        <n v="45217"/>
        <s v="GL7 2EY"/>
        <s v="LS1 5QE"/>
        <s v="SN10 3DU"/>
        <s v="LS1 8HZ"/>
        <n v="2608"/>
        <s v="FK10 2LA"/>
        <n v="18411"/>
        <s v="BB5 5TJ"/>
        <s v="CA25 5EF"/>
        <n v="4721"/>
        <n v="44103"/>
        <n v="7011"/>
        <n v="20735"/>
        <n v="88101"/>
        <n v="3370"/>
        <n v="2480"/>
        <s v="ML5 4LJ"/>
        <n v="19320"/>
        <s v="KT11 2HT"/>
        <s v="DL3 0JF"/>
        <n v="32922"/>
        <s v="B46 3LZ"/>
        <n v="77840"/>
        <n v="2650"/>
        <s v="SL3 0PY"/>
        <n v="80937"/>
        <n v="80919"/>
        <n v="29201"/>
        <n v="43215"/>
        <n v="3889"/>
        <s v="V9M 1T4"/>
        <n v="94520"/>
        <n v="1742"/>
        <s v="L4K 1J7"/>
        <s v="L4K 1V4"/>
        <n v="2877"/>
        <s v="DN12 4JF"/>
        <n v="77301"/>
        <s v="DH8 5LP"/>
        <n v="5723"/>
        <n v="2470"/>
        <n v="4311"/>
        <n v="4741"/>
        <s v="V3E 2W1"/>
        <s v="V3K 2P4"/>
        <s v="V3E 1Y4"/>
        <n v="3814"/>
        <n v="11727"/>
        <n v="4570"/>
        <s v="A2H 2K1"/>
        <s v="BB2 6LB"/>
        <n v="92626"/>
        <s v="BS6 5SR"/>
        <s v="J2K 2M6"/>
        <n v="6420"/>
        <s v="V1C 4E3"/>
        <s v="NE40 4LJ"/>
        <s v="L19 0LN"/>
        <n v="32536"/>
        <s v="BL1 3EX"/>
        <s v="DN17 4EN"/>
        <n v="4355"/>
        <n v="4871"/>
        <s v="SE19 2TJ"/>
        <n v="34429"/>
        <n v="2484"/>
        <n v="3496"/>
        <s v="E16 3DP"/>
        <s v="CF48 1AR"/>
        <n v="3465"/>
        <n v="75227"/>
        <n v="75207"/>
        <n v="2083"/>
        <n v="4860"/>
        <n v="2793"/>
        <n v="5642"/>
        <s v="S4 7WN"/>
        <s v="B2Y 3L2"/>
        <s v="B2W 6G3"/>
        <s v="B2Y 1G7"/>
        <s v="S75 5JY"/>
        <s v="S75 5EJ"/>
        <s v="R7N 2C7"/>
        <s v="V1G 1Y2"/>
        <s v="E4H 2B6"/>
        <s v="NG5 6JB"/>
        <n v="32114"/>
        <s v="CT14 9QJ"/>
        <n v="48126"/>
        <s v="DG8 7DE"/>
        <s v="PR1 6TN"/>
        <s v="PR1 6TL"/>
        <s v="A8A 2A6"/>
        <n v="11729"/>
        <n v="4621"/>
        <s v="N4B 1C4"/>
        <n v="80231"/>
        <n v="80212"/>
        <n v="17517"/>
        <n v="80216"/>
        <n v="7834"/>
        <s v="NE66 2LQ"/>
        <s v="E1V 5B4"/>
        <n v="50315"/>
        <s v="NN14 2GH"/>
        <s v="V9R 6W5"/>
        <s v="E1A 8X6"/>
        <n v="3309"/>
        <s v="IV15 9SD"/>
        <n v="3008"/>
        <n v="7310"/>
        <n v="3109"/>
        <s v="UB1 2FH"/>
        <n v="30135"/>
        <s v="J2B 3J9"/>
        <s v="J2B 3S8"/>
        <n v="4712"/>
        <s v="EH42 1SJ"/>
        <s v="FK9 4LD"/>
        <s v="V9L 4G2"/>
        <s v="V9L 2E9"/>
        <s v="V9L 2T9"/>
        <s v="L9H 2C3"/>
        <n v="8812"/>
        <n v="2330"/>
        <n v="2795"/>
        <n v="4454"/>
        <n v="4009"/>
        <n v="3084"/>
        <s v="WA12 9WX"/>
        <n v="6535"/>
        <n v="6608"/>
        <s v="N2 9JL"/>
        <n v="2250"/>
        <s v="G75 8YR"/>
        <n v="48823"/>
        <n v="3002"/>
        <n v="6532"/>
        <n v="4615"/>
        <n v="6355"/>
        <s v="SW15 2RP"/>
        <s v="SW14 8JZ"/>
        <s v="BH6 3BE"/>
        <n v="4350"/>
        <s v="BN41 1QH"/>
        <n v="4305"/>
        <n v="21601"/>
        <n v="5063"/>
        <s v="ST2 9AW"/>
        <s v="ST21 6GA"/>
        <s v="WA10 3BW"/>
        <s v="SK3 9RD"/>
        <s v="T5P 1G9"/>
        <s v="T5Y 3J7"/>
        <s v="T5C 3M1"/>
        <s v="T6A 0L9"/>
        <s v="T6L 4W9"/>
        <s v="T5V 1M7"/>
        <s v="T6P 1K3"/>
        <s v="T6K 4E5"/>
        <s v="T5M 4A7"/>
        <s v="N18 2NF"/>
        <n v="92020"/>
        <n v="91731"/>
        <n v="79925"/>
        <n v="4221"/>
        <s v="IV30 1SB"/>
        <n v="4516"/>
        <n v="5113"/>
        <n v="60007"/>
        <n v="46514"/>
        <n v="4879"/>
        <n v="3095"/>
        <n v="3782"/>
        <n v="2456"/>
        <n v="2257"/>
        <s v="GU14 8AY"/>
        <n v="4710"/>
        <n v="7631"/>
        <n v="80110"/>
        <s v="E6B 2J9"/>
        <n v="3895"/>
        <s v="E7G 1M2"/>
        <n v="16502"/>
        <n v="16501"/>
        <n v="92025"/>
        <s v="P5E 1C1"/>
        <s v="M8Z 3P6"/>
        <s v="M8Z 2C1"/>
        <s v="M8Y 3L6"/>
        <s v="M9R 2W5"/>
        <n v="2304"/>
        <s v="M9W 1M9"/>
        <s v="M9C 5B4"/>
        <s v="M9A 0A5"/>
        <s v="M9C 2W4"/>
        <s v="M9P 1J9"/>
        <s v="M9W 3W4"/>
        <n v="4858"/>
        <n v="97401"/>
        <n v="2806"/>
        <n v="76040"/>
        <n v="4562"/>
        <n v="60201"/>
        <s v="L6 1BG"/>
        <s v="L6 2EN"/>
        <n v="99708"/>
        <n v="99712"/>
        <n v="22030"/>
        <n v="5126"/>
        <s v="TR11 4QQ"/>
        <s v="PO14 9JJ"/>
        <n v="58102"/>
        <s v="GU9 9AS"/>
        <s v="BL4 7AF"/>
        <n v="5416"/>
        <s v="G4T 2N4"/>
        <s v="SO45 2PT"/>
        <s v="SO45 1QQ"/>
        <n v="28301"/>
        <s v="BS4 1HT"/>
        <n v="45840"/>
        <s v="NN9 5EN"/>
        <n v="3959"/>
        <n v="8822"/>
        <n v="2529"/>
        <n v="5042"/>
        <s v="CV6 5RS"/>
        <n v="2871"/>
        <n v="2798"/>
        <n v="3236"/>
        <s v="T9H 3A8"/>
        <n v="46802"/>
        <n v="76107"/>
        <s v="EH5 2LR"/>
        <n v="46040"/>
        <n v="3557"/>
        <s v="SG8 7TP"/>
        <s v="DY11 9BW"/>
        <s v="DY10 2ZQ"/>
        <s v="E3G 0A3"/>
        <s v="E3B 2P9"/>
        <n v="7728"/>
        <n v="2323"/>
        <s v="GU16 9BB"/>
        <n v="2609"/>
        <n v="6041"/>
        <s v="NP20 3DE"/>
        <n v="11530"/>
        <n v="90247"/>
        <n v="90248"/>
        <s v="J9J 0V4"/>
        <s v="J8M 2A5"/>
        <s v="J8P 3A1"/>
        <s v="J8Y 5Z4"/>
        <s v="J8P 4L6"/>
        <s v="AB25 3UZ"/>
        <s v="L7G 2T4"/>
        <n v="2321"/>
        <s v="ME7 1DZ"/>
        <n v="2145"/>
        <s v="KA26 0DY"/>
        <s v="BA6 8EY"/>
        <n v="21061"/>
        <n v="4719"/>
        <n v="2745"/>
        <n v="2422"/>
        <n v="3260"/>
        <n v="3451"/>
        <s v="BN3 6EA"/>
        <n v="6330"/>
        <n v="2263"/>
        <n v="6556"/>
        <s v="G51 1BQ"/>
        <s v="E5G 1L1"/>
        <s v="E5G 3A8"/>
        <n v="49546"/>
        <s v="T8V 4G4"/>
        <s v="G9T 3C3"/>
        <s v="E3Z 2K5"/>
        <n v="4051"/>
        <s v="FK3 8UB"/>
        <s v="K7K 1P6"/>
        <s v="E9B 1G6"/>
        <s v="WS5 4SU"/>
        <s v="CM6 1DQ"/>
        <n v="54301"/>
        <s v="J4V 3G8"/>
        <n v="6302"/>
        <s v="FY2 0TD"/>
        <n v="27409"/>
        <n v="27401"/>
        <s v="PO30 5AL"/>
        <s v="B70 9DT"/>
        <s v="TS1 4RG"/>
        <n v="2474"/>
        <n v="1220"/>
        <n v="3216"/>
        <s v="HP2 7BD"/>
        <s v="N1E 5N9"/>
        <n v="6935"/>
        <n v="2652"/>
        <n v="2620"/>
        <s v="TR11 5RR"/>
        <s v="LL11 4RJ"/>
        <n v="7601"/>
        <s v="BN27 1AJ"/>
        <s v="B3H 1M2"/>
        <s v="B3H 4E1"/>
        <s v="B3K 3E4"/>
        <s v="B3K 2C1"/>
        <s v="B3N 2X2"/>
        <s v="BL1 6DS"/>
        <s v="BL1 2PS"/>
        <s v="TN14 7EF"/>
        <n v="2311"/>
        <s v="K8P 1B3"/>
        <n v="45011"/>
        <s v="L8R 3J3"/>
        <s v="L8S 2N1"/>
        <s v="L8S 3V2"/>
        <s v="L8N 2V6"/>
        <s v="L9A 4H9"/>
        <s v="L9C 3G2"/>
        <s v="ML3 7TE"/>
        <n v="3215"/>
        <n v="2259"/>
        <n v="21074"/>
        <n v="21076"/>
        <s v="N4N 1Z7"/>
        <s v="N4N 2P6"/>
        <n v="5159"/>
        <s v="UB9 6LF"/>
        <n v="2150"/>
        <n v="17110"/>
        <n v="7029"/>
        <s v="HA3 6TH"/>
        <s v="TS21 1BA"/>
        <s v="CV10 0TH"/>
        <n v="19440"/>
        <s v="CV35 7UA"/>
        <s v="NW5 4EU"/>
        <s v="DN36 5RP"/>
        <n v="67601"/>
        <n v="94545"/>
        <n v="18201"/>
        <s v="KT18 6PZ"/>
        <s v="DE75 7FZ"/>
        <s v="WV10 0AW"/>
        <s v="BD9 4DA"/>
        <s v="B4V 7A2"/>
        <n v="3081"/>
        <s v="LL16 5AF"/>
        <s v="HR1 2EA"/>
        <s v="DH5 0PH"/>
        <s v="NE46 1QQ"/>
        <n v="33014"/>
        <s v="NR12 0YB"/>
        <n v="11801"/>
        <s v="EN5 4LH"/>
        <n v="27263"/>
        <n v="60035"/>
        <n v="6521"/>
        <n v="2675"/>
        <n v="96720"/>
        <s v="AB24 2RR"/>
        <n v="6462"/>
        <s v="B36 8JE"/>
        <s v="DE56 0TX"/>
        <s v="CV6 4BN"/>
        <s v="TN38 9NE"/>
        <n v="7275"/>
        <s v="M25 1JB"/>
        <s v="CH8 7UP"/>
        <n v="33030"/>
        <n v="34448"/>
        <n v="96817"/>
        <n v="96819"/>
        <n v="55343"/>
        <s v="BS7 0AX"/>
        <n v="70360"/>
        <n v="3128"/>
        <n v="4075"/>
        <s v="SK13 8BB"/>
        <s v="KY14 6AH"/>
        <s v="NG15 8DD"/>
        <n v="836"/>
        <n v="4555"/>
        <n v="4493"/>
        <n v="19006"/>
        <n v="92647"/>
        <n v="20785"/>
        <s v="SK14 5AR"/>
        <s v="RM11 1QL"/>
        <n v="2850"/>
        <n v="3223"/>
        <n v="46202"/>
        <n v="46240"/>
        <n v="46220"/>
        <n v="46222"/>
        <s v="N5C 2W2"/>
        <n v="6018"/>
        <s v="PA16 7BT"/>
        <n v="4610"/>
        <s v="IV2 6WT"/>
        <s v="TQ12 5LL"/>
        <s v="KA11 2BP"/>
        <n v="75062"/>
        <n v="75061"/>
        <s v="NN15 5DB"/>
        <n v="3079"/>
        <s v="ME9 8UJ"/>
        <n v="39211"/>
        <n v="32254"/>
        <n v="32216"/>
        <s v="E2A 5K7"/>
        <n v="19046"/>
        <n v="7304"/>
        <n v="7306"/>
        <s v="TF13 6HB"/>
        <s v="G7S 2S3"/>
        <s v="G7X 2X4"/>
        <s v="G8A 1H7"/>
        <n v="4823"/>
        <n v="2663"/>
        <s v="E7L 1G1"/>
        <n v="5554"/>
        <n v="3791"/>
        <s v="V2C 6S8"/>
        <s v="V2B 7X9"/>
        <s v="V2B 7W6"/>
        <s v="K2T 1G5"/>
        <s v="K2M 1E6"/>
        <n v="812"/>
        <n v="10536"/>
        <n v="3640"/>
        <n v="6280"/>
        <n v="7032"/>
        <s v="BD20 6DA"/>
        <n v="3038"/>
        <s v="RG22 5HA"/>
        <n v="76060"/>
        <s v="P9N 1K7"/>
        <s v="P9N 4E7"/>
        <s v="L6 9DU"/>
        <n v="5068"/>
        <n v="98032"/>
        <n v="78028"/>
        <s v="L4P 1V3"/>
        <n v="3631"/>
        <n v="5025"/>
        <s v="KA15 1AT"/>
        <s v="BA3 5SJ"/>
        <s v="G81 6RT"/>
        <s v="V1A 2M7"/>
        <s v="AB12 5EJ"/>
        <n v="19406"/>
        <n v="3757"/>
        <s v="ME19 4DT"/>
        <s v="B38 8PL"/>
        <s v="S0C 2C0"/>
        <s v="K7L 2Y7"/>
        <s v="K7K 3L3"/>
        <s v="OX13 5AW"/>
        <n v="2208"/>
        <s v="AB16 7RW"/>
        <n v="5062"/>
        <n v="2550"/>
        <s v="KY13 8EQ"/>
        <s v="YO26 8DA"/>
        <s v="CA17 4RZ"/>
        <s v="G66 3LX"/>
        <s v="N2N 1Y6"/>
        <s v="N2A 1S3"/>
        <n v="5087"/>
        <s v="SW1X 9HB"/>
        <s v="SW1W 8JY"/>
        <n v="5291"/>
        <n v="6733"/>
        <n v="3501"/>
        <n v="2289"/>
        <n v="6352"/>
        <n v="19443"/>
        <n v="2441"/>
        <s v="G5A 2R8"/>
        <n v="91942"/>
        <s v="H8S 3A8"/>
        <s v="H8R 1R7"/>
        <n v="70506"/>
        <n v="70508"/>
        <s v="SS15 6LE"/>
        <n v="33461"/>
        <s v="NN6 9XW"/>
        <n v="17601"/>
        <s v="W2 3JT"/>
        <s v="BN15 9BN"/>
        <n v="1595"/>
        <s v="GL50 2LF"/>
        <n v="48933"/>
        <n v="78045"/>
        <n v="820"/>
        <n v="88011"/>
        <s v="H8R 3T2"/>
        <s v="H8R 3C2"/>
        <s v="H8N 1S9"/>
        <s v="EX23 9LG"/>
        <s v="PL15 9QN"/>
        <s v="H7W 5K7"/>
        <s v="H7M 5P7"/>
        <s v="J5T 2C7"/>
        <s v="CO10 9PU"/>
        <s v="FY3 8ND"/>
        <s v="KT22 8AP"/>
        <s v="T9E 5A6"/>
        <n v="810"/>
        <s v="ST13 5AW"/>
        <n v="6514"/>
        <s v="SS9 2DJ"/>
        <s v="LU7 2NZ"/>
        <n v="7315"/>
        <n v="5240"/>
        <s v="J7T 3A9"/>
        <s v="SG6 3LE"/>
        <s v="T1H 6T3"/>
        <s v="T1K 2L9"/>
        <n v="3858"/>
        <s v="J7V 4T4"/>
        <n v="2229"/>
        <n v="3420"/>
        <n v="4344"/>
        <s v="EH49 7LS"/>
        <s v="CH45 4RN"/>
        <s v="CO16 9LZ"/>
        <n v="7424"/>
        <s v="SY8 4LE"/>
        <s v="HP16 0DH"/>
        <s v="SY4 2JX"/>
        <s v="CM20 2HT"/>
        <n v="72202"/>
        <s v="OL15 0JP"/>
        <n v="80126"/>
        <n v="7039"/>
        <s v="SA15 5YN"/>
        <s v="SA44 5HF"/>
        <s v="LL62 5HD"/>
        <s v="CF72 8LB"/>
        <s v="S9V 0C6"/>
        <s v="S9V 1T4"/>
        <s v="T9V 2M7"/>
        <s v="CF40 2JJ"/>
        <s v="NE11 0AN"/>
        <n v="4207"/>
        <s v="YO43 3QE"/>
        <n v="43140"/>
        <s v="N6A 1S5"/>
        <s v="N6G 3E5"/>
        <s v="N5Z 1R6"/>
        <s v="N5Y 5M9"/>
        <s v="N6K 4J9"/>
        <s v="N5W 5G1"/>
        <n v="11101"/>
        <s v="V2S 2G5"/>
        <n v="7301"/>
        <s v="M32 8LJ"/>
        <s v="HU8 9PZ"/>
        <s v="J4J 3E9"/>
        <s v="J4M 2A8"/>
        <n v="32750"/>
        <n v="5153"/>
        <n v="90034"/>
        <n v="90006"/>
        <n v="90016"/>
        <n v="90021"/>
        <s v="LE11 4PF"/>
        <s v="LE11 2NX"/>
        <s v="S40 4LY"/>
        <s v="S40 4LW"/>
        <n v="4313"/>
        <n v="5131"/>
        <s v="DY5 2QP"/>
        <s v="SO41 1DL"/>
        <n v="11563"/>
        <n v="7071"/>
        <s v="E9E 1Y1"/>
        <n v="3971"/>
        <s v="TF7 4GA"/>
        <n v="53711"/>
        <n v="53717"/>
        <n v="53715"/>
        <n v="3860"/>
        <n v="4552"/>
        <s v="SN16 0XZ"/>
        <n v="6258"/>
        <s v="S2 1HP"/>
        <s v="V4R 1Z3"/>
        <n v="4560"/>
        <n v="2765"/>
        <n v="8402"/>
        <s v="LN8 3AD"/>
        <s v="E17 8NP"/>
        <n v="5724"/>
        <s v="TQ3 1SA"/>
        <n v="2420"/>
        <n v="11758"/>
        <s v="G4W 3G6"/>
        <s v="GU21 5QL"/>
        <n v="91768"/>
        <n v="6931"/>
        <n v="22102"/>
        <n v="37110"/>
        <n v="2333"/>
        <n v="4856"/>
        <s v="BN20 7HB"/>
        <s v="BN20 7QU"/>
        <n v="5483"/>
        <s v="LE13 0RG"/>
        <s v="B1S 2P3"/>
        <n v="38112"/>
        <n v="38118"/>
        <n v="39307"/>
        <n v="2160"/>
        <n v="85204"/>
        <n v="75149"/>
        <n v="75150"/>
        <n v="70002"/>
        <n v="33196"/>
        <n v="33133"/>
        <n v="33134"/>
        <n v="33136"/>
        <n v="33155"/>
        <n v="33142"/>
        <s v="DG4 6LF"/>
        <n v="2068"/>
        <n v="11953"/>
        <n v="2346"/>
        <n v="8846"/>
        <n v="5213"/>
        <n v="7163"/>
        <s v="CW10 9GB"/>
        <s v="EH20 9SJ"/>
        <s v="DE11 0HE"/>
        <n v="48160"/>
        <s v="N1 4RF"/>
        <n v="2000"/>
        <s v="E14 5DR"/>
        <s v="CB24 6ZR"/>
        <n v="2538"/>
        <n v="4064"/>
        <s v="L9T 5W8"/>
        <s v="ME10 2EJ"/>
        <s v="SS0 7TF"/>
        <n v="53207"/>
        <n v="53214"/>
        <n v="53216"/>
        <n v="53226"/>
        <n v="53209"/>
        <s v="BN3 6NS"/>
        <n v="3392"/>
        <s v="J7J 1G7"/>
        <s v="J7N 2E1"/>
        <s v="E1V 2N4"/>
        <n v="4754"/>
        <n v="2665"/>
        <s v="L4Z 2V7"/>
        <s v="L4T 0A1"/>
        <s v="L5E 1B7"/>
        <s v="L5V 1E5"/>
        <s v="L5M 4A7"/>
        <s v="L5C 1L3"/>
        <n v="3240"/>
        <s v="E1A 6P3"/>
        <n v="8831"/>
        <s v="G5V 1N6"/>
        <s v="H1E 1R4"/>
        <s v="H4K 2N2"/>
        <s v="H2H 1Z2"/>
        <s v="H2M 1W9"/>
        <s v="H3C 5G9"/>
        <s v="H2C 3A1"/>
        <s v="H2Z 1P5"/>
        <s v="H2S 2G9"/>
        <s v="H3V 1E3"/>
        <s v="H2K 3M3"/>
        <s v="H3J 1S4"/>
        <s v="H3J 2N8"/>
        <n v="3765"/>
        <s v="H3R 1G3"/>
        <n v="3194"/>
        <s v="BH9 1TT"/>
        <s v="CV35 9BX"/>
        <s v="EX34 7DQ"/>
        <n v="2700"/>
        <n v="83843"/>
        <n v="38575"/>
        <s v="ML1 4TD"/>
        <s v="OL5 0QJ"/>
        <s v="BN2 4TL"/>
        <s v="CM1 9QQ"/>
        <n v="3934"/>
        <n v="6112"/>
        <s v="E4G 1E8"/>
        <n v="10553"/>
        <s v="G40 4BH"/>
        <n v="3462"/>
        <n v="6225"/>
        <n v="4718"/>
        <n v="5115"/>
        <s v="ML2 8LW"/>
        <n v="49442"/>
        <n v="3341"/>
        <n v="5083"/>
        <n v="2448"/>
        <s v="V9R 5W6"/>
        <n v="4120"/>
        <s v="V9R 4Z4"/>
        <s v="V9R 1C9"/>
        <n v="6522"/>
        <s v="K7R 1K5"/>
        <n v="37211"/>
        <n v="6909"/>
        <n v="6031"/>
        <s v="G78 3AB"/>
        <s v="V1L 1A7"/>
        <s v="K2E 6A5"/>
        <s v="B2H 3Y5"/>
        <n v="6511"/>
        <n v="6515"/>
        <s v="BH25 5DF"/>
        <n v="70116"/>
        <n v="70112"/>
        <n v="70130"/>
        <s v="B1H 1Z4"/>
        <n v="10011"/>
        <n v="10025"/>
        <n v="10003"/>
        <n v="10009"/>
        <n v="10002"/>
        <n v="10038"/>
        <n v="10048"/>
        <n v="10016"/>
        <n v="10004"/>
        <n v="10013"/>
        <n v="7105"/>
        <n v="7104"/>
        <s v="CV21 1LN"/>
        <s v="E7N 1J4"/>
        <s v="SE1 6EH"/>
        <s v="CB8 8QE"/>
        <s v="L3Y 3M4"/>
        <s v="TQ5 9JW"/>
        <n v="23608"/>
        <s v="TR7 1LS"/>
        <s v="PR4 3RQ"/>
        <s v="L2G 3H6"/>
        <n v="7112"/>
        <n v="49120"/>
        <s v="DG1 9SY"/>
        <s v="CT15 4HH"/>
        <n v="5204"/>
        <n v="2760"/>
        <s v="P1B 2L4"/>
        <s v="P1B 2V6"/>
        <n v="6237"/>
        <n v="6445"/>
        <n v="6207"/>
        <s v="G69 8EL"/>
        <n v="6159"/>
        <n v="6473"/>
        <n v="2443"/>
        <s v="OL10 2DU"/>
        <s v="RH12 4GW"/>
        <n v="6906"/>
        <s v="B6L 6N1"/>
        <s v="EX20 2TR"/>
        <s v="V7L 3X6"/>
        <s v="V7J 2J9"/>
        <s v="V7H 2J2"/>
        <s v="V7J 3P8"/>
        <s v="V7M 3J6"/>
        <s v="M9L 2T9"/>
        <s v="M3H 5X6"/>
        <s v="M3M 2A4"/>
        <s v="M4A 2A6"/>
        <s v="M6M 3B1"/>
        <s v="M6B 3Y3"/>
        <s v="M2N 2T3"/>
        <s v="M2J 3W5"/>
        <n v="55057"/>
        <s v="DA11 8RN"/>
        <s v="RH10 1YJ"/>
        <s v="RH10 8EZ"/>
        <n v="91325"/>
        <s v="HA6 1AN"/>
        <s v="WS11 9RH"/>
        <n v="6854"/>
        <n v="94945"/>
        <n v="7110"/>
        <n v="3987"/>
        <n v="32759"/>
        <n v="3046"/>
        <n v="2761"/>
        <n v="94606"/>
        <n v="5046"/>
        <n v="3167"/>
        <n v="94561"/>
        <s v="HP11 2PJ"/>
        <s v="L6J 7H9"/>
        <s v="L6H 5G1"/>
        <s v="L6L 6V2"/>
        <s v="L6H 6M8"/>
        <s v="L6L 3G9"/>
        <n v="2483"/>
        <n v="3809"/>
        <n v="18518"/>
        <s v="IP14 4HG"/>
        <n v="68124"/>
        <n v="6336"/>
        <n v="91761"/>
        <n v="33054"/>
        <n v="7050"/>
        <n v="4455"/>
        <s v="WA2 9QB"/>
        <s v="L3V 4N5"/>
        <n v="32803"/>
        <n v="32822"/>
        <n v="32801"/>
        <n v="32806"/>
        <n v="32804"/>
        <s v="K1C 3C7"/>
        <s v="K1C 2E5"/>
        <s v="K1C 1Z6"/>
        <s v="K1E 2C8"/>
        <s v="K4A 0V9"/>
        <n v="95965"/>
        <s v="SS17 8NS"/>
        <s v="L1J 8H1"/>
        <s v="K1Y 1M2"/>
        <s v="K1S 1N5"/>
        <s v="K1N 6S5"/>
        <s v="K1S 2E4"/>
        <s v="K1G 3B6"/>
        <s v="K2C 2V1"/>
        <s v="K1K 0K4"/>
        <s v="J3H 4V8"/>
        <s v="LA6 1DB"/>
        <n v="66204"/>
        <s v="BB6 7UN"/>
        <n v="21117"/>
        <s v="M8Y 1G5"/>
        <n v="3678"/>
        <n v="4564"/>
        <n v="94044"/>
        <n v="2035"/>
        <n v="3810"/>
        <n v="60067"/>
        <s v="BD23 4NF"/>
        <n v="3265"/>
        <s v="A1L 2Y8"/>
        <s v="A1L 0H4"/>
        <n v="7652"/>
        <s v="DN32 0PT"/>
        <s v="EX39 5DJ"/>
        <n v="21234"/>
        <n v="5220"/>
        <s v="WA9 3QW"/>
        <s v="SW6 4QP"/>
        <s v="DE6 1QN"/>
        <n v="91106"/>
        <n v="7055"/>
        <s v="CM1 4BY"/>
        <n v="7501"/>
        <n v="6076"/>
        <n v="5301"/>
        <n v="39208"/>
        <n v="96782"/>
        <n v="55401"/>
        <n v="10803"/>
        <s v="K8A 8M7"/>
        <s v="BR3 1LT"/>
        <s v="LL34 6BH"/>
        <n v="2750"/>
        <s v="TR10 8RP"/>
        <n v="85381"/>
        <n v="43551"/>
        <s v="K9H 6C3"/>
        <s v="K9J 0A1"/>
        <s v="K9H 4B6"/>
        <s v="K9H 3K7"/>
        <s v="K9J 3N7"/>
        <s v="SR8 5RL"/>
        <n v="19132"/>
        <n v="19106"/>
        <n v="19134"/>
        <n v="19123"/>
        <n v="19103"/>
        <n v="19143"/>
        <n v="19102"/>
        <n v="85013"/>
        <n v="85017"/>
        <s v="LS10 1SJ"/>
        <n v="85012"/>
        <s v="L1W 2P9"/>
        <s v="H9J 1W6"/>
        <s v="H9H 3C8"/>
        <s v="H8Y 2A9"/>
        <n v="2388"/>
        <s v="EX1 3SF"/>
        <n v="6623"/>
        <n v="8867"/>
        <n v="4343"/>
        <n v="7062"/>
        <n v="3865"/>
        <n v="75075"/>
        <s v="PL9 8RD"/>
        <s v="H1B 4R4"/>
        <s v="H9R 5N9"/>
        <n v="7116"/>
        <n v="2919"/>
        <s v="WF8 3YR"/>
        <s v="NE20 9TF"/>
        <n v="5015"/>
        <s v="V3C 2Z4"/>
        <n v="3284"/>
        <n v="5495"/>
        <n v="12771"/>
        <n v="3207"/>
        <s v="V3H 1E8"/>
        <s v="R1N 3T4"/>
        <n v="97224"/>
        <n v="97202"/>
        <s v="EH15 2HW"/>
        <n v="2381"/>
        <s v="LL19 9EG"/>
        <s v="GL52 3BY"/>
        <n v="21655"/>
        <s v="S6V 6E5"/>
        <s v="S6V 6A4"/>
        <s v="V2M 1K4"/>
        <n v="97754"/>
        <s v="IP3 9RB"/>
        <s v="SS2 6NL"/>
        <n v="4613"/>
        <n v="2909"/>
        <n v="92705"/>
        <n v="2903"/>
        <n v="2906"/>
        <s v="G1M 2H8"/>
        <s v="G1J 4B2"/>
        <s v="G1L 4H3"/>
        <s v="G1H 1A6"/>
        <s v="G1C 5G2"/>
        <s v="G2B 4L7"/>
        <s v="G1K 5J8"/>
        <n v="4820"/>
        <s v="V2J 1N4"/>
        <s v="M26 1GH"/>
        <s v="ME8 9PN"/>
        <n v="27601"/>
        <n v="7446"/>
        <n v="7869"/>
        <s v="NG15 9AE"/>
        <s v="PE3 7BJ"/>
        <s v="BB12 7RY"/>
        <s v="T4R 2H5"/>
        <s v="T4N 2H5"/>
        <n v="2603"/>
        <n v="6286"/>
        <s v="SR5 5PT"/>
        <s v="RG1 5EX"/>
        <n v="3072"/>
        <s v="S4T 4B1"/>
        <s v="S4R 1J5"/>
        <s v="S4R 3M1"/>
        <s v="S4N 3J4"/>
        <s v="S4N 5R4"/>
        <s v="S4T 3L1"/>
        <s v="S4V 3B8"/>
        <s v="S4S 3Y3"/>
        <s v="S4S 5Y2"/>
        <s v="R6W 1K7"/>
        <s v="G52 4YG"/>
        <n v="89502"/>
        <s v="B1E 1G6"/>
        <n v="3073"/>
        <s v="IP18 6PE"/>
        <s v="CF62 3HN"/>
        <s v="LL28 4NL"/>
        <n v="18954"/>
        <n v="99352"/>
        <n v="23219"/>
        <s v="V7A 3N1"/>
        <s v="V6Y 1L9"/>
        <s v="V6X 3S2"/>
        <s v="L4E 4P3"/>
        <s v="L4C 9T5"/>
        <n v="7660"/>
        <n v="6030"/>
        <s v="G5L 1N6"/>
        <n v="3134"/>
        <n v="3185"/>
        <n v="92501"/>
        <n v="8077"/>
        <n v="82501"/>
        <n v="48307"/>
        <s v="DY14 9XQ"/>
        <n v="82901"/>
        <n v="7866"/>
        <n v="61109"/>
        <n v="3401"/>
        <n v="6397"/>
        <n v="94928"/>
        <n v="60008"/>
        <n v="11779"/>
        <n v="2030"/>
        <n v="7140"/>
        <n v="95661"/>
        <n v="95678"/>
        <s v="LS26 8XE"/>
        <n v="78664"/>
        <s v="SN10 3FQ"/>
        <n v="2155"/>
        <s v="J9X 3V4"/>
        <s v="B65 8EZ"/>
        <s v="SW3 4ND"/>
        <s v="TN26 2PN"/>
        <s v="NG11 6JT"/>
        <s v="PO33 1HH"/>
        <n v="95827"/>
        <s v="CB11 4DJ"/>
        <s v="FY8 3TF"/>
        <s v="E2K 3R6"/>
        <s v="E2K 5L7"/>
        <s v="E2M 2N5"/>
        <n v="64504"/>
        <n v="63104"/>
        <n v="63102"/>
        <n v="55101"/>
        <s v="E7C 2L8"/>
        <s v="J3V 5S1"/>
        <s v="J3V 4R8"/>
        <s v="J0K 2N1"/>
        <s v="J5J 2B5"/>
        <s v="J7E 3C9"/>
        <s v="J7P 1A5"/>
        <s v="G5Z 0N4"/>
        <s v="J3Y 4R3"/>
        <s v="J2S 2N3"/>
        <s v="J3B 0C5"/>
        <s v="H1P 1M8"/>
        <s v="E4T 3B9"/>
        <s v="G3L 3X9"/>
        <s v="G3L 3K2"/>
        <s v="G8L 7B6"/>
        <s v="J0K 3L0"/>
        <n v="2317"/>
        <n v="97302"/>
        <n v="21801"/>
        <s v="V1E 4G9"/>
        <n v="84115"/>
        <s v="V8K 2T5"/>
        <n v="6152"/>
        <n v="7186"/>
        <s v="BN13 3FL"/>
        <n v="78204"/>
        <n v="92410"/>
        <n v="94070"/>
        <n v="92110"/>
        <n v="92126"/>
        <n v="94104"/>
        <n v="94107"/>
        <n v="94105"/>
        <n v="91776"/>
        <n v="95111"/>
        <n v="95110"/>
        <n v="95132"/>
        <n v="94577"/>
        <n v="94403"/>
        <n v="94583"/>
        <s v="M2N 2B8"/>
        <n v="95054"/>
        <n v="95407"/>
        <n v="95070"/>
        <s v="N7V 3X4"/>
        <s v="S7H 1X9"/>
        <s v="S7K 5J3"/>
        <s v="S7N 3M6"/>
        <s v="S7K 3K7"/>
        <s v="S7M 3S3"/>
        <n v="32937"/>
        <s v="P6C 2C8"/>
        <s v="P6B 5Y2"/>
        <s v="P6B 2W6"/>
        <s v="P6B 5Y9"/>
        <s v="CB22 3BB"/>
        <n v="2452"/>
        <n v="6447"/>
        <s v="M1K 1H4"/>
        <s v="M1E 3L6"/>
        <s v="M1G 1V4"/>
        <s v="M1B 2S5"/>
        <s v="M1C 1N8"/>
        <s v="LS14 3BW"/>
        <n v="2447"/>
        <n v="85254"/>
        <n v="85260"/>
        <n v="7260"/>
        <n v="18509"/>
        <n v="2092"/>
        <s v="SR7 0AR"/>
        <s v="SR7 0AZ"/>
        <n v="98133"/>
        <n v="98104"/>
        <n v="5353"/>
        <n v="3011"/>
        <s v="L29 7WD"/>
        <s v="NG16 5LG"/>
        <s v="G4S 1Z5"/>
        <s v="N15 6TH"/>
        <n v="4128"/>
        <n v="55379"/>
        <n v="7030"/>
        <s v="B33 0NH"/>
        <s v="B34 7BP"/>
        <s v="M22 4ZB"/>
        <n v="66218"/>
        <s v="WD7 9AQ"/>
        <n v="6008"/>
        <s v="ME15 8ST"/>
        <s v="J1H 6E3"/>
        <s v="J1K 1C5"/>
        <s v="J1N 0H6"/>
        <s v="PL11 3DF"/>
        <s v="DH4 7RG"/>
        <s v="TQ2 7JB"/>
        <s v="CV36 4HE"/>
        <s v="CR0 7PT"/>
        <s v="DA12 3ED"/>
        <s v="SY3 8NG"/>
        <s v="CO2 9LW"/>
        <s v="CA7 4RB"/>
        <s v="N3Y 2P6"/>
        <s v="N3Y 5H1"/>
        <n v="7150"/>
        <n v="57105"/>
        <s v="OL16 3AW"/>
        <n v="27577"/>
        <s v="B21 0UE"/>
        <n v="3927"/>
        <n v="8873"/>
        <n v="8876"/>
        <n v="46601"/>
        <s v="NE2 1EY"/>
        <n v="94080"/>
        <s v="DN33 1AU"/>
        <s v="GL52 8TW"/>
        <n v="18966"/>
        <s v="S5 8LL"/>
        <n v="48075"/>
        <n v="3350"/>
        <n v="29301"/>
        <s v="L24 6SH"/>
        <s v="B11 4HB"/>
        <s v="N16 6TD"/>
        <s v="ST4 5BW"/>
        <s v="L2T 2V2"/>
        <s v="L2N 6C7"/>
        <s v="L2M 1R4"/>
        <s v="E5R 1G5"/>
        <s v="N5P 2E5"/>
        <s v="T8N 1L5"/>
        <s v="KY16 9EE"/>
        <s v="PL25 5AH"/>
        <s v="TR9 6NJ"/>
        <s v="KT13 0AZ"/>
        <s v="TR3 7AZ"/>
        <s v="SM4 5PY"/>
        <s v="PL14 5PA"/>
        <s v="A1B 5B3"/>
        <s v="A1E 2L8"/>
        <s v="A1E 2J5"/>
        <s v="B61 8HD"/>
        <s v="PE30 1QE"/>
        <s v="M25 0ZN"/>
        <s v="NN15 6BB"/>
        <s v="SR6 9SD"/>
        <s v="CT2 7PP"/>
        <n v="4053"/>
        <s v="FY5 4FN"/>
        <s v="LS21 2LS"/>
        <s v="DL13 2TZ"/>
        <s v="S6 5HE"/>
        <s v="BS16 4LL"/>
        <n v="10309"/>
        <n v="3775"/>
        <s v="HS1 2PZ"/>
        <s v="A2N 2N4"/>
        <n v="48310"/>
        <n v="54481"/>
        <s v="BN44 3DF"/>
        <n v="6338"/>
        <n v="95207"/>
        <s v="TQ7 2HS"/>
        <s v="G3C 2A8"/>
        <s v="G3C 0S2"/>
        <n v="3221"/>
        <s v="L8E 2E4"/>
        <s v="L8E 4S4"/>
        <s v="LE5 5RE"/>
        <s v="TN25 6BQ"/>
        <s v="RG7 3RA"/>
        <s v="N7G 3K6"/>
        <s v="N7G 3H9"/>
        <s v="N7G 3V5"/>
        <s v="M32 8LR"/>
        <s v="DE13 0DH"/>
        <n v="44136"/>
        <s v="ME2 2NJ"/>
        <s v="GU32 3PQ"/>
        <s v="LS24 9UA"/>
        <s v="P3E 2W9"/>
        <s v="P3C 2X6"/>
        <n v="2287"/>
        <n v="7250"/>
        <s v="SL5 0AZ"/>
        <n v="4605"/>
        <s v="V3S 7P4"/>
        <s v="V4A 8M9"/>
        <s v="V3R 4L7"/>
        <s v="V3X 2L5"/>
        <s v="V3R 4T5"/>
        <s v="V3W 9G2"/>
        <s v="V3R 6N7"/>
        <s v="V3X 1X5"/>
        <s v="V4P 0C4"/>
        <s v="S44 5DS"/>
        <s v="B75 6HJ"/>
        <s v="B73 6HH"/>
        <s v="S9H 4V2"/>
        <s v="S9H 3S9"/>
        <s v="B1P 1C1"/>
        <n v="1235"/>
        <n v="11791"/>
        <n v="13214"/>
        <n v="98409"/>
        <s v="KT20 7PA"/>
        <n v="2640"/>
        <n v="33614"/>
        <n v="33619"/>
        <n v="4481"/>
        <s v="B94 5RZ"/>
        <n v="4680"/>
        <n v="4494"/>
        <n v="4068"/>
        <n v="3551"/>
        <s v="TN16 2AR"/>
        <n v="3697"/>
        <n v="48180"/>
        <n v="2324"/>
        <s v="LS15 0PQ"/>
        <s v="LS15 9EP"/>
        <s v="TN30 6JP"/>
        <s v="J6W 4W3"/>
        <s v="J6W 1M9"/>
        <n v="2322"/>
        <s v="L2V 5C7"/>
        <s v="NR1 4HS"/>
        <n v="91362"/>
        <n v="92276"/>
        <s v="P7E 2H1"/>
        <s v="P7C 4H3"/>
        <s v="WR9 7NS"/>
        <s v="NN12 8AA"/>
        <s v="N4G 4Y4"/>
        <n v="43613"/>
        <n v="43607"/>
        <n v="8755"/>
        <s v="BL2 2SU"/>
        <s v="M5V 0B4"/>
        <s v="M4V 1Y3"/>
        <s v="M5N 1J1"/>
        <s v="M5K 1A1"/>
        <s v="M4V 2Z2"/>
        <s v="M4C 3Y1"/>
        <s v="M6P 2V5"/>
        <s v="EN1 3HT"/>
        <s v="DA1 2DL"/>
        <n v="4813"/>
        <s v="V1R 4Y2"/>
        <n v="3032"/>
        <s v="LL18 6DH"/>
        <n v="8611"/>
        <s v="K8V 3Z2"/>
        <s v="K8V 1G7"/>
        <s v="CF42 6PL"/>
        <n v="30753"/>
        <s v="T0M 2C0"/>
        <s v="G8V 2J6"/>
        <s v="G8T 7G3"/>
        <s v="G8T 6A2"/>
        <s v="G8Z 3J2"/>
        <s v="FK21 8TJ"/>
        <s v="FK16 6DU"/>
        <n v="5158"/>
        <s v="GU31 5JN"/>
        <s v="BA14 9JB"/>
        <n v="7330"/>
        <n v="12180"/>
        <n v="2666"/>
        <s v="B2N 6J6"/>
        <s v="B2N 3P6"/>
        <n v="3888"/>
        <n v="2901"/>
        <n v="37388"/>
        <n v="74105"/>
        <n v="5236"/>
        <s v="TW1 2QH"/>
        <n v="6037"/>
        <s v="NE30 2NB"/>
        <n v="2329"/>
        <s v="TN22 9EF"/>
        <n v="7087"/>
        <s v="L3R 2H1"/>
        <n v="7005"/>
        <n v="4055"/>
        <n v="4122"/>
        <s v="PR3 0UH"/>
        <n v="13501"/>
        <s v="B6L 3K5"/>
        <s v="B6L 2X2"/>
        <n v="63088"/>
        <n v="91405"/>
        <s v="V5Z 3K2"/>
        <s v="V6N 3C5"/>
        <s v="V6R 1N3"/>
        <s v="V5X 2B5"/>
        <s v="V5X 3K2"/>
        <s v="V6L 2V9"/>
        <s v="V5Z 3S8"/>
        <s v="V6H 3Y2"/>
        <s v="V5X 4K1"/>
        <s v="K1L 7E2"/>
        <n v="4227"/>
        <n v="98070"/>
        <s v="J7V 5V8"/>
        <s v="H4G 1X4"/>
        <n v="2440"/>
        <s v="V1T 7V8"/>
        <s v="V1T 4A3"/>
        <s v="V1T 6J8"/>
        <s v="V1B 3Z4"/>
        <n v="13850"/>
        <s v="V8Y 1H4"/>
        <s v="V8X 1R2"/>
        <s v="V9A 6P6"/>
        <s v="V8V 2P7"/>
        <s v="E9 7NG"/>
        <s v="TN23 4GF"/>
        <s v="G6T 1N5"/>
        <n v="76708"/>
        <n v="76707"/>
        <s v="WF1 4LW"/>
        <s v="WF1 1DR"/>
        <s v="BA1 6EF"/>
        <s v="NE6 4YH"/>
        <s v="LA14 3SJ"/>
        <s v="PE4 6HB"/>
        <n v="6460"/>
        <n v="6308"/>
        <n v="2298"/>
        <n v="2477"/>
        <n v="6311"/>
        <n v="6405"/>
        <s v="BH16 6JJ"/>
        <s v="NR23 1NJ"/>
        <s v="CR6 9SW"/>
        <s v="BA12 8NR"/>
        <n v="4411"/>
        <n v="4864"/>
        <s v="CV34 5LQ"/>
        <n v="20001"/>
        <s v="NE38 9AQ"/>
        <n v="6407"/>
        <n v="48329"/>
        <n v="4001"/>
        <n v="2017"/>
        <n v="4887"/>
        <n v="7172"/>
        <n v="2024"/>
        <n v="19087"/>
        <n v="5034"/>
        <n v="4497"/>
        <n v="5573"/>
        <n v="6477"/>
        <n v="14895"/>
        <n v="6106"/>
        <s v="E5E 1G8"/>
        <s v="ST9 0AH"/>
        <s v="PE7 2QA"/>
        <s v="B70 6DR"/>
        <s v="W1J 0QH"/>
        <s v="DD1 5EF"/>
        <s v="AB51 0HT"/>
        <s v="V1Z 2J2"/>
        <s v="V7T 1R7"/>
        <s v="BR3 6SX"/>
        <n v="1581"/>
        <s v="BA13 3QU"/>
        <s v="BA13 3QR"/>
        <n v="11590"/>
        <s v="GL1 1QW"/>
        <n v="6061"/>
        <n v="2326"/>
        <s v="BS23 3HG"/>
        <s v="T9A 3K1"/>
        <n v="7252"/>
        <n v="5171"/>
        <s v="DN2 4PP"/>
        <n v="60090"/>
        <n v="4387"/>
        <n v="7981"/>
        <s v="SY13 4HB"/>
        <n v="7258"/>
        <s v="RG1 9XH"/>
        <s v="DN1 2TU"/>
        <n v="76301"/>
        <n v="6430"/>
        <n v="2339"/>
        <n v="5172"/>
        <s v="DA2 7PP"/>
        <n v="1887"/>
        <n v="5485"/>
        <s v="BD15 0NJ"/>
        <s v="SW19 7DT"/>
        <s v="WA10 6QG"/>
        <s v="GU18 5YQ"/>
        <s v="N8N 3N2"/>
        <s v="N8S 3R1"/>
        <s v="N8N 3V8"/>
        <s v="N8Y 4T9"/>
        <s v="N8T 1V1"/>
        <s v="N9E 2G5"/>
        <s v="R3J 2Z1"/>
        <s v="R3R 2Z5"/>
        <s v="R2J 2V1"/>
        <s v="R2P 2J7"/>
        <s v="R2K 3B5"/>
        <s v="R2K 0Y2"/>
        <s v="R2V 3G6"/>
        <n v="5661"/>
        <s v="NG8 2NB"/>
        <n v="2580"/>
        <s v="WV5 0BB"/>
        <s v="WV5 0LP"/>
        <s v="GU5 0QU"/>
        <s v="L4H 2L8"/>
        <n v="7120"/>
        <n v="2463"/>
        <s v="NN11 3QR"/>
        <s v="HP2 7JP"/>
        <s v="KT15 3NW"/>
        <s v="N12 9JT"/>
        <s v="N12 0EF"/>
        <s v="N4S 2K1"/>
        <s v="N4S 3K1"/>
        <s v="BS15 8DS"/>
        <n v="5011"/>
        <n v="4030"/>
        <n v="1602"/>
        <n v="1603"/>
        <n v="2232"/>
        <n v="3241"/>
        <n v="4489"/>
        <s v="ME18 6JE"/>
        <n v="2530"/>
        <n v="2703"/>
        <s v="PL8 2NS"/>
        <s v="T7E 3A7"/>
        <n v="10701"/>
        <n v="17404"/>
        <s v="M6M 1V5"/>
        <s v="M6N 3Z2"/>
        <n v="6409"/>
      </sharedItems>
    </cacheField>
    <cacheField name="Country" numFmtId="0">
      <sharedItems count="4">
        <s v="AU"/>
        <s v="UK"/>
        <s v="CA"/>
        <s v="US"/>
      </sharedItems>
    </cacheField>
    <cacheField name="Product" numFmtId="0">
      <sharedItems count="22">
        <s v="Spicy Special Slims"/>
        <s v="White Choc"/>
        <s v="99% Dark &amp; Pure"/>
        <s v="Raspberry Choco"/>
        <s v="Manuka Honey Choco"/>
        <s v="85% Dark Bars"/>
        <s v="Organic Choco Syrup"/>
        <s v="Caramel Stuffed Bars"/>
        <s v="Milk Bars"/>
        <s v="Mint Chip Choco"/>
        <s v="Orange Choco"/>
        <s v="Eclairs"/>
        <s v="After Nines"/>
        <s v="Drinking Coco"/>
        <s v="Peanut Butter Cubes"/>
        <s v="Choco Coated Almonds"/>
        <s v="Fruit &amp; Nut Bars"/>
        <s v="50% Dark Bites"/>
        <s v="70% Dark Bites"/>
        <s v="Almond Choco"/>
        <s v="Smooth Sliky Salty"/>
        <s v="Baker's Choco Chips"/>
      </sharedItems>
    </cacheField>
    <cacheField name="Amount" numFmtId="164">
      <sharedItems containsSemiMixedTypes="0" containsString="0" containsNumber="1" containsInteger="1" minValue="7" maxValue="23268"/>
    </cacheField>
    <cacheField name="Shipments" numFmtId="1">
      <sharedItems containsSemiMixedTypes="0" containsString="0" containsNumber="1" containsInteger="1" minValue="1" maxValue="5"/>
    </cacheField>
    <cacheField name="Boxes" numFmtId="0">
      <sharedItems containsSemiMixedTypes="0" containsString="0" containsNumber="1" containsInteger="1" minValue="1" maxValue="2909"/>
    </cacheField>
    <cacheField name="Date" numFmtId="14">
      <sharedItems containsSemiMixedTypes="0" containsNonDate="0" containsDate="1" containsString="0" minDate="2022-10-01T00:00:00" maxDate="2023-01-01T00:00:00" count="92">
        <d v="2022-12-01T00:00:00"/>
        <d v="2022-12-19T00:00:00"/>
        <d v="2022-11-02T00:00:00"/>
        <d v="2022-12-02T00:00:00"/>
        <d v="2022-10-15T00:00:00"/>
        <d v="2022-11-16T00:00:00"/>
        <d v="2022-12-13T00:00:00"/>
        <d v="2022-10-29T00:00:00"/>
        <d v="2022-12-14T00:00:00"/>
        <d v="2022-12-04T00:00:00"/>
        <d v="2022-10-06T00:00:00"/>
        <d v="2022-10-27T00:00:00"/>
        <d v="2022-12-10T00:00:00"/>
        <d v="2022-11-24T00:00:00"/>
        <d v="2022-11-17T00:00:00"/>
        <d v="2022-11-23T00:00:00"/>
        <d v="2022-10-03T00:00:00"/>
        <d v="2022-12-08T00:00:00"/>
        <d v="2022-11-15T00:00:00"/>
        <d v="2022-10-19T00:00:00"/>
        <d v="2022-12-26T00:00:00"/>
        <d v="2022-12-28T00:00:00"/>
        <d v="2022-12-27T00:00:00"/>
        <d v="2022-12-03T00:00:00"/>
        <d v="2022-10-31T00:00:00"/>
        <d v="2022-11-27T00:00:00"/>
        <d v="2022-10-10T00:00:00"/>
        <d v="2022-10-20T00:00:00"/>
        <d v="2022-10-07T00:00:00"/>
        <d v="2022-10-24T00:00:00"/>
        <d v="2022-10-14T00:00:00"/>
        <d v="2022-12-30T00:00:00"/>
        <d v="2022-12-22T00:00:00"/>
        <d v="2022-11-25T00:00:00"/>
        <d v="2022-12-05T00:00:00"/>
        <d v="2022-11-11T00:00:00"/>
        <d v="2022-12-12T00:00:00"/>
        <d v="2022-11-05T00:00:00"/>
        <d v="2022-10-23T00:00:00"/>
        <d v="2022-12-21T00:00:00"/>
        <d v="2022-12-15T00:00:00"/>
        <d v="2022-10-26T00:00:00"/>
        <d v="2022-10-01T00:00:00"/>
        <d v="2022-12-29T00:00:00"/>
        <d v="2022-10-25T00:00:00"/>
        <d v="2022-11-19T00:00:00"/>
        <d v="2022-11-01T00:00:00"/>
        <d v="2022-11-14T00:00:00"/>
        <d v="2022-11-22T00:00:00"/>
        <d v="2022-10-04T00:00:00"/>
        <d v="2022-11-09T00:00:00"/>
        <d v="2022-11-08T00:00:00"/>
        <d v="2022-10-08T00:00:00"/>
        <d v="2022-10-12T00:00:00"/>
        <d v="2022-12-16T00:00:00"/>
        <d v="2022-12-24T00:00:00"/>
        <d v="2022-10-17T00:00:00"/>
        <d v="2022-12-09T00:00:00"/>
        <d v="2022-11-03T00:00:00"/>
        <d v="2022-11-06T00:00:00"/>
        <d v="2022-10-16T00:00:00"/>
        <d v="2022-11-12T00:00:00"/>
        <d v="2022-10-05T00:00:00"/>
        <d v="2022-12-23T00:00:00"/>
        <d v="2022-10-02T00:00:00"/>
        <d v="2022-10-21T00:00:00"/>
        <d v="2022-11-04T00:00:00"/>
        <d v="2022-10-30T00:00:00"/>
        <d v="2022-10-18T00:00:00"/>
        <d v="2022-11-28T00:00:00"/>
        <d v="2022-11-10T00:00:00"/>
        <d v="2022-10-22T00:00:00"/>
        <d v="2022-10-09T00:00:00"/>
        <d v="2022-10-28T00:00:00"/>
        <d v="2022-10-11T00:00:00"/>
        <d v="2022-10-13T00:00:00"/>
        <d v="2022-11-26T00:00:00"/>
        <d v="2022-12-07T00:00:00"/>
        <d v="2022-11-20T00:00:00"/>
        <d v="2022-11-07T00:00:00"/>
        <d v="2022-12-18T00:00:00"/>
        <d v="2022-11-18T00:00:00"/>
        <d v="2022-11-13T00:00:00"/>
        <d v="2022-11-29T00:00:00"/>
        <d v="2022-12-31T00:00:00"/>
        <d v="2022-11-30T00:00:00"/>
        <d v="2022-12-06T00:00:00"/>
        <d v="2022-12-11T00:00:00"/>
        <d v="2022-12-25T00:00:00"/>
        <d v="2022-12-20T00:00:00"/>
        <d v="2022-11-21T00:00:00"/>
        <d v="2022-12-17T00:00:00"/>
      </sharedItems>
      <fieldGroup par="20"/>
    </cacheField>
    <cacheField name="Sales person" numFmtId="0">
      <sharedItems count="25">
        <s v="Barr Faughny"/>
        <s v="Dennison Crosswaite"/>
        <s v="Karlen McCaffrey"/>
        <s v="Beverie Moffet"/>
        <s v="Rafaelita Blaksland"/>
        <s v="Oby Sorrel"/>
        <s v="Dotty Strutley"/>
        <s v="Brien Boise"/>
        <s v="Curtice Advani"/>
        <s v="Madelene Upcott"/>
        <s v="Wilone O'Kielt"/>
        <s v="Jehu Rudeforth"/>
        <s v="Camilla Castle"/>
        <s v="Andria Kimpton"/>
        <s v="Kelci Walkden"/>
        <s v="Husein Augar"/>
        <s v="Van Tuxwell"/>
        <s v="Marney O'Breen"/>
        <s v="Kaine Padly"/>
        <s v="Jan Morforth"/>
        <s v="Ches Bonnell"/>
        <s v="Gunar Cockshoot"/>
        <s v="Gigi Bohling"/>
        <s v="Roddy Speechley"/>
        <s v="Mallorie Waber"/>
      </sharedItems>
    </cacheField>
    <cacheField name="phone1" numFmtId="0">
      <sharedItems/>
    </cacheField>
    <cacheField name="phone2" numFmtId="0">
      <sharedItems/>
    </cacheField>
    <cacheField name="email" numFmtId="0">
      <sharedItems/>
    </cacheField>
    <cacheField name="web" numFmtId="0">
      <sharedItems/>
    </cacheField>
    <cacheField name="Days (Date)" numFmtId="0" databaseField="0">
      <fieldGroup base="13">
        <rangePr groupBy="days" startDate="2022-10-01T00:00:00" endDate="2023-01-01T00:00:00"/>
        <groupItems count="368">
          <s v="&lt;01-10-2022"/>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01-01-2023"/>
        </groupItems>
      </fieldGroup>
    </cacheField>
    <cacheField name="Months (Date)" numFmtId="0" databaseField="0">
      <fieldGroup base="13">
        <rangePr groupBy="months" startDate="2022-10-01T00:00:00" endDate="2023-01-01T00:00:00"/>
        <groupItems count="14">
          <s v="&lt;01-10-2022"/>
          <s v="Jan"/>
          <s v="Feb"/>
          <s v="Mar"/>
          <s v="Apr"/>
          <s v="May"/>
          <s v="Jun"/>
          <s v="Jul"/>
          <s v="Aug"/>
          <s v="Sep"/>
          <s v="Oct"/>
          <s v="Nov"/>
          <s v="Dec"/>
          <s v="&gt;01-01-2023"/>
        </groupItems>
      </fieldGroup>
    </cacheField>
    <cacheField name="Field1" numFmtId="0" formula=" 0" databaseField="0"/>
  </cacheFields>
  <extLst>
    <ext xmlns:x14="http://schemas.microsoft.com/office/spreadsheetml/2009/9/main" uri="{725AE2AE-9491-48be-B2B4-4EB974FC3084}">
      <x14:pivotCacheDefinition pivotCacheId="209552838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Mariko"/>
    <s v="Stayer"/>
    <x v="0"/>
    <x v="0"/>
    <s v="534 Schoenborn St #51"/>
    <x v="0"/>
    <s v="WA"/>
    <x v="0"/>
    <x v="0"/>
    <x v="0"/>
    <n v="3941"/>
    <n v="3"/>
    <n v="180"/>
    <x v="0"/>
    <x v="0"/>
    <s v="08-5558-9019"/>
    <s v="0427-885-282"/>
    <s v="mariko_stayer@hotmail.com"/>
    <s v="http://www.inabinetmacreesq.com.au"/>
  </r>
  <r>
    <s v="Evan"/>
    <s v="Zigomalas"/>
    <x v="1"/>
    <x v="1"/>
    <s v="5 Binney St"/>
    <x v="1"/>
    <s v="Buckinghamshire"/>
    <x v="1"/>
    <x v="1"/>
    <x v="1"/>
    <n v="532"/>
    <n v="3"/>
    <n v="54"/>
    <x v="1"/>
    <x v="1"/>
    <s v="01937-864715"/>
    <s v="01714-737668"/>
    <s v="evan.zigomalas@gmail.com"/>
    <s v="http://www.capgeminiamerica.co.uk"/>
  </r>
  <r>
    <s v="Carole"/>
    <s v="Hughlett"/>
    <x v="2"/>
    <x v="2"/>
    <s v="9 N Central Ave"/>
    <x v="2"/>
    <s v="BC"/>
    <x v="2"/>
    <x v="2"/>
    <x v="2"/>
    <n v="5376"/>
    <n v="5"/>
    <n v="269"/>
    <x v="2"/>
    <x v="2"/>
    <s v="604-262-8556"/>
    <s v="604-598-8225"/>
    <s v="carole_hughlett@hughlett.com"/>
    <s v="http://www.kolodnyhowardesq.com"/>
  </r>
  <r>
    <s v="Billy"/>
    <s v="Venus"/>
    <x v="3"/>
    <x v="3"/>
    <s v="61 Miriam St"/>
    <x v="1"/>
    <s v="Greater London"/>
    <x v="3"/>
    <x v="1"/>
    <x v="3"/>
    <n v="8414"/>
    <n v="5"/>
    <n v="495"/>
    <x v="3"/>
    <x v="0"/>
    <s v="01537-356648"/>
    <s v="01703-435212"/>
    <s v="billy.venus@yahoo.com"/>
    <s v="http://www.tiptonhurst.co.uk"/>
  </r>
  <r>
    <s v="Marleen"/>
    <s v="Hennon"/>
    <x v="4"/>
    <x v="4"/>
    <s v="2863 Brooklyn Terminal Mkt"/>
    <x v="2"/>
    <s v="BC"/>
    <x v="4"/>
    <x v="2"/>
    <x v="4"/>
    <n v="5530"/>
    <n v="5"/>
    <n v="179"/>
    <x v="4"/>
    <x v="3"/>
    <s v="604-545-3662"/>
    <s v="604-469-6870"/>
    <s v="marleen_hennon@aol.com"/>
    <s v="http://www.welschmetalproductsinc.com"/>
  </r>
  <r>
    <s v="Detra"/>
    <s v="Coyier"/>
    <x v="5"/>
    <x v="5"/>
    <s v="96950 Hidden Ln"/>
    <x v="3"/>
    <s v="Harford"/>
    <x v="5"/>
    <x v="3"/>
    <x v="5"/>
    <n v="2184"/>
    <n v="4"/>
    <n v="122"/>
    <x v="5"/>
    <x v="4"/>
    <s v="410-739-9277"/>
    <s v="410-259-2118"/>
    <s v="detra@aol.com"/>
    <s v="http://www.schottfiberopticsinc.com"/>
  </r>
  <r>
    <s v="Kati"/>
    <s v="Rulapaugh"/>
    <x v="6"/>
    <x v="6"/>
    <s v="6980 Dorsett Rd"/>
    <x v="4"/>
    <s v="Dickinson"/>
    <x v="6"/>
    <x v="3"/>
    <x v="3"/>
    <n v="1057"/>
    <n v="5"/>
    <n v="71"/>
    <x v="6"/>
    <x v="5"/>
    <s v="785-463-7829"/>
    <s v="785-219-7724"/>
    <s v="kati.rulapaugh@hotmail.com"/>
    <s v="http://www.ederassocsconsltngengrspc.com"/>
  </r>
  <r>
    <s v="Lilli"/>
    <s v="Scriven"/>
    <x v="7"/>
    <x v="7"/>
    <s v="33 State St"/>
    <x v="4"/>
    <s v="Taylor"/>
    <x v="7"/>
    <x v="3"/>
    <x v="6"/>
    <n v="1036"/>
    <n v="4"/>
    <n v="37"/>
    <x v="7"/>
    <x v="6"/>
    <s v="325-631-1560"/>
    <s v="325-667-7868"/>
    <s v="lilli@aol.com"/>
    <s v="http://www.hunterjohnjesq.com"/>
  </r>
  <r>
    <s v="Glory"/>
    <s v="Schieler"/>
    <x v="8"/>
    <x v="8"/>
    <s v="5 E Truman Rd"/>
    <x v="4"/>
    <s v="Taylor"/>
    <x v="8"/>
    <x v="3"/>
    <x v="7"/>
    <n v="4039"/>
    <n v="5"/>
    <n v="176"/>
    <x v="8"/>
    <x v="7"/>
    <s v="325-869-2649"/>
    <s v="325-740-3778"/>
    <s v="glory@yahoo.com"/>
    <s v="http://www.mcgrathsseafood.com"/>
  </r>
  <r>
    <s v="Carlee"/>
    <s v="Boulter"/>
    <x v="9"/>
    <x v="9"/>
    <s v="8284 Hart St"/>
    <x v="4"/>
    <s v="Dickinson"/>
    <x v="6"/>
    <x v="3"/>
    <x v="8"/>
    <n v="12894"/>
    <n v="2"/>
    <n v="478"/>
    <x v="9"/>
    <x v="8"/>
    <s v="785-347-1805"/>
    <s v="785-253-7049"/>
    <s v="carlee.boulter@hotmail.com"/>
    <s v="http://www.tippetttroymii.com"/>
  </r>
  <r>
    <s v="Celestina"/>
    <s v="Pince"/>
    <x v="10"/>
    <x v="10"/>
    <s v="13 Stockdale St #779"/>
    <x v="5"/>
    <s v="Oxfordshire"/>
    <x v="9"/>
    <x v="1"/>
    <x v="8"/>
    <n v="4669"/>
    <n v="5"/>
    <n v="180"/>
    <x v="10"/>
    <x v="9"/>
    <s v="01763-475078"/>
    <s v="01434-734867"/>
    <s v="cpince@pince.co.uk"/>
    <s v="http://www.mcallistermurphypc.co.uk"/>
  </r>
  <r>
    <s v="Thurman"/>
    <s v="Manno"/>
    <x v="11"/>
    <x v="11"/>
    <s v="9387 Charcot Ave"/>
    <x v="6"/>
    <s v="Atlantic"/>
    <x v="10"/>
    <x v="3"/>
    <x v="6"/>
    <n v="6377"/>
    <n v="2"/>
    <n v="246"/>
    <x v="11"/>
    <x v="10"/>
    <s v="609-524-3586"/>
    <s v="609-234-8376"/>
    <s v="thurman.manno@yahoo.com"/>
    <s v="http://www.honeybeebreedinggenetics.com"/>
  </r>
  <r>
    <s v="Casey"/>
    <s v="Dondero"/>
    <x v="12"/>
    <x v="12"/>
    <s v="464 Back Nile St #618"/>
    <x v="7"/>
    <s v="Greater London"/>
    <x v="11"/>
    <x v="1"/>
    <x v="9"/>
    <n v="4599"/>
    <n v="2"/>
    <n v="256"/>
    <x v="12"/>
    <x v="11"/>
    <s v="01728-100333"/>
    <s v="01862-338494"/>
    <s v="casey.dondero@hotmail.com"/>
    <s v="http://www.sarraillynchhall.co.uk"/>
  </r>
  <r>
    <s v="Nada"/>
    <s v="Arey"/>
    <x v="13"/>
    <x v="13"/>
    <s v="22 Harewood St #95"/>
    <x v="8"/>
    <s v="Staffordshire"/>
    <x v="12"/>
    <x v="1"/>
    <x v="10"/>
    <n v="2751"/>
    <n v="3"/>
    <n v="251"/>
    <x v="13"/>
    <x v="11"/>
    <s v="01576-627827"/>
    <s v="01822-753601"/>
    <s v="nada@hotmail.com"/>
    <s v="http://www.advancedengineeringassocs.co.uk"/>
  </r>
  <r>
    <s v="Alverta"/>
    <s v="Topete"/>
    <x v="14"/>
    <x v="14"/>
    <s v="328 Havelock St #61"/>
    <x v="9"/>
    <s v="Surrey"/>
    <x v="13"/>
    <x v="1"/>
    <x v="11"/>
    <n v="15596"/>
    <n v="4"/>
    <n v="975"/>
    <x v="2"/>
    <x v="7"/>
    <s v="01685-141932"/>
    <s v="01665-348077"/>
    <s v="alverta.topete@gmail.com"/>
    <s v="http://www.nationalcatholicreporter.co.uk"/>
  </r>
  <r>
    <s v="Keshia"/>
    <s v="Wasp"/>
    <x v="15"/>
    <x v="15"/>
    <s v="75 E Main"/>
    <x v="10"/>
    <s v="NT"/>
    <x v="14"/>
    <x v="0"/>
    <x v="12"/>
    <n v="8561"/>
    <n v="4"/>
    <n v="330"/>
    <x v="14"/>
    <x v="8"/>
    <s v="08-1683-9243"/>
    <s v="0439-885-729"/>
    <s v="kwasp@wasp.net.au"/>
    <s v="http://www.colegarydesq.com.au"/>
  </r>
  <r>
    <s v="Darell"/>
    <s v="Mcalarney"/>
    <x v="16"/>
    <x v="16"/>
    <s v="8 E 92nd St"/>
    <x v="11"/>
    <s v="ON"/>
    <x v="15"/>
    <x v="2"/>
    <x v="9"/>
    <n v="14273"/>
    <n v="4"/>
    <n v="752"/>
    <x v="0"/>
    <x v="12"/>
    <s v="905-846-7737"/>
    <s v="905-741-3908"/>
    <s v="darell_mcalarney@mcalarney.com"/>
    <s v="http://www.janneymontgomeryscottinc.com"/>
  </r>
  <r>
    <s v="Sarina"/>
    <s v="Pead"/>
    <x v="17"/>
    <x v="17"/>
    <s v="7821 16th St Nw"/>
    <x v="11"/>
    <s v="ON"/>
    <x v="16"/>
    <x v="2"/>
    <x v="5"/>
    <n v="2506"/>
    <n v="1"/>
    <n v="148"/>
    <x v="9"/>
    <x v="1"/>
    <s v="905-696-6221"/>
    <s v="905-927-3049"/>
    <s v="spead@cox.net"/>
    <s v="http://www.burgessmanninginc.com"/>
  </r>
  <r>
    <s v="Janae"/>
    <s v="Mair"/>
    <x v="18"/>
    <x v="18"/>
    <s v="8 S Mcmullen Dr #38"/>
    <x v="11"/>
    <s v="ON"/>
    <x v="17"/>
    <x v="2"/>
    <x v="0"/>
    <n v="2387"/>
    <n v="3"/>
    <n v="89"/>
    <x v="8"/>
    <x v="3"/>
    <s v="905-501-5086"/>
    <s v="905-960-1879"/>
    <s v="janae_mair@cox.net"/>
    <s v="http://www.parkavenueaudioinc.com"/>
  </r>
  <r>
    <s v="Stephen"/>
    <s v="Emigh"/>
    <x v="19"/>
    <x v="19"/>
    <s v="3777 E Richmond St #900"/>
    <x v="12"/>
    <s v="Summit"/>
    <x v="18"/>
    <x v="3"/>
    <x v="13"/>
    <n v="7553"/>
    <n v="2"/>
    <n v="280"/>
    <x v="15"/>
    <x v="13"/>
    <s v="330-537-5358"/>
    <s v="330-700-2312"/>
    <s v="stephen_emigh@hotmail.com"/>
    <s v="http://www.sharpjdanielesq.com"/>
  </r>
  <r>
    <s v="Dion"/>
    <s v="Lamastus"/>
    <x v="20"/>
    <x v="20"/>
    <s v="44 S Highland Dr"/>
    <x v="13"/>
    <s v="QC"/>
    <x v="19"/>
    <x v="2"/>
    <x v="14"/>
    <n v="3409"/>
    <n v="3"/>
    <n v="171"/>
    <x v="16"/>
    <x v="11"/>
    <s v="418-212-6756"/>
    <s v="418-702-5515"/>
    <s v="dion_lamastus@lamastus.com"/>
    <s v="http://www.nationalcompugraphixinc.com"/>
  </r>
  <r>
    <s v="Maryann"/>
    <s v="Royster"/>
    <x v="21"/>
    <x v="21"/>
    <s v="74 S Westgate St"/>
    <x v="14"/>
    <s v="Albany"/>
    <x v="20"/>
    <x v="3"/>
    <x v="14"/>
    <n v="3878"/>
    <n v="4"/>
    <n v="216"/>
    <x v="17"/>
    <x v="14"/>
    <s v="518-966-7987"/>
    <s v="518-448-8982"/>
    <s v="mroyster@royster.com"/>
    <s v="http://www.franklinpeterlesq.com"/>
  </r>
  <r>
    <s v="Scarlet"/>
    <s v="Cartan"/>
    <x v="22"/>
    <x v="22"/>
    <s v="9390 S Howell Ave"/>
    <x v="14"/>
    <s v="Dougherty"/>
    <x v="21"/>
    <x v="3"/>
    <x v="3"/>
    <n v="3052"/>
    <n v="1"/>
    <n v="204"/>
    <x v="18"/>
    <x v="2"/>
    <s v="229-735-3378"/>
    <s v="229-365-9658"/>
    <s v="scarlet.cartan@yahoo.com"/>
    <s v="http://www.boxjcalvinesq.com"/>
  </r>
  <r>
    <s v="Kendra"/>
    <s v="Loud"/>
    <x v="23"/>
    <x v="23"/>
    <s v="6 Arch St #9757"/>
    <x v="15"/>
    <s v="NB"/>
    <x v="22"/>
    <x v="2"/>
    <x v="15"/>
    <n v="19229"/>
    <n v="1"/>
    <n v="1013"/>
    <x v="19"/>
    <x v="9"/>
    <s v="506-363-1526"/>
    <s v="506-932-4472"/>
    <s v="kloud@gmail.com"/>
    <s v="http://www.deloittetouche.com"/>
  </r>
  <r>
    <s v="Abraham"/>
    <s v="Cratch"/>
    <x v="24"/>
    <x v="24"/>
    <s v="41 Benedict St"/>
    <x v="16"/>
    <s v="Greater London"/>
    <x v="23"/>
    <x v="1"/>
    <x v="15"/>
    <n v="1988"/>
    <n v="2"/>
    <n v="95"/>
    <x v="20"/>
    <x v="14"/>
    <s v="01599-245408"/>
    <s v="01695-305111"/>
    <s v="acratch@gmail.com"/>
    <s v="http://www.cavutojohna.co.uk"/>
  </r>
  <r>
    <s v="Remedios"/>
    <s v="Arlinghaus"/>
    <x v="25"/>
    <x v="25"/>
    <s v="9 Duckenfield St"/>
    <x v="17"/>
    <s v="E Riding of Yorkshire"/>
    <x v="24"/>
    <x v="1"/>
    <x v="10"/>
    <n v="147"/>
    <n v="3"/>
    <n v="11"/>
    <x v="21"/>
    <x v="2"/>
    <s v="01536-498792"/>
    <s v="01883-435283"/>
    <s v="remedios.arlinghaus@gmail.com"/>
    <s v="http://www.millermartinmesq.co.uk"/>
  </r>
  <r>
    <s v="Vicente"/>
    <s v="Rawicki"/>
    <x v="26"/>
    <x v="26"/>
    <s v="3060 St Ambrose Grove #261"/>
    <x v="18"/>
    <s v="West Midlands"/>
    <x v="25"/>
    <x v="1"/>
    <x v="16"/>
    <n v="2401"/>
    <n v="4"/>
    <n v="134"/>
    <x v="22"/>
    <x v="5"/>
    <s v="01327-770774"/>
    <s v="01286-258121"/>
    <s v="vicente_rawicki@hotmail.com"/>
    <s v="http://www.bstoolandcuttersvcinc.co.uk"/>
  </r>
  <r>
    <s v="Carylon"/>
    <s v="Bayot"/>
    <x v="27"/>
    <x v="27"/>
    <s v="5905 S 32nd St"/>
    <x v="19"/>
    <s v="VIC"/>
    <x v="26"/>
    <x v="0"/>
    <x v="7"/>
    <n v="2814"/>
    <n v="1"/>
    <n v="94"/>
    <x v="23"/>
    <x v="15"/>
    <s v="03-8858-7088"/>
    <s v="0475-926-458"/>
    <s v="carylon@gmail.com"/>
    <s v="http://www.wzyxam.com.au"/>
  </r>
  <r>
    <s v="Flo"/>
    <s v="Bookamer"/>
    <x v="28"/>
    <x v="28"/>
    <s v="89992 E 15th St"/>
    <x v="20"/>
    <s v="Box Butte"/>
    <x v="27"/>
    <x v="3"/>
    <x v="7"/>
    <n v="5390"/>
    <n v="3"/>
    <n v="216"/>
    <x v="24"/>
    <x v="8"/>
    <s v="308-726-2182"/>
    <s v="308-250-6987"/>
    <s v="flo.bookamer@cox.net"/>
    <s v="http://www.simontonhoweschneiderpc.com"/>
  </r>
  <r>
    <s v="Kirby"/>
    <s v="Litherland"/>
    <x v="29"/>
    <x v="29"/>
    <s v="92 South St"/>
    <x v="21"/>
    <s v="QLD"/>
    <x v="28"/>
    <x v="0"/>
    <x v="17"/>
    <n v="3920"/>
    <n v="3"/>
    <n v="262"/>
    <x v="25"/>
    <x v="16"/>
    <s v="07-5284-3845"/>
    <s v="0480-676-186"/>
    <s v="kirby.litherland@hotmail.com"/>
    <s v="http://www.crosswesternstore.com.au"/>
  </r>
  <r>
    <s v="Major"/>
    <s v="Studwell"/>
    <x v="30"/>
    <x v="30"/>
    <s v="5 Buford Hwy Ne #3"/>
    <x v="22"/>
    <s v="QLD"/>
    <x v="29"/>
    <x v="0"/>
    <x v="18"/>
    <n v="7539"/>
    <n v="2"/>
    <n v="943"/>
    <x v="26"/>
    <x v="3"/>
    <s v="07-1377-6898"/>
    <s v="0426-784-480"/>
    <s v="major@gmail.com"/>
    <s v="http://www.woodsignbannerco.com.au"/>
  </r>
  <r>
    <s v="Santos"/>
    <s v="Wisenbaker"/>
    <x v="31"/>
    <x v="31"/>
    <s v="67729 180th St"/>
    <x v="23"/>
    <s v="NSW"/>
    <x v="30"/>
    <x v="0"/>
    <x v="6"/>
    <n v="17248"/>
    <n v="4"/>
    <n v="664"/>
    <x v="27"/>
    <x v="16"/>
    <s v="02-2957-4812"/>
    <s v="0411-294-588"/>
    <s v="swisenbaker@wisenbaker.net.au"/>
    <s v="http://www.brattleboroprintinginc.com.au"/>
  </r>
  <r>
    <s v="Dahlia"/>
    <s v="Benett"/>
    <x v="32"/>
    <x v="32"/>
    <s v="3986 Home Life"/>
    <x v="24"/>
    <s v="QC"/>
    <x v="31"/>
    <x v="2"/>
    <x v="19"/>
    <n v="1176"/>
    <n v="4"/>
    <n v="66"/>
    <x v="28"/>
    <x v="9"/>
    <s v="418-344-9993"/>
    <s v="418-720-5596"/>
    <s v="dahlia_benett@aol.com"/>
    <s v="http://www.docoschoolemplfedcrdtun.com"/>
  </r>
  <r>
    <s v="Carol"/>
    <s v="Normington"/>
    <x v="33"/>
    <x v="33"/>
    <s v="1 S Kresson St"/>
    <x v="24"/>
    <s v="QC"/>
    <x v="32"/>
    <x v="2"/>
    <x v="5"/>
    <n v="9730"/>
    <n v="1"/>
    <n v="573"/>
    <x v="29"/>
    <x v="4"/>
    <s v="418-540-2207"/>
    <s v="418-264-8597"/>
    <s v="carol@gmail.com"/>
    <s v="http://www.westwoodspecialties.com"/>
  </r>
  <r>
    <s v="Valene"/>
    <s v="Madson"/>
    <x v="34"/>
    <x v="34"/>
    <s v="42 Main St"/>
    <x v="24"/>
    <s v="QC"/>
    <x v="33"/>
    <x v="2"/>
    <x v="5"/>
    <n v="2226"/>
    <n v="2"/>
    <n v="140"/>
    <x v="30"/>
    <x v="17"/>
    <s v="418-646-3844"/>
    <s v="418-971-4887"/>
    <s v="valene@madson.org"/>
    <s v="http://www.hjheinzfldofcdistrbctr.com"/>
  </r>
  <r>
    <s v="Val"/>
    <s v="Villot"/>
    <x v="35"/>
    <x v="35"/>
    <s v="1980 Tynemouth St"/>
    <x v="25"/>
    <s v="West Lothian"/>
    <x v="34"/>
    <x v="1"/>
    <x v="16"/>
    <n v="7063"/>
    <n v="5"/>
    <n v="643"/>
    <x v="31"/>
    <x v="9"/>
    <s v="01375-870188"/>
    <s v="01602-987840"/>
    <s v="val@yahoo.com"/>
    <s v="http://www.horizonairmagazine.co.uk"/>
  </r>
  <r>
    <s v="Billy"/>
    <s v="Selma"/>
    <x v="36"/>
    <x v="36"/>
    <s v="338 Alfonso Rd"/>
    <x v="26"/>
    <s v="Devon"/>
    <x v="35"/>
    <x v="1"/>
    <x v="12"/>
    <n v="7399"/>
    <n v="3"/>
    <n v="275"/>
    <x v="32"/>
    <x v="18"/>
    <s v="01270-345115"/>
    <s v="01907-239135"/>
    <s v="billy.selma@yahoo.com"/>
    <s v="http://www.taylorinn.co.uk"/>
  </r>
  <r>
    <s v="Gwen"/>
    <s v="Julye"/>
    <x v="37"/>
    <x v="37"/>
    <s v="8 Old County Rd #3"/>
    <x v="27"/>
    <s v="VIC"/>
    <x v="36"/>
    <x v="0"/>
    <x v="10"/>
    <n v="4284"/>
    <n v="2"/>
    <n v="306"/>
    <x v="33"/>
    <x v="10"/>
    <s v="03-7063-6734"/>
    <s v="0465-547-766"/>
    <s v="gjulye@hotmail.com"/>
    <s v="http://www.alphagraphicsprintshops.com.au"/>
  </r>
  <r>
    <s v="Cathrine"/>
    <s v="Pontoriero"/>
    <x v="38"/>
    <x v="38"/>
    <s v="812 S Haven St"/>
    <x v="28"/>
    <s v="Randall"/>
    <x v="37"/>
    <x v="3"/>
    <x v="3"/>
    <n v="4865"/>
    <n v="3"/>
    <n v="271"/>
    <x v="3"/>
    <x v="18"/>
    <s v="806-703-1435"/>
    <s v="806-558-5848"/>
    <s v="cathrine.pontoriero@pontoriero.com"/>
    <s v="http://www.businesssystemsofwisinc.com"/>
  </r>
  <r>
    <s v="Joana"/>
    <s v="Reinecke"/>
    <x v="39"/>
    <x v="39"/>
    <s v="2427 Olney St #7"/>
    <x v="29"/>
    <s v="Buckinghamshire"/>
    <x v="38"/>
    <x v="1"/>
    <x v="18"/>
    <n v="3780"/>
    <n v="3"/>
    <n v="315"/>
    <x v="6"/>
    <x v="8"/>
    <s v="01320-402522"/>
    <s v="01866-827990"/>
    <s v="jreinecke@reinecke.co.uk"/>
    <s v="http://www.visitingnurassnctrljersey.co.uk"/>
  </r>
  <r>
    <s v="Anjelica"/>
    <s v="Lovero"/>
    <x v="40"/>
    <x v="40"/>
    <s v="689 S Steele St #1887"/>
    <x v="30"/>
    <s v="NS"/>
    <x v="39"/>
    <x v="2"/>
    <x v="10"/>
    <n v="3059"/>
    <n v="2"/>
    <n v="279"/>
    <x v="0"/>
    <x v="19"/>
    <s v="902-386-1443"/>
    <s v="902-411-6380"/>
    <s v="anjelica@lovero.org"/>
    <s v="http://www.daytonappliancepartsco.com"/>
  </r>
  <r>
    <s v="Avery"/>
    <s v="Masso"/>
    <x v="41"/>
    <x v="41"/>
    <s v="6 Central Ave #664"/>
    <x v="30"/>
    <s v="NS"/>
    <x v="40"/>
    <x v="2"/>
    <x v="12"/>
    <n v="6622"/>
    <n v="3"/>
    <n v="276"/>
    <x v="12"/>
    <x v="15"/>
    <s v="902-588-8947"/>
    <s v="902-665-5755"/>
    <s v="avery.masso@hotmail.com"/>
    <s v="http://www.farwesterntrophyawards.com"/>
  </r>
  <r>
    <s v="Margurite"/>
    <s v="Brake"/>
    <x v="42"/>
    <x v="42"/>
    <s v="258 S Ash Ave"/>
    <x v="31"/>
    <s v="ON"/>
    <x v="41"/>
    <x v="2"/>
    <x v="20"/>
    <n v="644"/>
    <n v="2"/>
    <n v="34"/>
    <x v="34"/>
    <x v="10"/>
    <s v="519-476-5983"/>
    <s v="519-248-6055"/>
    <s v="margurite.brake@yahoo.com"/>
    <s v="http://www.moyerdavidwesq.com"/>
  </r>
  <r>
    <s v="Kenneth"/>
    <s v="Drizin"/>
    <x v="43"/>
    <x v="43"/>
    <s v="2 Scott Blvd"/>
    <x v="32"/>
    <s v="QC"/>
    <x v="42"/>
    <x v="2"/>
    <x v="12"/>
    <n v="4935"/>
    <n v="3"/>
    <n v="171"/>
    <x v="33"/>
    <x v="20"/>
    <s v="819-999-6396"/>
    <s v="819-572-9764"/>
    <s v="kdrizin@aol.com"/>
    <s v="http://www.packagingcorpofamerica.com"/>
  </r>
  <r>
    <s v="Isaiah"/>
    <s v="Kueter"/>
    <x v="44"/>
    <x v="44"/>
    <s v="8 W Virginia St"/>
    <x v="33"/>
    <s v="VIC"/>
    <x v="43"/>
    <x v="0"/>
    <x v="14"/>
    <n v="7182"/>
    <n v="3"/>
    <n v="378"/>
    <x v="35"/>
    <x v="19"/>
    <s v="03-3725-6290"/>
    <s v="0494-282-122"/>
    <s v="ikueter@kueter.com.au"/>
    <s v="http://www.jordanmarkdesq.com.au"/>
  </r>
  <r>
    <s v="Rochell"/>
    <s v="Wetherby"/>
    <x v="45"/>
    <x v="45"/>
    <s v="142 E 57th Ave #2"/>
    <x v="34"/>
    <s v="QC"/>
    <x v="44"/>
    <x v="2"/>
    <x v="10"/>
    <n v="539"/>
    <n v="2"/>
    <n v="77"/>
    <x v="36"/>
    <x v="13"/>
    <s v="418-362-9768"/>
    <s v="418-405-7721"/>
    <s v="rwetherby@wetherby.org"/>
    <s v="http://www.imgsceneinternetmultimedia.com"/>
  </r>
  <r>
    <s v="Venita"/>
    <s v="Maillard"/>
    <x v="46"/>
    <x v="46"/>
    <s v="72119 S Walker Ave #63"/>
    <x v="35"/>
    <s v="Orange"/>
    <x v="45"/>
    <x v="3"/>
    <x v="18"/>
    <n v="637"/>
    <n v="4"/>
    <n v="91"/>
    <x v="37"/>
    <x v="5"/>
    <s v="714-523-6653"/>
    <s v="714-663-9740"/>
    <s v="venita_maillard@gmail.com"/>
    <s v="http://www.wallacechurchassocinc.com"/>
  </r>
  <r>
    <s v="Lenna"/>
    <s v="Paprocki"/>
    <x v="47"/>
    <x v="47"/>
    <s v="639 Main St"/>
    <x v="36"/>
    <s v="Anchorage"/>
    <x v="46"/>
    <x v="3"/>
    <x v="21"/>
    <n v="1470"/>
    <n v="3"/>
    <n v="184"/>
    <x v="17"/>
    <x v="18"/>
    <s v="907-385-4412"/>
    <s v="907-921-2010"/>
    <s v="lpaprocki@hotmail.com"/>
    <s v="http://www.feltzprintingservice.com"/>
  </r>
  <r>
    <s v="Penney"/>
    <s v="Weight"/>
    <x v="48"/>
    <x v="48"/>
    <s v="18 Fountain St"/>
    <x v="36"/>
    <s v="Anchorage"/>
    <x v="47"/>
    <x v="3"/>
    <x v="5"/>
    <n v="1442"/>
    <n v="2"/>
    <n v="61"/>
    <x v="13"/>
    <x v="7"/>
    <s v="907-797-9628"/>
    <s v="907-873-2882"/>
    <s v="penney_weight@aol.com"/>
    <s v="http://www.hawaiiankinghotel.com"/>
  </r>
  <r>
    <s v="Wilda"/>
    <s v="Giguere"/>
    <x v="49"/>
    <x v="49"/>
    <s v="1747 Calle Amanecer #2"/>
    <x v="36"/>
    <s v="Anchorage"/>
    <x v="46"/>
    <x v="3"/>
    <x v="20"/>
    <n v="9023"/>
    <n v="1"/>
    <n v="564"/>
    <x v="35"/>
    <x v="15"/>
    <s v="907-870-5536"/>
    <s v="907-914-9482"/>
    <s v="wilda@cox.net"/>
    <s v="http://www.mclaughlinlutherwcpa.com"/>
  </r>
  <r>
    <s v="Gail"/>
    <s v="Kitty"/>
    <x v="50"/>
    <x v="50"/>
    <s v="735 Crawford Dr"/>
    <x v="36"/>
    <s v="Anchorage"/>
    <x v="46"/>
    <x v="3"/>
    <x v="8"/>
    <n v="2709"/>
    <n v="1"/>
    <n v="101"/>
    <x v="38"/>
    <x v="21"/>
    <s v="907-435-9166"/>
    <s v="907-770-3542"/>
    <s v="gail@kitty.com"/>
    <s v="http://www.servicesupplycoinc.com"/>
  </r>
  <r>
    <s v="Desmond"/>
    <s v="Tarkowski"/>
    <x v="51"/>
    <x v="51"/>
    <s v="5920 E Arapahoe Rd"/>
    <x v="37"/>
    <s v="QLD"/>
    <x v="28"/>
    <x v="0"/>
    <x v="15"/>
    <n v="5733"/>
    <n v="3"/>
    <n v="338"/>
    <x v="39"/>
    <x v="3"/>
    <s v="07-6793-5954"/>
    <s v="0445-121-372"/>
    <s v="desmond_tarkowski@hotmail.com"/>
    <s v="http://www.bodypartconnection.com.au"/>
  </r>
  <r>
    <s v="Lavina"/>
    <s v="Michelet"/>
    <x v="52"/>
    <x v="52"/>
    <s v="2719 N Delaware St"/>
    <x v="38"/>
    <s v="QC"/>
    <x v="48"/>
    <x v="2"/>
    <x v="17"/>
    <n v="10451"/>
    <n v="2"/>
    <n v="1307"/>
    <x v="40"/>
    <x v="22"/>
    <s v="514-842-3549"/>
    <s v="514-309-7294"/>
    <s v="lavina.michelet@michelet.org"/>
    <s v="http://www.environmentaldataresources.com"/>
  </r>
  <r>
    <s v="Chaya"/>
    <s v="Malvin"/>
    <x v="53"/>
    <x v="53"/>
    <s v="560 Civic Center Dr"/>
    <x v="39"/>
    <s v="Washtenaw"/>
    <x v="49"/>
    <x v="3"/>
    <x v="4"/>
    <n v="11228"/>
    <n v="1"/>
    <n v="388"/>
    <x v="29"/>
    <x v="9"/>
    <s v="734-928-5182"/>
    <s v="734-408-8174"/>
    <s v="chaya@malvin.com"/>
    <s v="http://www.dunnellsduvall.com"/>
  </r>
  <r>
    <s v="Malcolm"/>
    <s v="Tromblay"/>
    <x v="54"/>
    <x v="54"/>
    <s v="747 Leonis Blvd"/>
    <x v="40"/>
    <s v="Fairfax"/>
    <x v="50"/>
    <x v="3"/>
    <x v="7"/>
    <n v="3073"/>
    <n v="4"/>
    <n v="129"/>
    <x v="41"/>
    <x v="14"/>
    <s v="703-221-5602"/>
    <s v="703-874-4248"/>
    <s v="malcolm_tromblay@cox.net"/>
    <s v="http://www.versatilesashwoodwork.com"/>
  </r>
  <r>
    <s v="Halina"/>
    <s v="Dellen"/>
    <x v="55"/>
    <x v="55"/>
    <s v="3318 Buckelew Ave"/>
    <x v="41"/>
    <s v="SA"/>
    <x v="51"/>
    <x v="0"/>
    <x v="5"/>
    <n v="5467"/>
    <n v="4"/>
    <n v="288"/>
    <x v="42"/>
    <x v="13"/>
    <s v="08-6742-2308"/>
    <s v="0478-235-293"/>
    <s v="halina.dellen@dellen.com.au"/>
    <s v="http://www.roanematthewhesq.com.au"/>
  </r>
  <r>
    <s v="Emmanuel"/>
    <s v="Avera"/>
    <x v="56"/>
    <x v="56"/>
    <s v="3883 N Central Ave"/>
    <x v="42"/>
    <s v="NSW"/>
    <x v="52"/>
    <x v="0"/>
    <x v="20"/>
    <n v="4067"/>
    <n v="1"/>
    <n v="226"/>
    <x v="10"/>
    <x v="20"/>
    <s v="02-1987-8525"/>
    <s v="0498-489-459"/>
    <s v="emmanuel@yahoo.com"/>
    <s v="http://www.bankofnewyorkna.com.au"/>
  </r>
  <r>
    <s v="Rosendo"/>
    <s v="Jelsma"/>
    <x v="57"/>
    <x v="57"/>
    <s v="94 I 55s S"/>
    <x v="43"/>
    <s v="WA"/>
    <x v="53"/>
    <x v="0"/>
    <x v="9"/>
    <n v="2814"/>
    <n v="1"/>
    <n v="149"/>
    <x v="43"/>
    <x v="1"/>
    <s v="08-7712-4785"/>
    <s v="0477-239-199"/>
    <s v="rosendo_jelsma@hotmail.com"/>
    <s v="http://www.dileolucilleaesq.com.au"/>
  </r>
  <r>
    <s v="Emilio"/>
    <s v="Guitierrez"/>
    <x v="58"/>
    <x v="58"/>
    <s v="2 Weller St"/>
    <x v="44"/>
    <s v="North Yorkshire"/>
    <x v="54"/>
    <x v="1"/>
    <x v="7"/>
    <n v="2716"/>
    <n v="5"/>
    <n v="105"/>
    <x v="44"/>
    <x v="23"/>
    <s v="01845-679016"/>
    <s v="01363-466980"/>
    <s v="emilio_guitierrez@guitierrez.co.uk"/>
    <s v="http://www.registerprintingco.co.uk"/>
  </r>
  <r>
    <s v="Kristeen"/>
    <s v="Turinetti"/>
    <x v="59"/>
    <x v="59"/>
    <s v="70099 E North Ave"/>
    <x v="45"/>
    <s v="Tarrant"/>
    <x v="55"/>
    <x v="3"/>
    <x v="10"/>
    <n v="3570"/>
    <n v="2"/>
    <n v="325"/>
    <x v="9"/>
    <x v="11"/>
    <s v="817-213-8851"/>
    <s v="817-947-9480"/>
    <s v="kristeen@gmail.com"/>
    <s v="http://www.jeanerettemiddleschool.com"/>
  </r>
  <r>
    <s v="Weldon"/>
    <s v="Acuff"/>
    <x v="60"/>
    <x v="60"/>
    <s v="73 W Barstow Ave"/>
    <x v="46"/>
    <s v="Cook"/>
    <x v="56"/>
    <x v="3"/>
    <x v="5"/>
    <n v="9562"/>
    <n v="1"/>
    <n v="479"/>
    <x v="7"/>
    <x v="2"/>
    <s v="847-353-2156"/>
    <s v="847-613-5866"/>
    <s v="wacuff@gmail.com"/>
    <s v="http://www.advantagemartgagecompany.com"/>
  </r>
  <r>
    <s v="Moira"/>
    <s v="Qadir"/>
    <x v="61"/>
    <x v="61"/>
    <s v="661 Plummer St #963"/>
    <x v="47"/>
    <s v="SA"/>
    <x v="57"/>
    <x v="0"/>
    <x v="14"/>
    <n v="2373"/>
    <n v="4"/>
    <n v="104"/>
    <x v="17"/>
    <x v="4"/>
    <s v="08-7687-4883"/>
    <s v="0471-106-909"/>
    <s v="moira.qadir@gmail.com"/>
    <s v="http://www.airneticsengineeringco.com.au"/>
  </r>
  <r>
    <s v="Salina"/>
    <s v="Knavel"/>
    <x v="62"/>
    <x v="62"/>
    <s v="4 Newark St"/>
    <x v="48"/>
    <s v="ON"/>
    <x v="58"/>
    <x v="2"/>
    <x v="7"/>
    <n v="2807"/>
    <n v="5"/>
    <n v="123"/>
    <x v="8"/>
    <x v="20"/>
    <s v="613-280-7170"/>
    <s v="613-942-9083"/>
    <s v="salina.knavel@gmail.com"/>
    <s v="http://www.schillerosbourn.com"/>
  </r>
  <r>
    <s v="Mabelle"/>
    <s v="Ramero"/>
    <x v="63"/>
    <x v="63"/>
    <s v="15258 W Charleston Blvd"/>
    <x v="49"/>
    <s v="QLD"/>
    <x v="59"/>
    <x v="0"/>
    <x v="8"/>
    <n v="420"/>
    <n v="1"/>
    <n v="14"/>
    <x v="45"/>
    <x v="7"/>
    <s v="07-8857-6463"/>
    <s v="0427-579-588"/>
    <s v="mabelle.ramero@ramero.net.au"/>
    <s v="http://www.mchalejosephgesq.com.au"/>
  </r>
  <r>
    <s v="Reita"/>
    <s v="Tabar"/>
    <x v="64"/>
    <x v="64"/>
    <s v="79620 Timber Dr"/>
    <x v="50"/>
    <s v="NSW"/>
    <x v="60"/>
    <x v="0"/>
    <x v="3"/>
    <n v="8239"/>
    <n v="4"/>
    <n v="515"/>
    <x v="46"/>
    <x v="8"/>
    <s v="02-3518-7078"/>
    <s v="0431-669-863"/>
    <s v="rtabar@hotmail.com"/>
    <s v="http://www.coopermyersyco.com.au"/>
  </r>
  <r>
    <s v="Alease"/>
    <s v="Strawbridge"/>
    <x v="65"/>
    <x v="65"/>
    <s v="35673 Annapolis Rd #190"/>
    <x v="51"/>
    <s v="QLD"/>
    <x v="61"/>
    <x v="0"/>
    <x v="17"/>
    <n v="6797"/>
    <n v="4"/>
    <n v="486"/>
    <x v="47"/>
    <x v="22"/>
    <s v="07-3760-1546"/>
    <s v="0497-868-525"/>
    <s v="alease_strawbridge@strawbridge.com.au"/>
    <s v="http://www.marscherwilliamfiii.com.au"/>
  </r>
  <r>
    <s v="Vannessa"/>
    <s v="Land"/>
    <x v="66"/>
    <x v="66"/>
    <s v="201 Bran St"/>
    <x v="52"/>
    <s v="Surrey"/>
    <x v="62"/>
    <x v="1"/>
    <x v="5"/>
    <n v="6048"/>
    <n v="3"/>
    <n v="319"/>
    <x v="48"/>
    <x v="11"/>
    <s v="01206-207771"/>
    <s v="01553-402712"/>
    <s v="vannessa.land@yahoo.com"/>
    <s v="http://www.portdeliverysystems.co.uk"/>
  </r>
  <r>
    <s v="Simona"/>
    <s v="Morasca"/>
    <x v="67"/>
    <x v="67"/>
    <s v="3 Mcauley Dr"/>
    <x v="53"/>
    <s v="Ashland"/>
    <x v="63"/>
    <x v="3"/>
    <x v="3"/>
    <n v="364"/>
    <n v="5"/>
    <n v="21"/>
    <x v="32"/>
    <x v="22"/>
    <s v="419-503-2484"/>
    <s v="419-800-6759"/>
    <s v="simona@morasca.com"/>
    <s v="http://www.chapmanrosseesq.com"/>
  </r>
  <r>
    <s v="Wilford"/>
    <s v="Pata"/>
    <x v="68"/>
    <x v="68"/>
    <s v="8855 North Ave"/>
    <x v="54"/>
    <s v="QLD"/>
    <x v="64"/>
    <x v="0"/>
    <x v="1"/>
    <n v="6496"/>
    <n v="5"/>
    <n v="406"/>
    <x v="49"/>
    <x v="3"/>
    <s v="07-7445-2538"/>
    <s v="0445-797-121"/>
    <s v="wilford_pata@pata.net.au"/>
    <s v="http://www.eramclachlanjohnmorganreal.com.au"/>
  </r>
  <r>
    <s v="Sabina"/>
    <s v="Prok"/>
    <x v="69"/>
    <x v="69"/>
    <s v="954 Birchdale Rd"/>
    <x v="55"/>
    <s v="Nottinghamshire"/>
    <x v="65"/>
    <x v="1"/>
    <x v="10"/>
    <n v="1057"/>
    <n v="2"/>
    <n v="106"/>
    <x v="50"/>
    <x v="23"/>
    <s v="01932-112259"/>
    <s v="01304-274937"/>
    <s v="sabina.prok@prok.co.uk"/>
    <s v="http://www.tjwardassociatesinc.co.uk"/>
  </r>
  <r>
    <s v="Elinore"/>
    <s v="Fulda"/>
    <x v="70"/>
    <x v="70"/>
    <s v="123 Sussex St"/>
    <x v="56"/>
    <s v="Greater Manchester"/>
    <x v="66"/>
    <x v="1"/>
    <x v="3"/>
    <n v="357"/>
    <n v="3"/>
    <n v="17"/>
    <x v="18"/>
    <x v="20"/>
    <s v="01457-837447"/>
    <s v="01403-864306"/>
    <s v="elinore.fulda@fulda.co.uk"/>
    <s v="http://www.agribusinessinsuranceagency.co.uk"/>
  </r>
  <r>
    <s v="Anglea"/>
    <s v="Tritten"/>
    <x v="71"/>
    <x v="71"/>
    <s v="8 Thomaston St"/>
    <x v="56"/>
    <s v="Greater Manchester"/>
    <x v="67"/>
    <x v="1"/>
    <x v="13"/>
    <n v="6419"/>
    <n v="4"/>
    <n v="257"/>
    <x v="51"/>
    <x v="20"/>
    <s v="01818-292728"/>
    <s v="01436-350784"/>
    <s v="anglea_tritten@hotmail.com"/>
    <s v="http://www.waltonscarsongardens.co.uk"/>
  </r>
  <r>
    <s v="Chery"/>
    <s v="Wiederin"/>
    <x v="72"/>
    <x v="72"/>
    <s v="553 Picton Rd"/>
    <x v="57"/>
    <s v="Greater Manchester"/>
    <x v="68"/>
    <x v="1"/>
    <x v="0"/>
    <n v="12726"/>
    <n v="2"/>
    <n v="579"/>
    <x v="27"/>
    <x v="20"/>
    <s v="01274-659801"/>
    <s v="01411-236922"/>
    <s v="cwiederin@yahoo.com"/>
    <s v="http://www.rosenkrancebrent.co.uk"/>
  </r>
  <r>
    <s v="Bette"/>
    <s v="Nicka"/>
    <x v="73"/>
    <x v="73"/>
    <s v="6 S 33rd St"/>
    <x v="58"/>
    <s v="Delaware"/>
    <x v="69"/>
    <x v="3"/>
    <x v="5"/>
    <n v="6006"/>
    <n v="5"/>
    <n v="376"/>
    <x v="42"/>
    <x v="17"/>
    <s v="610-545-3615"/>
    <s v="610-492-4643"/>
    <s v="bette_nicka@cox.net"/>
    <s v="http://www.sportenart.com"/>
  </r>
  <r>
    <s v="Janine"/>
    <s v="Rhoden"/>
    <x v="74"/>
    <x v="74"/>
    <s v="92 Broadway"/>
    <x v="59"/>
    <s v="Queens"/>
    <x v="70"/>
    <x v="3"/>
    <x v="2"/>
    <n v="5124"/>
    <n v="3"/>
    <n v="285"/>
    <x v="29"/>
    <x v="14"/>
    <s v="718-228-5894"/>
    <s v="718-728-5051"/>
    <s v="jrhoden@yahoo.com"/>
    <s v="http://www.nordicgroupinc.com"/>
  </r>
  <r>
    <s v="Sarah"/>
    <s v="Candlish"/>
    <x v="75"/>
    <x v="75"/>
    <s v="45 2nd Ave #9759"/>
    <x v="60"/>
    <s v="Fulton"/>
    <x v="71"/>
    <x v="3"/>
    <x v="8"/>
    <n v="2709"/>
    <n v="4"/>
    <n v="113"/>
    <x v="40"/>
    <x v="16"/>
    <s v="770-732-1194"/>
    <s v="770-531-2842"/>
    <s v="sarah.candlish@gmail.com"/>
    <s v="http://www.alabamaeducationaltvcomm.com"/>
  </r>
  <r>
    <s v="Renea"/>
    <s v="Monterrubio"/>
    <x v="76"/>
    <x v="76"/>
    <s v="26 Montgomery St"/>
    <x v="60"/>
    <s v="Fulton"/>
    <x v="71"/>
    <x v="3"/>
    <x v="8"/>
    <n v="7238"/>
    <n v="3"/>
    <n v="315"/>
    <x v="46"/>
    <x v="0"/>
    <s v="770-679-4752"/>
    <s v="770-930-9967"/>
    <s v="renea@hotmail.com"/>
    <s v="http://www.wmmtradiostation.com"/>
  </r>
  <r>
    <s v="Paris"/>
    <s v="Wide"/>
    <x v="77"/>
    <x v="77"/>
    <s v="187 Market St"/>
    <x v="60"/>
    <s v="Fulton"/>
    <x v="72"/>
    <x v="3"/>
    <x v="1"/>
    <n v="6776"/>
    <n v="3"/>
    <n v="424"/>
    <x v="52"/>
    <x v="8"/>
    <s v="404-505-4445"/>
    <s v="404-607-8435"/>
    <s v="paris@hotmail.com"/>
    <s v="http://www.gehringpumpsinc.com"/>
  </r>
  <r>
    <s v="Izetta"/>
    <s v="Funnell"/>
    <x v="78"/>
    <x v="78"/>
    <s v="82 Winsor St #54"/>
    <x v="60"/>
    <s v="Dekalb"/>
    <x v="73"/>
    <x v="3"/>
    <x v="8"/>
    <n v="189"/>
    <n v="1"/>
    <n v="8"/>
    <x v="53"/>
    <x v="15"/>
    <s v="770-844-3447"/>
    <s v="770-584-4119"/>
    <s v="izetta.funnell@hotmail.com"/>
    <s v="http://www.bairdkurtzdobson.com"/>
  </r>
  <r>
    <s v="Cheryl"/>
    <s v="Haroldson"/>
    <x v="79"/>
    <x v="79"/>
    <s v="92 Main St"/>
    <x v="61"/>
    <s v="Atlantic"/>
    <x v="74"/>
    <x v="3"/>
    <x v="16"/>
    <n v="4669"/>
    <n v="2"/>
    <n v="390"/>
    <x v="41"/>
    <x v="20"/>
    <s v="609-518-7697"/>
    <s v="609-263-9243"/>
    <s v="cheryl@haroldson.org"/>
    <s v="http://www.newyorklifejohnthune.com"/>
  </r>
  <r>
    <s v="Carman"/>
    <s v="Robasciotti"/>
    <x v="80"/>
    <x v="80"/>
    <s v="4 Spinning Wheel Ln"/>
    <x v="62"/>
    <s v="VIC"/>
    <x v="75"/>
    <x v="0"/>
    <x v="7"/>
    <n v="19054"/>
    <n v="3"/>
    <n v="658"/>
    <x v="3"/>
    <x v="0"/>
    <s v="03-1570-9956"/>
    <s v="0420-704-683"/>
    <s v="carman_robasciotti@hotmail.com"/>
    <s v="http://www.vaughanjamesjesq.com.au"/>
  </r>
  <r>
    <s v="Princess"/>
    <s v="Saffo"/>
    <x v="81"/>
    <x v="81"/>
    <s v="12398 Duluth St"/>
    <x v="63"/>
    <s v="NSW"/>
    <x v="76"/>
    <x v="0"/>
    <x v="18"/>
    <n v="4235"/>
    <n v="3"/>
    <n v="283"/>
    <x v="11"/>
    <x v="20"/>
    <s v="02-2656-6234"/>
    <s v="0467-758-219"/>
    <s v="princess_saffo@hotmail.com"/>
    <s v="http://www.asianjewelry.com.au"/>
  </r>
  <r>
    <s v="Zana"/>
    <s v="Ploszaj"/>
    <x v="82"/>
    <x v="82"/>
    <s v="25 Swift Ave"/>
    <x v="64"/>
    <s v="QLD"/>
    <x v="77"/>
    <x v="0"/>
    <x v="13"/>
    <n v="4487"/>
    <n v="3"/>
    <n v="187"/>
    <x v="54"/>
    <x v="19"/>
    <s v="07-7991-8880"/>
    <s v="0430-656-502"/>
    <s v="zana_ploszaj@ploszaj.net.au"/>
    <s v="http://www.communityinsuranceagyinc.com.au"/>
  </r>
  <r>
    <s v="Filiberto"/>
    <s v="Fredrikson"/>
    <x v="83"/>
    <x v="83"/>
    <s v="404 Aigburth St #4246"/>
    <x v="65"/>
    <s v="Lancashire"/>
    <x v="78"/>
    <x v="1"/>
    <x v="21"/>
    <n v="2653"/>
    <n v="4"/>
    <n v="332"/>
    <x v="9"/>
    <x v="1"/>
    <s v="01559-323337"/>
    <s v="01727-322116"/>
    <s v="filiberto_fredrikson@gmail.com"/>
    <s v="http://www.westoaksglass.co.uk"/>
  </r>
  <r>
    <s v="Paola"/>
    <s v="Vielma"/>
    <x v="84"/>
    <x v="84"/>
    <s v="58 Hancock St"/>
    <x v="66"/>
    <s v="ON"/>
    <x v="79"/>
    <x v="2"/>
    <x v="0"/>
    <n v="5306"/>
    <n v="2"/>
    <n v="253"/>
    <x v="18"/>
    <x v="10"/>
    <s v="905-456-1117"/>
    <s v="905-263-7711"/>
    <s v="paola_vielma@aol.com"/>
    <s v="http://www.congresstitle.com"/>
  </r>
  <r>
    <s v="Cecily"/>
    <s v="Hollack"/>
    <x v="85"/>
    <x v="85"/>
    <s v="59 N Groesbeck Hwy"/>
    <x v="67"/>
    <s v="Travis"/>
    <x v="80"/>
    <x v="3"/>
    <x v="17"/>
    <n v="6888"/>
    <n v="4"/>
    <n v="689"/>
    <x v="31"/>
    <x v="17"/>
    <s v="512-486-3817"/>
    <s v="512-861-3814"/>
    <s v="cecily@hollack.org"/>
    <s v="http://www.arthuraoliversoninc.com"/>
  </r>
  <r>
    <s v="Rebecka"/>
    <s v="Gesick"/>
    <x v="86"/>
    <x v="86"/>
    <s v="2026 N Plankinton Ave #3"/>
    <x v="67"/>
    <s v="Travis"/>
    <x v="81"/>
    <x v="3"/>
    <x v="6"/>
    <n v="721"/>
    <n v="5"/>
    <n v="24"/>
    <x v="47"/>
    <x v="20"/>
    <s v="512-213-8574"/>
    <s v="512-693-8345"/>
    <s v="rgesick@gesick.org"/>
    <s v="http://www.polykoteinc.com"/>
  </r>
  <r>
    <s v="Mariann"/>
    <s v="Bilden"/>
    <x v="87"/>
    <x v="87"/>
    <s v="3125 Packer Ave #9851"/>
    <x v="67"/>
    <s v="Travis"/>
    <x v="82"/>
    <x v="3"/>
    <x v="0"/>
    <n v="8610"/>
    <n v="4"/>
    <n v="345"/>
    <x v="44"/>
    <x v="6"/>
    <s v="512-223-4791"/>
    <s v="512-742-1149"/>
    <s v="mariann.bilden@aol.com"/>
    <s v="http://www.hpgindustrysinc.com"/>
  </r>
  <r>
    <s v="Sheridan"/>
    <s v="Mckenize"/>
    <x v="88"/>
    <x v="88"/>
    <s v="31 Davy St"/>
    <x v="68"/>
    <s v="Devon"/>
    <x v="83"/>
    <x v="1"/>
    <x v="16"/>
    <n v="11739"/>
    <n v="2"/>
    <n v="903"/>
    <x v="10"/>
    <x v="7"/>
    <s v="01512-765064"/>
    <s v="01776-874349"/>
    <s v="sheridan.mckenize@hotmail.com"/>
    <s v="http://www.wordimageworkshopinc.co.uk"/>
  </r>
  <r>
    <s v="Tina"/>
    <s v="Clapham"/>
    <x v="89"/>
    <x v="64"/>
    <s v="5662 William Moult St"/>
    <x v="69"/>
    <s v="Buckinghamshire"/>
    <x v="84"/>
    <x v="1"/>
    <x v="10"/>
    <n v="4774"/>
    <n v="3"/>
    <n v="341"/>
    <x v="21"/>
    <x v="17"/>
    <s v="01567-296442"/>
    <s v="01493-245349"/>
    <s v="rclasham@gmail.com"/>
    <s v="http://www.coopermyersyco.co.uk"/>
  </r>
  <r>
    <s v="Felix"/>
    <s v="Bumby"/>
    <x v="90"/>
    <x v="89"/>
    <s v="82 Tremont St #4"/>
    <x v="70"/>
    <s v="VIC"/>
    <x v="85"/>
    <x v="0"/>
    <x v="17"/>
    <n v="6307"/>
    <n v="3"/>
    <n v="789"/>
    <x v="55"/>
    <x v="7"/>
    <s v="03-1431-3996"/>
    <s v="0485-718-212"/>
    <s v="felix.bumby@bumby.com.au"/>
    <s v="http://www.epsilonproductscompany.com.au"/>
  </r>
  <r>
    <s v="Ashley"/>
    <s v="Jessie"/>
    <x v="91"/>
    <x v="90"/>
    <s v="9548 Ogwen St #84"/>
    <x v="71"/>
    <s v="Greater Manchester"/>
    <x v="86"/>
    <x v="1"/>
    <x v="2"/>
    <n v="4340"/>
    <n v="3"/>
    <n v="217"/>
    <x v="56"/>
    <x v="24"/>
    <s v="01740-739731"/>
    <s v="01598-368995"/>
    <s v="ashley_jessie@jessie.co.uk"/>
    <s v="http://www.haneytomcmd.co.uk"/>
  </r>
  <r>
    <s v="Darrel"/>
    <s v="Makley"/>
    <x v="92"/>
    <x v="91"/>
    <s v="6 N Volusia Ave #2"/>
    <x v="72"/>
    <s v="NB"/>
    <x v="87"/>
    <x v="2"/>
    <x v="18"/>
    <n v="1078"/>
    <n v="1"/>
    <n v="77"/>
    <x v="30"/>
    <x v="13"/>
    <s v="506-839-5378"/>
    <s v="506-861-3998"/>
    <s v="dmakley@yahoo.com"/>
    <s v="http://www.alliedsignalengines.com"/>
  </r>
  <r>
    <s v="Hui"/>
    <s v="Portaro"/>
    <x v="93"/>
    <x v="92"/>
    <s v="3 Mill Rd"/>
    <x v="73"/>
    <s v="NB"/>
    <x v="88"/>
    <x v="2"/>
    <x v="19"/>
    <n v="5418"/>
    <n v="1"/>
    <n v="247"/>
    <x v="57"/>
    <x v="19"/>
    <s v="506-827-7755"/>
    <s v="506-276-4830"/>
    <s v="hui_portaro@cox.net"/>
    <s v="http://www.astorageinnofgloucester.com"/>
  </r>
  <r>
    <s v="Elbert"/>
    <s v="Fiorino"/>
    <x v="94"/>
    <x v="93"/>
    <s v="726 Westmoreland Place"/>
    <x v="74"/>
    <s v="East Ayrshire"/>
    <x v="89"/>
    <x v="1"/>
    <x v="15"/>
    <n v="6069"/>
    <n v="5"/>
    <n v="434"/>
    <x v="58"/>
    <x v="21"/>
    <s v="01724-467889"/>
    <s v="01992-537553"/>
    <s v="elbert@hotmail.com"/>
    <s v="http://www.donaldgnelsonesq.co.uk"/>
  </r>
  <r>
    <s v="Cherri"/>
    <s v="Miccio"/>
    <x v="95"/>
    <x v="94"/>
    <s v="3 Bustleton Ave"/>
    <x v="75"/>
    <s v="QLD"/>
    <x v="28"/>
    <x v="0"/>
    <x v="15"/>
    <n v="12334"/>
    <n v="1"/>
    <n v="686"/>
    <x v="12"/>
    <x v="14"/>
    <s v="07-5626-7937"/>
    <s v="0476-736-800"/>
    <s v="cherri_miccio@gmail.com"/>
    <s v="http://www.hongiwaihulbertkawano.com.au"/>
  </r>
  <r>
    <s v="Kris"/>
    <s v="Marrier"/>
    <x v="96"/>
    <x v="95"/>
    <s v="228 Runamuck Pl #2808"/>
    <x v="76"/>
    <s v="Baltimore City"/>
    <x v="90"/>
    <x v="3"/>
    <x v="13"/>
    <n v="728"/>
    <n v="3"/>
    <n v="32"/>
    <x v="55"/>
    <x v="20"/>
    <s v="410-655-8723"/>
    <s v="410-804-4694"/>
    <s v="kris@gmail.com"/>
    <s v="http://www.kingchristopheraesq.com"/>
  </r>
  <r>
    <s v="Laurel"/>
    <s v="Reitler"/>
    <x v="97"/>
    <x v="96"/>
    <s v="6 Kains Ave"/>
    <x v="76"/>
    <s v="Baltimore City"/>
    <x v="91"/>
    <x v="3"/>
    <x v="21"/>
    <n v="2135"/>
    <n v="4"/>
    <n v="165"/>
    <x v="1"/>
    <x v="24"/>
    <s v="410-520-4832"/>
    <s v="410-957-6903"/>
    <s v="laurel_reitler@reitler.com"/>
    <s v="http://www.qaservice.com"/>
  </r>
  <r>
    <s v="Kaitlyn"/>
    <s v="Ogg"/>
    <x v="98"/>
    <x v="97"/>
    <s v="2 S Biscayne Blvd"/>
    <x v="76"/>
    <s v="Baltimore City"/>
    <x v="92"/>
    <x v="3"/>
    <x v="5"/>
    <n v="2121"/>
    <n v="1"/>
    <n v="89"/>
    <x v="59"/>
    <x v="18"/>
    <s v="410-665-4903"/>
    <s v="410-773-3862"/>
    <s v="kaitlyn.ogg@gmail.com"/>
    <s v="http://www.garrisonpauleesq.com"/>
  </r>
  <r>
    <s v="Eden"/>
    <s v="Jayson"/>
    <x v="99"/>
    <x v="98"/>
    <s v="4 Iwaena St"/>
    <x v="76"/>
    <s v="Baltimore City"/>
    <x v="93"/>
    <x v="3"/>
    <x v="8"/>
    <n v="6881"/>
    <n v="4"/>
    <n v="222"/>
    <x v="60"/>
    <x v="2"/>
    <s v="410-890-7866"/>
    <s v="410-429-4888"/>
    <s v="eden_jayson@yahoo.com"/>
    <s v="http://www.harriscorporation.com"/>
  </r>
  <r>
    <s v="Izetta"/>
    <s v="Dewar"/>
    <x v="100"/>
    <x v="99"/>
    <s v="2 W Scyene Rd #3"/>
    <x v="76"/>
    <s v="Baltimore City"/>
    <x v="94"/>
    <x v="3"/>
    <x v="13"/>
    <n v="1239"/>
    <n v="1"/>
    <n v="50"/>
    <x v="61"/>
    <x v="23"/>
    <s v="410-473-1708"/>
    <s v="410-522-7621"/>
    <s v="idewar@dewar.com"/>
    <s v="http://www.lisatonijeanesq.com"/>
  </r>
  <r>
    <s v="Alayna"/>
    <s v="Hoyal"/>
    <x v="101"/>
    <x v="100"/>
    <s v="70 Royal St"/>
    <x v="77"/>
    <s v="Aberdeenshire"/>
    <x v="95"/>
    <x v="1"/>
    <x v="9"/>
    <n v="3598"/>
    <n v="2"/>
    <n v="257"/>
    <x v="24"/>
    <x v="17"/>
    <s v="01964-720542"/>
    <s v="01983-132813"/>
    <s v="alayna_hoyal@hotmail.com"/>
    <s v="http://www.southbldgcodecongres.co.uk"/>
  </r>
  <r>
    <s v="Edelmira"/>
    <s v="Pedregon"/>
    <x v="102"/>
    <x v="101"/>
    <s v="50638 Northwest Blvd"/>
    <x v="78"/>
    <s v="WA"/>
    <x v="96"/>
    <x v="0"/>
    <x v="20"/>
    <n v="6580"/>
    <n v="2"/>
    <n v="347"/>
    <x v="51"/>
    <x v="9"/>
    <s v="08-8484-3223"/>
    <s v="0454-458-365"/>
    <s v="edelmira_pedregon@hotmail.com"/>
    <s v="http://www.independencemarinecorp.com.au"/>
  </r>
  <r>
    <s v="Jolanda"/>
    <s v="Hanafan"/>
    <x v="103"/>
    <x v="102"/>
    <s v="37855 Nolan Rd"/>
    <x v="79"/>
    <s v="Penobscot"/>
    <x v="97"/>
    <x v="3"/>
    <x v="0"/>
    <n v="1127"/>
    <n v="1"/>
    <n v="54"/>
    <x v="62"/>
    <x v="20"/>
    <s v="207-458-9196"/>
    <s v="207-233-6185"/>
    <s v="jhanafan@gmail.com"/>
    <s v="http://www.perezjosephjesq.com"/>
  </r>
  <r>
    <s v="Goldie"/>
    <s v="Schirpke"/>
    <x v="104"/>
    <x v="103"/>
    <s v="34 Saint George Ave #2"/>
    <x v="79"/>
    <s v="Penobscot"/>
    <x v="97"/>
    <x v="3"/>
    <x v="14"/>
    <n v="3605"/>
    <n v="5"/>
    <n v="139"/>
    <x v="63"/>
    <x v="11"/>
    <s v="207-295-7569"/>
    <s v="207-748-3722"/>
    <s v="goldie.schirpke@yahoo.com"/>
    <s v="http://www.reuterarthurcjr.com"/>
  </r>
  <r>
    <s v="Gilbert"/>
    <s v="Langarica"/>
    <x v="105"/>
    <x v="104"/>
    <s v="82 Sinclair St"/>
    <x v="80"/>
    <s v="Gwynedd"/>
    <x v="98"/>
    <x v="1"/>
    <x v="12"/>
    <n v="5096"/>
    <n v="3"/>
    <n v="196"/>
    <x v="15"/>
    <x v="13"/>
    <s v="01455-565046"/>
    <s v="01432-324277"/>
    <s v="gilbert.langarica@gmail.com"/>
    <s v="http://www.interamericanpressassn.co.uk"/>
  </r>
  <r>
    <s v="Lashawn"/>
    <s v="Urion"/>
    <x v="106"/>
    <x v="105"/>
    <s v="6 Argyle Rd"/>
    <x v="81"/>
    <s v="NSW"/>
    <x v="99"/>
    <x v="0"/>
    <x v="2"/>
    <n v="2135"/>
    <n v="2"/>
    <n v="98"/>
    <x v="15"/>
    <x v="12"/>
    <s v="02-4794-6673"/>
    <s v="0436-337-750"/>
    <s v="lurion@yahoo.com"/>
    <s v="http://www.ustor.com.au"/>
  </r>
  <r>
    <s v="Henriette"/>
    <s v="Gish"/>
    <x v="107"/>
    <x v="106"/>
    <s v="43 E Main St"/>
    <x v="82"/>
    <s v="VIC"/>
    <x v="100"/>
    <x v="0"/>
    <x v="3"/>
    <n v="35"/>
    <n v="3"/>
    <n v="3"/>
    <x v="38"/>
    <x v="19"/>
    <s v="03-9935-5135"/>
    <s v="0413-952-396"/>
    <s v="henriette.gish@gish.net.au"/>
    <s v="http://www.parkerbushlanepc.com.au"/>
  </r>
  <r>
    <s v="Hubert"/>
    <s v="Walthall"/>
    <x v="108"/>
    <x v="107"/>
    <s v="95 Main Ave #2"/>
    <x v="83"/>
    <s v="Summit"/>
    <x v="101"/>
    <x v="3"/>
    <x v="18"/>
    <n v="13090"/>
    <n v="4"/>
    <n v="935"/>
    <x v="63"/>
    <x v="15"/>
    <s v="330-903-1345"/>
    <s v="330-566-8898"/>
    <s v="hubert@walthall.org"/>
    <s v="http://www.deedeanna.com"/>
  </r>
  <r>
    <s v="Marg"/>
    <s v="Grasmick"/>
    <x v="109"/>
    <x v="108"/>
    <s v="7457 Cowl St #70"/>
    <x v="84"/>
    <s v="Southampton"/>
    <x v="102"/>
    <x v="1"/>
    <x v="20"/>
    <n v="15785"/>
    <n v="3"/>
    <n v="1128"/>
    <x v="16"/>
    <x v="22"/>
    <s v="01865-582516"/>
    <s v="01362-620532"/>
    <s v="marg@hotmail.com"/>
    <s v="http://www.wranglehillautoauctslvg.co.uk"/>
  </r>
  <r>
    <s v="Allene"/>
    <s v="Burau"/>
    <x v="110"/>
    <x v="109"/>
    <s v="8 Barlow St #6"/>
    <x v="85"/>
    <s v="Derbyshire"/>
    <x v="103"/>
    <x v="1"/>
    <x v="16"/>
    <n v="14574"/>
    <n v="1"/>
    <n v="810"/>
    <x v="35"/>
    <x v="5"/>
    <s v="01731-825958"/>
    <s v="01260-963065"/>
    <s v="allene.burau@hotmail.com"/>
    <s v="http://www.alliedplastics.co.uk"/>
  </r>
  <r>
    <s v="Mickie"/>
    <s v="Upton"/>
    <x v="111"/>
    <x v="110"/>
    <s v="900 W Wood St"/>
    <x v="86"/>
    <s v="QLD"/>
    <x v="104"/>
    <x v="0"/>
    <x v="7"/>
    <n v="3556"/>
    <n v="3"/>
    <n v="143"/>
    <x v="64"/>
    <x v="15"/>
    <s v="07-7647-5420"/>
    <s v="0499-576-666"/>
    <s v="mickie.upton@yahoo.com"/>
    <s v="http://www.oakeyoakeyabstrctburnett.com.au"/>
  </r>
  <r>
    <s v="Skye"/>
    <s v="Culcasi"/>
    <x v="112"/>
    <x v="111"/>
    <s v="82655 Shawnee Mission Pky #5798"/>
    <x v="87"/>
    <s v="VIC"/>
    <x v="105"/>
    <x v="0"/>
    <x v="16"/>
    <n v="14532"/>
    <n v="1"/>
    <n v="969"/>
    <x v="52"/>
    <x v="1"/>
    <s v="03-9075-3104"/>
    <s v="0451-601-420"/>
    <s v="skye_culcasi@hotmail.com"/>
    <s v="http://www.sullivanassociatesltd.com.au"/>
  </r>
  <r>
    <s v="Joaquin"/>
    <s v="Hysom"/>
    <x v="113"/>
    <x v="112"/>
    <s v="115 Lister Rd"/>
    <x v="88"/>
    <s v="Lancashire"/>
    <x v="106"/>
    <x v="1"/>
    <x v="7"/>
    <n v="4445"/>
    <n v="5"/>
    <n v="159"/>
    <x v="13"/>
    <x v="16"/>
    <s v="01616-548910"/>
    <s v="01475-223867"/>
    <s v="jhysom@gmail.com"/>
    <s v="http://www.sporttoyota.co.uk"/>
  </r>
  <r>
    <s v="Latia"/>
    <s v="Cos"/>
    <x v="114"/>
    <x v="113"/>
    <s v="18 Thomas St"/>
    <x v="89"/>
    <s v="West Sussex"/>
    <x v="107"/>
    <x v="1"/>
    <x v="8"/>
    <n v="10339"/>
    <n v="1"/>
    <n v="357"/>
    <x v="24"/>
    <x v="4"/>
    <s v="01695-303367"/>
    <s v="01871-192422"/>
    <s v="lcos@yahoo.com"/>
    <s v="http://www.capitolcadillaccompany.co.uk"/>
  </r>
  <r>
    <s v="Adaline"/>
    <s v="Galagher"/>
    <x v="115"/>
    <x v="114"/>
    <s v="32716 N Michigan Ave #82"/>
    <x v="90"/>
    <s v="NSW"/>
    <x v="108"/>
    <x v="0"/>
    <x v="12"/>
    <n v="1351"/>
    <n v="2"/>
    <n v="55"/>
    <x v="21"/>
    <x v="21"/>
    <s v="02-3225-1954"/>
    <s v="0416-156-336"/>
    <s v="adaline.galagher@galagher.com.au"/>
    <s v="http://www.debbiereynoldshotel.com.au"/>
  </r>
  <r>
    <s v="Crissy"/>
    <s v="Pacholec"/>
    <x v="116"/>
    <x v="115"/>
    <s v="85 S State St"/>
    <x v="91"/>
    <s v="ON"/>
    <x v="109"/>
    <x v="2"/>
    <x v="21"/>
    <n v="4011"/>
    <n v="3"/>
    <n v="335"/>
    <x v="65"/>
    <x v="1"/>
    <s v="705-477-2307"/>
    <s v="705-523-6746"/>
    <s v="crissy@aol.com"/>
    <s v="http://www.cgisystemsinc.com"/>
  </r>
  <r>
    <s v="Colby"/>
    <s v="Scotts"/>
    <x v="117"/>
    <x v="116"/>
    <s v="7 E 1st St"/>
    <x v="91"/>
    <s v="ON"/>
    <x v="110"/>
    <x v="2"/>
    <x v="16"/>
    <n v="5306"/>
    <n v="2"/>
    <n v="483"/>
    <x v="65"/>
    <x v="4"/>
    <s v="705-668-5094"/>
    <s v="705-288-6886"/>
    <s v="cscotts@aol.com"/>
    <s v="http://www.masshumanservicescoalition.com"/>
  </r>
  <r>
    <s v="Tayna"/>
    <s v="Keirnan"/>
    <x v="118"/>
    <x v="117"/>
    <s v="18 Cowesett Ave"/>
    <x v="91"/>
    <s v="ON"/>
    <x v="111"/>
    <x v="2"/>
    <x v="12"/>
    <n v="18704"/>
    <n v="4"/>
    <n v="585"/>
    <x v="24"/>
    <x v="23"/>
    <s v="705-655-5936"/>
    <s v="705-731-4284"/>
    <s v="tayna_keirnan@gmail.com"/>
    <s v="http://www.hartzjernestesq.com"/>
  </r>
  <r>
    <s v="Miles"/>
    <s v="Feldner"/>
    <x v="119"/>
    <x v="118"/>
    <s v="28465 Downey Ave #4238"/>
    <x v="92"/>
    <s v="QLD"/>
    <x v="112"/>
    <x v="0"/>
    <x v="20"/>
    <n v="9310"/>
    <n v="3"/>
    <n v="582"/>
    <x v="66"/>
    <x v="24"/>
    <s v="07-8561-5894"/>
    <s v="0475-337-188"/>
    <s v="miles@hotmail.com"/>
    <s v="http://www.antietamcabletelevision.com.au"/>
  </r>
  <r>
    <s v="Rosalind"/>
    <s v="Stamps"/>
    <x v="120"/>
    <x v="119"/>
    <s v="8 Chestnut St"/>
    <x v="93"/>
    <s v="Lancashire"/>
    <x v="113"/>
    <x v="1"/>
    <x v="11"/>
    <n v="1211"/>
    <n v="3"/>
    <n v="61"/>
    <x v="67"/>
    <x v="10"/>
    <s v="01918-999052"/>
    <s v="01736-843257"/>
    <s v="rosalind.stamps@stamps.co.uk"/>
    <s v="http://www.haarallenf.co.uk"/>
  </r>
  <r>
    <s v="Soledad"/>
    <s v="Mockus"/>
    <x v="121"/>
    <x v="120"/>
    <s v="75 Elm Rd #1190"/>
    <x v="94"/>
    <s v="ACT"/>
    <x v="114"/>
    <x v="0"/>
    <x v="3"/>
    <n v="3094"/>
    <n v="4"/>
    <n v="148"/>
    <x v="66"/>
    <x v="13"/>
    <s v="02-1291-8182"/>
    <s v="0444-126-746"/>
    <s v="soledad_mockus@yahoo.com"/>
    <s v="http://www.sinclairmachineproductsinc.com.au"/>
  </r>
  <r>
    <s v="Ronnie"/>
    <s v="Brigman"/>
    <x v="122"/>
    <x v="121"/>
    <s v="6 Morley St"/>
    <x v="95"/>
    <s v="Hertfordshire"/>
    <x v="115"/>
    <x v="1"/>
    <x v="3"/>
    <n v="4949"/>
    <n v="1"/>
    <n v="248"/>
    <x v="5"/>
    <x v="4"/>
    <s v="01943-754681"/>
    <s v="01972-686199"/>
    <s v="ronnie@brigman.co.uk"/>
    <s v="http://www.howardjohnson.co.uk"/>
  </r>
  <r>
    <s v="Jamal"/>
    <s v="Korczynski"/>
    <x v="123"/>
    <x v="122"/>
    <s v="404 Broxton Ave"/>
    <x v="96"/>
    <s v="NSW"/>
    <x v="116"/>
    <x v="0"/>
    <x v="2"/>
    <n v="308"/>
    <n v="3"/>
    <n v="19"/>
    <x v="14"/>
    <x v="8"/>
    <s v="02-3877-9654"/>
    <s v="0427-970-674"/>
    <s v="jamal_korczynski@gmail.com"/>
    <s v="http://www.helricksinc.com.au"/>
  </r>
  <r>
    <s v="Candra"/>
    <s v="Deritis"/>
    <x v="124"/>
    <x v="123"/>
    <s v="43 Nolan St"/>
    <x v="97"/>
    <s v="TAS"/>
    <x v="117"/>
    <x v="0"/>
    <x v="7"/>
    <n v="7546"/>
    <n v="4"/>
    <n v="329"/>
    <x v="16"/>
    <x v="15"/>
    <s v="03-4231-3633"/>
    <s v="0439-769-439"/>
    <s v="candra@deritis.net.au"/>
    <s v="http://www.girlinghealthcareinc.com.au"/>
  </r>
  <r>
    <s v="Wava"/>
    <s v="Ochs"/>
    <x v="125"/>
    <x v="124"/>
    <s v="9 Chandler Ave #355"/>
    <x v="98"/>
    <s v="NSW"/>
    <x v="118"/>
    <x v="0"/>
    <x v="5"/>
    <n v="6713"/>
    <n v="3"/>
    <n v="373"/>
    <x v="57"/>
    <x v="2"/>
    <s v="02-1222-7812"/>
    <s v="0445-285-375"/>
    <s v="wava.ochs@gmail.com"/>
    <s v="http://www.knightsinn.com.au"/>
  </r>
  <r>
    <s v="Sabrina"/>
    <s v="Rabena"/>
    <x v="126"/>
    <x v="125"/>
    <s v="327 Ward Pky"/>
    <x v="99"/>
    <s v="VIC"/>
    <x v="119"/>
    <x v="0"/>
    <x v="7"/>
    <n v="6895"/>
    <n v="4"/>
    <n v="300"/>
    <x v="29"/>
    <x v="6"/>
    <s v="03-5662-3542"/>
    <s v="0486-768-529"/>
    <s v="sabrina_rabena@hotmail.com"/>
    <s v="http://www.joycessubmarinesandwiches.com.au"/>
  </r>
  <r>
    <s v="Lettie"/>
    <s v="Isenhower"/>
    <x v="127"/>
    <x v="126"/>
    <s v="70 W Main St"/>
    <x v="100"/>
    <s v="Cuyahoga"/>
    <x v="120"/>
    <x v="3"/>
    <x v="9"/>
    <n v="3430"/>
    <n v="3"/>
    <n v="202"/>
    <x v="67"/>
    <x v="1"/>
    <s v="216-657-7668"/>
    <s v="216-733-8494"/>
    <s v="lettie_isenhower@yahoo.com"/>
    <s v="http://www.contechristopheraesq.com"/>
  </r>
  <r>
    <s v="Dominic"/>
    <s v="Washmuth"/>
    <x v="128"/>
    <x v="127"/>
    <s v="8977 Old Leeds St #87"/>
    <x v="101"/>
    <s v="Dorset"/>
    <x v="121"/>
    <x v="1"/>
    <x v="1"/>
    <n v="4165"/>
    <n v="4"/>
    <n v="348"/>
    <x v="49"/>
    <x v="24"/>
    <s v="01725-615270"/>
    <s v="01722-996936"/>
    <s v="dwashmuth@hotmail.com"/>
    <s v="http://www.bremerduncansesq.co.uk"/>
  </r>
  <r>
    <s v="Karan"/>
    <s v="Karpin"/>
    <x v="129"/>
    <x v="128"/>
    <s v="3 Elmwood Dr"/>
    <x v="102"/>
    <s v="Washington"/>
    <x v="122"/>
    <x v="3"/>
    <x v="19"/>
    <n v="2380"/>
    <n v="5"/>
    <n v="159"/>
    <x v="64"/>
    <x v="12"/>
    <s v="503-940-8327"/>
    <s v="503-707-5812"/>
    <s v="karan_karpin@gmail.com"/>
    <s v="http://www.newenglandtaxidermy.com"/>
  </r>
  <r>
    <s v="Dell"/>
    <s v="Polino"/>
    <x v="130"/>
    <x v="129"/>
    <s v="56 Corporate Dr"/>
    <x v="103"/>
    <s v="QC"/>
    <x v="123"/>
    <x v="2"/>
    <x v="1"/>
    <n v="6594"/>
    <n v="3"/>
    <n v="413"/>
    <x v="13"/>
    <x v="21"/>
    <s v="819-255-1725"/>
    <s v="819-960-7659"/>
    <s v="dell_polino@polino.com"/>
    <s v="http://www.saintjohnneumannnursehome.com"/>
  </r>
  <r>
    <s v="Agustin"/>
    <s v="Lakatos"/>
    <x v="131"/>
    <x v="130"/>
    <s v="23 E Wacker Dr #64"/>
    <x v="103"/>
    <s v="QC"/>
    <x v="124"/>
    <x v="2"/>
    <x v="3"/>
    <n v="1428"/>
    <n v="4"/>
    <n v="76"/>
    <x v="8"/>
    <x v="10"/>
    <s v="819-365-5394"/>
    <s v="819-820-9025"/>
    <s v="agustin.lakatos@hotmail.com"/>
    <s v="http://www.thrasherjohneesq.com"/>
  </r>
  <r>
    <s v="Barney"/>
    <s v="Dewer"/>
    <x v="132"/>
    <x v="131"/>
    <s v="88 Norris Ave #2"/>
    <x v="104"/>
    <s v="NS"/>
    <x v="125"/>
    <x v="2"/>
    <x v="13"/>
    <n v="2646"/>
    <n v="1"/>
    <n v="116"/>
    <x v="15"/>
    <x v="3"/>
    <s v="902-287-1148"/>
    <s v="902-440-9745"/>
    <s v="bdewer@gmail.com"/>
    <s v="http://www.anthonyrichardaesq.com"/>
  </r>
  <r>
    <s v="Ling"/>
    <s v="Dibello"/>
    <x v="133"/>
    <x v="132"/>
    <s v="6 Monte Ave"/>
    <x v="105"/>
    <s v="QLD"/>
    <x v="126"/>
    <x v="0"/>
    <x v="8"/>
    <n v="238"/>
    <n v="4"/>
    <n v="11"/>
    <x v="11"/>
    <x v="7"/>
    <s v="07-1330-6750"/>
    <s v="0444-175-406"/>
    <s v="ling_dibello@yahoo.com"/>
    <s v="http://www.reesepressinc.com.au"/>
  </r>
  <r>
    <s v="Lamonica"/>
    <s v="Princiotta"/>
    <x v="134"/>
    <x v="133"/>
    <s v="29133 Hammond Dr #1"/>
    <x v="106"/>
    <s v="WA"/>
    <x v="127"/>
    <x v="0"/>
    <x v="3"/>
    <n v="945"/>
    <n v="3"/>
    <n v="50"/>
    <x v="56"/>
    <x v="23"/>
    <s v="08-5227-2620"/>
    <s v="0425-628-359"/>
    <s v="lamonica@hotmail.com"/>
    <s v="http://www.grossmantuchmanshah.com.au"/>
  </r>
  <r>
    <s v="Alba"/>
    <s v="Mosseri"/>
    <x v="135"/>
    <x v="134"/>
    <s v="4 Burnall St"/>
    <x v="107"/>
    <s v="Nottinghamshire"/>
    <x v="128"/>
    <x v="1"/>
    <x v="0"/>
    <n v="9436"/>
    <n v="1"/>
    <n v="337"/>
    <x v="29"/>
    <x v="15"/>
    <s v="01543-198690"/>
    <s v="01231-806535"/>
    <s v="alba@gmail.com"/>
    <s v="http://www.schwartzbardgaillesq.co.uk"/>
  </r>
  <r>
    <s v="Dorian"/>
    <s v="Eischens"/>
    <x v="136"/>
    <x v="135"/>
    <s v="1 Rock Island Rd #8"/>
    <x v="108"/>
    <s v="NSW"/>
    <x v="129"/>
    <x v="0"/>
    <x v="0"/>
    <n v="4081"/>
    <n v="4"/>
    <n v="152"/>
    <x v="68"/>
    <x v="4"/>
    <s v="02-7739-6600"/>
    <s v="0428-946-162"/>
    <s v="deischens@gmail.com"/>
    <s v="http://www.thomassomervilleco.com.au"/>
  </r>
  <r>
    <s v="Genevive"/>
    <s v="Sanborn"/>
    <x v="137"/>
    <x v="136"/>
    <s v="78 31st St"/>
    <x v="109"/>
    <s v="NSW"/>
    <x v="130"/>
    <x v="0"/>
    <x v="2"/>
    <n v="10556"/>
    <n v="2"/>
    <n v="587"/>
    <x v="60"/>
    <x v="10"/>
    <s v="02-6246-5711"/>
    <s v="0431-413-930"/>
    <s v="genevive@hotmail.com"/>
    <s v="http://www.centralhudsonentcorp.com.au"/>
  </r>
  <r>
    <s v="An"/>
    <s v="Fritz"/>
    <x v="138"/>
    <x v="137"/>
    <s v="506 S Hacienda Dr"/>
    <x v="61"/>
    <s v="Atlantic"/>
    <x v="74"/>
    <x v="3"/>
    <x v="18"/>
    <n v="490"/>
    <n v="2"/>
    <n v="35"/>
    <x v="23"/>
    <x v="0"/>
    <s v="609-228-5265"/>
    <s v="609-854-7156"/>
    <s v="an_fritz@hotmail.com"/>
    <s v="http://www.linguisticsystemsinc.com"/>
  </r>
  <r>
    <s v="Brice"/>
    <s v="Rowe"/>
    <x v="139"/>
    <x v="138"/>
    <s v="5 New Circle Rd Ne"/>
    <x v="110"/>
    <s v="ON"/>
    <x v="131"/>
    <x v="2"/>
    <x v="6"/>
    <n v="896"/>
    <n v="4"/>
    <n v="32"/>
    <x v="53"/>
    <x v="15"/>
    <s v="613-631-9322"/>
    <s v="613-763-3880"/>
    <s v="brice_rowe@aol.com"/>
    <s v="http://www.marylandmatchcorp.com"/>
  </r>
  <r>
    <s v="Alison"/>
    <s v="Mahlum"/>
    <x v="140"/>
    <x v="139"/>
    <s v="841 N Monroe St"/>
    <x v="110"/>
    <s v="ON"/>
    <x v="132"/>
    <x v="2"/>
    <x v="4"/>
    <n v="4214"/>
    <n v="1"/>
    <n v="169"/>
    <x v="29"/>
    <x v="5"/>
    <s v="613-862-3122"/>
    <s v="613-259-2601"/>
    <s v="alison_mahlum@hotmail.com"/>
    <s v="http://www.walterjeromeinc.com"/>
  </r>
  <r>
    <s v="Merissa"/>
    <s v="Tomblin"/>
    <x v="141"/>
    <x v="140"/>
    <s v="34 Raritan Center Pky"/>
    <x v="111"/>
    <s v="Los Angeles"/>
    <x v="133"/>
    <x v="3"/>
    <x v="10"/>
    <n v="2121"/>
    <n v="4"/>
    <n v="177"/>
    <x v="58"/>
    <x v="5"/>
    <s v="562-579-6900"/>
    <s v="562-719-7922"/>
    <s v="merissa.tomblin@gmail.com"/>
    <s v="http://www.onedaysurgerycenterinc.com"/>
  </r>
  <r>
    <s v="Vernell"/>
    <s v="Connley"/>
    <x v="142"/>
    <x v="141"/>
    <s v="998 Roe St #6"/>
    <x v="112"/>
    <s v="Northumberland"/>
    <x v="134"/>
    <x v="1"/>
    <x v="5"/>
    <n v="1029"/>
    <n v="2"/>
    <n v="47"/>
    <x v="43"/>
    <x v="16"/>
    <s v="01954-363885"/>
    <s v="01585-863534"/>
    <s v="vernell@hotmail.com"/>
    <s v="http://www.harmons.co.uk"/>
  </r>
  <r>
    <s v="Tamesha"/>
    <s v="Tyburski"/>
    <x v="143"/>
    <x v="142"/>
    <s v="1054 Gladys St"/>
    <x v="113"/>
    <s v="North Lanarkshire"/>
    <x v="135"/>
    <x v="1"/>
    <x v="9"/>
    <n v="15407"/>
    <n v="1"/>
    <n v="771"/>
    <x v="62"/>
    <x v="20"/>
    <s v="01954-979729"/>
    <s v="01834-599647"/>
    <s v="tamesha.tyburski@gmail.com"/>
    <s v="http://www.lissamyesq.co.uk"/>
  </r>
  <r>
    <s v="Lazaro"/>
    <s v="Mollison"/>
    <x v="144"/>
    <x v="143"/>
    <s v="31 E Middlefield Rd #8555"/>
    <x v="114"/>
    <s v="QC"/>
    <x v="136"/>
    <x v="2"/>
    <x v="7"/>
    <n v="10129"/>
    <n v="5"/>
    <n v="406"/>
    <x v="67"/>
    <x v="21"/>
    <s v="450-356-6427"/>
    <s v="450-270-3903"/>
    <s v="lazaro@gmail.com"/>
    <s v="http://www.uniteddrillinginc.com"/>
  </r>
  <r>
    <s v="Nadine"/>
    <s v="Swartzbeck"/>
    <x v="145"/>
    <x v="144"/>
    <s v="3 Federal Blvd"/>
    <x v="114"/>
    <s v="QC"/>
    <x v="137"/>
    <x v="2"/>
    <x v="20"/>
    <n v="16380"/>
    <n v="1"/>
    <n v="1092"/>
    <x v="68"/>
    <x v="19"/>
    <s v="450-353-2331"/>
    <s v="450-552-2449"/>
    <s v="nadine_swartzbeck@swartzbeck.org"/>
    <s v="http://www.contactenterprises.com"/>
  </r>
  <r>
    <s v="Wenona"/>
    <s v="Braseth"/>
    <x v="146"/>
    <x v="145"/>
    <s v="7 Ramon Rd"/>
    <x v="114"/>
    <s v="QC"/>
    <x v="138"/>
    <x v="2"/>
    <x v="1"/>
    <n v="3899"/>
    <n v="3"/>
    <n v="279"/>
    <x v="41"/>
    <x v="23"/>
    <s v="450-751-1928"/>
    <s v="450-619-1328"/>
    <s v="wenona.braseth@braseth.org"/>
    <s v="http://www.weinbrendonbesq.com"/>
  </r>
  <r>
    <s v="Estrella"/>
    <s v="Samu"/>
    <x v="147"/>
    <x v="146"/>
    <s v="64 Lakeview Ave"/>
    <x v="115"/>
    <s v="Rock"/>
    <x v="139"/>
    <x v="3"/>
    <x v="0"/>
    <n v="12075"/>
    <n v="5"/>
    <n v="432"/>
    <x v="59"/>
    <x v="22"/>
    <s v="608-976-7199"/>
    <s v="608-942-8836"/>
    <s v="estrella@aol.com"/>
    <s v="http://www.markingdevicespubgco.com"/>
  </r>
  <r>
    <s v="Hyman"/>
    <s v="Phinazee"/>
    <x v="148"/>
    <x v="147"/>
    <s v="42741 Anania Dr"/>
    <x v="116"/>
    <s v="SA"/>
    <x v="140"/>
    <x v="0"/>
    <x v="4"/>
    <n v="10696"/>
    <n v="2"/>
    <n v="428"/>
    <x v="54"/>
    <x v="15"/>
    <s v="08-5756-9456"/>
    <s v="0446-460-955"/>
    <s v="hphinazee@yahoo.com"/>
    <s v="http://www.alsvillagestationers.com.au"/>
  </r>
  <r>
    <s v="Luther"/>
    <s v="Alsman"/>
    <x v="149"/>
    <x v="148"/>
    <s v="227 Albert Terrace"/>
    <x v="117"/>
    <s v="Greater London"/>
    <x v="141"/>
    <x v="1"/>
    <x v="19"/>
    <n v="4039"/>
    <n v="4"/>
    <n v="238"/>
    <x v="9"/>
    <x v="3"/>
    <s v="01536-639256"/>
    <s v="01494-500403"/>
    <s v="luther@gmail.com"/>
    <s v="http://www.crossroadstravelserviceinc.co.uk"/>
  </r>
  <r>
    <s v="Tamala"/>
    <s v="Hickie"/>
    <x v="150"/>
    <x v="149"/>
    <s v="351 Crooks Rd"/>
    <x v="118"/>
    <s v="VIC"/>
    <x v="142"/>
    <x v="0"/>
    <x v="14"/>
    <n v="5250"/>
    <n v="2"/>
    <n v="202"/>
    <x v="31"/>
    <x v="9"/>
    <s v="03-3695-2399"/>
    <s v="0432-182-830"/>
    <s v="tamala_hickie@yahoo.com"/>
    <s v="http://www.misterbagel.com.au"/>
  </r>
  <r>
    <s v="Ena"/>
    <s v="Desjardiws"/>
    <x v="151"/>
    <x v="150"/>
    <s v="60562 Ky Rt 321"/>
    <x v="119"/>
    <s v="NSW"/>
    <x v="143"/>
    <x v="0"/>
    <x v="2"/>
    <n v="8113"/>
    <n v="1"/>
    <n v="508"/>
    <x v="27"/>
    <x v="24"/>
    <s v="02-5226-9402"/>
    <s v="0415-961-606"/>
    <s v="ena_desjardiws@desjardiws.com.au"/>
    <s v="http://www.selsorrobertjesq.com.au"/>
  </r>
  <r>
    <s v="Reiko"/>
    <s v="Dejarme"/>
    <x v="152"/>
    <x v="151"/>
    <s v="57869 Alemany Blvd"/>
    <x v="120"/>
    <s v="WA"/>
    <x v="144"/>
    <x v="0"/>
    <x v="11"/>
    <n v="161"/>
    <n v="4"/>
    <n v="10"/>
    <x v="57"/>
    <x v="20"/>
    <s v="08-3733-5261"/>
    <s v="0414-715-583"/>
    <s v="rdejarme@dejarme.net.au"/>
    <s v="http://www.gilardisfrozenfood.com.au"/>
  </r>
  <r>
    <s v="Cherelle"/>
    <s v="Sorrel"/>
    <x v="153"/>
    <x v="152"/>
    <s v="794 Hook St"/>
    <x v="121"/>
    <s v="Tyne and Wear"/>
    <x v="145"/>
    <x v="1"/>
    <x v="0"/>
    <n v="8218"/>
    <n v="4"/>
    <n v="294"/>
    <x v="69"/>
    <x v="18"/>
    <s v="01753-327307"/>
    <s v="01212-458253"/>
    <s v="cherelle_sorrel@gmail.com"/>
    <s v="http://www.wiltgennancyaesq.co.uk"/>
  </r>
  <r>
    <s v="Daniel"/>
    <s v="Dobler"/>
    <x v="154"/>
    <x v="153"/>
    <s v="259 W 17th St #39"/>
    <x v="122"/>
    <s v="NB"/>
    <x v="146"/>
    <x v="2"/>
    <x v="21"/>
    <n v="742"/>
    <n v="1"/>
    <n v="53"/>
    <x v="2"/>
    <x v="8"/>
    <s v="506-617-2607"/>
    <s v="506-951-8403"/>
    <s v="ddobler@dobler.com"/>
    <s v="http://www.cosgrovesnendplbghdwrco.com"/>
  </r>
  <r>
    <s v="Joesph"/>
    <s v="Degonia"/>
    <x v="155"/>
    <x v="154"/>
    <s v="2887 Knowlton St #5435"/>
    <x v="123"/>
    <s v="Alameda"/>
    <x v="147"/>
    <x v="3"/>
    <x v="12"/>
    <n v="3087"/>
    <n v="3"/>
    <n v="111"/>
    <x v="3"/>
    <x v="21"/>
    <s v="510-677-9785"/>
    <s v="510-942-5916"/>
    <s v="joesph_degonia@degonia.org"/>
    <s v="http://www.arpackaging.com"/>
  </r>
  <r>
    <s v="Corinne"/>
    <s v="Holman"/>
    <x v="156"/>
    <x v="155"/>
    <s v="1831 Richards St #8"/>
    <x v="124"/>
    <s v="Hertfordshire"/>
    <x v="148"/>
    <x v="1"/>
    <x v="4"/>
    <n v="5110"/>
    <n v="3"/>
    <n v="155"/>
    <x v="55"/>
    <x v="20"/>
    <s v="01933-753592"/>
    <s v="01857-675359"/>
    <s v="corinne@holman.co.uk"/>
    <s v="http://www.herculitemasonsupplyinc.co.uk"/>
  </r>
  <r>
    <s v="Nickole"/>
    <s v="Derenzis"/>
    <x v="157"/>
    <x v="156"/>
    <s v="2 Pompton Ave"/>
    <x v="125"/>
    <s v="NSW"/>
    <x v="149"/>
    <x v="0"/>
    <x v="3"/>
    <n v="5873"/>
    <n v="3"/>
    <n v="267"/>
    <x v="56"/>
    <x v="10"/>
    <s v="02-5573-6627"/>
    <s v="0480-120-597"/>
    <s v="nderenzis@hotmail.com"/>
    <s v="http://www.lehighfurndivsnlehigh.com.au"/>
  </r>
  <r>
    <s v="Ben"/>
    <s v="Kellman"/>
    <x v="158"/>
    <x v="157"/>
    <s v="30024 Whipple Ave Nw"/>
    <x v="126"/>
    <s v="NSW"/>
    <x v="150"/>
    <x v="0"/>
    <x v="9"/>
    <n v="4641"/>
    <n v="5"/>
    <n v="357"/>
    <x v="66"/>
    <x v="15"/>
    <s v="02-7968-9243"/>
    <s v="0441-733-809"/>
    <s v="ben_kellman@kellman.net.au"/>
    <s v="http://www.andersonjulieaesq.com.au"/>
  </r>
  <r>
    <s v="Adrianna"/>
    <s v="Poncio"/>
    <x v="159"/>
    <x v="158"/>
    <s v="9 34th Ave #69"/>
    <x v="127"/>
    <s v="QLD"/>
    <x v="151"/>
    <x v="0"/>
    <x v="14"/>
    <n v="1155"/>
    <n v="4"/>
    <n v="45"/>
    <x v="70"/>
    <x v="10"/>
    <s v="07-6113-9653"/>
    <s v="0432-130-553"/>
    <s v="adrianna@poncio.com.au"/>
    <s v="http://www.htcommunicationsgroupltd.com.au"/>
  </r>
  <r>
    <s v="Chau"/>
    <s v="Kitzman"/>
    <x v="160"/>
    <x v="159"/>
    <s v="429 Tiger Ln"/>
    <x v="128"/>
    <s v="Los Angeles"/>
    <x v="152"/>
    <x v="3"/>
    <x v="17"/>
    <n v="784"/>
    <n v="4"/>
    <n v="49"/>
    <x v="71"/>
    <x v="7"/>
    <s v="310-560-8022"/>
    <s v="310-969-7230"/>
    <s v="chau@gmail.com"/>
    <s v="http://www.benoffedwardesq.com"/>
  </r>
  <r>
    <s v="Louvenia"/>
    <s v="Beech"/>
    <x v="161"/>
    <x v="160"/>
    <s v="598 43rd St"/>
    <x v="128"/>
    <s v="Los Angeles"/>
    <x v="153"/>
    <x v="3"/>
    <x v="9"/>
    <n v="5369"/>
    <n v="4"/>
    <n v="384"/>
    <x v="5"/>
    <x v="12"/>
    <s v="310-820-2117"/>
    <s v="310-652-2379"/>
    <s v="louvenia.beech@beech.com"/>
    <s v="http://www.johnortizntstherapycenter.com"/>
  </r>
  <r>
    <s v="Shawnee"/>
    <s v="Kesten"/>
    <x v="162"/>
    <x v="161"/>
    <s v="5 W Irving Park Rd"/>
    <x v="129"/>
    <s v="NS"/>
    <x v="154"/>
    <x v="2"/>
    <x v="11"/>
    <n v="343"/>
    <n v="3"/>
    <n v="18"/>
    <x v="50"/>
    <x v="7"/>
    <s v="902-208-1038"/>
    <s v="902-514-6214"/>
    <s v="shawnee@yahoo.com"/>
    <s v="http://www.namercnminquarequipinc.com"/>
  </r>
  <r>
    <s v="Yvette"/>
    <s v="Capiga"/>
    <x v="163"/>
    <x v="162"/>
    <s v="33 Broadway St #8539"/>
    <x v="130"/>
    <s v="AB"/>
    <x v="155"/>
    <x v="2"/>
    <x v="18"/>
    <n v="7007"/>
    <n v="1"/>
    <n v="584"/>
    <x v="11"/>
    <x v="7"/>
    <s v="403-919-6456"/>
    <s v="403-642-8023"/>
    <s v="yvette.capiga@yahoo.com"/>
    <s v="http://www.stierbrianeesq.com"/>
  </r>
  <r>
    <s v="Laquanda"/>
    <s v="Kho"/>
    <x v="164"/>
    <x v="163"/>
    <s v="7 Lockhart St"/>
    <x v="131"/>
    <s v="West Midlands"/>
    <x v="156"/>
    <x v="1"/>
    <x v="21"/>
    <n v="126"/>
    <n v="4"/>
    <n v="13"/>
    <x v="72"/>
    <x v="14"/>
    <s v="01725-370369"/>
    <s v="01271-465942"/>
    <s v="laquanda.kho@yahoo.com"/>
    <s v="http://www.bayouweldingworksinc.co.uk"/>
  </r>
  <r>
    <s v="Leonida"/>
    <s v="Gobern"/>
    <x v="165"/>
    <x v="164"/>
    <s v="5 Elmwood Park Blvd"/>
    <x v="132"/>
    <s v="Harrison"/>
    <x v="157"/>
    <x v="3"/>
    <x v="2"/>
    <n v="3073"/>
    <n v="1"/>
    <n v="134"/>
    <x v="10"/>
    <x v="17"/>
    <s v="228-235-5615"/>
    <s v="228-432-4635"/>
    <s v="leonida@gobern.org"/>
    <s v="http://www.holmesarmsteadjesq.com"/>
  </r>
  <r>
    <s v="Delfina"/>
    <s v="Binnie"/>
    <x v="166"/>
    <x v="165"/>
    <s v="8 Austin Bluffs Pky"/>
    <x v="133"/>
    <s v="WA"/>
    <x v="158"/>
    <x v="0"/>
    <x v="15"/>
    <n v="7805"/>
    <n v="4"/>
    <n v="488"/>
    <x v="17"/>
    <x v="3"/>
    <s v="08-3692-5784"/>
    <s v="0460-951-322"/>
    <s v="delfina_binnie@binnie.net.au"/>
    <s v="http://www.motel.com.au"/>
  </r>
  <r>
    <s v="Eloisa"/>
    <s v="Faurote"/>
    <x v="167"/>
    <x v="166"/>
    <s v="7033 Micawber St"/>
    <x v="134"/>
    <s v="Norfolk"/>
    <x v="159"/>
    <x v="1"/>
    <x v="12"/>
    <n v="3087"/>
    <n v="1"/>
    <n v="124"/>
    <x v="55"/>
    <x v="13"/>
    <s v="01337-695353"/>
    <s v="01747-999761"/>
    <s v="eloisa.faurote@hotmail.com"/>
    <s v="http://www.mcdonaldmichaeljesq.co.uk"/>
  </r>
  <r>
    <s v="Paola"/>
    <s v="Dease"/>
    <x v="168"/>
    <x v="167"/>
    <s v="94 Enid St"/>
    <x v="135"/>
    <s v="Kent"/>
    <x v="160"/>
    <x v="1"/>
    <x v="15"/>
    <n v="9030"/>
    <n v="3"/>
    <n v="452"/>
    <x v="73"/>
    <x v="19"/>
    <s v="01333-642646"/>
    <s v="01419-231768"/>
    <s v="pdease@gmail.com"/>
    <s v="http://www.sunderlandpublishingco.co.uk"/>
  </r>
  <r>
    <s v="Bettina"/>
    <s v="Kham"/>
    <x v="169"/>
    <x v="168"/>
    <s v="80 Morecambe St"/>
    <x v="136"/>
    <s v="County Durham"/>
    <x v="161"/>
    <x v="1"/>
    <x v="20"/>
    <n v="7805"/>
    <n v="3"/>
    <n v="411"/>
    <x v="35"/>
    <x v="10"/>
    <s v="01355-192668"/>
    <s v="01340-622388"/>
    <s v="bettina.kham@kham.co.uk"/>
    <s v="http://www.councilofcmntybloodctrs.co.uk"/>
  </r>
  <r>
    <s v="Isaac"/>
    <s v="Semrad"/>
    <x v="170"/>
    <x v="169"/>
    <s v="76 Dawber St #6"/>
    <x v="137"/>
    <s v="Greater London"/>
    <x v="162"/>
    <x v="1"/>
    <x v="12"/>
    <n v="6979"/>
    <n v="3"/>
    <n v="233"/>
    <x v="74"/>
    <x v="9"/>
    <s v="01939-738818"/>
    <s v="01798-503274"/>
    <s v="isaac.semrad@semrad.co.uk"/>
    <s v="http://www.prughpamelajcpa.co.uk"/>
  </r>
  <r>
    <s v="Elouise"/>
    <s v="Gwalthney"/>
    <x v="171"/>
    <x v="170"/>
    <s v="9506 Edgemore Ave"/>
    <x v="138"/>
    <s v="Prince Georges"/>
    <x v="163"/>
    <x v="3"/>
    <x v="13"/>
    <n v="11284"/>
    <n v="1"/>
    <n v="513"/>
    <x v="65"/>
    <x v="3"/>
    <s v="301-841-5012"/>
    <s v="301-591-3034"/>
    <s v="egwalthney@yahoo.com"/>
    <s v="http://www.qualityinnnorthwest.com"/>
  </r>
  <r>
    <s v="Long"/>
    <s v="Shintaku"/>
    <x v="172"/>
    <x v="171"/>
    <s v="8 W 41st Ave"/>
    <x v="139"/>
    <s v="QC"/>
    <x v="164"/>
    <x v="2"/>
    <x v="8"/>
    <n v="2408"/>
    <n v="3"/>
    <n v="90"/>
    <x v="54"/>
    <x v="4"/>
    <s v="450-771-5010"/>
    <s v="450-679-3521"/>
    <s v="long.shintaku@shintaku.org"/>
    <s v="http://www.georgetownagency.com"/>
  </r>
  <r>
    <s v="Theron"/>
    <s v="Jarding"/>
    <x v="173"/>
    <x v="172"/>
    <s v="8839 Ventura Blvd"/>
    <x v="140"/>
    <s v="SA"/>
    <x v="165"/>
    <x v="0"/>
    <x v="17"/>
    <n v="5299"/>
    <n v="4"/>
    <n v="332"/>
    <x v="11"/>
    <x v="21"/>
    <s v="08-6890-4661"/>
    <s v="0461-862-457"/>
    <s v="tjarding@hotmail.com"/>
    <s v="http://www.prentisspaulfesq.com.au"/>
  </r>
  <r>
    <s v="Roxanne"/>
    <s v="Hedegore"/>
    <x v="174"/>
    <x v="173"/>
    <s v="592 Catharine St"/>
    <x v="141"/>
    <s v="South Lanarkshire"/>
    <x v="166"/>
    <x v="1"/>
    <x v="6"/>
    <n v="6293"/>
    <n v="1"/>
    <n v="234"/>
    <x v="56"/>
    <x v="7"/>
    <s v="01317-299836"/>
    <s v="01512-894063"/>
    <s v="roxanne_hedegore@gmail.com"/>
    <s v="http://www.wallacebruceresq.co.uk"/>
  </r>
  <r>
    <s v="Truman"/>
    <s v="Feichtner"/>
    <x v="175"/>
    <x v="174"/>
    <s v="539 Coldwater Canyon Ave"/>
    <x v="142"/>
    <s v="Essex"/>
    <x v="167"/>
    <x v="3"/>
    <x v="19"/>
    <n v="280"/>
    <n v="1"/>
    <n v="17"/>
    <x v="75"/>
    <x v="20"/>
    <s v="973-852-2736"/>
    <s v="973-473-5108"/>
    <s v="tfeichtner@yahoo.com"/>
    <s v="http://www.legalsearchinc.com"/>
  </r>
  <r>
    <s v="Kristofer"/>
    <s v="Bennick"/>
    <x v="176"/>
    <x v="175"/>
    <s v="772 W River Dr"/>
    <x v="143"/>
    <s v="Monroe"/>
    <x v="168"/>
    <x v="3"/>
    <x v="5"/>
    <n v="644"/>
    <n v="2"/>
    <n v="30"/>
    <x v="76"/>
    <x v="22"/>
    <s v="812-368-1511"/>
    <s v="812-442-8544"/>
    <s v="kristofer.bennick@yahoo.com"/>
    <s v="http://www.loganronaldjesq.com"/>
  </r>
  <r>
    <s v="Holley"/>
    <s v="Worland"/>
    <x v="177"/>
    <x v="176"/>
    <s v="2 Route 9"/>
    <x v="144"/>
    <s v="NSW"/>
    <x v="169"/>
    <x v="0"/>
    <x v="15"/>
    <n v="2191"/>
    <n v="2"/>
    <n v="110"/>
    <x v="62"/>
    <x v="18"/>
    <s v="02-9885-9593"/>
    <s v="0469-808-491"/>
    <s v="holley.worland@hotmail.com"/>
    <s v="http://www.lordaecksargentarchitects.com.au"/>
  </r>
  <r>
    <s v="Page"/>
    <s v="Entzi"/>
    <x v="178"/>
    <x v="177"/>
    <s v="63154 Artesia Blvd"/>
    <x v="145"/>
    <s v="TAS"/>
    <x v="170"/>
    <x v="0"/>
    <x v="15"/>
    <n v="427"/>
    <n v="2"/>
    <n v="26"/>
    <x v="62"/>
    <x v="17"/>
    <s v="03-2484-5500"/>
    <s v="0497-335-342"/>
    <s v="page@entzi.net.au"/>
    <s v="http://www.rolandashcroft.com.au"/>
  </r>
  <r>
    <s v="Samira"/>
    <s v="Heninger"/>
    <x v="179"/>
    <x v="178"/>
    <s v="40490 Morrow St"/>
    <x v="146"/>
    <s v="QLD"/>
    <x v="171"/>
    <x v="0"/>
    <x v="20"/>
    <n v="5537"/>
    <n v="2"/>
    <n v="426"/>
    <x v="28"/>
    <x v="6"/>
    <s v="07-9512-2457"/>
    <s v="0443-539-658"/>
    <s v="sheninger@yahoo.com"/>
    <s v="http://www.albinc.com.au"/>
  </r>
  <r>
    <s v="Ashley"/>
    <s v="Tropp"/>
    <x v="180"/>
    <x v="179"/>
    <s v="3 Greenleaf St #5644"/>
    <x v="147"/>
    <s v="Northumberland"/>
    <x v="172"/>
    <x v="1"/>
    <x v="2"/>
    <n v="742"/>
    <n v="1"/>
    <n v="31"/>
    <x v="35"/>
    <x v="9"/>
    <s v="01951-324927"/>
    <s v="01602-307715"/>
    <s v="ashley.tropp@gmail.com"/>
    <s v="http://www.everythingsadollar.co.uk"/>
  </r>
  <r>
    <s v="Lili"/>
    <s v="Imondi"/>
    <x v="181"/>
    <x v="180"/>
    <s v="9 Herbert St"/>
    <x v="147"/>
    <s v="Northumberland"/>
    <x v="173"/>
    <x v="1"/>
    <x v="5"/>
    <n v="4200"/>
    <n v="5"/>
    <n v="248"/>
    <x v="47"/>
    <x v="16"/>
    <s v="01600-986258"/>
    <s v="01934-479439"/>
    <s v="lili_imondi@hotmail.com"/>
    <s v="http://www.idehaigneyradio.co.uk"/>
  </r>
  <r>
    <s v="Ashleigh"/>
    <s v="Rimmer"/>
    <x v="182"/>
    <x v="181"/>
    <s v="15 W 11mile Rd"/>
    <x v="148"/>
    <s v="TAS"/>
    <x v="174"/>
    <x v="0"/>
    <x v="21"/>
    <n v="5299"/>
    <n v="5"/>
    <n v="442"/>
    <x v="77"/>
    <x v="20"/>
    <s v="03-5354-9557"/>
    <s v="0467-120-854"/>
    <s v="ashleigh.rimmer@hotmail.com"/>
    <s v="http://www.palmerpublicationsinc.com.au"/>
  </r>
  <r>
    <s v="Tamie"/>
    <s v="Hollimon"/>
    <x v="183"/>
    <x v="182"/>
    <s v="3 Cherokee St"/>
    <x v="149"/>
    <s v="WA"/>
    <x v="175"/>
    <x v="0"/>
    <x v="7"/>
    <n v="3829"/>
    <n v="3"/>
    <n v="160"/>
    <x v="61"/>
    <x v="20"/>
    <s v="08-7046-5484"/>
    <s v="0423-870-900"/>
    <s v="tamie@hollimon.com.au"/>
    <s v="http://www.creditunionoftherockies.com.au"/>
  </r>
  <r>
    <s v="Francisca"/>
    <s v="Shuhi"/>
    <x v="184"/>
    <x v="183"/>
    <s v="7 Carolina St"/>
    <x v="150"/>
    <s v="Cornwall"/>
    <x v="176"/>
    <x v="1"/>
    <x v="4"/>
    <n v="5747"/>
    <n v="1"/>
    <n v="192"/>
    <x v="52"/>
    <x v="5"/>
    <s v="01345-878334"/>
    <s v="01639-663121"/>
    <s v="fshuhi@shuhi.co.uk"/>
    <s v="http://www.thompsonchesneymd.co.uk"/>
  </r>
  <r>
    <s v="Lemuel"/>
    <s v="Latzke"/>
    <x v="185"/>
    <x v="184"/>
    <s v="70 Euclid Ave #722"/>
    <x v="151"/>
    <s v="Suffolk"/>
    <x v="177"/>
    <x v="3"/>
    <x v="5"/>
    <n v="2345"/>
    <n v="5"/>
    <n v="147"/>
    <x v="33"/>
    <x v="8"/>
    <s v="631-748-6479"/>
    <s v="631-291-4976"/>
    <s v="lemuel.latzke@gmail.com"/>
    <s v="http://www.computerrepairservice.com"/>
  </r>
  <r>
    <s v="Vallie"/>
    <s v="Mondella"/>
    <x v="186"/>
    <x v="185"/>
    <s v="74 W College St"/>
    <x v="152"/>
    <s v="Ada"/>
    <x v="178"/>
    <x v="3"/>
    <x v="10"/>
    <n v="4312"/>
    <n v="2"/>
    <n v="616"/>
    <x v="37"/>
    <x v="2"/>
    <s v="208-862-5339"/>
    <s v="208-737-8439"/>
    <s v="vmondella@mondella.com"/>
    <s v="http://www.privateproperties.com"/>
  </r>
  <r>
    <s v="Dorthy"/>
    <s v="Hidvegi"/>
    <x v="187"/>
    <x v="186"/>
    <s v="9635 S Main St"/>
    <x v="152"/>
    <s v="Ada"/>
    <x v="179"/>
    <x v="3"/>
    <x v="5"/>
    <n v="1358"/>
    <n v="3"/>
    <n v="68"/>
    <x v="57"/>
    <x v="12"/>
    <s v="208-649-2373"/>
    <s v="208-690-3315"/>
    <s v="dhidvegi@yahoo.com"/>
    <s v="http://www.kwikkopyprinting.com"/>
  </r>
  <r>
    <s v="Brittni"/>
    <s v="Gillaspie"/>
    <x v="188"/>
    <x v="187"/>
    <s v="67 Rv Cent"/>
    <x v="152"/>
    <s v="Ada"/>
    <x v="180"/>
    <x v="3"/>
    <x v="10"/>
    <n v="13146"/>
    <n v="4"/>
    <n v="1644"/>
    <x v="7"/>
    <x v="0"/>
    <s v="208-709-1235"/>
    <s v="208-206-9848"/>
    <s v="bgillaspie@gillaspie.com"/>
    <s v="http://www.innerlabel.com"/>
  </r>
  <r>
    <s v="Janessa"/>
    <s v="Ruthers"/>
    <x v="189"/>
    <x v="188"/>
    <s v="1255 W Passaic St #1553"/>
    <x v="153"/>
    <s v="NSW"/>
    <x v="181"/>
    <x v="0"/>
    <x v="1"/>
    <n v="12047"/>
    <n v="4"/>
    <n v="927"/>
    <x v="46"/>
    <x v="22"/>
    <s v="02-2367-6845"/>
    <s v="0410-358-989"/>
    <s v="janessa@yahoo.com"/>
    <s v="http://www.mackraftsigns.com.au"/>
  </r>
  <r>
    <s v="Alfreda"/>
    <s v="Delsoin"/>
    <x v="190"/>
    <x v="189"/>
    <s v="4373 Washington St"/>
    <x v="154"/>
    <s v="QLD"/>
    <x v="182"/>
    <x v="0"/>
    <x v="20"/>
    <n v="5971"/>
    <n v="3"/>
    <n v="460"/>
    <x v="78"/>
    <x v="20"/>
    <s v="07-7369-8849"/>
    <s v="0419-246-570"/>
    <s v="adelsoin@yahoo.com"/>
    <s v="http://www.harrisericcesq.com.au"/>
  </r>
  <r>
    <s v="Kanisha"/>
    <s v="Difiora"/>
    <x v="191"/>
    <x v="190"/>
    <s v="513 Bailey St"/>
    <x v="155"/>
    <s v="Gwynedd"/>
    <x v="183"/>
    <x v="1"/>
    <x v="17"/>
    <n v="3038"/>
    <n v="5"/>
    <n v="254"/>
    <x v="35"/>
    <x v="17"/>
    <s v="01770-697837"/>
    <s v="01426-535429"/>
    <s v="kanisha@gmail.com"/>
    <s v="http://www.matamarioaesq.co.uk"/>
  </r>
  <r>
    <s v="Lauran"/>
    <s v="Tovmasyan"/>
    <x v="192"/>
    <x v="191"/>
    <s v="199 Maple Ave"/>
    <x v="156"/>
    <s v="NSW"/>
    <x v="184"/>
    <x v="0"/>
    <x v="6"/>
    <n v="8022"/>
    <n v="1"/>
    <n v="268"/>
    <x v="12"/>
    <x v="5"/>
    <s v="02-2546-5344"/>
    <s v="0459-680-488"/>
    <s v="ltovmasyan@tovmasyan.net.au"/>
    <s v="http://www.unitedchristiancmntycrdtun.com.au"/>
  </r>
  <r>
    <s v="Douglass"/>
    <s v="Fonnesbeck"/>
    <x v="193"/>
    <x v="192"/>
    <s v="5 Webb St #8"/>
    <x v="157"/>
    <s v="Stoke-on-Trent"/>
    <x v="185"/>
    <x v="1"/>
    <x v="21"/>
    <n v="2226"/>
    <n v="3"/>
    <n v="248"/>
    <x v="39"/>
    <x v="17"/>
    <s v="01305-958705"/>
    <s v="01591-592334"/>
    <s v="douglass@fonnesbeck.co.uk"/>
    <s v="http://www.goodspeedpauleesq.co.uk"/>
  </r>
  <r>
    <s v="Edda"/>
    <s v="Mcquaide"/>
    <x v="194"/>
    <x v="193"/>
    <s v="9 Cron Hill Dr"/>
    <x v="158"/>
    <s v="VIC"/>
    <x v="186"/>
    <x v="0"/>
    <x v="7"/>
    <n v="2366"/>
    <n v="4"/>
    <n v="79"/>
    <x v="74"/>
    <x v="7"/>
    <s v="03-1465-8645"/>
    <s v="0416-330-811"/>
    <s v="emcquaide@yahoo.com"/>
    <s v="http://www.eaglesnest.com.au"/>
  </r>
  <r>
    <s v="Jina"/>
    <s v="Briddick"/>
    <x v="195"/>
    <x v="194"/>
    <s v="38938 Park Blvd"/>
    <x v="159"/>
    <s v="Suffolk"/>
    <x v="187"/>
    <x v="3"/>
    <x v="17"/>
    <n v="8386"/>
    <n v="3"/>
    <n v="599"/>
    <x v="30"/>
    <x v="23"/>
    <s v="617-399-5124"/>
    <s v="617-997-5771"/>
    <s v="jina_briddick@briddick.com"/>
    <s v="http://www.gracepastriesinc.com"/>
  </r>
  <r>
    <s v="Oretha"/>
    <s v="Menter"/>
    <x v="196"/>
    <x v="195"/>
    <s v="8 County Center Dr #647"/>
    <x v="159"/>
    <s v="Suffolk"/>
    <x v="188"/>
    <x v="3"/>
    <x v="6"/>
    <n v="13230"/>
    <n v="2"/>
    <n v="576"/>
    <x v="37"/>
    <x v="21"/>
    <s v="617-418-5043"/>
    <s v="617-697-6024"/>
    <s v="oretha_menter@yahoo.com"/>
    <s v="http://www.customengineeringinc.com"/>
  </r>
  <r>
    <s v="Nenita"/>
    <s v="Mckenna"/>
    <x v="197"/>
    <x v="196"/>
    <s v="709 New Market St"/>
    <x v="160"/>
    <s v="NSW"/>
    <x v="189"/>
    <x v="0"/>
    <x v="19"/>
    <n v="1771"/>
    <n v="4"/>
    <n v="111"/>
    <x v="65"/>
    <x v="4"/>
    <s v="02-5059-2649"/>
    <s v="0419-730-349"/>
    <s v="nmckenna@yahoo.com"/>
    <s v="http://www.southernimperialinc.com.au"/>
  </r>
  <r>
    <s v="Johnna"/>
    <s v="Engelberg"/>
    <x v="198"/>
    <x v="197"/>
    <s v="5 S Colorado Blvd #449"/>
    <x v="161"/>
    <s v="Snohomish"/>
    <x v="190"/>
    <x v="3"/>
    <x v="3"/>
    <n v="3416"/>
    <n v="4"/>
    <n v="228"/>
    <x v="22"/>
    <x v="19"/>
    <s v="425-986-7573"/>
    <s v="425-700-3751"/>
    <s v="jengelberg@engelberg.org"/>
    <s v="http://www.thriftyoilco.com"/>
  </r>
  <r>
    <s v="Coral"/>
    <s v="Brennick"/>
    <x v="199"/>
    <x v="198"/>
    <s v="15 Ludlow Ave #156"/>
    <x v="162"/>
    <s v="QC"/>
    <x v="191"/>
    <x v="2"/>
    <x v="5"/>
    <n v="15197"/>
    <n v="2"/>
    <n v="634"/>
    <x v="20"/>
    <x v="4"/>
    <s v="450-480-7421"/>
    <s v="450-246-6043"/>
    <s v="coral.brennick@brennick.com"/>
    <s v="http://www.barbourmichaeljesq.com"/>
  </r>
  <r>
    <s v="Darrin"/>
    <s v="Mathiasen"/>
    <x v="200"/>
    <x v="199"/>
    <s v="35 Peconic Ave #4"/>
    <x v="162"/>
    <s v="QC"/>
    <x v="192"/>
    <x v="2"/>
    <x v="21"/>
    <n v="5971"/>
    <n v="2"/>
    <n v="498"/>
    <x v="1"/>
    <x v="20"/>
    <s v="450-536-7426"/>
    <s v="450-609-7284"/>
    <s v="dmathiasen@hotmail.com"/>
    <s v="http://www.miltondailystandard.com"/>
  </r>
  <r>
    <s v="Alease"/>
    <s v="Buemi"/>
    <x v="201"/>
    <x v="200"/>
    <s v="4 Webbs Chapel Rd"/>
    <x v="163"/>
    <s v="Boulder"/>
    <x v="193"/>
    <x v="3"/>
    <x v="10"/>
    <n v="13335"/>
    <n v="1"/>
    <n v="1667"/>
    <x v="49"/>
    <x v="1"/>
    <s v="303-301-4946"/>
    <s v="303-521-9860"/>
    <s v="alease@buemi.com"/>
    <s v="http://www.portocayoathawkscay.com"/>
  </r>
  <r>
    <s v="Juliann"/>
    <s v="Dammeyer"/>
    <x v="202"/>
    <x v="201"/>
    <s v="6 De Belier Rue"/>
    <x v="164"/>
    <s v="WA"/>
    <x v="194"/>
    <x v="0"/>
    <x v="15"/>
    <n v="4613"/>
    <n v="1"/>
    <n v="210"/>
    <x v="79"/>
    <x v="16"/>
    <s v="08-3562-8644"/>
    <s v="0492-961-209"/>
    <s v="juliann@gmail.com"/>
    <s v="http://www.wilheimkariaesq.com.au"/>
  </r>
  <r>
    <s v="Edison"/>
    <s v="Sumera"/>
    <x v="203"/>
    <x v="202"/>
    <s v="52404 S Clinton Ave"/>
    <x v="165"/>
    <s v="SA"/>
    <x v="195"/>
    <x v="0"/>
    <x v="16"/>
    <n v="10430"/>
    <n v="3"/>
    <n v="580"/>
    <x v="46"/>
    <x v="2"/>
    <s v="08-9114-1763"/>
    <s v="0463-377-181"/>
    <s v="edison.sumera@sumera.net.au"/>
    <s v="http://www.mccliercorp.com.au"/>
  </r>
  <r>
    <s v="Timmy"/>
    <s v="Lintner"/>
    <x v="204"/>
    <x v="203"/>
    <s v="9112 Hardwick St"/>
    <x v="166"/>
    <s v="County Durham"/>
    <x v="196"/>
    <x v="1"/>
    <x v="19"/>
    <n v="168"/>
    <n v="1"/>
    <n v="10"/>
    <x v="0"/>
    <x v="5"/>
    <s v="01651-232745"/>
    <s v="01711-826233"/>
    <s v="tlintner@hotmail.com"/>
    <s v="http://www.interdependenceassociatesinc.co.uk"/>
  </r>
  <r>
    <s v="Mollie"/>
    <s v="Mcdoniel"/>
    <x v="205"/>
    <x v="204"/>
    <s v="8590 Lake Lizzie Dr"/>
    <x v="167"/>
    <s v="Wood"/>
    <x v="197"/>
    <x v="3"/>
    <x v="2"/>
    <n v="4606"/>
    <n v="1"/>
    <n v="192"/>
    <x v="27"/>
    <x v="12"/>
    <s v="419-975-3182"/>
    <s v="419-417-4674"/>
    <s v="mollie_mcdoniel@yahoo.com"/>
    <s v="http://www.docksealspecialty.com"/>
  </r>
  <r>
    <s v="Marci"/>
    <s v="Aveline"/>
    <x v="206"/>
    <x v="205"/>
    <s v="58 State St #998"/>
    <x v="168"/>
    <s v="WA"/>
    <x v="198"/>
    <x v="0"/>
    <x v="1"/>
    <n v="1491"/>
    <n v="5"/>
    <n v="136"/>
    <x v="6"/>
    <x v="15"/>
    <s v="08-3342-3889"/>
    <s v="0447-443-927"/>
    <s v="marci.aveline@hotmail.com"/>
    <s v="http://www.richardsdonresq.com.au"/>
  </r>
  <r>
    <s v="Jill"/>
    <s v="Davoren"/>
    <x v="207"/>
    <x v="206"/>
    <s v="26 Old William Penn Hwy"/>
    <x v="169"/>
    <s v="QLD"/>
    <x v="199"/>
    <x v="0"/>
    <x v="2"/>
    <n v="12194"/>
    <n v="2"/>
    <n v="509"/>
    <x v="36"/>
    <x v="1"/>
    <s v="07-1698-9047"/>
    <s v="0468-451-905"/>
    <s v="jill_davoren@davoren.net.au"/>
    <s v="http://www.broachesinc.com.au"/>
  </r>
  <r>
    <s v="Lea"/>
    <s v="Steinhaus"/>
    <x v="208"/>
    <x v="207"/>
    <s v="80 Maplewood Dr #34"/>
    <x v="170"/>
    <s v="ON"/>
    <x v="200"/>
    <x v="2"/>
    <x v="3"/>
    <n v="10122"/>
    <n v="2"/>
    <n v="533"/>
    <x v="40"/>
    <x v="2"/>
    <s v="905-618-8258"/>
    <s v="905-651-3298"/>
    <s v="lsteinhaus@cox.net"/>
    <s v="http://www.jameschristopheresq.com"/>
  </r>
  <r>
    <s v="Sabine"/>
    <s v="Kaea"/>
    <x v="209"/>
    <x v="208"/>
    <s v="48 Lower Ragsdale Dr #1349"/>
    <x v="171"/>
    <s v="ON"/>
    <x v="201"/>
    <x v="2"/>
    <x v="2"/>
    <n v="1841"/>
    <n v="2"/>
    <n v="88"/>
    <x v="0"/>
    <x v="13"/>
    <s v="905-586-1138"/>
    <s v="905-717-7451"/>
    <s v="sabine@gmail.com"/>
    <s v="http://www.westermanbryan.com"/>
  </r>
  <r>
    <s v="Verlene"/>
    <s v="Billow"/>
    <x v="210"/>
    <x v="209"/>
    <s v="8528 A Park Rd"/>
    <x v="171"/>
    <s v="ON"/>
    <x v="202"/>
    <x v="2"/>
    <x v="10"/>
    <n v="6958"/>
    <n v="1"/>
    <n v="580"/>
    <x v="60"/>
    <x v="17"/>
    <s v="905-486-5455"/>
    <s v="905-421-9573"/>
    <s v="vbillow@billow.com"/>
    <s v="http://www.capitalenvirondrillsvcinc.com"/>
  </r>
  <r>
    <s v="Latonia"/>
    <s v="Helander"/>
    <x v="211"/>
    <x v="210"/>
    <s v="6325 Statesville Rd"/>
    <x v="171"/>
    <s v="ON"/>
    <x v="203"/>
    <x v="2"/>
    <x v="2"/>
    <n v="749"/>
    <n v="2"/>
    <n v="35"/>
    <x v="47"/>
    <x v="18"/>
    <s v="905-723-5674"/>
    <s v="905-209-4309"/>
    <s v="latonia@helander.com"/>
    <s v="http://www.gebhardtsmith.com"/>
  </r>
  <r>
    <s v="Angelyn"/>
    <s v="Wieand"/>
    <x v="212"/>
    <x v="211"/>
    <s v="79 Craig Rd"/>
    <x v="171"/>
    <s v="ON"/>
    <x v="204"/>
    <x v="2"/>
    <x v="3"/>
    <n v="3507"/>
    <n v="2"/>
    <n v="195"/>
    <x v="39"/>
    <x v="17"/>
    <s v="905-838-3914"/>
    <s v="905-637-2696"/>
    <s v="angelyn_wieand@wieand.com"/>
    <s v="http://www.edithflagginc.com"/>
  </r>
  <r>
    <s v="Kris"/>
    <s v="Bala"/>
    <x v="213"/>
    <x v="212"/>
    <s v="43 Gateway Blvd"/>
    <x v="171"/>
    <s v="ON"/>
    <x v="205"/>
    <x v="2"/>
    <x v="21"/>
    <n v="7294"/>
    <n v="4"/>
    <n v="562"/>
    <x v="15"/>
    <x v="4"/>
    <s v="905-848-5458"/>
    <s v="905-860-5785"/>
    <s v="kris_bala@gmail.com"/>
    <s v="http://www.ustsubakiinc.com"/>
  </r>
  <r>
    <s v="Audry"/>
    <s v="Yaw"/>
    <x v="214"/>
    <x v="213"/>
    <s v="70295 Pioneer Ct"/>
    <x v="172"/>
    <s v="Hillsborough"/>
    <x v="206"/>
    <x v="3"/>
    <x v="16"/>
    <n v="5040"/>
    <n v="5"/>
    <n v="420"/>
    <x v="55"/>
    <x v="7"/>
    <s v="813-797-4816"/>
    <s v="813-744-7100"/>
    <s v="audry.yaw@yaw.org"/>
    <s v="http://www.mikeuchrinhtgaircondinc.com"/>
  </r>
  <r>
    <s v="Glennis"/>
    <s v="Roseum"/>
    <x v="215"/>
    <x v="214"/>
    <s v="1 Pershing Ave"/>
    <x v="172"/>
    <s v="MB"/>
    <x v="207"/>
    <x v="2"/>
    <x v="6"/>
    <n v="3913"/>
    <n v="3"/>
    <n v="157"/>
    <x v="1"/>
    <x v="7"/>
    <s v="204-514-9319"/>
    <s v="204-206-2818"/>
    <s v="glennis.roseum@gmail.com"/>
    <s v="http://www.yorkserviceslandscpgdivsn.com"/>
  </r>
  <r>
    <s v="Shelton"/>
    <s v="Spannuth"/>
    <x v="216"/>
    <x v="215"/>
    <s v="4 Bloomfield Ave #5"/>
    <x v="172"/>
    <s v="MB"/>
    <x v="208"/>
    <x v="2"/>
    <x v="17"/>
    <n v="3598"/>
    <n v="2"/>
    <n v="300"/>
    <x v="17"/>
    <x v="13"/>
    <s v="204-364-5889"/>
    <s v="204-941-7224"/>
    <s v="shelton.spannuth@yahoo.com"/>
    <s v="http://www.belldavidmesq.com"/>
  </r>
  <r>
    <s v="Dan"/>
    <s v="Platz"/>
    <x v="217"/>
    <x v="216"/>
    <s v="5210 E Airy St #2"/>
    <x v="173"/>
    <s v="QLD"/>
    <x v="209"/>
    <x v="0"/>
    <x v="0"/>
    <n v="8911"/>
    <n v="3"/>
    <n v="319"/>
    <x v="35"/>
    <x v="3"/>
    <s v="07-4306-1623"/>
    <s v="0441-978-907"/>
    <s v="dan_platz@hotmail.com"/>
    <s v="http://www.nystattriallawyersassn.com.au"/>
  </r>
  <r>
    <s v="Carlene"/>
    <s v="Kana"/>
    <x v="218"/>
    <x v="217"/>
    <s v="541 N 88th Ave"/>
    <x v="174"/>
    <s v="ON"/>
    <x v="210"/>
    <x v="2"/>
    <x v="14"/>
    <n v="42"/>
    <n v="3"/>
    <n v="2"/>
    <x v="0"/>
    <x v="20"/>
    <s v="519-930-5055"/>
    <s v="519-842-4775"/>
    <s v="ckana@kana.com"/>
    <s v="http://www.oregoncherrygrowersinc.com"/>
  </r>
  <r>
    <s v="Yong"/>
    <s v="Yestramski"/>
    <x v="219"/>
    <x v="218"/>
    <s v="365 Zebra Pl"/>
    <x v="174"/>
    <s v="ON"/>
    <x v="211"/>
    <x v="2"/>
    <x v="15"/>
    <n v="2282"/>
    <n v="3"/>
    <n v="109"/>
    <x v="65"/>
    <x v="19"/>
    <s v="519-344-3979"/>
    <s v="519-322-6001"/>
    <s v="yong_yestramski@aol.com"/>
    <s v="http://www.kraftfoodserviceinc.com"/>
  </r>
  <r>
    <s v="Laine"/>
    <s v="Killean"/>
    <x v="220"/>
    <x v="219"/>
    <s v="767 9th Ave Sw"/>
    <x v="175"/>
    <s v="VIC"/>
    <x v="212"/>
    <x v="0"/>
    <x v="2"/>
    <n v="12964"/>
    <n v="1"/>
    <n v="541"/>
    <x v="14"/>
    <x v="16"/>
    <s v="03-2813-6426"/>
    <s v="0411-276-383"/>
    <s v="laine@gmail.com"/>
    <s v="http://www.bussardvickilesq.com.au"/>
  </r>
  <r>
    <s v="Dannette"/>
    <s v="Heimbaugh"/>
    <x v="221"/>
    <x v="220"/>
    <s v="5 Carpenter Ave"/>
    <x v="176"/>
    <s v="QLD"/>
    <x v="213"/>
    <x v="0"/>
    <x v="20"/>
    <n v="5775"/>
    <n v="5"/>
    <n v="361"/>
    <x v="47"/>
    <x v="13"/>
    <s v="07-8738-4205"/>
    <s v="0422-884-614"/>
    <s v="dannette@gmail.com"/>
    <s v="http://www.accentcopycenterinc.com.au"/>
  </r>
  <r>
    <s v="Art"/>
    <s v="Venere"/>
    <x v="222"/>
    <x v="221"/>
    <s v="8 W Cerritos Ave #54"/>
    <x v="177"/>
    <s v="Gloucester"/>
    <x v="214"/>
    <x v="3"/>
    <x v="0"/>
    <n v="10787"/>
    <n v="4"/>
    <n v="400"/>
    <x v="23"/>
    <x v="17"/>
    <s v="856-636-8749"/>
    <s v="856-264-4130"/>
    <s v="art@venere.org"/>
    <s v="http://www.chemeljameslcpa.com"/>
  </r>
  <r>
    <s v="Teddy"/>
    <s v="Pedrozo"/>
    <x v="223"/>
    <x v="222"/>
    <s v="46314 Route 130"/>
    <x v="177"/>
    <s v="Fairfield"/>
    <x v="215"/>
    <x v="3"/>
    <x v="15"/>
    <n v="6342"/>
    <n v="4"/>
    <n v="374"/>
    <x v="12"/>
    <x v="5"/>
    <s v="203-892-3863"/>
    <s v="203-918-3939"/>
    <s v="teddy_pedrozo@aol.com"/>
    <s v="http://www.barkannealjesq.com"/>
  </r>
  <r>
    <s v="Jettie"/>
    <s v="Mconnell"/>
    <x v="224"/>
    <x v="223"/>
    <s v="50 E Wacker Dr"/>
    <x v="178"/>
    <s v="Somerset"/>
    <x v="216"/>
    <x v="3"/>
    <x v="14"/>
    <n v="11564"/>
    <n v="4"/>
    <n v="463"/>
    <x v="80"/>
    <x v="6"/>
    <s v="908-802-3564"/>
    <s v="908-602-5258"/>
    <s v="jmconnell@hotmail.com"/>
    <s v="http://www.coldwellbnkrwrightrealest.com"/>
  </r>
  <r>
    <s v="Portia"/>
    <s v="Stimmel"/>
    <x v="225"/>
    <x v="224"/>
    <s v="3732 Sherman Ave"/>
    <x v="178"/>
    <s v="Somerset"/>
    <x v="216"/>
    <x v="3"/>
    <x v="3"/>
    <n v="2793"/>
    <n v="2"/>
    <n v="156"/>
    <x v="60"/>
    <x v="21"/>
    <s v="908-722-7128"/>
    <s v="908-670-4712"/>
    <s v="portia.stimmel@aol.com"/>
    <s v="http://www.peacechristiancenter.com"/>
  </r>
  <r>
    <s v="Mica"/>
    <s v="Simco"/>
    <x v="226"/>
    <x v="225"/>
    <s v="5610 Holliday Rd"/>
    <x v="179"/>
    <s v="QLD"/>
    <x v="217"/>
    <x v="0"/>
    <x v="18"/>
    <n v="1603"/>
    <n v="3"/>
    <n v="134"/>
    <x v="73"/>
    <x v="9"/>
    <s v="07-1037-3391"/>
    <s v="0471-169-302"/>
    <s v="msimco@gmail.com"/>
    <s v="http://www.katzbrothersmarketinc.com.au"/>
  </r>
  <r>
    <s v="Josephine"/>
    <s v="Darakjy"/>
    <x v="227"/>
    <x v="226"/>
    <s v="4 B Blue Ridge Blvd"/>
    <x v="180"/>
    <s v="Livingston"/>
    <x v="218"/>
    <x v="3"/>
    <x v="19"/>
    <n v="3052"/>
    <n v="1"/>
    <n v="180"/>
    <x v="81"/>
    <x v="8"/>
    <s v="810-292-9388"/>
    <s v="810-374-9840"/>
    <s v="josephine_darakjy@darakjy.org"/>
    <s v="http://www.chanayjeffreyaesq.com"/>
  </r>
  <r>
    <s v="Augustine"/>
    <s v="Growcock"/>
    <x v="228"/>
    <x v="227"/>
    <s v="114 Falkland St #8845"/>
    <x v="181"/>
    <s v="Berkshire"/>
    <x v="219"/>
    <x v="1"/>
    <x v="15"/>
    <n v="1659"/>
    <n v="2"/>
    <n v="83"/>
    <x v="22"/>
    <x v="2"/>
    <s v="01541-802635"/>
    <s v="01926-108010"/>
    <s v="augustine.growcock@growcock.co.uk"/>
    <s v="http://www.lynemacliffcpa.co.uk"/>
  </r>
  <r>
    <s v="Blondell"/>
    <s v="Pugh"/>
    <x v="229"/>
    <x v="228"/>
    <s v="201 Hawk Ct"/>
    <x v="182"/>
    <s v="Providence"/>
    <x v="220"/>
    <x v="3"/>
    <x v="8"/>
    <n v="1358"/>
    <n v="5"/>
    <n v="60"/>
    <x v="9"/>
    <x v="0"/>
    <s v="401-960-8259"/>
    <s v="401-300-8122"/>
    <s v="bpugh@aol.com"/>
    <s v="http://www.alpenliteinc.com"/>
  </r>
  <r>
    <s v="Dustin"/>
    <s v="Klingaman"/>
    <x v="230"/>
    <x v="229"/>
    <s v="67 Micawber St"/>
    <x v="183"/>
    <s v="Greater London"/>
    <x v="221"/>
    <x v="1"/>
    <x v="15"/>
    <n v="12782"/>
    <n v="1"/>
    <n v="609"/>
    <x v="56"/>
    <x v="1"/>
    <s v="01712-135466"/>
    <s v="01523-775781"/>
    <s v="dklingaman@gmail.com"/>
    <s v="http://www.welderssupply.co.uk"/>
  </r>
  <r>
    <s v="Gerry"/>
    <s v="Mohrmann"/>
    <x v="231"/>
    <x v="230"/>
    <s v="8 Glenn Way #3"/>
    <x v="184"/>
    <s v="WA"/>
    <x v="222"/>
    <x v="0"/>
    <x v="18"/>
    <n v="343"/>
    <n v="4"/>
    <n v="32"/>
    <x v="29"/>
    <x v="24"/>
    <s v="08-1399-2471"/>
    <s v="0490-947-955"/>
    <s v="gerry_mohrmann@mohrmann.net.au"/>
    <s v="http://www.howardwinigrealtyassocsinc.com.au"/>
  </r>
  <r>
    <s v="Jesus"/>
    <s v="Liversedge"/>
    <x v="232"/>
    <x v="231"/>
    <s v="18514 E 4th St #8"/>
    <x v="185"/>
    <s v="NSW"/>
    <x v="223"/>
    <x v="0"/>
    <x v="1"/>
    <n v="1785"/>
    <n v="2"/>
    <n v="138"/>
    <x v="76"/>
    <x v="7"/>
    <s v="02-4418-5927"/>
    <s v="0467-331-796"/>
    <s v="jesus.liversedge@hotmail.com"/>
    <s v="http://www.whitemarkacpa.com.au"/>
  </r>
  <r>
    <s v="Bok"/>
    <s v="Isaacs"/>
    <x v="233"/>
    <x v="232"/>
    <s v="6 Gilson St"/>
    <x v="186"/>
    <s v="Bronx"/>
    <x v="224"/>
    <x v="3"/>
    <x v="10"/>
    <n v="4914"/>
    <n v="1"/>
    <n v="615"/>
    <x v="41"/>
    <x v="7"/>
    <s v="718-809-3762"/>
    <s v="718-478-8568"/>
    <s v="bok.isaacs@aol.com"/>
    <s v="http://www.nelsonhawaiianltd.com"/>
  </r>
  <r>
    <s v="Galen"/>
    <s v="Cantres"/>
    <x v="234"/>
    <x v="233"/>
    <s v="617 Nw 36th Ave"/>
    <x v="187"/>
    <s v="Cuyahoga"/>
    <x v="225"/>
    <x v="3"/>
    <x v="1"/>
    <n v="1869"/>
    <n v="2"/>
    <n v="208"/>
    <x v="11"/>
    <x v="9"/>
    <s v="216-600-6111"/>
    <s v="216-871-6876"/>
    <s v="galen@yahoo.com"/>
    <s v="http://www.delcharroapartments.com"/>
  </r>
  <r>
    <s v="Aaron"/>
    <s v="Kloska"/>
    <x v="235"/>
    <x v="234"/>
    <s v="423 S Navajo St #56"/>
    <x v="188"/>
    <s v="QLD"/>
    <x v="226"/>
    <x v="0"/>
    <x v="0"/>
    <n v="8512"/>
    <n v="5"/>
    <n v="387"/>
    <x v="44"/>
    <x v="10"/>
    <s v="07-9896-4827"/>
    <s v="0473-600-733"/>
    <s v="aaron_kloska@kloska.net.au"/>
    <s v="http://www.radeckerhphilipjr.com.au"/>
  </r>
  <r>
    <s v="Elsa"/>
    <s v="Delisle"/>
    <x v="236"/>
    <x v="235"/>
    <s v="260 Saxon St"/>
    <x v="189"/>
    <s v="Greater Manchester"/>
    <x v="227"/>
    <x v="1"/>
    <x v="10"/>
    <n v="9296"/>
    <n v="1"/>
    <n v="716"/>
    <x v="74"/>
    <x v="16"/>
    <s v="01537-525550"/>
    <s v="01204-471598"/>
    <s v="elsa_delisle@gmail.com"/>
    <s v="http://www.taosvalleyresortassn.co.uk"/>
  </r>
  <r>
    <s v="Rhea"/>
    <s v="Aredondo"/>
    <x v="237"/>
    <x v="236"/>
    <s v="25657 Live Oak St"/>
    <x v="190"/>
    <s v="Kings"/>
    <x v="228"/>
    <x v="3"/>
    <x v="13"/>
    <n v="6034"/>
    <n v="4"/>
    <n v="263"/>
    <x v="37"/>
    <x v="5"/>
    <s v="718-560-9537"/>
    <s v="718-280-4183"/>
    <s v="rhea_aredondo@cox.net"/>
    <s v="http://www.doublebfoodsinc.com"/>
  </r>
  <r>
    <s v="Barbra"/>
    <s v="Adkin"/>
    <x v="238"/>
    <x v="237"/>
    <s v="4 Kohler Memorial Dr"/>
    <x v="190"/>
    <s v="Kings"/>
    <x v="229"/>
    <x v="3"/>
    <x v="12"/>
    <n v="9471"/>
    <n v="1"/>
    <n v="365"/>
    <x v="34"/>
    <x v="11"/>
    <s v="718-201-3751"/>
    <s v="718-732-9475"/>
    <s v="badkin@hotmail.com"/>
    <s v="http://www.binswanger.com"/>
  </r>
  <r>
    <s v="France"/>
    <s v="Buzick"/>
    <x v="239"/>
    <x v="238"/>
    <s v="64 Newman Springs Rd E"/>
    <x v="190"/>
    <s v="Kings"/>
    <x v="230"/>
    <x v="3"/>
    <x v="14"/>
    <n v="3815"/>
    <n v="4"/>
    <n v="166"/>
    <x v="49"/>
    <x v="14"/>
    <s v="718-478-8504"/>
    <s v="718-853-3740"/>
    <s v="france.buzick@yahoo.com"/>
    <s v="http://www.intravelagency.com"/>
  </r>
  <r>
    <s v="Shalon"/>
    <s v="Shadrick"/>
    <x v="240"/>
    <x v="239"/>
    <s v="61047 Mayfield Ave"/>
    <x v="190"/>
    <s v="Kings"/>
    <x v="231"/>
    <x v="3"/>
    <x v="11"/>
    <n v="9485"/>
    <n v="1"/>
    <n v="527"/>
    <x v="19"/>
    <x v="0"/>
    <s v="718-232-2337"/>
    <s v="718-394-4974"/>
    <s v="shalon@cox.net"/>
    <s v="http://www.germerandgertzllp.com"/>
  </r>
  <r>
    <s v="Shantay"/>
    <s v="Hopman"/>
    <x v="241"/>
    <x v="240"/>
    <s v="7602 Brook St #86"/>
    <x v="191"/>
    <s v="Nottinghamshire"/>
    <x v="232"/>
    <x v="1"/>
    <x v="6"/>
    <n v="3549"/>
    <n v="2"/>
    <n v="132"/>
    <x v="39"/>
    <x v="17"/>
    <s v="01516-850881"/>
    <s v="01252-239714"/>
    <s v="shopman@hopman.co.uk"/>
    <s v="http://www.smithdekayps.co.uk"/>
  </r>
  <r>
    <s v="Shay"/>
    <s v="Knieper"/>
    <x v="242"/>
    <x v="241"/>
    <s v="571 Maiden Ln #7"/>
    <x v="192"/>
    <s v="QC"/>
    <x v="233"/>
    <x v="2"/>
    <x v="10"/>
    <n v="1512"/>
    <n v="2"/>
    <n v="117"/>
    <x v="27"/>
    <x v="10"/>
    <s v="450-806-3050"/>
    <s v="450-206-4846"/>
    <s v="shay.knieper@gmail.com"/>
    <s v="http://www.rabypauled.com"/>
  </r>
  <r>
    <s v="Jutta"/>
    <s v="Amyot"/>
    <x v="243"/>
    <x v="242"/>
    <s v="49 N Mays St"/>
    <x v="193"/>
    <s v="Lafayette"/>
    <x v="234"/>
    <x v="3"/>
    <x v="6"/>
    <n v="2296"/>
    <n v="2"/>
    <n v="96"/>
    <x v="7"/>
    <x v="19"/>
    <s v="337-515-1438"/>
    <s v="337-991-8070"/>
    <s v="jamyot@hotmail.com"/>
    <s v="http://www.nationalmedicalexcesscorp.com"/>
  </r>
  <r>
    <s v="Niesha"/>
    <s v="Bruch"/>
    <x v="244"/>
    <x v="243"/>
    <s v="24 Bolton St"/>
    <x v="194"/>
    <s v="West Lothian"/>
    <x v="235"/>
    <x v="1"/>
    <x v="8"/>
    <n v="17402"/>
    <n v="1"/>
    <n v="697"/>
    <x v="6"/>
    <x v="15"/>
    <s v="01874-856950"/>
    <s v="01342-793603"/>
    <s v="niesha.bruch@yahoo.com"/>
    <s v="http://www.rowleyhansellpetetin.co.uk"/>
  </r>
  <r>
    <s v="Jules"/>
    <s v="Hiltner"/>
    <x v="245"/>
    <x v="244"/>
    <s v="5 Howe St"/>
    <x v="194"/>
    <s v="West Lothian"/>
    <x v="236"/>
    <x v="1"/>
    <x v="16"/>
    <n v="11816"/>
    <n v="3"/>
    <n v="844"/>
    <x v="30"/>
    <x v="14"/>
    <s v="01428-343825"/>
    <s v="01814-878359"/>
    <s v="jules@yahoo.com"/>
    <s v="http://www.benitezbrigidaesq.co.uk"/>
  </r>
  <r>
    <s v="Ashlee"/>
    <s v="Beyl"/>
    <x v="246"/>
    <x v="245"/>
    <s v="30 Daulby St"/>
    <x v="195"/>
    <s v="Somerset"/>
    <x v="237"/>
    <x v="1"/>
    <x v="6"/>
    <n v="10612"/>
    <n v="2"/>
    <n v="425"/>
    <x v="31"/>
    <x v="4"/>
    <s v="01832-837946"/>
    <s v="01605-854121"/>
    <s v="ashlee.beyl@hotmail.com"/>
    <s v="http://www.indianaelectronicscorp.co.uk"/>
  </r>
  <r>
    <s v="Gianna"/>
    <s v="Eilers"/>
    <x v="247"/>
    <x v="246"/>
    <s v="7 Valley Blvd"/>
    <x v="196"/>
    <s v="VIC"/>
    <x v="238"/>
    <x v="0"/>
    <x v="8"/>
    <n v="5558"/>
    <n v="5"/>
    <n v="192"/>
    <x v="14"/>
    <x v="0"/>
    <s v="03-4328-5253"/>
    <s v="0418-994-884"/>
    <s v="gianna@yahoo.com"/>
    <s v="http://www.cochnowerpestcontrol.com.au"/>
  </r>
  <r>
    <s v="Karon"/>
    <s v="Etzler"/>
    <x v="248"/>
    <x v="247"/>
    <s v="97539 Connecticut Ave Nw #3586"/>
    <x v="197"/>
    <s v="TAS"/>
    <x v="239"/>
    <x v="0"/>
    <x v="3"/>
    <n v="14056"/>
    <n v="1"/>
    <n v="781"/>
    <x v="82"/>
    <x v="24"/>
    <s v="03-6698-8416"/>
    <s v="0432-184-936"/>
    <s v="karon@hotmail.com"/>
    <s v="http://www.rachmelcompanycpapa.com.au"/>
  </r>
  <r>
    <s v="Tora"/>
    <s v="Telch"/>
    <x v="249"/>
    <x v="248"/>
    <s v="6139 Contractors Dr #450"/>
    <x v="198"/>
    <s v="SA"/>
    <x v="240"/>
    <x v="0"/>
    <x v="6"/>
    <n v="5131"/>
    <n v="5"/>
    <n v="166"/>
    <x v="51"/>
    <x v="13"/>
    <s v="08-8808-8104"/>
    <s v="0429-419-390"/>
    <s v="tora@telch.net.au"/>
    <s v="http://www.shamrockfoodservice.com.au"/>
  </r>
  <r>
    <s v="Roselle"/>
    <s v="Estell"/>
    <x v="250"/>
    <x v="249"/>
    <s v="8116 Mount Vernon Ave"/>
    <x v="199"/>
    <s v="Crawford"/>
    <x v="241"/>
    <x v="3"/>
    <x v="2"/>
    <n v="1477"/>
    <n v="4"/>
    <n v="87"/>
    <x v="42"/>
    <x v="17"/>
    <s v="419-571-5920"/>
    <s v="419-488-6648"/>
    <s v="roselle.estell@hotmail.com"/>
    <s v="http://www.mcglynnblisspc.com"/>
  </r>
  <r>
    <s v="Helga"/>
    <s v="Fredicks"/>
    <x v="251"/>
    <x v="250"/>
    <s v="42754 S Ash Ave"/>
    <x v="200"/>
    <s v="Erie"/>
    <x v="242"/>
    <x v="3"/>
    <x v="3"/>
    <n v="7686"/>
    <n v="5"/>
    <n v="549"/>
    <x v="22"/>
    <x v="8"/>
    <s v="716-752-4114"/>
    <s v="716-854-9845"/>
    <s v="helga_fredicks@yahoo.com"/>
    <s v="http://www.eisenvironmentalengrsinc.com"/>
  </r>
  <r>
    <s v="Tequila"/>
    <s v="Chisum"/>
    <x v="252"/>
    <x v="251"/>
    <s v="662 Grove Park"/>
    <x v="201"/>
    <s v="Nottinghamshire"/>
    <x v="243"/>
    <x v="1"/>
    <x v="5"/>
    <n v="8722"/>
    <n v="5"/>
    <n v="460"/>
    <x v="59"/>
    <x v="16"/>
    <s v="01835-634521"/>
    <s v="01702-946496"/>
    <s v="tequila.chisum@chisum.co.uk"/>
    <s v="http://www.bohswelldrillinginc.co.uk"/>
  </r>
  <r>
    <s v="Mary"/>
    <s v="Dingler"/>
    <x v="253"/>
    <x v="252"/>
    <s v="470 W Irving Park Rd"/>
    <x v="202"/>
    <s v="QLD"/>
    <x v="244"/>
    <x v="0"/>
    <x v="6"/>
    <n v="6370"/>
    <n v="5"/>
    <n v="206"/>
    <x v="78"/>
    <x v="20"/>
    <s v="07-3963-4469"/>
    <s v="0452-920-972"/>
    <s v="mary.dingler@gmail.com"/>
    <s v="http://www.autocratinc.com.au"/>
  </r>
  <r>
    <s v="Nilsa"/>
    <s v="Pawell"/>
    <x v="254"/>
    <x v="253"/>
    <s v="57 N Weinbach Ave"/>
    <x v="203"/>
    <s v="QLD"/>
    <x v="244"/>
    <x v="0"/>
    <x v="5"/>
    <n v="4074"/>
    <n v="5"/>
    <n v="240"/>
    <x v="69"/>
    <x v="21"/>
    <s v="07-8997-8513"/>
    <s v="0486-504-582"/>
    <s v="npawell@pawell.net.au"/>
    <s v="http://www.jerseywholesalefencecoinc.com.au"/>
  </r>
  <r>
    <s v="Jamey"/>
    <s v="Tetter"/>
    <x v="255"/>
    <x v="254"/>
    <s v="28 Standiford Ave #6"/>
    <x v="203"/>
    <s v="QLD"/>
    <x v="244"/>
    <x v="0"/>
    <x v="12"/>
    <n v="1309"/>
    <n v="4"/>
    <n v="51"/>
    <x v="70"/>
    <x v="23"/>
    <s v="07-6073-5039"/>
    <s v="0481-690-589"/>
    <s v="jamey.tetter@gmail.com"/>
    <s v="http://www.viconcorporation.com.au"/>
  </r>
  <r>
    <s v="Theresia"/>
    <s v="Salomone"/>
    <x v="256"/>
    <x v="255"/>
    <s v="1337 N 26th St"/>
    <x v="204"/>
    <s v="QLD"/>
    <x v="245"/>
    <x v="0"/>
    <x v="20"/>
    <n v="4991"/>
    <n v="5"/>
    <n v="357"/>
    <x v="83"/>
    <x v="18"/>
    <s v="07-8250-2277"/>
    <s v="0437-687-429"/>
    <s v="theresia_salomone@gmail.com"/>
    <s v="http://www.currancarolnesq.com.au"/>
  </r>
  <r>
    <s v="Eulah"/>
    <s v="Syrop"/>
    <x v="257"/>
    <x v="256"/>
    <s v="62 Euston St"/>
    <x v="205"/>
    <s v="Greater London"/>
    <x v="246"/>
    <x v="1"/>
    <x v="14"/>
    <n v="6965"/>
    <n v="2"/>
    <n v="367"/>
    <x v="7"/>
    <x v="10"/>
    <s v="01666-133305"/>
    <s v="01295-758471"/>
    <s v="eulah@syrop.co.uk"/>
    <s v="http://www.atec.co.uk"/>
  </r>
  <r>
    <s v="Shaun"/>
    <s v="Rael"/>
    <x v="258"/>
    <x v="257"/>
    <s v="14304 Old Alexandria Ferry Rd"/>
    <x v="206"/>
    <s v="VIC"/>
    <x v="247"/>
    <x v="0"/>
    <x v="4"/>
    <n v="10199"/>
    <n v="2"/>
    <n v="408"/>
    <x v="5"/>
    <x v="14"/>
    <s v="03-8998-5485"/>
    <s v="0498-627-281"/>
    <s v="shaun.rael@rael.com.au"/>
    <s v="http://www.houseofing.com.au"/>
  </r>
  <r>
    <s v="Ines"/>
    <s v="Tokich"/>
    <x v="259"/>
    <x v="258"/>
    <s v="192 N Sheffield Ave"/>
    <x v="207"/>
    <s v="QLD"/>
    <x v="248"/>
    <x v="0"/>
    <x v="15"/>
    <n v="7392"/>
    <n v="2"/>
    <n v="390"/>
    <x v="12"/>
    <x v="2"/>
    <s v="07-5017-7337"/>
    <s v="0481-799-605"/>
    <s v="ines_tokich@tokich.net.au"/>
    <s v="http://www.dewoskinalaneesq.com.au"/>
  </r>
  <r>
    <s v="Richelle"/>
    <s v="Remillard"/>
    <x v="260"/>
    <x v="259"/>
    <s v="2495 Beach Blvd #557"/>
    <x v="208"/>
    <s v="WA"/>
    <x v="249"/>
    <x v="0"/>
    <x v="16"/>
    <n v="5880"/>
    <n v="2"/>
    <n v="392"/>
    <x v="29"/>
    <x v="0"/>
    <s v="08-6831-6370"/>
    <s v="0416-611-806"/>
    <s v="richelle.remillard@remillard.net.au"/>
    <s v="http://www.territeresahutchensesq.com.au"/>
  </r>
  <r>
    <s v="Tammara"/>
    <s v="Wardrip"/>
    <x v="261"/>
    <x v="260"/>
    <s v="4800 Black Horse Pike"/>
    <x v="209"/>
    <s v="San Mateo"/>
    <x v="250"/>
    <x v="3"/>
    <x v="12"/>
    <n v="5950"/>
    <n v="3"/>
    <n v="238"/>
    <x v="79"/>
    <x v="10"/>
    <s v="650-803-1936"/>
    <s v="650-216-5075"/>
    <s v="twardrip@cox.net"/>
    <s v="http://www.jewelmyshopinc.com"/>
  </r>
  <r>
    <s v="Deandrea"/>
    <s v="Hughey"/>
    <x v="262"/>
    <x v="261"/>
    <s v="33 Lewis Rd #46"/>
    <x v="210"/>
    <s v="Alamance"/>
    <x v="251"/>
    <x v="3"/>
    <x v="6"/>
    <n v="10395"/>
    <n v="2"/>
    <n v="336"/>
    <x v="68"/>
    <x v="6"/>
    <s v="336-822-7652"/>
    <s v="336-467-3095"/>
    <s v="deandrea@yahoo.com"/>
    <s v="http://www.centurykrallrealestate.com"/>
  </r>
  <r>
    <s v="Stephane"/>
    <s v="Myricks"/>
    <x v="263"/>
    <x v="262"/>
    <s v="9 Tower Ave"/>
    <x v="210"/>
    <s v="Boone"/>
    <x v="252"/>
    <x v="3"/>
    <x v="13"/>
    <n v="6174"/>
    <n v="4"/>
    <n v="247"/>
    <x v="84"/>
    <x v="11"/>
    <s v="859-717-7638"/>
    <s v="859-308-4286"/>
    <s v="stephane_myricks@cox.net"/>
    <s v="http://www.portlandcentralthriftlodge.com"/>
  </r>
  <r>
    <s v="Miriam"/>
    <s v="Stakes"/>
    <x v="264"/>
    <x v="263"/>
    <s v="784 Packerland Dr"/>
    <x v="210"/>
    <s v="ON"/>
    <x v="253"/>
    <x v="2"/>
    <x v="18"/>
    <n v="15239"/>
    <n v="2"/>
    <n v="1524"/>
    <x v="61"/>
    <x v="10"/>
    <s v="905-441-5009"/>
    <s v="905-702-1792"/>
    <s v="miriam.stakes@yahoo.com"/>
    <s v="http://www.signmagic.com"/>
  </r>
  <r>
    <s v="Olga"/>
    <s v="Adessa"/>
    <x v="265"/>
    <x v="264"/>
    <s v="8507 Upland St"/>
    <x v="210"/>
    <s v="ON"/>
    <x v="254"/>
    <x v="2"/>
    <x v="10"/>
    <n v="2219"/>
    <n v="5"/>
    <n v="247"/>
    <x v="10"/>
    <x v="24"/>
    <s v="905-775-6413"/>
    <s v="905-340-9290"/>
    <s v="oadessa@cox.net"/>
    <s v="http://www.weissarnoldmcpa.com"/>
  </r>
  <r>
    <s v="Tayna"/>
    <s v="Sine"/>
    <x v="266"/>
    <x v="265"/>
    <s v="99 Garfield Ave #370"/>
    <x v="210"/>
    <s v="ON"/>
    <x v="255"/>
    <x v="2"/>
    <x v="18"/>
    <n v="3150"/>
    <n v="2"/>
    <n v="243"/>
    <x v="50"/>
    <x v="4"/>
    <s v="905-334-8817"/>
    <s v="905-989-2244"/>
    <s v="tayna_sine@sine.com"/>
    <s v="http://www.baileylesliesq.com"/>
  </r>
  <r>
    <s v="Jesse"/>
    <s v="Wida"/>
    <x v="267"/>
    <x v="266"/>
    <s v="1 E Gabilan St"/>
    <x v="210"/>
    <s v="ON"/>
    <x v="256"/>
    <x v="2"/>
    <x v="21"/>
    <n v="2968"/>
    <n v="2"/>
    <n v="212"/>
    <x v="28"/>
    <x v="4"/>
    <s v="905-356-4735"/>
    <s v="905-744-5778"/>
    <s v="jesse@wida.com"/>
    <s v="http://www.mtplsntdlytribunesunday.com"/>
  </r>
  <r>
    <s v="Luisa"/>
    <s v="Devereux"/>
    <x v="268"/>
    <x v="267"/>
    <s v="3 North View #35"/>
    <x v="211"/>
    <s v="West Yorkshire"/>
    <x v="257"/>
    <x v="1"/>
    <x v="9"/>
    <n v="3241"/>
    <n v="4"/>
    <n v="163"/>
    <x v="49"/>
    <x v="1"/>
    <s v="01607-269930"/>
    <s v="01334-807355"/>
    <s v="ldevereux@gmail.com"/>
    <s v="http://www.cashchecks.co.uk"/>
  </r>
  <r>
    <s v="Annamae"/>
    <s v="Beliles"/>
    <x v="269"/>
    <x v="268"/>
    <s v="8939 Merrill Field Dr"/>
    <x v="212"/>
    <s v="BC"/>
    <x v="258"/>
    <x v="2"/>
    <x v="13"/>
    <n v="3605"/>
    <n v="3"/>
    <n v="151"/>
    <x v="80"/>
    <x v="14"/>
    <s v="604-877-2244"/>
    <s v="604-564-4259"/>
    <s v="abeliles@gmail.com"/>
    <s v="http://www.halberstadtbradleyjesq.com"/>
  </r>
  <r>
    <s v="Adela"/>
    <s v="Echegoyen"/>
    <x v="270"/>
    <x v="269"/>
    <s v="128 W Kellogg Dr"/>
    <x v="212"/>
    <s v="BC"/>
    <x v="259"/>
    <x v="2"/>
    <x v="2"/>
    <n v="3640"/>
    <n v="4"/>
    <n v="174"/>
    <x v="38"/>
    <x v="5"/>
    <s v="604-571-8392"/>
    <s v="604-693-8094"/>
    <s v="adela.echegoyen@echegoyen.org"/>
    <s v="http://www.fpacorp.com"/>
  </r>
  <r>
    <s v="Charlena"/>
    <s v="Decamp"/>
    <x v="271"/>
    <x v="270"/>
    <s v="8 Allied Dr"/>
    <x v="213"/>
    <s v="WA"/>
    <x v="260"/>
    <x v="0"/>
    <x v="2"/>
    <n v="1309"/>
    <n v="2"/>
    <n v="77"/>
    <x v="80"/>
    <x v="15"/>
    <s v="08-7615-2416"/>
    <s v="0469-445-592"/>
    <s v="charlena@gmail.com"/>
    <s v="http://www.stancometalproductsinc.com.au"/>
  </r>
  <r>
    <s v="Cyndy"/>
    <s v="Goldammer"/>
    <x v="272"/>
    <x v="271"/>
    <s v="170 Wyoming Ave"/>
    <x v="214"/>
    <s v="Dakota"/>
    <x v="261"/>
    <x v="3"/>
    <x v="11"/>
    <n v="10346"/>
    <n v="4"/>
    <n v="739"/>
    <x v="36"/>
    <x v="19"/>
    <s v="952-334-9408"/>
    <s v="952-938-9457"/>
    <s v="cgoldammer@cox.net"/>
    <s v="http://www.dicristinajson.com"/>
  </r>
  <r>
    <s v="Quentin"/>
    <s v="Birkner"/>
    <x v="273"/>
    <x v="272"/>
    <s v="7061 N 2nd St"/>
    <x v="214"/>
    <s v="Dakota"/>
    <x v="261"/>
    <x v="3"/>
    <x v="3"/>
    <n v="1071"/>
    <n v="2"/>
    <n v="54"/>
    <x v="63"/>
    <x v="14"/>
    <s v="952-702-7993"/>
    <s v="952-314-5871"/>
    <s v="qbirkner@aol.com"/>
    <s v="http://www.spoorbehrinscampbellyoung.com"/>
  </r>
  <r>
    <s v="Rosina"/>
    <s v="Sidhu"/>
    <x v="274"/>
    <x v="273"/>
    <s v="660 N Green St"/>
    <x v="215"/>
    <s v="QLD"/>
    <x v="262"/>
    <x v="0"/>
    <x v="18"/>
    <n v="6328"/>
    <n v="4"/>
    <n v="791"/>
    <x v="50"/>
    <x v="15"/>
    <s v="07-6460-4488"/>
    <s v="0458-753-924"/>
    <s v="rosina_sidhu@gmail.com"/>
    <s v="http://www.anchorageyamaha.com.au"/>
  </r>
  <r>
    <s v="Rodrigo"/>
    <s v="Schuh"/>
    <x v="275"/>
    <x v="274"/>
    <s v="512 E Idaho St"/>
    <x v="216"/>
    <s v="NSW"/>
    <x v="263"/>
    <x v="0"/>
    <x v="12"/>
    <n v="1820"/>
    <n v="3"/>
    <n v="68"/>
    <x v="79"/>
    <x v="18"/>
    <s v="02-3869-4096"/>
    <s v="0430-503-397"/>
    <s v="rodrigo_schuh@gmail.com"/>
    <s v="http://www.hospitalitydesigngroup.com.au"/>
  </r>
  <r>
    <s v="Raina"/>
    <s v="Brachle"/>
    <x v="276"/>
    <x v="275"/>
    <s v="3829 Ventura Blvd"/>
    <x v="217"/>
    <s v="Silver Bow"/>
    <x v="264"/>
    <x v="3"/>
    <x v="15"/>
    <n v="3437"/>
    <n v="3"/>
    <n v="157"/>
    <x v="1"/>
    <x v="13"/>
    <s v="406-318-1515"/>
    <s v="406-374-7752"/>
    <s v="raina.brachle@brachle.org"/>
    <s v="http://www.ikgbordendivsnharscocorp.com"/>
  </r>
  <r>
    <s v="Whitney"/>
    <s v="Goossen"/>
    <x v="277"/>
    <x v="276"/>
    <s v="7568 Atlas St"/>
    <x v="218"/>
    <s v="Lincolnshire"/>
    <x v="265"/>
    <x v="1"/>
    <x v="1"/>
    <n v="4550"/>
    <n v="2"/>
    <n v="455"/>
    <x v="63"/>
    <x v="4"/>
    <s v="01255-383731"/>
    <s v="01392-955534"/>
    <s v="whitney.goossen@hotmail.com"/>
    <s v="http://www.eaglenewspapers.co.uk"/>
  </r>
  <r>
    <s v="Christiane"/>
    <s v="Eschberger"/>
    <x v="278"/>
    <x v="277"/>
    <s v="96541 W Central Blvd"/>
    <x v="219"/>
    <s v="Maricopa"/>
    <x v="266"/>
    <x v="3"/>
    <x v="13"/>
    <n v="1414"/>
    <n v="2"/>
    <n v="49"/>
    <x v="34"/>
    <x v="0"/>
    <s v="602-390-4944"/>
    <s v="602-330-6894"/>
    <s v="christiane.eschberger@yahoo.com"/>
    <s v="http://www.cascoservicesinc.com"/>
  </r>
  <r>
    <s v="Anna"/>
    <s v="Ovit"/>
    <x v="279"/>
    <x v="278"/>
    <s v="722 E Liberty St"/>
    <x v="220"/>
    <s v="NSW"/>
    <x v="267"/>
    <x v="0"/>
    <x v="11"/>
    <n v="12565"/>
    <n v="3"/>
    <n v="898"/>
    <x v="46"/>
    <x v="6"/>
    <s v="02-4649-5341"/>
    <s v="0459-496-184"/>
    <s v="anna.ovit@hotmail.com"/>
    <s v="http://www.georgiabusinessmachines.com.au"/>
  </r>
  <r>
    <s v="Leanora"/>
    <s v="Respicio"/>
    <x v="280"/>
    <x v="279"/>
    <s v="99 College St South #1"/>
    <x v="221"/>
    <s v="Tyne and Wear"/>
    <x v="268"/>
    <x v="1"/>
    <x v="8"/>
    <n v="8246"/>
    <n v="3"/>
    <n v="318"/>
    <x v="60"/>
    <x v="4"/>
    <s v="01564-503370"/>
    <s v="01694-477023"/>
    <s v="lrespicio@respicio.co.uk"/>
    <s v="http://www.fireprotectionconsultants.co.uk"/>
  </r>
  <r>
    <s v="Maryrose"/>
    <s v="Cove"/>
    <x v="281"/>
    <x v="280"/>
    <s v="1 Vogel Rd"/>
    <x v="222"/>
    <s v="NSW"/>
    <x v="269"/>
    <x v="0"/>
    <x v="9"/>
    <n v="1190"/>
    <n v="1"/>
    <n v="70"/>
    <x v="59"/>
    <x v="13"/>
    <s v="02-8010-8344"/>
    <s v="0440-811-454"/>
    <s v="mcove@hotmail.com"/>
    <s v="http://www.brownbearbaitcompany.com.au"/>
  </r>
  <r>
    <s v="Aretha"/>
    <s v="Bowling"/>
    <x v="282"/>
    <x v="281"/>
    <s v="8 Nova Scotia"/>
    <x v="223"/>
    <s v="Caerphilly"/>
    <x v="270"/>
    <x v="1"/>
    <x v="11"/>
    <n v="3283"/>
    <n v="2"/>
    <n v="183"/>
    <x v="50"/>
    <x v="23"/>
    <s v="01816-462521"/>
    <s v="01486-709301"/>
    <s v="aretha@hotmail.com"/>
    <s v="http://www.sawyerrobertmesq.co.uk"/>
  </r>
  <r>
    <s v="Elenor"/>
    <s v="Siefken"/>
    <x v="283"/>
    <x v="282"/>
    <s v="136 2nd Ave N"/>
    <x v="224"/>
    <s v="QLD"/>
    <x v="271"/>
    <x v="0"/>
    <x v="4"/>
    <n v="3087"/>
    <n v="1"/>
    <n v="115"/>
    <x v="79"/>
    <x v="20"/>
    <s v="07-5085-8138"/>
    <s v="0419-509-353"/>
    <s v="elenor.siefken@yahoo.com"/>
    <s v="http://www.chateausonestahotel.com.au"/>
  </r>
  <r>
    <s v="Rosamond"/>
    <s v="Amlin"/>
    <x v="284"/>
    <x v="283"/>
    <s v="5399 Mcwhorter Rd"/>
    <x v="225"/>
    <s v="NSW"/>
    <x v="272"/>
    <x v="0"/>
    <x v="15"/>
    <n v="6531"/>
    <n v="4"/>
    <n v="297"/>
    <x v="61"/>
    <x v="5"/>
    <s v="02-8007-5034"/>
    <s v="0438-251-615"/>
    <s v="rosamond.amlin@gmail.com"/>
    <s v="http://www.donovanwilliampesq.com.au"/>
  </r>
  <r>
    <s v="Jacquelyne"/>
    <s v="Rosso"/>
    <x v="285"/>
    <x v="284"/>
    <s v="6940 Prospect Pl"/>
    <x v="226"/>
    <s v="NSW"/>
    <x v="273"/>
    <x v="0"/>
    <x v="1"/>
    <n v="4228"/>
    <n v="5"/>
    <n v="249"/>
    <x v="71"/>
    <x v="17"/>
    <s v="02-4565-6425"/>
    <s v="0464-763-350"/>
    <s v="jacquelyne.rosso@yahoo.com"/>
    <s v="http://www.barragarannelesq.com.au"/>
  </r>
  <r>
    <s v="Gianna"/>
    <s v="Branin"/>
    <x v="286"/>
    <x v="285"/>
    <s v="100 Main St"/>
    <x v="227"/>
    <s v="AB"/>
    <x v="274"/>
    <x v="2"/>
    <x v="7"/>
    <n v="10094"/>
    <n v="2"/>
    <n v="389"/>
    <x v="5"/>
    <x v="23"/>
    <s v="403-337-7162"/>
    <s v="403-540-5944"/>
    <s v="gianna@aol.com"/>
    <s v="http://www.allbrevardcertapprslsinc.com"/>
  </r>
  <r>
    <s v="Renato"/>
    <s v="Airhart"/>
    <x v="287"/>
    <x v="286"/>
    <s v="1 Vernon Blvd"/>
    <x v="227"/>
    <s v="AB"/>
    <x v="275"/>
    <x v="2"/>
    <x v="8"/>
    <n v="182"/>
    <n v="1"/>
    <n v="6"/>
    <x v="10"/>
    <x v="24"/>
    <s v="403-444-2250"/>
    <s v="403-232-4114"/>
    <s v="renato_airhart@hotmail.com"/>
    <s v="http://www.supermotel.com"/>
  </r>
  <r>
    <s v="Marya"/>
    <s v="Chhour"/>
    <x v="288"/>
    <x v="287"/>
    <s v="661 Pitkin Ave"/>
    <x v="227"/>
    <s v="AB"/>
    <x v="276"/>
    <x v="2"/>
    <x v="1"/>
    <n v="616"/>
    <n v="5"/>
    <n v="37"/>
    <x v="85"/>
    <x v="11"/>
    <s v="403-382-4146"/>
    <s v="403-980-7897"/>
    <s v="marya@cox.net"/>
    <s v="http://www.auchterindustrialvacinc.com"/>
  </r>
  <r>
    <s v="Elvis"/>
    <s v="Tenuta"/>
    <x v="289"/>
    <x v="288"/>
    <s v="6437 Date Palm Dr"/>
    <x v="227"/>
    <s v="AB"/>
    <x v="277"/>
    <x v="2"/>
    <x v="20"/>
    <n v="12131"/>
    <n v="5"/>
    <n v="809"/>
    <x v="58"/>
    <x v="23"/>
    <s v="403-415-1285"/>
    <s v="403-329-4641"/>
    <s v="elvis_tenuta@tenuta.org"/>
    <s v="http://www.beloitboxboardco.com"/>
  </r>
  <r>
    <s v="Gearldine"/>
    <s v="Haberle"/>
    <x v="290"/>
    <x v="289"/>
    <s v="62 N 3rd St"/>
    <x v="227"/>
    <s v="AB"/>
    <x v="278"/>
    <x v="2"/>
    <x v="13"/>
    <n v="2394"/>
    <n v="4"/>
    <n v="93"/>
    <x v="31"/>
    <x v="18"/>
    <s v="403-810-3712"/>
    <s v="403-242-6060"/>
    <s v="gearldine_haberle@hotmail.com"/>
    <s v="http://www.robertglendistributingco.com"/>
  </r>
  <r>
    <s v="Blythe"/>
    <s v="Czaplinski"/>
    <x v="291"/>
    <x v="290"/>
    <s v="4 S 4th St"/>
    <x v="227"/>
    <s v="AB"/>
    <x v="279"/>
    <x v="2"/>
    <x v="1"/>
    <n v="14287"/>
    <n v="2"/>
    <n v="841"/>
    <x v="83"/>
    <x v="2"/>
    <s v="403-775-4053"/>
    <s v="403-660-6436"/>
    <s v="blythe_czaplinski@czaplinski.com"/>
    <s v="http://www.ebwincenterprisebrassworks.com"/>
  </r>
  <r>
    <s v="Leila"/>
    <s v="Titzer"/>
    <x v="292"/>
    <x v="291"/>
    <s v="9 Constitution Ave"/>
    <x v="227"/>
    <s v="AB"/>
    <x v="280"/>
    <x v="2"/>
    <x v="19"/>
    <n v="10941"/>
    <n v="2"/>
    <n v="730"/>
    <x v="8"/>
    <x v="15"/>
    <s v="403-733-8035"/>
    <s v="403-455-2552"/>
    <s v="leila_titzer@aol.com"/>
    <s v="http://www.dwrogersco.com"/>
  </r>
  <r>
    <s v="Oliva"/>
    <s v="Ramerez"/>
    <x v="293"/>
    <x v="292"/>
    <s v="8688 Manning Blvd #547"/>
    <x v="227"/>
    <s v="AB"/>
    <x v="281"/>
    <x v="2"/>
    <x v="13"/>
    <n v="7777"/>
    <n v="2"/>
    <n v="260"/>
    <x v="12"/>
    <x v="23"/>
    <s v="403-690-1059"/>
    <s v="403-350-8194"/>
    <s v="oramerez@yahoo.com"/>
    <s v="http://www.summitdynamics.com"/>
  </r>
  <r>
    <s v="Caren"/>
    <s v="Doscher"/>
    <x v="294"/>
    <x v="293"/>
    <s v="1770 Mission Ave"/>
    <x v="227"/>
    <s v="AB"/>
    <x v="282"/>
    <x v="2"/>
    <x v="10"/>
    <n v="9436"/>
    <n v="3"/>
    <n v="858"/>
    <x v="79"/>
    <x v="8"/>
    <s v="403-344-3614"/>
    <s v="403-519-4344"/>
    <s v="cdoscher@doscher.org"/>
    <s v="http://www.personalchristianitychapel.com"/>
  </r>
  <r>
    <s v="Christa"/>
    <s v="Cloutier"/>
    <x v="295"/>
    <x v="294"/>
    <s v="743 Wolfert Ave"/>
    <x v="227"/>
    <s v="AB"/>
    <x v="283"/>
    <x v="2"/>
    <x v="16"/>
    <n v="1267"/>
    <n v="3"/>
    <n v="116"/>
    <x v="28"/>
    <x v="18"/>
    <s v="403-461-2407"/>
    <s v="403-717-1591"/>
    <s v="ccloutier@hotmail.com"/>
    <s v="http://www.abcfinancialsystems.com"/>
  </r>
  <r>
    <s v="Kenia"/>
    <s v="Sharples"/>
    <x v="296"/>
    <x v="295"/>
    <s v="611 Grand Ave"/>
    <x v="227"/>
    <s v="AB"/>
    <x v="284"/>
    <x v="2"/>
    <x v="12"/>
    <n v="8806"/>
    <n v="2"/>
    <n v="327"/>
    <x v="72"/>
    <x v="18"/>
    <s v="403-341-7208"/>
    <s v="403-217-4166"/>
    <s v="kenia_sharples@hotmail.com"/>
    <s v="http://www.marchotelsresortsinc.com"/>
  </r>
  <r>
    <s v="Susy"/>
    <s v="Finstad"/>
    <x v="297"/>
    <x v="296"/>
    <s v="6 N Town East Blvd"/>
    <x v="227"/>
    <s v="AB"/>
    <x v="285"/>
    <x v="2"/>
    <x v="15"/>
    <n v="3640"/>
    <n v="4"/>
    <n v="243"/>
    <x v="86"/>
    <x v="8"/>
    <s v="403-571-8756"/>
    <s v="403-470-2657"/>
    <s v="sfinstad@aol.com"/>
    <s v="http://www.weinersheldonmd.com"/>
  </r>
  <r>
    <s v="Leonardo"/>
    <s v="Leahman"/>
    <x v="298"/>
    <x v="297"/>
    <s v="80 Wisconsin Ave"/>
    <x v="227"/>
    <s v="AB"/>
    <x v="286"/>
    <x v="2"/>
    <x v="7"/>
    <n v="4900"/>
    <n v="1"/>
    <n v="182"/>
    <x v="40"/>
    <x v="18"/>
    <s v="403-328-5056"/>
    <s v="403-988-3938"/>
    <s v="leonardo@aol.com"/>
    <s v="http://www.jacksgeraldhesq.com"/>
  </r>
  <r>
    <s v="Hana"/>
    <s v="Meisel"/>
    <x v="299"/>
    <x v="298"/>
    <s v="6 E Rand Rd #73"/>
    <x v="227"/>
    <s v="AB"/>
    <x v="287"/>
    <x v="2"/>
    <x v="1"/>
    <n v="5558"/>
    <n v="3"/>
    <n v="348"/>
    <x v="86"/>
    <x v="9"/>
    <s v="403-696-7108"/>
    <s v="403-666-1982"/>
    <s v="hana.meisel@yahoo.com"/>
    <s v="http://www.whiteheaddavidbarryesq.com"/>
  </r>
  <r>
    <s v="Claudio"/>
    <s v="Hummell"/>
    <x v="300"/>
    <x v="299"/>
    <s v="432 Eastman Ave"/>
    <x v="227"/>
    <s v="AB"/>
    <x v="288"/>
    <x v="2"/>
    <x v="19"/>
    <n v="9142"/>
    <n v="3"/>
    <n v="436"/>
    <x v="77"/>
    <x v="12"/>
    <s v="403-481-8843"/>
    <s v="403-734-2361"/>
    <s v="claudio_hummell@hotmail.com"/>
    <s v="http://www.blattharoldgesq.com"/>
  </r>
  <r>
    <s v="Marshall"/>
    <s v="Fitgerald"/>
    <x v="301"/>
    <x v="300"/>
    <s v="526 Main St"/>
    <x v="227"/>
    <s v="AB"/>
    <x v="289"/>
    <x v="2"/>
    <x v="9"/>
    <n v="3514"/>
    <n v="4"/>
    <n v="235"/>
    <x v="69"/>
    <x v="1"/>
    <s v="403-918-5509"/>
    <s v="403-247-8676"/>
    <s v="marshall_fitgerald@cox.net"/>
    <s v="http://www.mpwcommunitiesofnj.com"/>
  </r>
  <r>
    <s v="Desirae"/>
    <s v="Oien"/>
    <x v="302"/>
    <x v="301"/>
    <s v="200 W Bijou St #6013"/>
    <x v="227"/>
    <s v="AB"/>
    <x v="290"/>
    <x v="2"/>
    <x v="17"/>
    <n v="140"/>
    <n v="4"/>
    <n v="10"/>
    <x v="30"/>
    <x v="3"/>
    <s v="403-405-2804"/>
    <s v="403-654-5087"/>
    <s v="desirae.oien@hotmail.com"/>
    <s v="http://www.lpconstruction.com"/>
  </r>
  <r>
    <s v="Rene"/>
    <s v="Granier"/>
    <x v="303"/>
    <x v="302"/>
    <s v="4241 Tapp St"/>
    <x v="227"/>
    <s v="AB"/>
    <x v="291"/>
    <x v="2"/>
    <x v="0"/>
    <n v="11844"/>
    <n v="2"/>
    <n v="439"/>
    <x v="11"/>
    <x v="14"/>
    <s v="403-438-9257"/>
    <s v="403-894-8420"/>
    <s v="rene@cox.net"/>
    <s v="http://www.cohenmortimersesq.com"/>
  </r>
  <r>
    <s v="Joaquin"/>
    <s v="Geitner"/>
    <x v="304"/>
    <x v="303"/>
    <s v="6410 E State Hwy"/>
    <x v="227"/>
    <s v="AB"/>
    <x v="292"/>
    <x v="2"/>
    <x v="8"/>
    <n v="6517"/>
    <n v="3"/>
    <n v="233"/>
    <x v="7"/>
    <x v="21"/>
    <s v="403-640-8755"/>
    <s v="403-999-6332"/>
    <s v="joaquin_geitner@cox.net"/>
    <s v="http://www.cellularone.com"/>
  </r>
  <r>
    <s v="Elenore"/>
    <s v="Gomoran"/>
    <x v="305"/>
    <x v="304"/>
    <s v="7 Great Orford St"/>
    <x v="228"/>
    <s v="Cornwall"/>
    <x v="293"/>
    <x v="1"/>
    <x v="8"/>
    <n v="8715"/>
    <n v="1"/>
    <n v="282"/>
    <x v="61"/>
    <x v="18"/>
    <s v="01470-383444"/>
    <s v="01863-322796"/>
    <s v="elenore_gomoran@yahoo.com"/>
    <s v="http://www.bellservicesystemsinc.co.uk"/>
  </r>
  <r>
    <s v="Kerrie"/>
    <s v="Makuch"/>
    <x v="306"/>
    <x v="305"/>
    <s v="7855 Sir Thomas St #7499"/>
    <x v="229"/>
    <s v="Cornwall"/>
    <x v="294"/>
    <x v="1"/>
    <x v="6"/>
    <n v="4851"/>
    <n v="2"/>
    <n v="180"/>
    <x v="31"/>
    <x v="22"/>
    <s v="01854-749084"/>
    <s v="01966-883088"/>
    <s v="kmakuch@gmail.com"/>
    <s v="http://www.kinkoscopies.co.uk"/>
  </r>
  <r>
    <s v="Luis"/>
    <s v="Ear"/>
    <x v="307"/>
    <x v="306"/>
    <s v="2 Birchfield Rd"/>
    <x v="230"/>
    <s v="Shropshire"/>
    <x v="295"/>
    <x v="1"/>
    <x v="18"/>
    <n v="2884"/>
    <n v="4"/>
    <n v="412"/>
    <x v="34"/>
    <x v="0"/>
    <s v="01462-648669"/>
    <s v="01405-648623"/>
    <s v="luis@hotmail.com"/>
    <s v="http://www.wainstforplcystudies.co.uk"/>
  </r>
  <r>
    <s v="Rozella"/>
    <s v="Ostrosky"/>
    <x v="308"/>
    <x v="307"/>
    <s v="17 Morena Blvd"/>
    <x v="231"/>
    <s v="Ventura"/>
    <x v="296"/>
    <x v="3"/>
    <x v="21"/>
    <n v="3290"/>
    <n v="2"/>
    <n v="329"/>
    <x v="17"/>
    <x v="24"/>
    <s v="805-832-6163"/>
    <s v="805-609-1531"/>
    <s v="rozella.ostrosky@ostrosky.com"/>
    <s v="http://www.parkwaycompany.com"/>
  </r>
  <r>
    <s v="Eveline"/>
    <s v="Brickhouse"/>
    <x v="309"/>
    <x v="308"/>
    <s v="288 N 168th Ave #266"/>
    <x v="232"/>
    <s v="VIC"/>
    <x v="297"/>
    <x v="0"/>
    <x v="6"/>
    <n v="6545"/>
    <n v="4"/>
    <n v="212"/>
    <x v="85"/>
    <x v="15"/>
    <s v="03-9517-9800"/>
    <s v="0463-242-525"/>
    <s v="eveline@yahoo.com"/>
    <s v="http://www.firstexpress.com.au"/>
  </r>
  <r>
    <s v="Luisa"/>
    <s v="Jurney"/>
    <x v="310"/>
    <x v="309"/>
    <s v="25 Se 176th Pl"/>
    <x v="233"/>
    <s v="Middlesex"/>
    <x v="298"/>
    <x v="3"/>
    <x v="18"/>
    <n v="441"/>
    <n v="2"/>
    <n v="45"/>
    <x v="7"/>
    <x v="21"/>
    <s v="617-365-2134"/>
    <s v="617-544-2541"/>
    <s v="ljurney@hotmail.com"/>
    <s v="http://www.forestfirelaboratory.com"/>
  </r>
  <r>
    <s v="Lang"/>
    <s v="Heuring"/>
    <x v="311"/>
    <x v="310"/>
    <s v="2 Global Rd"/>
    <x v="233"/>
    <s v="ON"/>
    <x v="299"/>
    <x v="2"/>
    <x v="15"/>
    <n v="9849"/>
    <n v="1"/>
    <n v="580"/>
    <x v="0"/>
    <x v="6"/>
    <s v="519-985-7311"/>
    <s v="519-864-3447"/>
    <s v="lang@cox.net"/>
    <s v="http://www.hillrealtypropertymgmt.com"/>
  </r>
  <r>
    <s v="Bethanie"/>
    <s v="Cutsforth"/>
    <x v="312"/>
    <x v="311"/>
    <s v="5 Victory Ave"/>
    <x v="233"/>
    <s v="ON"/>
    <x v="300"/>
    <x v="2"/>
    <x v="1"/>
    <n v="3073"/>
    <n v="4"/>
    <n v="308"/>
    <x v="68"/>
    <x v="13"/>
    <s v="519-328-4250"/>
    <s v="519-260-7499"/>
    <s v="bethanie_cutsforth@cutsforth.org"/>
    <s v="http://www.fourstarlabelcoinc.com"/>
  </r>
  <r>
    <s v="Frank"/>
    <s v="Amend"/>
    <x v="313"/>
    <x v="312"/>
    <s v="2583 Lincoln Blvd"/>
    <x v="233"/>
    <s v="ON"/>
    <x v="301"/>
    <x v="2"/>
    <x v="6"/>
    <n v="4452"/>
    <n v="2"/>
    <n v="149"/>
    <x v="43"/>
    <x v="4"/>
    <s v="519-823-9369"/>
    <s v="519-225-9969"/>
    <s v="frank@yahoo.com"/>
    <s v="http://www.preferredservicegroupinc.com"/>
  </r>
  <r>
    <s v="Shawn"/>
    <s v="Weibe"/>
    <x v="314"/>
    <x v="313"/>
    <s v="4 Middletown Blvd #33"/>
    <x v="234"/>
    <s v="TAS"/>
    <x v="302"/>
    <x v="0"/>
    <x v="5"/>
    <n v="10220"/>
    <n v="2"/>
    <n v="538"/>
    <x v="72"/>
    <x v="2"/>
    <s v="03-9480-9611"/>
    <s v="0456-595-946"/>
    <s v="shawn@hotmail.com"/>
    <s v="http://www.feutzjamesfesq.com.au"/>
  </r>
  <r>
    <s v="Kent"/>
    <s v="Ivans"/>
    <x v="315"/>
    <x v="314"/>
    <s v="56710 Euclid Ave"/>
    <x v="235"/>
    <s v="QLD"/>
    <x v="303"/>
    <x v="0"/>
    <x v="18"/>
    <n v="3150"/>
    <n v="2"/>
    <n v="210"/>
    <x v="46"/>
    <x v="13"/>
    <s v="07-8661-4016"/>
    <s v="0429-746-524"/>
    <s v="kent_ivans@yahoo.com"/>
    <s v="http://www.demernormannsmithltd.com.au"/>
  </r>
  <r>
    <s v="Johanna"/>
    <s v="Saffer"/>
    <x v="316"/>
    <x v="315"/>
    <s v="750 Lancaster Ave"/>
    <x v="236"/>
    <s v="NSW"/>
    <x v="304"/>
    <x v="0"/>
    <x v="20"/>
    <n v="6083"/>
    <n v="1"/>
    <n v="381"/>
    <x v="4"/>
    <x v="18"/>
    <s v="02-5970-1748"/>
    <s v="0477-424-229"/>
    <s v="johanna@yahoo.com"/>
    <s v="http://www.springerindustrialequipinc.com.au"/>
  </r>
  <r>
    <s v="Noel"/>
    <s v="Marrazzo"/>
    <x v="317"/>
    <x v="316"/>
    <s v="91 E Cary St"/>
    <x v="237"/>
    <s v="AB"/>
    <x v="305"/>
    <x v="2"/>
    <x v="16"/>
    <n v="14063"/>
    <n v="1"/>
    <n v="1407"/>
    <x v="41"/>
    <x v="20"/>
    <s v="780-447-2249"/>
    <s v="780-642-7492"/>
    <s v="noel@cox.net"/>
    <s v="http://www.marketdecisionsinc.com"/>
  </r>
  <r>
    <s v="Brigette"/>
    <s v="Breckenstein"/>
    <x v="318"/>
    <x v="317"/>
    <s v="971 Northwest Blvd"/>
    <x v="238"/>
    <s v="VIC"/>
    <x v="306"/>
    <x v="0"/>
    <x v="18"/>
    <n v="4578"/>
    <n v="2"/>
    <n v="306"/>
    <x v="46"/>
    <x v="18"/>
    <s v="03-5722-3451"/>
    <s v="0462-308-800"/>
    <s v="brigette@breckenstein.com.au"/>
    <s v="http://www.blewettyvonnes.com.au"/>
  </r>
  <r>
    <s v="Myong"/>
    <s v="Babineaux"/>
    <x v="319"/>
    <x v="318"/>
    <s v="2 Kirkdale Rd"/>
    <x v="239"/>
    <s v="Greater London"/>
    <x v="307"/>
    <x v="1"/>
    <x v="1"/>
    <n v="6454"/>
    <n v="5"/>
    <n v="461"/>
    <x v="76"/>
    <x v="3"/>
    <s v="01897-419567"/>
    <s v="01801-288675"/>
    <s v="mbabineaux@babineaux.co.uk"/>
    <s v="http://www.capitalthrpysptsmedcninc.co.uk"/>
  </r>
  <r>
    <s v="Yolande"/>
    <s v="Scrimsher"/>
    <x v="320"/>
    <x v="319"/>
    <s v="71089 Queens Blvd"/>
    <x v="240"/>
    <s v="WA"/>
    <x v="308"/>
    <x v="0"/>
    <x v="4"/>
    <n v="6650"/>
    <n v="3"/>
    <n v="256"/>
    <x v="5"/>
    <x v="14"/>
    <s v="08-2136-2433"/>
    <s v="0472-691-355"/>
    <s v="yolande@yahoo.com"/>
    <s v="http://www.spcltyfasteningsystemsinc.com.au"/>
  </r>
  <r>
    <s v="Willie"/>
    <s v="Coughlan"/>
    <x v="321"/>
    <x v="320"/>
    <s v="8545 S Westshore Blvd"/>
    <x v="241"/>
    <s v="QC"/>
    <x v="309"/>
    <x v="2"/>
    <x v="14"/>
    <n v="2436"/>
    <n v="4"/>
    <n v="94"/>
    <x v="2"/>
    <x v="0"/>
    <s v="819-869-6389"/>
    <s v="819-816-5427"/>
    <s v="willie@aol.com"/>
    <s v="http://www.brooktronicsengineeringcorp.com"/>
  </r>
  <r>
    <s v="Salena"/>
    <s v="Karpel"/>
    <x v="322"/>
    <x v="321"/>
    <s v="1 Garfield Ave #7"/>
    <x v="242"/>
    <s v="Stark"/>
    <x v="310"/>
    <x v="3"/>
    <x v="15"/>
    <n v="6944"/>
    <n v="4"/>
    <n v="331"/>
    <x v="1"/>
    <x v="24"/>
    <s v="330-791-8557"/>
    <s v="330-618-2579"/>
    <s v="skarpel@cox.net"/>
    <s v="http://www.hammillmfgco.com"/>
  </r>
  <r>
    <s v="Desmond"/>
    <s v="Amuso"/>
    <x v="323"/>
    <x v="322"/>
    <s v="79 Runamuck Pl"/>
    <x v="243"/>
    <s v="NSW"/>
    <x v="311"/>
    <x v="0"/>
    <x v="12"/>
    <n v="19817"/>
    <n v="1"/>
    <n v="684"/>
    <x v="17"/>
    <x v="22"/>
    <s v="02-1706-8506"/>
    <s v="0427-106-677"/>
    <s v="desmond@hotmail.com"/>
    <s v="http://www.carsonscottwesq.com.au"/>
  </r>
  <r>
    <s v="Jacquline"/>
    <s v="Libbey"/>
    <x v="324"/>
    <x v="323"/>
    <s v="647 S Rainbow Blvd Bldg #4577"/>
    <x v="244"/>
    <s v="QC"/>
    <x v="312"/>
    <x v="2"/>
    <x v="17"/>
    <n v="3521"/>
    <n v="3"/>
    <n v="235"/>
    <x v="75"/>
    <x v="0"/>
    <s v="418-682-7368"/>
    <s v="418-860-7541"/>
    <s v="jacquline@cox.net"/>
    <s v="http://www.gwinnmalcolmsesq.com"/>
  </r>
  <r>
    <s v="Lawana"/>
    <s v="Yuasa"/>
    <x v="325"/>
    <x v="324"/>
    <s v="77818 Prince Drew Rd"/>
    <x v="245"/>
    <s v="VIC"/>
    <x v="313"/>
    <x v="0"/>
    <x v="12"/>
    <n v="10458"/>
    <n v="4"/>
    <n v="327"/>
    <x v="3"/>
    <x v="2"/>
    <s v="03-2324-3472"/>
    <s v="0456-330-756"/>
    <s v="lawana_yuasa@yuasa.net.au"/>
    <s v="http://www.vikinglodge.com.au"/>
  </r>
  <r>
    <s v="Laura"/>
    <s v="Bourbonnais"/>
    <x v="326"/>
    <x v="325"/>
    <s v="2 N Valley Mills Dr"/>
    <x v="246"/>
    <s v="TAS"/>
    <x v="314"/>
    <x v="0"/>
    <x v="2"/>
    <n v="1302"/>
    <n v="3"/>
    <n v="57"/>
    <x v="35"/>
    <x v="23"/>
    <s v="03-6543-6688"/>
    <s v="0491-455-112"/>
    <s v="laura.bourbonnais@yahoo.com"/>
    <s v="http://www.kansasassociationinsagtts.com.au"/>
  </r>
  <r>
    <s v="Michell"/>
    <s v="Throssell"/>
    <x v="327"/>
    <x v="326"/>
    <s v="89 Noon St"/>
    <x v="247"/>
    <s v="Norfolk"/>
    <x v="315"/>
    <x v="1"/>
    <x v="12"/>
    <n v="7952"/>
    <n v="1"/>
    <n v="249"/>
    <x v="51"/>
    <x v="7"/>
    <s v="01967-580851"/>
    <s v="01672-496478"/>
    <s v="mthrossell@throssell.co.uk"/>
    <s v="http://www.weissspirtguyer.co.uk"/>
  </r>
  <r>
    <s v="Tenesha"/>
    <s v="Stropko"/>
    <x v="328"/>
    <x v="327"/>
    <s v="648 Waihona St #1152"/>
    <x v="248"/>
    <s v="NB"/>
    <x v="316"/>
    <x v="2"/>
    <x v="11"/>
    <n v="4753"/>
    <n v="1"/>
    <n v="265"/>
    <x v="38"/>
    <x v="19"/>
    <s v="506-629-6209"/>
    <s v="506-306-3180"/>
    <s v="tenesha.stropko@aol.com"/>
    <s v="http://www.guroffjuliahesq.com"/>
  </r>
  <r>
    <s v="Rashad"/>
    <s v="Menino"/>
    <x v="329"/>
    <x v="328"/>
    <s v="8 Commercial Ave"/>
    <x v="249"/>
    <s v="ON"/>
    <x v="317"/>
    <x v="2"/>
    <x v="5"/>
    <n v="11452"/>
    <n v="4"/>
    <n v="546"/>
    <x v="78"/>
    <x v="15"/>
    <s v="613-697-2555"/>
    <s v="613-841-5430"/>
    <s v="rashad.menino@menino.com"/>
    <s v="http://www.worldsignassociates.com"/>
  </r>
  <r>
    <s v="Wai"/>
    <s v="Raddle"/>
    <x v="330"/>
    <x v="329"/>
    <s v="2 Stirrup Dr #4907"/>
    <x v="250"/>
    <s v="VIC"/>
    <x v="318"/>
    <x v="0"/>
    <x v="0"/>
    <n v="9345"/>
    <n v="1"/>
    <n v="390"/>
    <x v="0"/>
    <x v="21"/>
    <s v="03-4811-3832"/>
    <s v="0494-517-582"/>
    <s v="wai.raddle@raddle.com.au"/>
    <s v="http://www.dotpitchelectronics.com.au"/>
  </r>
  <r>
    <s v="Rosenda"/>
    <s v="Petteway"/>
    <x v="331"/>
    <x v="330"/>
    <s v="66 Congress St"/>
    <x v="251"/>
    <s v="VIC"/>
    <x v="319"/>
    <x v="0"/>
    <x v="9"/>
    <n v="7490"/>
    <n v="3"/>
    <n v="357"/>
    <x v="87"/>
    <x v="17"/>
    <s v="03-9599-4122"/>
    <s v="0438-478-951"/>
    <s v="rosenda@gmail.com"/>
    <s v="http://www.choochoocabooseatjadebbq.com.au"/>
  </r>
  <r>
    <s v="Junita"/>
    <s v="Stoltzman"/>
    <x v="332"/>
    <x v="331"/>
    <s v="94 W Dodge Rd"/>
    <x v="252"/>
    <s v="Carson City"/>
    <x v="320"/>
    <x v="3"/>
    <x v="6"/>
    <n v="1519"/>
    <n v="4"/>
    <n v="57"/>
    <x v="88"/>
    <x v="12"/>
    <s v="775-638-9963"/>
    <s v="775-578-1214"/>
    <s v="junita@aol.com"/>
    <s v="http://www.geonexmartelinc.com"/>
  </r>
  <r>
    <s v="Idella"/>
    <s v="Scotland"/>
    <x v="333"/>
    <x v="332"/>
    <s v="373 Lafayette St"/>
    <x v="253"/>
    <s v="WA"/>
    <x v="321"/>
    <x v="0"/>
    <x v="20"/>
    <n v="3087"/>
    <n v="5"/>
    <n v="155"/>
    <x v="11"/>
    <x v="13"/>
    <s v="08-7868-1355"/>
    <s v="0451-966-921"/>
    <s v="idella@hotmail.com"/>
    <s v="http://www.artesianicecoldstorageco.com.au"/>
  </r>
  <r>
    <s v="Andrew"/>
    <s v="Keks"/>
    <x v="334"/>
    <x v="333"/>
    <s v="51 Bridge Ave"/>
    <x v="254"/>
    <s v="VIC"/>
    <x v="322"/>
    <x v="0"/>
    <x v="20"/>
    <n v="2352"/>
    <n v="2"/>
    <n v="168"/>
    <x v="11"/>
    <x v="8"/>
    <s v="03-5251-3153"/>
    <s v="0499-155-325"/>
    <s v="andrew@gmail.com"/>
    <s v="http://www.anthonys.com.au"/>
  </r>
  <r>
    <s v="Alethea"/>
    <s v="Mould"/>
    <x v="335"/>
    <x v="334"/>
    <s v="6305 Elstow St"/>
    <x v="255"/>
    <s v="West Sussex"/>
    <x v="323"/>
    <x v="1"/>
    <x v="21"/>
    <n v="11578"/>
    <n v="1"/>
    <n v="891"/>
    <x v="57"/>
    <x v="4"/>
    <s v="01662-114247"/>
    <s v="01351-868965"/>
    <s v="alethea@hotmail.com"/>
    <s v="http://www.hughletthenrytjr.co.uk"/>
  </r>
  <r>
    <s v="Rosalia"/>
    <s v="Ziv"/>
    <x v="336"/>
    <x v="335"/>
    <s v="9362 Solomon St #97"/>
    <x v="255"/>
    <s v="Northamptonshire"/>
    <x v="324"/>
    <x v="1"/>
    <x v="14"/>
    <n v="462"/>
    <n v="3"/>
    <n v="22"/>
    <x v="2"/>
    <x v="15"/>
    <s v="01414-349699"/>
    <s v="01552-437406"/>
    <s v="rosalia.ziv@ziv.co.uk"/>
    <s v="http://www.ariasmicheleannmd.co.uk"/>
  </r>
  <r>
    <s v="Angelica"/>
    <s v="Poisso"/>
    <x v="337"/>
    <x v="336"/>
    <s v="47 Orry St #8243"/>
    <x v="256"/>
    <s v="West Yorkshire"/>
    <x v="325"/>
    <x v="1"/>
    <x v="7"/>
    <n v="6916"/>
    <n v="5"/>
    <n v="315"/>
    <x v="14"/>
    <x v="23"/>
    <s v="01472-449327"/>
    <s v="01758-700994"/>
    <s v="apoisso@gmail.com"/>
    <s v="http://www.chemicalconsultants.co.uk"/>
  </r>
  <r>
    <s v="Madonna"/>
    <s v="Landman"/>
    <x v="338"/>
    <x v="337"/>
    <s v="283 Andover St"/>
    <x v="257"/>
    <s v="BC"/>
    <x v="326"/>
    <x v="2"/>
    <x v="10"/>
    <n v="3248"/>
    <n v="2"/>
    <n v="542"/>
    <x v="51"/>
    <x v="15"/>
    <s v="250-307-7698"/>
    <s v="250-281-5616"/>
    <s v="madonna.landman@landman.com"/>
    <s v="http://www.brownglennesq.com"/>
  </r>
  <r>
    <s v="Noelia"/>
    <s v="Brackett"/>
    <x v="339"/>
    <x v="338"/>
    <s v="403 Conn Valley Rd"/>
    <x v="258"/>
    <s v="WA"/>
    <x v="96"/>
    <x v="0"/>
    <x v="8"/>
    <n v="6475"/>
    <n v="3"/>
    <n v="240"/>
    <x v="39"/>
    <x v="12"/>
    <s v="08-3773-3770"/>
    <s v="0454-135-614"/>
    <s v="noelia@brackett.net.au"/>
    <s v="http://www.rodriguezjosephaesq.com.au"/>
  </r>
  <r>
    <s v="Olive"/>
    <s v="Matuszak"/>
    <x v="340"/>
    <x v="339"/>
    <s v="13252 Lighthouse Ave"/>
    <x v="259"/>
    <s v="Riverside"/>
    <x v="327"/>
    <x v="3"/>
    <x v="14"/>
    <n v="9009"/>
    <n v="3"/>
    <n v="501"/>
    <x v="71"/>
    <x v="16"/>
    <s v="760-938-6069"/>
    <s v="760-745-2649"/>
    <s v="olive@aol.com"/>
    <s v="http://www.colonypaintssalesofcplnt.com"/>
  </r>
  <r>
    <s v="Terry"/>
    <s v="Gauthier"/>
    <x v="341"/>
    <x v="340"/>
    <s v="274 Altcar Ave"/>
    <x v="260"/>
    <s v="North Yorkshire"/>
    <x v="328"/>
    <x v="1"/>
    <x v="1"/>
    <n v="2835"/>
    <n v="2"/>
    <n v="189"/>
    <x v="34"/>
    <x v="4"/>
    <s v="01555-550015"/>
    <s v="01793-749131"/>
    <s v="tgauthier@yahoo.com"/>
    <s v="http://www.walkersusansesq.co.uk"/>
  </r>
  <r>
    <s v="Delsie"/>
    <s v="Ducos"/>
    <x v="342"/>
    <x v="341"/>
    <s v="17 Kamehameha Hwy"/>
    <x v="261"/>
    <s v="VIC"/>
    <x v="329"/>
    <x v="0"/>
    <x v="8"/>
    <n v="7644"/>
    <n v="5"/>
    <n v="294"/>
    <x v="47"/>
    <x v="6"/>
    <s v="03-1361-8465"/>
    <s v="0458-548-827"/>
    <s v="dducos@hotmail.com"/>
    <s v="http://www.fhoverseasexportinc.com.au"/>
  </r>
  <r>
    <s v="Sean"/>
    <s v="Schurman"/>
    <x v="343"/>
    <x v="342"/>
    <s v="2877 Grain St"/>
    <x v="262"/>
    <s v="Berkshire"/>
    <x v="330"/>
    <x v="1"/>
    <x v="18"/>
    <n v="3360"/>
    <n v="5"/>
    <n v="240"/>
    <x v="46"/>
    <x v="3"/>
    <s v="01773-139510"/>
    <s v="01423-385669"/>
    <s v="sean.schurman@schurman.co.uk"/>
    <s v="http://www.cooperelectricsupplyco.co.uk"/>
  </r>
  <r>
    <s v="Junita"/>
    <s v="Brideau"/>
    <x v="344"/>
    <x v="343"/>
    <s v="6 S Broadway St"/>
    <x v="263"/>
    <s v="Essex"/>
    <x v="331"/>
    <x v="3"/>
    <x v="9"/>
    <n v="1379"/>
    <n v="2"/>
    <n v="99"/>
    <x v="37"/>
    <x v="3"/>
    <s v="973-943-3423"/>
    <s v="973-582-5469"/>
    <s v="jbrideau@aol.com"/>
    <s v="http://www.leonardsantiquesinc.com"/>
  </r>
  <r>
    <s v="Wade"/>
    <s v="Sovel"/>
    <x v="345"/>
    <x v="344"/>
    <s v="2546 Hunter St"/>
    <x v="264"/>
    <s v="Aberdeenshire"/>
    <x v="332"/>
    <x v="1"/>
    <x v="6"/>
    <n v="9534"/>
    <n v="3"/>
    <n v="382"/>
    <x v="32"/>
    <x v="11"/>
    <s v="01712-978062"/>
    <s v="01317-960371"/>
    <s v="wade@hotmail.com"/>
    <s v="http://www.manhattansupplycodeerpk.co.uk"/>
  </r>
  <r>
    <s v="Veronique"/>
    <s v="Nuckolls"/>
    <x v="346"/>
    <x v="345"/>
    <s v="198 Ranelagh Place"/>
    <x v="264"/>
    <s v="Aberdeenshire"/>
    <x v="333"/>
    <x v="1"/>
    <x v="14"/>
    <n v="14448"/>
    <n v="4"/>
    <n v="657"/>
    <x v="53"/>
    <x v="4"/>
    <s v="01632-762032"/>
    <s v="01699-696279"/>
    <s v="vnuckolls@gmail.com"/>
    <s v="http://www.cinemaxcablepaytvsvce.co.uk"/>
  </r>
  <r>
    <s v="Cristen"/>
    <s v="Nesset"/>
    <x v="347"/>
    <x v="346"/>
    <s v="4679 Curzon St"/>
    <x v="265"/>
    <s v="Lancashire"/>
    <x v="334"/>
    <x v="1"/>
    <x v="21"/>
    <n v="3829"/>
    <n v="2"/>
    <n v="240"/>
    <x v="79"/>
    <x v="23"/>
    <s v="01354-864473"/>
    <s v="01994-347546"/>
    <s v="cnesset@nesset.co.uk"/>
    <s v="http://www.johnsonmattheweesq.co.uk"/>
  </r>
  <r>
    <s v="Jeff"/>
    <s v="Brossoit"/>
    <x v="348"/>
    <x v="347"/>
    <s v="954 Madelaine St"/>
    <x v="265"/>
    <s v="Wiltshire"/>
    <x v="335"/>
    <x v="1"/>
    <x v="10"/>
    <n v="9086"/>
    <n v="3"/>
    <n v="758"/>
    <x v="30"/>
    <x v="21"/>
    <s v="01593-501965"/>
    <s v="01383-683074"/>
    <s v="jeff.brossoit@yahoo.com"/>
    <s v="http://www.jehconstructionco.co.uk"/>
  </r>
  <r>
    <s v="Lewis"/>
    <s v="Mellom"/>
    <x v="349"/>
    <x v="348"/>
    <s v="6 St Hilda St"/>
    <x v="265"/>
    <s v="South Yorkshire"/>
    <x v="336"/>
    <x v="1"/>
    <x v="8"/>
    <n v="5803"/>
    <n v="4"/>
    <n v="194"/>
    <x v="4"/>
    <x v="14"/>
    <s v="01954-643657"/>
    <s v="01511-606180"/>
    <s v="lewis@yahoo.com"/>
    <s v="http://www.lastingimpressions.co.uk"/>
  </r>
  <r>
    <s v="Shaquana"/>
    <s v="Featherston"/>
    <x v="350"/>
    <x v="349"/>
    <s v="50 Townsend St"/>
    <x v="266"/>
    <s v="Greater Manchester"/>
    <x v="337"/>
    <x v="1"/>
    <x v="4"/>
    <n v="182"/>
    <n v="3"/>
    <n v="7"/>
    <x v="38"/>
    <x v="12"/>
    <s v="01641-726098"/>
    <s v="01327-255886"/>
    <s v="shaquana@hotmail.com"/>
    <s v="http://www.generaltruckpartequipment.co.uk"/>
  </r>
  <r>
    <s v="Graciela"/>
    <s v="Ruta"/>
    <x v="351"/>
    <x v="350"/>
    <s v="98 Connecticut Ave Nw"/>
    <x v="267"/>
    <s v="Geauga"/>
    <x v="338"/>
    <x v="3"/>
    <x v="5"/>
    <n v="9863"/>
    <n v="5"/>
    <n v="520"/>
    <x v="39"/>
    <x v="9"/>
    <s v="440-780-8425"/>
    <s v="440-579-7763"/>
    <s v="gruta@cox.net"/>
    <s v="http://www.buckleymillerwright.com"/>
  </r>
  <r>
    <s v="Yuonne"/>
    <s v="Carabajal"/>
    <x v="352"/>
    <x v="351"/>
    <s v="2714 Beach Blvd"/>
    <x v="268"/>
    <s v="WA"/>
    <x v="339"/>
    <x v="0"/>
    <x v="10"/>
    <n v="4046"/>
    <n v="5"/>
    <n v="289"/>
    <x v="20"/>
    <x v="8"/>
    <s v="08-7432-4632"/>
    <s v="0470-345-731"/>
    <s v="ycarabajal@carabajal.com.au"/>
    <s v="http://www.hubmanufacturingcompanyinc.com.au"/>
  </r>
  <r>
    <s v="Johnetta"/>
    <s v="Abdallah"/>
    <x v="353"/>
    <x v="352"/>
    <s v="1088 Pinehurst St"/>
    <x v="269"/>
    <s v="Orange"/>
    <x v="340"/>
    <x v="3"/>
    <x v="16"/>
    <n v="3493"/>
    <n v="3"/>
    <n v="350"/>
    <x v="67"/>
    <x v="13"/>
    <s v="919-225-9345"/>
    <s v="919-715-3791"/>
    <s v="johnetta_abdallah@aol.com"/>
    <s v="http://www.forgingspecialties.com"/>
  </r>
  <r>
    <s v="Freida"/>
    <s v="Newyear"/>
    <x v="354"/>
    <x v="353"/>
    <s v="675 Falstaff St #170"/>
    <x v="270"/>
    <s v="Derbyshire"/>
    <x v="341"/>
    <x v="1"/>
    <x v="19"/>
    <n v="392"/>
    <n v="1"/>
    <n v="18"/>
    <x v="30"/>
    <x v="19"/>
    <s v="01773-691786"/>
    <s v="01890-803440"/>
    <s v="freida_newyear@yahoo.com"/>
    <s v="http://www.flashelenasalernoesq.co.uk"/>
  </r>
  <r>
    <s v="Gennie"/>
    <s v="Pastorino"/>
    <x v="355"/>
    <x v="354"/>
    <s v="5 Austin Ave"/>
    <x v="271"/>
    <s v="SA"/>
    <x v="342"/>
    <x v="0"/>
    <x v="0"/>
    <n v="2534"/>
    <n v="5"/>
    <n v="111"/>
    <x v="74"/>
    <x v="22"/>
    <s v="08-4753-2870"/>
    <s v="0425-685-933"/>
    <s v="gennie.pastorino@gmail.com"/>
    <s v="http://www.henryrobertjesq.com.au"/>
  </r>
  <r>
    <s v="Franchesca"/>
    <s v="Lamme"/>
    <x v="356"/>
    <x v="355"/>
    <s v="3208 W Touhy Ave"/>
    <x v="272"/>
    <s v="PE"/>
    <x v="343"/>
    <x v="2"/>
    <x v="5"/>
    <n v="7084"/>
    <n v="4"/>
    <n v="308"/>
    <x v="65"/>
    <x v="11"/>
    <s v="902-715-9684"/>
    <s v="902-291-8223"/>
    <s v="franchesca_lamme@yahoo.com"/>
    <s v="http://www.euorpeanpretzelbakery.com"/>
  </r>
  <r>
    <s v="Azalee"/>
    <s v="Aja"/>
    <x v="357"/>
    <x v="356"/>
    <s v="2607 Market St"/>
    <x v="273"/>
    <s v="QC"/>
    <x v="344"/>
    <x v="2"/>
    <x v="10"/>
    <n v="4809"/>
    <n v="3"/>
    <n v="344"/>
    <x v="61"/>
    <x v="22"/>
    <s v="450-515-9694"/>
    <s v="450-933-2068"/>
    <s v="azalee.aja@cox.net"/>
    <s v="http://www.interioralternative.com"/>
  </r>
  <r>
    <s v="Hyun"/>
    <s v="Zarazua"/>
    <x v="358"/>
    <x v="357"/>
    <s v="8718 N 13th Ave"/>
    <x v="274"/>
    <s v="ON"/>
    <x v="345"/>
    <x v="2"/>
    <x v="13"/>
    <n v="7959"/>
    <n v="4"/>
    <n v="266"/>
    <x v="66"/>
    <x v="17"/>
    <s v="519-287-4120"/>
    <s v="519-450-3369"/>
    <s v="hyun_zarazua@cox.net"/>
    <s v="http://www.vrfoodequiptsalesinc.com"/>
  </r>
  <r>
    <s v="Karol"/>
    <s v="Sarkissian"/>
    <x v="359"/>
    <x v="358"/>
    <s v="9296 Prince Rodgers Ave"/>
    <x v="275"/>
    <s v="NSW"/>
    <x v="346"/>
    <x v="0"/>
    <x v="2"/>
    <n v="10521"/>
    <n v="1"/>
    <n v="527"/>
    <x v="59"/>
    <x v="14"/>
    <s v="02-3490-2407"/>
    <s v="0419-430-467"/>
    <s v="ksarkissian@yahoo.com"/>
    <s v="http://www.pepboysmannymoejack.com.au"/>
  </r>
  <r>
    <s v="Lizette"/>
    <s v="Stem"/>
    <x v="360"/>
    <x v="359"/>
    <s v="501 N 19th Ave"/>
    <x v="276"/>
    <s v="Camden"/>
    <x v="347"/>
    <x v="3"/>
    <x v="16"/>
    <n v="56"/>
    <n v="1"/>
    <n v="5"/>
    <x v="89"/>
    <x v="14"/>
    <s v="856-487-5412"/>
    <s v="856-702-3676"/>
    <s v="lizette.stem@aol.com"/>
    <s v="http://www.edwardskatz.com"/>
  </r>
  <r>
    <s v="Alpha"/>
    <s v="Palaia"/>
    <x v="361"/>
    <x v="360"/>
    <s v="43496 Commercial Dr #29"/>
    <x v="276"/>
    <s v="Camden"/>
    <x v="348"/>
    <x v="3"/>
    <x v="21"/>
    <n v="3017"/>
    <n v="1"/>
    <n v="189"/>
    <x v="19"/>
    <x v="3"/>
    <s v="856-312-2629"/>
    <s v="856-513-7024"/>
    <s v="alpha@yahoo.com"/>
    <s v="http://www.stofferjamesmjr.com"/>
  </r>
  <r>
    <s v="Lachelle"/>
    <s v="Andrzejewski"/>
    <x v="362"/>
    <x v="361"/>
    <s v="262 Montauk Blvd"/>
    <x v="277"/>
    <s v="NSW"/>
    <x v="349"/>
    <x v="0"/>
    <x v="10"/>
    <n v="18949"/>
    <n v="4"/>
    <n v="2707"/>
    <x v="40"/>
    <x v="2"/>
    <s v="02-3416-9617"/>
    <s v="0453-493-910"/>
    <s v="lachelle.andrzejewski@andrzejewski.com.au"/>
    <s v="http://www.lucascntrlsystemsproddeeco.com.au"/>
  </r>
  <r>
    <s v="Mendy"/>
    <s v="Wassmann"/>
    <x v="363"/>
    <x v="362"/>
    <s v="3833 Sidney Rd"/>
    <x v="278"/>
    <s v="Merseyside"/>
    <x v="350"/>
    <x v="1"/>
    <x v="8"/>
    <n v="8764"/>
    <n v="1"/>
    <n v="338"/>
    <x v="52"/>
    <x v="23"/>
    <s v="01378-845450"/>
    <s v="01509-540345"/>
    <s v="mendy.wassmann@wassmann.co.uk"/>
    <s v="http://www.ruellojosephf.co.uk"/>
  </r>
  <r>
    <s v="Felicia"/>
    <s v="Claybrooks"/>
    <x v="364"/>
    <x v="363"/>
    <s v="1056 College St South"/>
    <x v="279"/>
    <s v="County Durham"/>
    <x v="351"/>
    <x v="1"/>
    <x v="3"/>
    <n v="12201"/>
    <n v="2"/>
    <n v="643"/>
    <x v="82"/>
    <x v="6"/>
    <s v="01722-395799"/>
    <s v="01451-992860"/>
    <s v="felicia@claybrooks.co.uk"/>
    <s v="http://www.stresconindustriesinc.co.uk"/>
  </r>
  <r>
    <s v="Mona"/>
    <s v="Delasancha"/>
    <x v="365"/>
    <x v="364"/>
    <s v="38773 Gravois Ave"/>
    <x v="280"/>
    <s v="Laramie"/>
    <x v="352"/>
    <x v="3"/>
    <x v="0"/>
    <n v="11935"/>
    <n v="4"/>
    <n v="460"/>
    <x v="74"/>
    <x v="5"/>
    <s v="307-403-1488"/>
    <s v="307-816-7115"/>
    <s v="mdelasancha@hotmail.com"/>
    <s v="http://www.signall.com"/>
  </r>
  <r>
    <s v="Mitsue"/>
    <s v="Tollner"/>
    <x v="366"/>
    <x v="365"/>
    <s v="7 Eads St"/>
    <x v="281"/>
    <s v="Cook"/>
    <x v="353"/>
    <x v="3"/>
    <x v="20"/>
    <n v="3724"/>
    <n v="2"/>
    <n v="266"/>
    <x v="69"/>
    <x v="0"/>
    <s v="773-573-6914"/>
    <s v="773-924-8565"/>
    <s v="mitsue_tollner@yahoo.com"/>
    <s v="http://www.morlongassociates.com"/>
  </r>
  <r>
    <s v="Viva"/>
    <s v="Toelkes"/>
    <x v="367"/>
    <x v="366"/>
    <s v="4284 Dorigo Ln"/>
    <x v="281"/>
    <s v="Cook"/>
    <x v="354"/>
    <x v="3"/>
    <x v="11"/>
    <n v="2646"/>
    <n v="2"/>
    <n v="166"/>
    <x v="6"/>
    <x v="16"/>
    <s v="773-446-5569"/>
    <s v="773-352-3437"/>
    <s v="viva.toelkes@gmail.com"/>
    <s v="http://www.markivpressltd.com"/>
  </r>
  <r>
    <s v="Marti"/>
    <s v="Maybury"/>
    <x v="368"/>
    <x v="367"/>
    <s v="4 Warehouse Point Rd #7"/>
    <x v="281"/>
    <s v="Cook"/>
    <x v="355"/>
    <x v="3"/>
    <x v="1"/>
    <n v="686"/>
    <n v="5"/>
    <n v="46"/>
    <x v="58"/>
    <x v="21"/>
    <s v="773-775-4522"/>
    <s v="773-539-1058"/>
    <s v="marti.maybury@yahoo.com"/>
    <s v="http://www.eldridgekristinkesq.com"/>
  </r>
  <r>
    <s v="Valentin"/>
    <s v="Klimek"/>
    <x v="369"/>
    <x v="368"/>
    <s v="137 Pioneer Way"/>
    <x v="281"/>
    <s v="Cook"/>
    <x v="356"/>
    <x v="3"/>
    <x v="20"/>
    <n v="2037"/>
    <n v="5"/>
    <n v="128"/>
    <x v="49"/>
    <x v="2"/>
    <s v="312-303-5453"/>
    <s v="312-512-2338"/>
    <s v="vklimek@klimek.org"/>
    <s v="http://www.schmidgayannekesq.com"/>
  </r>
  <r>
    <s v="Carmela"/>
    <s v="Cookey"/>
    <x v="370"/>
    <x v="369"/>
    <s v="9 Murfreesboro Rd"/>
    <x v="281"/>
    <s v="Cook"/>
    <x v="357"/>
    <x v="3"/>
    <x v="15"/>
    <n v="6300"/>
    <n v="5"/>
    <n v="300"/>
    <x v="0"/>
    <x v="16"/>
    <s v="773-494-4195"/>
    <s v="773-297-9391"/>
    <s v="ccookey@cookey.org"/>
    <s v="http://www.royalpontiacoldsinc.com"/>
  </r>
  <r>
    <s v="Erick"/>
    <s v="Nievas"/>
    <x v="371"/>
    <x v="370"/>
    <s v="45 E Acacia Ct"/>
    <x v="281"/>
    <s v="Cook"/>
    <x v="358"/>
    <x v="3"/>
    <x v="14"/>
    <n v="2541"/>
    <n v="5"/>
    <n v="111"/>
    <x v="78"/>
    <x v="15"/>
    <s v="773-704-9903"/>
    <s v="773-359-6109"/>
    <s v="erick_nievas@aol.com"/>
    <s v="http://www.sowardanneesq.com"/>
  </r>
  <r>
    <s v="Nichelle"/>
    <s v="Meteer"/>
    <x v="372"/>
    <x v="371"/>
    <s v="72 Beechwood Ter"/>
    <x v="281"/>
    <s v="Cook"/>
    <x v="359"/>
    <x v="3"/>
    <x v="3"/>
    <n v="1883"/>
    <n v="5"/>
    <n v="118"/>
    <x v="32"/>
    <x v="10"/>
    <s v="773-225-9985"/>
    <s v="773-857-2231"/>
    <s v="nichelle_meteer@meteer.com"/>
    <s v="http://www.printdoctor.com"/>
  </r>
  <r>
    <s v="Tess"/>
    <s v="Sitra"/>
    <x v="373"/>
    <x v="372"/>
    <s v="61 Rossett St"/>
    <x v="282"/>
    <s v="West Sussex"/>
    <x v="360"/>
    <x v="1"/>
    <x v="0"/>
    <n v="10255"/>
    <n v="2"/>
    <n v="446"/>
    <x v="47"/>
    <x v="20"/>
    <s v="01473-229124"/>
    <s v="01848-116775"/>
    <s v="tess_sitra@hotmail.com"/>
    <s v="http://www.smartsigns.co.uk"/>
  </r>
  <r>
    <s v="Pilar"/>
    <s v="Seelig"/>
    <x v="374"/>
    <x v="314"/>
    <s v="4 Ogwen St"/>
    <x v="282"/>
    <s v="West Sussex"/>
    <x v="361"/>
    <x v="1"/>
    <x v="12"/>
    <n v="5803"/>
    <n v="1"/>
    <n v="233"/>
    <x v="38"/>
    <x v="11"/>
    <s v="01356-866584"/>
    <s v="01814-760513"/>
    <s v="pilar@yahoo.com"/>
    <s v="http://www.demernormannsmithltd.co.uk"/>
  </r>
  <r>
    <s v="Wayne"/>
    <s v="Shivers"/>
    <x v="375"/>
    <x v="373"/>
    <s v="865 Ponce De Leon Blvd"/>
    <x v="283"/>
    <s v="QC"/>
    <x v="362"/>
    <x v="2"/>
    <x v="17"/>
    <n v="8260"/>
    <n v="2"/>
    <n v="1033"/>
    <x v="2"/>
    <x v="13"/>
    <s v="418-374-1965"/>
    <s v="418-323-3965"/>
    <s v="wayne@aol.com"/>
    <s v="http://www.rampage.com"/>
  </r>
  <r>
    <s v="Starr"/>
    <s v="Prothro"/>
    <x v="376"/>
    <x v="374"/>
    <s v="133 Us Highway 206"/>
    <x v="283"/>
    <s v="QC"/>
    <x v="363"/>
    <x v="2"/>
    <x v="21"/>
    <n v="14868"/>
    <n v="2"/>
    <n v="1859"/>
    <x v="23"/>
    <x v="23"/>
    <s v="418-811-3750"/>
    <s v="418-867-8129"/>
    <s v="sprothro@prothro.com"/>
    <s v="http://www.gsroofingcompany.com"/>
  </r>
  <r>
    <s v="Mabel"/>
    <s v="Fower"/>
    <x v="377"/>
    <x v="375"/>
    <s v="709 W Waters Ave"/>
    <x v="283"/>
    <s v="QC"/>
    <x v="364"/>
    <x v="2"/>
    <x v="11"/>
    <n v="4137"/>
    <n v="4"/>
    <n v="276"/>
    <x v="46"/>
    <x v="21"/>
    <s v="418-339-7473"/>
    <s v="418-795-6863"/>
    <s v="mabel_fower@fower.com"/>
    <s v="http://www.swartzjohnlesq.com"/>
  </r>
  <r>
    <s v="King"/>
    <s v="Suman"/>
    <x v="378"/>
    <x v="376"/>
    <s v="79 Lexington Ave #83"/>
    <x v="283"/>
    <s v="QC"/>
    <x v="365"/>
    <x v="2"/>
    <x v="12"/>
    <n v="7161"/>
    <n v="2"/>
    <n v="276"/>
    <x v="25"/>
    <x v="7"/>
    <s v="418-470-4541"/>
    <s v="418-316-1403"/>
    <s v="king@cox.net"/>
    <s v="http://www.meekassociatesrealestate.com"/>
  </r>
  <r>
    <s v="Margot"/>
    <s v="Peay"/>
    <x v="379"/>
    <x v="377"/>
    <s v="9923 Dinorben St #4838"/>
    <x v="284"/>
    <s v="Greater London"/>
    <x v="366"/>
    <x v="1"/>
    <x v="13"/>
    <n v="9625"/>
    <n v="2"/>
    <n v="332"/>
    <x v="83"/>
    <x v="23"/>
    <s v="01925-895879"/>
    <s v="01913-339706"/>
    <s v="margot.peay@yahoo.com"/>
    <s v="http://www.borkterrydesq.co.uk"/>
  </r>
  <r>
    <s v="Lynsey"/>
    <s v="Sport"/>
    <x v="380"/>
    <x v="378"/>
    <s v="7 Mccrea St"/>
    <x v="285"/>
    <s v="BC"/>
    <x v="367"/>
    <x v="2"/>
    <x v="6"/>
    <n v="12852"/>
    <n v="3"/>
    <n v="429"/>
    <x v="40"/>
    <x v="3"/>
    <s v="604-525-6939"/>
    <s v="604-485-8495"/>
    <s v="lynsey.sport@aol.com"/>
    <s v="http://www.rossdonaldjesq.com"/>
  </r>
  <r>
    <s v="Lakeesha"/>
    <s v="Beachel"/>
    <x v="381"/>
    <x v="379"/>
    <s v="1 Sw 72nd Ave"/>
    <x v="285"/>
    <s v="BC"/>
    <x v="368"/>
    <x v="2"/>
    <x v="11"/>
    <n v="7546"/>
    <n v="3"/>
    <n v="581"/>
    <x v="42"/>
    <x v="9"/>
    <s v="604-352-7502"/>
    <s v="604-776-5963"/>
    <s v="lakeesha_beachel@aol.com"/>
    <s v="http://www.oliverakeithresq.com"/>
  </r>
  <r>
    <s v="Aron"/>
    <s v="Leuthold"/>
    <x v="382"/>
    <x v="380"/>
    <s v="9 Park St"/>
    <x v="285"/>
    <s v="BC"/>
    <x v="369"/>
    <x v="2"/>
    <x v="11"/>
    <n v="4123"/>
    <n v="4"/>
    <n v="275"/>
    <x v="4"/>
    <x v="3"/>
    <s v="604-637-3549"/>
    <s v="604-910-5870"/>
    <s v="aron_leuthold@leuthold.com"/>
    <s v="http://www.huberjresq.com"/>
  </r>
  <r>
    <s v="Casandra"/>
    <s v="Gordis"/>
    <x v="383"/>
    <x v="381"/>
    <s v="6 Walnut St"/>
    <x v="286"/>
    <s v="NSW"/>
    <x v="370"/>
    <x v="0"/>
    <x v="6"/>
    <n v="13174"/>
    <n v="3"/>
    <n v="573"/>
    <x v="74"/>
    <x v="24"/>
    <s v="02-5808-6388"/>
    <s v="0418-327-906"/>
    <s v="casandra_gordis@gordis.com.au"/>
    <s v="http://www.carlyleabstractco.com.au"/>
  </r>
  <r>
    <s v="Laquita"/>
    <s v="Hisaw"/>
    <x v="384"/>
    <x v="382"/>
    <s v="20 Gloucester Pl #96"/>
    <x v="287"/>
    <s v="Tyne &amp; Wear"/>
    <x v="371"/>
    <x v="1"/>
    <x v="17"/>
    <n v="7637"/>
    <n v="4"/>
    <n v="546"/>
    <x v="17"/>
    <x v="4"/>
    <s v="01746-394243"/>
    <s v="01590-982428"/>
    <s v="laquita@yahoo.com"/>
    <s v="http://www.incommunicationsinc.co.uk"/>
  </r>
  <r>
    <s v="Marsha"/>
    <s v="Tarry"/>
    <x v="385"/>
    <x v="383"/>
    <s v="74 Medlock St"/>
    <x v="288"/>
    <s v="Greater Manchester"/>
    <x v="372"/>
    <x v="1"/>
    <x v="21"/>
    <n v="3311"/>
    <n v="2"/>
    <n v="332"/>
    <x v="48"/>
    <x v="9"/>
    <s v="01203-684728"/>
    <s v="01490-554237"/>
    <s v="marsha.tarry@yahoo.com"/>
    <s v="http://www.allgoodindustries.co.uk"/>
  </r>
  <r>
    <s v="Leeann"/>
    <s v="Flory"/>
    <x v="386"/>
    <x v="384"/>
    <s v="1761 Johnstone St"/>
    <x v="289"/>
    <s v="Essex"/>
    <x v="373"/>
    <x v="1"/>
    <x v="3"/>
    <n v="2338"/>
    <n v="3"/>
    <n v="107"/>
    <x v="37"/>
    <x v="24"/>
    <s v="01906-807997"/>
    <s v="01997-771926"/>
    <s v="leeann@gmail.com"/>
    <s v="http://www.fleetwoodareaschooldistrict.co.uk"/>
  </r>
  <r>
    <s v="Katie"/>
    <s v="Choinski"/>
    <x v="387"/>
    <x v="385"/>
    <s v="1267 Alderson Rd"/>
    <x v="290"/>
    <s v="Gloucestershire"/>
    <x v="374"/>
    <x v="1"/>
    <x v="7"/>
    <n v="3465"/>
    <n v="4"/>
    <n v="139"/>
    <x v="19"/>
    <x v="8"/>
    <s v="01606-772920"/>
    <s v="01762-227896"/>
    <s v="katie@choinski.co.uk"/>
    <s v="http://www.coastaltechnologies.co.uk"/>
  </r>
  <r>
    <s v="Lisandra"/>
    <s v="Stueber"/>
    <x v="388"/>
    <x v="386"/>
    <s v="5 Bentinck St"/>
    <x v="291"/>
    <s v="Greater London"/>
    <x v="375"/>
    <x v="1"/>
    <x v="14"/>
    <n v="2345"/>
    <n v="5"/>
    <n v="107"/>
    <x v="83"/>
    <x v="4"/>
    <s v="01831-806301"/>
    <s v="01876-118051"/>
    <s v="lisandra_stueber@hotmail.com"/>
    <s v="http://www.wstuamradiostation.co.uk"/>
  </r>
  <r>
    <s v="Frankie"/>
    <s v="Marruffo"/>
    <x v="389"/>
    <x v="387"/>
    <s v="52 Morningside Rd #1"/>
    <x v="292"/>
    <s v="Neath Port Talbot"/>
    <x v="376"/>
    <x v="1"/>
    <x v="6"/>
    <n v="12698"/>
    <n v="2"/>
    <n v="471"/>
    <x v="37"/>
    <x v="9"/>
    <s v="01295-678319"/>
    <s v="01966-999493"/>
    <s v="fmarruffo@gmail.com"/>
    <s v="http://www.paralegalpersonnel.co.uk"/>
  </r>
  <r>
    <s v="Laticia"/>
    <s v="Merced"/>
    <x v="390"/>
    <x v="388"/>
    <s v="72 Mannix Dr"/>
    <x v="293"/>
    <s v="Hamilton"/>
    <x v="377"/>
    <x v="3"/>
    <x v="5"/>
    <n v="6678"/>
    <n v="5"/>
    <n v="334"/>
    <x v="45"/>
    <x v="0"/>
    <s v="513-508-7371"/>
    <s v="513-418-1566"/>
    <s v="lmerced@gmail.com"/>
    <s v="http://www.alinabalinc.com"/>
  </r>
  <r>
    <s v="Margart"/>
    <s v="Meisel"/>
    <x v="391"/>
    <x v="389"/>
    <s v="868 State St #38"/>
    <x v="293"/>
    <s v="Hamilton"/>
    <x v="378"/>
    <x v="3"/>
    <x v="21"/>
    <n v="4851"/>
    <n v="1"/>
    <n v="324"/>
    <x v="9"/>
    <x v="2"/>
    <s v="513-617-2362"/>
    <s v="513-747-9603"/>
    <s v="margart_meisel@yahoo.com"/>
    <s v="http://www.yeatesarthurlaia.com"/>
  </r>
  <r>
    <s v="Gertude"/>
    <s v="Witten"/>
    <x v="392"/>
    <x v="390"/>
    <s v="7 Tarrytown Rd"/>
    <x v="293"/>
    <s v="Hamilton"/>
    <x v="379"/>
    <x v="3"/>
    <x v="13"/>
    <n v="336"/>
    <n v="5"/>
    <n v="12"/>
    <x v="64"/>
    <x v="20"/>
    <s v="513-977-7043"/>
    <s v="513-863-9471"/>
    <s v="gertude.witten@gmail.com"/>
    <s v="http://www.thompsonjohnrandolphjr.com"/>
  </r>
  <r>
    <s v="Kaycee"/>
    <s v="Carsten"/>
    <x v="393"/>
    <x v="391"/>
    <s v="35 Dublin St"/>
    <x v="294"/>
    <s v="Gloucestershire"/>
    <x v="380"/>
    <x v="1"/>
    <x v="10"/>
    <n v="2366"/>
    <n v="2"/>
    <n v="198"/>
    <x v="31"/>
    <x v="2"/>
    <s v="01270-893129"/>
    <s v="01837-463418"/>
    <s v="kaycee.carsten@gmail.com"/>
    <s v="http://www.dohnlawofficesincps.co.uk"/>
  </r>
  <r>
    <s v="Yun"/>
    <s v="Paletta"/>
    <x v="394"/>
    <x v="392"/>
    <s v="9205 Upper Hill St"/>
    <x v="295"/>
    <s v="West Yorkshire"/>
    <x v="381"/>
    <x v="1"/>
    <x v="2"/>
    <n v="10598"/>
    <n v="2"/>
    <n v="461"/>
    <x v="39"/>
    <x v="20"/>
    <s v="01350-332706"/>
    <s v="01374-255198"/>
    <s v="yun_paletta@paletta.co.uk"/>
    <s v="http://www.goedouglaseesq.co.uk"/>
  </r>
  <r>
    <s v="Margurite"/>
    <s v="Loperfido"/>
    <x v="395"/>
    <x v="393"/>
    <s v="218 Greenbank Drive"/>
    <x v="296"/>
    <s v="Wiltshire"/>
    <x v="382"/>
    <x v="1"/>
    <x v="0"/>
    <n v="4249"/>
    <n v="2"/>
    <n v="164"/>
    <x v="86"/>
    <x v="0"/>
    <s v="01407-866759"/>
    <s v="01640-661191"/>
    <s v="mloperfido@gmail.com"/>
    <s v="http://www.penroseplacepharmacyinc.co.uk"/>
  </r>
  <r>
    <s v="Arletta"/>
    <s v="Naomi"/>
    <x v="396"/>
    <x v="394"/>
    <s v="9 Lodwick St"/>
    <x v="295"/>
    <s v="West Yorkshire"/>
    <x v="383"/>
    <x v="1"/>
    <x v="17"/>
    <n v="2086"/>
    <n v="4"/>
    <n v="261"/>
    <x v="38"/>
    <x v="16"/>
    <s v="01255-805722"/>
    <s v="01518-773815"/>
    <s v="arletta_naomi@naomi.co.uk"/>
    <s v="http://www.ezaksco.co.uk"/>
  </r>
  <r>
    <s v="Annamae"/>
    <s v="Lothridge"/>
    <x v="397"/>
    <x v="395"/>
    <s v="584 Meridian St #997"/>
    <x v="297"/>
    <s v="ACT"/>
    <x v="384"/>
    <x v="0"/>
    <x v="14"/>
    <n v="2751"/>
    <n v="2"/>
    <n v="120"/>
    <x v="56"/>
    <x v="10"/>
    <s v="02-1919-3941"/>
    <s v="0495-759-817"/>
    <s v="alothridge@hotmail.com"/>
    <s v="http://www.highlandmeadowsgolfclub.com.au"/>
  </r>
  <r>
    <s v="Tula"/>
    <s v="Nahmias"/>
    <x v="398"/>
    <x v="396"/>
    <s v="64 Croyland St"/>
    <x v="298"/>
    <s v="Clackmannanshire"/>
    <x v="385"/>
    <x v="1"/>
    <x v="0"/>
    <n v="5481"/>
    <n v="2"/>
    <n v="275"/>
    <x v="18"/>
    <x v="1"/>
    <s v="01846-815511"/>
    <s v="01320-223056"/>
    <s v="tnahmias@nahmias.co.uk"/>
    <s v="http://www.anstoettermarkdesq.co.uk"/>
  </r>
  <r>
    <s v="Rory"/>
    <s v="Papasergi"/>
    <x v="399"/>
    <x v="397"/>
    <s v="83 County Road 437 #8581"/>
    <x v="299"/>
    <s v="Lackawanna"/>
    <x v="386"/>
    <x v="3"/>
    <x v="20"/>
    <n v="5628"/>
    <n v="2"/>
    <n v="433"/>
    <x v="52"/>
    <x v="13"/>
    <s v="570-867-7489"/>
    <s v="570-469-8401"/>
    <s v="rpapasergi@cox.net"/>
    <s v="http://www.baileycntlcodivbabcock.com"/>
  </r>
  <r>
    <s v="German"/>
    <s v="Meyerhoff"/>
    <x v="400"/>
    <x v="398"/>
    <s v="883 Howe St"/>
    <x v="300"/>
    <s v="Lancashire"/>
    <x v="387"/>
    <x v="1"/>
    <x v="7"/>
    <n v="2660"/>
    <n v="1"/>
    <n v="89"/>
    <x v="30"/>
    <x v="11"/>
    <s v="01790-887225"/>
    <s v="01808-674829"/>
    <s v="german@meyerhoff.co.uk"/>
    <s v="http://www.smcopiers.co.uk"/>
  </r>
  <r>
    <s v="Delpha"/>
    <s v="Detamore"/>
    <x v="401"/>
    <x v="399"/>
    <s v="8 Tagus St #9814"/>
    <x v="301"/>
    <s v="Cumbria"/>
    <x v="388"/>
    <x v="1"/>
    <x v="19"/>
    <n v="1386"/>
    <n v="3"/>
    <n v="82"/>
    <x v="71"/>
    <x v="5"/>
    <s v="01322-480025"/>
    <s v="01517-750609"/>
    <s v="delpha.detamore@yahoo.com"/>
    <s v="http://www.bilartooldieinc.co.uk"/>
  </r>
  <r>
    <s v="Suzan"/>
    <s v="Landa"/>
    <x v="402"/>
    <x v="400"/>
    <s v="15 Campville Rd #191"/>
    <x v="302"/>
    <s v="QLD"/>
    <x v="389"/>
    <x v="0"/>
    <x v="8"/>
    <n v="11060"/>
    <n v="2"/>
    <n v="382"/>
    <x v="3"/>
    <x v="4"/>
    <s v="07-1576-1412"/>
    <s v="0471-251-939"/>
    <s v="suzan.landa@gmail.com"/>
    <s v="http://www.vistagrandebaptistchurch.com.au"/>
  </r>
  <r>
    <s v="Kattie"/>
    <s v="Vonasek"/>
    <x v="403"/>
    <x v="401"/>
    <s v="2845 Boulder Crescent St"/>
    <x v="303"/>
    <s v="Cuyahoga"/>
    <x v="390"/>
    <x v="3"/>
    <x v="15"/>
    <n v="2919"/>
    <n v="4"/>
    <n v="172"/>
    <x v="20"/>
    <x v="17"/>
    <s v="216-923-3715"/>
    <s v="216-270-9653"/>
    <s v="kattie@vonasek.org"/>
    <s v="http://www.hacfarmlinescooptvassoc.com"/>
  </r>
  <r>
    <s v="Adelina"/>
    <s v="Nabours"/>
    <x v="404"/>
    <x v="402"/>
    <s v="80 Pittsford Victor Rd #9"/>
    <x v="303"/>
    <s v="Cuyahoga"/>
    <x v="390"/>
    <x v="3"/>
    <x v="2"/>
    <n v="8680"/>
    <n v="3"/>
    <n v="457"/>
    <x v="85"/>
    <x v="12"/>
    <s v="216-230-4892"/>
    <s v="216-937-5320"/>
    <s v="adelina_nabours@gmail.com"/>
    <s v="http://www.courtyardbymarriott.com"/>
  </r>
  <r>
    <s v="Shonda"/>
    <s v="Greenbush"/>
    <x v="405"/>
    <x v="403"/>
    <s v="82 Us Highway 46"/>
    <x v="304"/>
    <s v="Passaic"/>
    <x v="391"/>
    <x v="3"/>
    <x v="0"/>
    <n v="1484"/>
    <n v="4"/>
    <n v="71"/>
    <x v="55"/>
    <x v="13"/>
    <s v="973-482-2430"/>
    <s v="973-644-2974"/>
    <s v="shonda_greenbush@cox.net"/>
    <s v="http://www.saintgeorgewelldrilling.com"/>
  </r>
  <r>
    <s v="Loreta"/>
    <s v="Timenez"/>
    <x v="406"/>
    <x v="404"/>
    <s v="47857 Coney Island Ave"/>
    <x v="305"/>
    <s v="Prince Georges"/>
    <x v="392"/>
    <x v="3"/>
    <x v="15"/>
    <n v="16919"/>
    <n v="5"/>
    <n v="996"/>
    <x v="46"/>
    <x v="4"/>
    <s v="301-696-6420"/>
    <s v="301-392-6698"/>
    <s v="loreta.timenez@hotmail.com"/>
    <s v="http://www.kaminskikatherineandritsaki.com"/>
  </r>
  <r>
    <s v="Devorah"/>
    <s v="Chickering"/>
    <x v="407"/>
    <x v="405"/>
    <s v="31 Douglas Blvd #950"/>
    <x v="306"/>
    <s v="Curry"/>
    <x v="393"/>
    <x v="3"/>
    <x v="12"/>
    <n v="13188"/>
    <n v="5"/>
    <n v="440"/>
    <x v="57"/>
    <x v="24"/>
    <s v="505-975-8559"/>
    <s v="505-950-1763"/>
    <s v="devorah@hotmail.com"/>
    <s v="http://www.garrisonind.com"/>
  </r>
  <r>
    <s v="Juan"/>
    <s v="Knudtson"/>
    <x v="408"/>
    <x v="406"/>
    <s v="466 Lincoln Blvd"/>
    <x v="307"/>
    <s v="VIC"/>
    <x v="394"/>
    <x v="0"/>
    <x v="3"/>
    <n v="4998"/>
    <n v="2"/>
    <n v="294"/>
    <x v="90"/>
    <x v="15"/>
    <s v="03-9173-6140"/>
    <s v="0474-730-764"/>
    <s v="juan@gmail.com"/>
    <s v="http://www.newtonclerk.com.au"/>
  </r>
  <r>
    <s v="Temeka"/>
    <s v="Bodine"/>
    <x v="409"/>
    <x v="407"/>
    <s v="407 E 57th Ave"/>
    <x v="307"/>
    <s v="NSW"/>
    <x v="395"/>
    <x v="0"/>
    <x v="5"/>
    <n v="6146"/>
    <n v="4"/>
    <n v="342"/>
    <x v="21"/>
    <x v="6"/>
    <s v="02-2581-7479"/>
    <s v="0452-835-388"/>
    <s v="temeka.bodine@gmail.com"/>
    <s v="http://www.consolidatedmanufacturinginc.com.au"/>
  </r>
  <r>
    <s v="Margret"/>
    <s v="Alcazar"/>
    <x v="410"/>
    <x v="408"/>
    <s v="5466 Sedley St"/>
    <x v="308"/>
    <s v="North Lanarkshire"/>
    <x v="396"/>
    <x v="1"/>
    <x v="8"/>
    <n v="5621"/>
    <n v="3"/>
    <n v="217"/>
    <x v="0"/>
    <x v="3"/>
    <s v="01626-590776"/>
    <s v="01633-731246"/>
    <s v="margret@alcazar.co.uk"/>
    <s v="http://www.advantagetitleescrowinc.co.uk"/>
  </r>
  <r>
    <s v="Freeman"/>
    <s v="Gochal"/>
    <x v="411"/>
    <x v="409"/>
    <s v="383 Gunderman Rd #197"/>
    <x v="309"/>
    <s v="Chester"/>
    <x v="397"/>
    <x v="3"/>
    <x v="9"/>
    <n v="980"/>
    <n v="2"/>
    <n v="47"/>
    <x v="5"/>
    <x v="9"/>
    <s v="610-476-3501"/>
    <s v="610-752-2683"/>
    <s v="freeman_gochal@aol.com"/>
    <s v="http://www.kellermannwilliamtesq.com"/>
  </r>
  <r>
    <s v="Reuben"/>
    <s v="Mccorrison"/>
    <x v="412"/>
    <x v="410"/>
    <s v="545 North John St"/>
    <x v="310"/>
    <s v="Surrey"/>
    <x v="398"/>
    <x v="1"/>
    <x v="19"/>
    <n v="7343"/>
    <n v="2"/>
    <n v="350"/>
    <x v="88"/>
    <x v="19"/>
    <s v="01337-407282"/>
    <s v="01261-922803"/>
    <s v="reuben.mccorrison@hotmail.com"/>
    <s v="http://www.kyestvchannel.co.uk"/>
  </r>
  <r>
    <s v="Ciara"/>
    <s v="Cobbley"/>
    <x v="413"/>
    <x v="411"/>
    <s v="7523 Kempton Rd"/>
    <x v="311"/>
    <s v="Darlington"/>
    <x v="399"/>
    <x v="1"/>
    <x v="7"/>
    <n v="1750"/>
    <n v="4"/>
    <n v="63"/>
    <x v="48"/>
    <x v="0"/>
    <s v="01235-647932"/>
    <s v="01809-443217"/>
    <s v="ciara_cobbley@hotmail.com"/>
    <s v="http://www.wmglfm.co.uk"/>
  </r>
  <r>
    <s v="Lucina"/>
    <s v="Lary"/>
    <x v="414"/>
    <x v="412"/>
    <s v="8597 W National Ave"/>
    <x v="312"/>
    <s v="Brevard"/>
    <x v="400"/>
    <x v="3"/>
    <x v="11"/>
    <n v="2464"/>
    <n v="4"/>
    <n v="165"/>
    <x v="36"/>
    <x v="22"/>
    <s v="321-749-4981"/>
    <s v="321-632-4668"/>
    <s v="lucina_lary@cox.net"/>
    <s v="http://www.matriccianialbertjjr.com"/>
  </r>
  <r>
    <s v="Ula"/>
    <s v="Otey"/>
    <x v="415"/>
    <x v="413"/>
    <s v="1 Newby St"/>
    <x v="313"/>
    <s v="Warwickshire"/>
    <x v="401"/>
    <x v="1"/>
    <x v="8"/>
    <n v="1974"/>
    <n v="3"/>
    <n v="86"/>
    <x v="61"/>
    <x v="13"/>
    <s v="01291-565542"/>
    <s v="01581-469043"/>
    <s v="ula@hotmail.com"/>
    <s v="http://www.mailboxesetc.co.uk"/>
  </r>
  <r>
    <s v="Marvel"/>
    <s v="Raymo"/>
    <x v="416"/>
    <x v="414"/>
    <s v="9 Vanowen St"/>
    <x v="314"/>
    <s v="Brazos"/>
    <x v="402"/>
    <x v="3"/>
    <x v="18"/>
    <n v="11823"/>
    <n v="1"/>
    <n v="986"/>
    <x v="37"/>
    <x v="11"/>
    <s v="979-718-8968"/>
    <s v="979-809-5770"/>
    <s v="mraymo@yahoo.com"/>
    <s v="http://www.edisonsupplyequipmentco.com"/>
  </r>
  <r>
    <s v="Son"/>
    <s v="Magnotta"/>
    <x v="417"/>
    <x v="415"/>
    <s v="8 Collins Ave"/>
    <x v="315"/>
    <s v="NSW"/>
    <x v="403"/>
    <x v="0"/>
    <x v="5"/>
    <n v="7350"/>
    <n v="2"/>
    <n v="335"/>
    <x v="38"/>
    <x v="14"/>
    <s v="02-2376-7653"/>
    <s v="0446-520-807"/>
    <s v="son.magnotta@magnotta.net.au"/>
    <s v="http://www.liskoroykesq.com.au"/>
  </r>
  <r>
    <s v="Vernice"/>
    <s v="Sperazza"/>
    <x v="418"/>
    <x v="416"/>
    <s v="8921 Forge St"/>
    <x v="316"/>
    <s v="Buckinghamshire"/>
    <x v="404"/>
    <x v="1"/>
    <x v="21"/>
    <n v="4165"/>
    <n v="1"/>
    <n v="417"/>
    <x v="13"/>
    <x v="14"/>
    <s v="01822-563044"/>
    <s v="01765-519419"/>
    <s v="vernice@yahoo.com"/>
    <s v="http://www.novakalanpaulesq.co.uk"/>
  </r>
  <r>
    <s v="Sherita"/>
    <s v="Saras"/>
    <x v="419"/>
    <x v="417"/>
    <s v="8 Us Highway 22"/>
    <x v="317"/>
    <s v="El Paso"/>
    <x v="405"/>
    <x v="3"/>
    <x v="5"/>
    <n v="630"/>
    <n v="5"/>
    <n v="28"/>
    <x v="39"/>
    <x v="21"/>
    <s v="719-669-1664"/>
    <s v="719-547-9543"/>
    <s v="sherita.saras@cox.net"/>
    <s v="http://www.blackhistoryresourcecenter.com"/>
  </r>
  <r>
    <s v="Jaclyn"/>
    <s v="Bachman"/>
    <x v="420"/>
    <x v="418"/>
    <s v="721 Interstate 45 S"/>
    <x v="317"/>
    <s v="El Paso"/>
    <x v="406"/>
    <x v="3"/>
    <x v="21"/>
    <n v="2282"/>
    <n v="1"/>
    <n v="143"/>
    <x v="78"/>
    <x v="13"/>
    <s v="719-853-3600"/>
    <s v="719-223-2074"/>
    <s v="jaclyn@aol.com"/>
    <s v="http://www.judahcasterwheelco.com"/>
  </r>
  <r>
    <s v="Sabra"/>
    <s v="Uyetake"/>
    <x v="421"/>
    <x v="419"/>
    <s v="98839 Hawthorne Blvd #6101"/>
    <x v="318"/>
    <s v="Richland"/>
    <x v="407"/>
    <x v="3"/>
    <x v="16"/>
    <n v="5250"/>
    <n v="4"/>
    <n v="292"/>
    <x v="0"/>
    <x v="4"/>
    <s v="803-925-5213"/>
    <s v="803-681-3678"/>
    <s v="sabra@uyetake.org"/>
    <s v="http://www.lowylimousineservice.com"/>
  </r>
  <r>
    <s v="Jade"/>
    <s v="Farrar"/>
    <x v="422"/>
    <x v="420"/>
    <s v="6882 Torresdale Ave"/>
    <x v="318"/>
    <s v="Richland"/>
    <x v="407"/>
    <x v="3"/>
    <x v="19"/>
    <n v="11676"/>
    <n v="5"/>
    <n v="730"/>
    <x v="65"/>
    <x v="8"/>
    <s v="803-352-5387"/>
    <s v="803-975-3405"/>
    <s v="jade.farrar@yahoo.com"/>
    <s v="http://www.bonnetdaughter.com"/>
  </r>
  <r>
    <s v="Ammie"/>
    <s v="Corrio"/>
    <x v="423"/>
    <x v="421"/>
    <s v="74874 Atlantic Ave"/>
    <x v="319"/>
    <s v="Franklin"/>
    <x v="408"/>
    <x v="3"/>
    <x v="7"/>
    <n v="14917"/>
    <n v="1"/>
    <n v="533"/>
    <x v="78"/>
    <x v="4"/>
    <s v="614-801-9788"/>
    <s v="614-648-3265"/>
    <s v="ammie@corrio.com"/>
    <s v="http://www.moskowitzbarrys.com"/>
  </r>
  <r>
    <s v="Hector"/>
    <s v="Barras"/>
    <x v="424"/>
    <x v="422"/>
    <s v="62 J St #450"/>
    <x v="320"/>
    <s v="VIC"/>
    <x v="409"/>
    <x v="0"/>
    <x v="4"/>
    <n v="4634"/>
    <n v="4"/>
    <n v="155"/>
    <x v="8"/>
    <x v="11"/>
    <s v="03-3017-8394"/>
    <s v="0438-431-666"/>
    <s v="hector.barras@barras.com.au"/>
    <s v="http://www.vernonmanorhotel.com.au"/>
  </r>
  <r>
    <s v="Devon"/>
    <s v="Delacerda"/>
    <x v="425"/>
    <x v="423"/>
    <s v="250 University Ave #9"/>
    <x v="321"/>
    <s v="BC"/>
    <x v="410"/>
    <x v="2"/>
    <x v="4"/>
    <n v="819"/>
    <n v="3"/>
    <n v="27"/>
    <x v="4"/>
    <x v="22"/>
    <s v="250-525-4631"/>
    <s v="250-811-7716"/>
    <s v="devon@hotmail.com"/>
    <s v="http://www.kconinc.com"/>
  </r>
  <r>
    <s v="Micaela"/>
    <s v="Rhymes"/>
    <x v="426"/>
    <x v="424"/>
    <s v="20932 Hedley St"/>
    <x v="322"/>
    <s v="Contra Costa"/>
    <x v="411"/>
    <x v="3"/>
    <x v="13"/>
    <n v="2422"/>
    <n v="1"/>
    <n v="106"/>
    <x v="0"/>
    <x v="7"/>
    <s v="925-647-3298"/>
    <s v="925-522-7798"/>
    <s v="micaela_rhymes@gmail.com"/>
    <s v="http://www.hleeleonardattorneyatlaw.com"/>
  </r>
  <r>
    <s v="Annabelle"/>
    <s v="Boord"/>
    <x v="427"/>
    <x v="425"/>
    <s v="523 Marquette Ave"/>
    <x v="322"/>
    <s v="Middlesex"/>
    <x v="412"/>
    <x v="3"/>
    <x v="4"/>
    <n v="1463"/>
    <n v="4"/>
    <n v="59"/>
    <x v="34"/>
    <x v="19"/>
    <s v="978-697-6263"/>
    <s v="978-289-7717"/>
    <s v="annabelle.boord@cox.net"/>
    <s v="http://www.cornpopper.com"/>
  </r>
  <r>
    <s v="Margo"/>
    <s v="Rand"/>
    <x v="428"/>
    <x v="426"/>
    <s v="344 Lyndon St"/>
    <x v="322"/>
    <s v="ON"/>
    <x v="413"/>
    <x v="2"/>
    <x v="4"/>
    <n v="1050"/>
    <n v="1"/>
    <n v="32"/>
    <x v="22"/>
    <x v="14"/>
    <s v="905-781-3868"/>
    <s v="905-855-2524"/>
    <s v="margo@rand.org"/>
    <s v="http://www.muscleboundbindery.com"/>
  </r>
  <r>
    <s v="Pearline"/>
    <s v="Provenzano"/>
    <x v="429"/>
    <x v="427"/>
    <s v="611 S 2nd St"/>
    <x v="322"/>
    <s v="ON"/>
    <x v="414"/>
    <x v="2"/>
    <x v="14"/>
    <n v="1526"/>
    <n v="5"/>
    <n v="85"/>
    <x v="68"/>
    <x v="5"/>
    <s v="905-734-9102"/>
    <s v="905-871-6252"/>
    <s v="pearline.provenzano@provenzano.org"/>
    <s v="http://www.informationmarketingsvcinc.com"/>
  </r>
  <r>
    <s v="Tommy"/>
    <s v="Gennusa"/>
    <x v="430"/>
    <x v="428"/>
    <s v="2 New Brooklyn Rd"/>
    <x v="323"/>
    <s v="NSW"/>
    <x v="298"/>
    <x v="0"/>
    <x v="17"/>
    <n v="427"/>
    <n v="5"/>
    <n v="27"/>
    <x v="24"/>
    <x v="21"/>
    <s v="02-5444-1961"/>
    <s v="0498-290-826"/>
    <s v="tommy@hotmail.com"/>
    <s v="http://www.cooperandraley.com.au"/>
  </r>
  <r>
    <s v="Cassie"/>
    <s v="Digregorio"/>
    <x v="431"/>
    <x v="429"/>
    <s v="8650 S Valley View Bld #6941"/>
    <x v="324"/>
    <s v="NSW"/>
    <x v="415"/>
    <x v="0"/>
    <x v="0"/>
    <n v="10976"/>
    <n v="4"/>
    <n v="440"/>
    <x v="57"/>
    <x v="8"/>
    <s v="02-7922-5417"/>
    <s v="0433-677-495"/>
    <s v="cdigregorio@digregorio.net.au"/>
    <s v="http://www.musgravertoddesq.com.au"/>
  </r>
  <r>
    <s v="Sol"/>
    <s v="Cowser"/>
    <x v="432"/>
    <x v="430"/>
    <s v="6448 Tillard St"/>
    <x v="325"/>
    <s v="South Yorkshire"/>
    <x v="416"/>
    <x v="1"/>
    <x v="9"/>
    <n v="6503"/>
    <n v="5"/>
    <n v="407"/>
    <x v="81"/>
    <x v="10"/>
    <s v="01412-528394"/>
    <s v="01580-134516"/>
    <s v="sol@gmail.com"/>
    <s v="http://www.omnimandalay.co.uk"/>
  </r>
  <r>
    <s v="Bernardo"/>
    <s v="Figeroa"/>
    <x v="433"/>
    <x v="431"/>
    <s v="386 9th Ave N"/>
    <x v="326"/>
    <s v="Montgomery"/>
    <x v="417"/>
    <x v="3"/>
    <x v="2"/>
    <n v="21"/>
    <n v="4"/>
    <n v="1"/>
    <x v="54"/>
    <x v="19"/>
    <s v="936-336-3951"/>
    <s v="936-597-3614"/>
    <s v="bfigeroa@aol.com"/>
    <s v="http://www.clarkrichardcpa.com"/>
  </r>
  <r>
    <s v="Tracey"/>
    <s v="Modzelewski"/>
    <x v="434"/>
    <x v="432"/>
    <s v="77132 Coon Rapids Blvd Nw"/>
    <x v="326"/>
    <s v="Montgomery"/>
    <x v="417"/>
    <x v="3"/>
    <x v="11"/>
    <n v="7063"/>
    <n v="5"/>
    <n v="393"/>
    <x v="7"/>
    <x v="22"/>
    <s v="936-264-9294"/>
    <s v="936-988-8171"/>
    <s v="tracey@hotmail.com"/>
    <s v="http://www.kansascityinsurancereport.com"/>
  </r>
  <r>
    <s v="Annmarie"/>
    <s v="Castros"/>
    <x v="435"/>
    <x v="433"/>
    <s v="80312 W 32nd St"/>
    <x v="326"/>
    <s v="Montgomery"/>
    <x v="417"/>
    <x v="3"/>
    <x v="14"/>
    <n v="3990"/>
    <n v="1"/>
    <n v="200"/>
    <x v="81"/>
    <x v="23"/>
    <s v="936-751-7961"/>
    <s v="936-937-2334"/>
    <s v="annmarie_castros@gmail.com"/>
    <s v="http://www.tipiakinc.com"/>
  </r>
  <r>
    <s v="Celestina"/>
    <s v="Keeny"/>
    <x v="436"/>
    <x v="434"/>
    <s v="9 Milton St"/>
    <x v="327"/>
    <s v="County Durham"/>
    <x v="418"/>
    <x v="1"/>
    <x v="18"/>
    <n v="1806"/>
    <n v="2"/>
    <n v="129"/>
    <x v="19"/>
    <x v="6"/>
    <s v="01877-379681"/>
    <s v="01600-463475"/>
    <s v="celestina_keeny@gmail.com"/>
    <s v="http://www.bfgfederalcreditunion.co.uk"/>
  </r>
  <r>
    <s v="Audria"/>
    <s v="Piccinich"/>
    <x v="437"/>
    <x v="435"/>
    <s v="13 Blanchard St #996"/>
    <x v="328"/>
    <s v="SA"/>
    <x v="419"/>
    <x v="0"/>
    <x v="1"/>
    <n v="10136"/>
    <n v="2"/>
    <n v="597"/>
    <x v="27"/>
    <x v="17"/>
    <s v="08-9757-2379"/>
    <s v="0426-175-813"/>
    <s v="audria.piccinich@gmail.com"/>
    <s v="http://www.kuhiophoto.com.au"/>
  </r>
  <r>
    <s v="Tegan"/>
    <s v="Ebershoff"/>
    <x v="438"/>
    <x v="436"/>
    <s v="28 Aaronwood Ave Ne"/>
    <x v="329"/>
    <s v="NSW"/>
    <x v="420"/>
    <x v="0"/>
    <x v="19"/>
    <n v="1288"/>
    <n v="4"/>
    <n v="62"/>
    <x v="0"/>
    <x v="2"/>
    <s v="02-6604-9720"/>
    <s v="0499-760-910"/>
    <s v="tegan_ebershoff@hotmail.com"/>
    <s v="http://www.multiformbusinessprinting.com.au"/>
  </r>
  <r>
    <s v="Jackie"/>
    <s v="Kellebrew"/>
    <x v="439"/>
    <x v="437"/>
    <s v="25 Sw End Blvd #609"/>
    <x v="330"/>
    <s v="QLD"/>
    <x v="421"/>
    <x v="0"/>
    <x v="1"/>
    <n v="1295"/>
    <n v="4"/>
    <n v="87"/>
    <x v="33"/>
    <x v="5"/>
    <s v="07-9840-6419"/>
    <s v="0448-206-407"/>
    <s v="jackie.kellebrew@kellebrew.com.au"/>
    <s v="http://www.seniorvillagenursinghome.com.au"/>
  </r>
  <r>
    <s v="Jonelle"/>
    <s v="Epps"/>
    <x v="440"/>
    <x v="438"/>
    <s v="52347 San Fernando Rd"/>
    <x v="331"/>
    <s v="QLD"/>
    <x v="422"/>
    <x v="0"/>
    <x v="18"/>
    <n v="6461"/>
    <n v="2"/>
    <n v="718"/>
    <x v="0"/>
    <x v="13"/>
    <s v="07-8085-8351"/>
    <s v="0461-339-731"/>
    <s v="jepps@hotmail.com"/>
    <s v="http://www.kvooradio.com.au"/>
  </r>
  <r>
    <s v="Brendan"/>
    <s v="Kasperek"/>
    <x v="441"/>
    <x v="439"/>
    <s v="84 L St #98"/>
    <x v="332"/>
    <s v="BC"/>
    <x v="423"/>
    <x v="2"/>
    <x v="4"/>
    <n v="4949"/>
    <n v="1"/>
    <n v="155"/>
    <x v="35"/>
    <x v="11"/>
    <s v="604-947-9315"/>
    <s v="604-635-8588"/>
    <s v="brendan_kasperek@yahoo.com"/>
    <s v="http://www.aebigsheenaresq.com"/>
  </r>
  <r>
    <s v="Ruby"/>
    <s v="Sensibaugh"/>
    <x v="442"/>
    <x v="440"/>
    <s v="637 Wright Rd"/>
    <x v="332"/>
    <s v="BC"/>
    <x v="424"/>
    <x v="2"/>
    <x v="16"/>
    <n v="5432"/>
    <n v="1"/>
    <n v="302"/>
    <x v="8"/>
    <x v="9"/>
    <s v="604-553-2468"/>
    <s v="604-317-7478"/>
    <s v="ruby@sensibaugh.com"/>
    <s v="http://www.qualexinc.com"/>
  </r>
  <r>
    <s v="Maricela"/>
    <s v="Conger"/>
    <x v="443"/>
    <x v="441"/>
    <s v="865 N Port Ave"/>
    <x v="332"/>
    <s v="BC"/>
    <x v="425"/>
    <x v="2"/>
    <x v="7"/>
    <n v="7112"/>
    <n v="2"/>
    <n v="246"/>
    <x v="50"/>
    <x v="14"/>
    <s v="604-568-1899"/>
    <s v="604-930-7621"/>
    <s v="mconger@aol.com"/>
    <s v="http://www.phaseoneofficeproducts.com"/>
  </r>
  <r>
    <s v="Artie"/>
    <s v="Saine"/>
    <x v="444"/>
    <x v="442"/>
    <s v="41 Washington Blvd"/>
    <x v="333"/>
    <s v="VIC"/>
    <x v="426"/>
    <x v="0"/>
    <x v="14"/>
    <n v="266"/>
    <n v="3"/>
    <n v="11"/>
    <x v="20"/>
    <x v="2"/>
    <s v="03-3457-2524"/>
    <s v="0433-550-202"/>
    <s v="artie_saine@yahoo.com"/>
    <s v="http://www.dixonericdesq.com.au"/>
  </r>
  <r>
    <s v="Krissy"/>
    <s v="Rauser"/>
    <x v="445"/>
    <x v="443"/>
    <s v="8728 S Broad St"/>
    <x v="334"/>
    <s v="Suffolk"/>
    <x v="427"/>
    <x v="3"/>
    <x v="17"/>
    <n v="6202"/>
    <n v="5"/>
    <n v="414"/>
    <x v="4"/>
    <x v="22"/>
    <s v="631-443-4710"/>
    <s v="631-288-2866"/>
    <s v="krauser@cox.net"/>
    <s v="http://www.andersonmarkaesq.com"/>
  </r>
  <r>
    <s v="Tijuana"/>
    <s v="Mesch"/>
    <x v="446"/>
    <x v="444"/>
    <s v="61 Center St #8"/>
    <x v="335"/>
    <s v="QLD"/>
    <x v="428"/>
    <x v="0"/>
    <x v="12"/>
    <n v="1057"/>
    <n v="4"/>
    <n v="43"/>
    <x v="67"/>
    <x v="11"/>
    <s v="07-1415-9307"/>
    <s v="0444-393-673"/>
    <s v="tijuana_mesch@gmail.com"/>
    <s v="http://www.rochellecoldstorage.com.au"/>
  </r>
  <r>
    <s v="Odette"/>
    <s v="Thigpen"/>
    <x v="447"/>
    <x v="445"/>
    <s v="1831 Everett Rd"/>
    <x v="336"/>
    <s v="NL"/>
    <x v="429"/>
    <x v="2"/>
    <x v="13"/>
    <n v="1925"/>
    <n v="3"/>
    <n v="67"/>
    <x v="36"/>
    <x v="14"/>
    <s v="709-744-4165"/>
    <s v="709-750-3310"/>
    <s v="othigpen@thigpen.com"/>
    <s v="http://www.beauregardfederalsavingsbnk.com"/>
  </r>
  <r>
    <s v="Berry"/>
    <s v="Scandalis"/>
    <x v="448"/>
    <x v="446"/>
    <s v="4 Vivian St"/>
    <x v="337"/>
    <s v="Lancashire"/>
    <x v="430"/>
    <x v="1"/>
    <x v="5"/>
    <n v="1841"/>
    <n v="1"/>
    <n v="77"/>
    <x v="40"/>
    <x v="10"/>
    <s v="01379-603039"/>
    <s v="01375-150068"/>
    <s v="berry.scandalis@gmail.com"/>
    <s v="http://www.americanfinefoodsinc.co.uk"/>
  </r>
  <r>
    <s v="Stevie"/>
    <s v="Westerbeck"/>
    <x v="449"/>
    <x v="447"/>
    <s v="26659 N 13th St"/>
    <x v="338"/>
    <s v="Orange"/>
    <x v="431"/>
    <x v="3"/>
    <x v="0"/>
    <n v="1204"/>
    <n v="1"/>
    <n v="61"/>
    <x v="3"/>
    <x v="18"/>
    <s v="949-867-4077"/>
    <s v="949-903-3898"/>
    <s v="stevie.westerbeck@yahoo.com"/>
    <s v="http://www.wisedenniswmd.com"/>
  </r>
  <r>
    <s v="Tu"/>
    <s v="Rivet"/>
    <x v="450"/>
    <x v="448"/>
    <s v="31 Buckingham Ave #3785"/>
    <x v="339"/>
    <s v="Bristol"/>
    <x v="432"/>
    <x v="1"/>
    <x v="5"/>
    <n v="4074"/>
    <n v="3"/>
    <n v="186"/>
    <x v="77"/>
    <x v="10"/>
    <s v="01578-744350"/>
    <s v="01577-559109"/>
    <s v="tu_rivet@gmail.com"/>
    <s v="http://www.geminihatsaccessoriesinc.co.uk"/>
  </r>
  <r>
    <s v="Armanda"/>
    <s v="Mcduffie"/>
    <x v="451"/>
    <x v="449"/>
    <s v="989 Wyatt Dr #7"/>
    <x v="340"/>
    <s v="QC"/>
    <x v="433"/>
    <x v="2"/>
    <x v="4"/>
    <n v="4473"/>
    <n v="4"/>
    <n v="150"/>
    <x v="30"/>
    <x v="17"/>
    <s v="450-866-7181"/>
    <s v="450-681-1613"/>
    <s v="armanda.mcduffie@hotmail.com"/>
    <s v="http://www.voilsotisv.com"/>
  </r>
  <r>
    <s v="Maryann"/>
    <s v="Tates"/>
    <x v="452"/>
    <x v="450"/>
    <s v="75700 Academy Rd"/>
    <x v="341"/>
    <s v="WA"/>
    <x v="434"/>
    <x v="0"/>
    <x v="21"/>
    <n v="2947"/>
    <n v="3"/>
    <n v="246"/>
    <x v="56"/>
    <x v="17"/>
    <s v="08-1520-4093"/>
    <s v="0479-474-917"/>
    <s v="mtates@yahoo.com"/>
    <s v="http://www.dalbecagencyinc.com.au"/>
  </r>
  <r>
    <s v="Lawanda"/>
    <s v="Jacocks"/>
    <x v="453"/>
    <x v="451"/>
    <s v="92 A Glenneyre Ave"/>
    <x v="342"/>
    <s v="BC"/>
    <x v="435"/>
    <x v="2"/>
    <x v="6"/>
    <n v="15386"/>
    <n v="3"/>
    <n v="642"/>
    <x v="9"/>
    <x v="16"/>
    <s v="250-226-8113"/>
    <s v="250-239-2228"/>
    <s v="lawanda.jacocks@gmail.com"/>
    <s v="http://www.houmafabricatorsinc.com"/>
  </r>
  <r>
    <s v="Laila"/>
    <s v="Fend"/>
    <x v="454"/>
    <x v="452"/>
    <s v="57 St Georges Hill"/>
    <x v="343"/>
    <s v="Tyne and Wear"/>
    <x v="436"/>
    <x v="1"/>
    <x v="8"/>
    <n v="4690"/>
    <n v="1"/>
    <n v="188"/>
    <x v="86"/>
    <x v="10"/>
    <s v="01550-206220"/>
    <s v="01624-621665"/>
    <s v="lfend@gmail.com"/>
    <s v="http://www.burlingtoncolibrary.co.uk"/>
  </r>
  <r>
    <s v="Martin"/>
    <s v="Fonua"/>
    <x v="455"/>
    <x v="453"/>
    <s v="7642 Ledward St"/>
    <x v="344"/>
    <s v="Merseyside"/>
    <x v="437"/>
    <x v="1"/>
    <x v="1"/>
    <n v="343"/>
    <n v="5"/>
    <n v="39"/>
    <x v="25"/>
    <x v="23"/>
    <s v="01919-185409"/>
    <s v="01921-686016"/>
    <s v="mfonua@yahoo.com"/>
    <s v="http://www.aviationinsuranceinc.co.uk"/>
  </r>
  <r>
    <s v="Marge"/>
    <s v="Limmel"/>
    <x v="456"/>
    <x v="454"/>
    <s v="189 Village Park Rd"/>
    <x v="345"/>
    <s v="Okaloosa"/>
    <x v="438"/>
    <x v="3"/>
    <x v="9"/>
    <n v="3052"/>
    <n v="1"/>
    <n v="146"/>
    <x v="17"/>
    <x v="6"/>
    <s v="850-430-1663"/>
    <s v="850-330-8079"/>
    <s v="marge@gmail.com"/>
    <s v="http://www.bjorkrobertdjr.com"/>
  </r>
  <r>
    <s v="Una"/>
    <s v="Frankel"/>
    <x v="457"/>
    <x v="248"/>
    <s v="6766 Britton St #379"/>
    <x v="346"/>
    <s v="Greater Manchester"/>
    <x v="439"/>
    <x v="1"/>
    <x v="4"/>
    <n v="686"/>
    <n v="3"/>
    <n v="25"/>
    <x v="9"/>
    <x v="3"/>
    <s v="01912-749219"/>
    <s v="01308-356704"/>
    <s v="ufrankel@hotmail.com"/>
    <s v="http://www.shamrockfoodservice.co.uk"/>
  </r>
  <r>
    <s v="Orville"/>
    <s v="Zuehl"/>
    <x v="458"/>
    <x v="455"/>
    <s v="907 Denman St"/>
    <x v="347"/>
    <s v="North Lincolnshire"/>
    <x v="440"/>
    <x v="1"/>
    <x v="1"/>
    <n v="6993"/>
    <n v="4"/>
    <n v="538"/>
    <x v="75"/>
    <x v="10"/>
    <s v="01998-694754"/>
    <s v="01752-405851"/>
    <s v="orville_zuehl@zuehl.co.uk"/>
    <s v="http://www.tetilouisnesq.co.uk"/>
  </r>
  <r>
    <s v="Linette"/>
    <s v="Summerfield"/>
    <x v="459"/>
    <x v="456"/>
    <s v="78 S Robson"/>
    <x v="348"/>
    <s v="QLD"/>
    <x v="441"/>
    <x v="0"/>
    <x v="8"/>
    <n v="5236"/>
    <n v="5"/>
    <n v="169"/>
    <x v="15"/>
    <x v="24"/>
    <s v="07-7489-7577"/>
    <s v="0453-580-611"/>
    <s v="linette.summerfield@hotmail.com"/>
    <s v="http://www.mortensonbroadcastingco.com.au"/>
  </r>
  <r>
    <s v="Ludivina"/>
    <s v="Calamarino"/>
    <x v="460"/>
    <x v="457"/>
    <s v="1456 Hill Rd"/>
    <x v="349"/>
    <s v="QLD"/>
    <x v="442"/>
    <x v="0"/>
    <x v="0"/>
    <n v="8638"/>
    <n v="5"/>
    <n v="333"/>
    <x v="88"/>
    <x v="8"/>
    <s v="07-5378-4498"/>
    <s v="0482-267-844"/>
    <s v="lcalamarino@yahoo.com"/>
    <s v="http://www.componentsequipmentco.com.au"/>
  </r>
  <r>
    <s v="Rosendo"/>
    <s v="Ratel"/>
    <x v="461"/>
    <x v="458"/>
    <s v="5588 Lake St #903"/>
    <x v="350"/>
    <s v="Greater London"/>
    <x v="443"/>
    <x v="1"/>
    <x v="4"/>
    <n v="5712"/>
    <n v="1"/>
    <n v="191"/>
    <x v="55"/>
    <x v="18"/>
    <s v="01404-343160"/>
    <s v="01276-749323"/>
    <s v="rratel@yahoo.com"/>
    <s v="http://www.elmarkgraphicsinc.co.uk"/>
  </r>
  <r>
    <s v="Nickolas"/>
    <s v="Juvera"/>
    <x v="462"/>
    <x v="459"/>
    <s v="177 S Rider Trl #52"/>
    <x v="351"/>
    <s v="Citrus"/>
    <x v="444"/>
    <x v="3"/>
    <x v="9"/>
    <n v="6258"/>
    <n v="3"/>
    <n v="330"/>
    <x v="78"/>
    <x v="21"/>
    <s v="352-598-8301"/>
    <s v="352-947-6152"/>
    <s v="nickolas_juvera@cox.net"/>
    <s v="http://www.unitedoilcoinc.com"/>
  </r>
  <r>
    <s v="Nancey"/>
    <s v="Whal"/>
    <x v="463"/>
    <x v="460"/>
    <s v="398 Fort Campbell Blvd #923"/>
    <x v="352"/>
    <s v="NSW"/>
    <x v="445"/>
    <x v="0"/>
    <x v="18"/>
    <n v="3234"/>
    <n v="3"/>
    <n v="294"/>
    <x v="1"/>
    <x v="10"/>
    <s v="02-3248-3283"/>
    <s v="0426-612-418"/>
    <s v="nancey@whal.net.au"/>
    <s v="http://www.nationalmortgageco.com.au"/>
  </r>
  <r>
    <s v="Irving"/>
    <s v="Plocica"/>
    <x v="464"/>
    <x v="461"/>
    <s v="65 Clayton Rd"/>
    <x v="353"/>
    <s v="VIC"/>
    <x v="446"/>
    <x v="0"/>
    <x v="6"/>
    <n v="17577"/>
    <n v="4"/>
    <n v="677"/>
    <x v="71"/>
    <x v="14"/>
    <s v="03-9050-2741"/>
    <s v="0465-434-187"/>
    <s v="irving@hotmail.com"/>
    <s v="http://www.johnstongeorgemesq.com.au"/>
  </r>
  <r>
    <s v="Kenda"/>
    <s v="Koza"/>
    <x v="465"/>
    <x v="462"/>
    <s v="7 Netley St"/>
    <x v="354"/>
    <s v="Greater London"/>
    <x v="447"/>
    <x v="1"/>
    <x v="11"/>
    <n v="12684"/>
    <n v="3"/>
    <n v="668"/>
    <x v="43"/>
    <x v="15"/>
    <s v="01840-188852"/>
    <s v="01476-264977"/>
    <s v="kkoza@koza.co.uk"/>
    <s v="http://www.generalbinderycoinc.co.uk"/>
  </r>
  <r>
    <s v="Melita"/>
    <s v="Szpak"/>
    <x v="466"/>
    <x v="463"/>
    <s v="1 Sussex St"/>
    <x v="355"/>
    <s v="Merthyr Tydfil"/>
    <x v="448"/>
    <x v="1"/>
    <x v="2"/>
    <n v="1239"/>
    <n v="5"/>
    <n v="54"/>
    <x v="54"/>
    <x v="22"/>
    <s v="01431-484822"/>
    <s v="01294-348695"/>
    <s v="melita.szpak@szpak.co.uk"/>
    <s v="http://www.ordraymenwarehousemans.co.uk"/>
  </r>
  <r>
    <s v="Chara"/>
    <s v="Leveston"/>
    <x v="467"/>
    <x v="464"/>
    <s v="72 N Buckeye Ave"/>
    <x v="356"/>
    <s v="VIC"/>
    <x v="449"/>
    <x v="0"/>
    <x v="17"/>
    <n v="3402"/>
    <n v="4"/>
    <n v="243"/>
    <x v="19"/>
    <x v="14"/>
    <s v="03-2574-8915"/>
    <s v="0415-341-310"/>
    <s v="cleveston@gmail.com"/>
    <s v="http://www.arthurandersenco.com.au"/>
  </r>
  <r>
    <s v="Leatha"/>
    <s v="Hagele"/>
    <x v="468"/>
    <x v="465"/>
    <s v="627 Walford Ave"/>
    <x v="357"/>
    <s v="Dallas"/>
    <x v="450"/>
    <x v="3"/>
    <x v="15"/>
    <n v="11382"/>
    <n v="3"/>
    <n v="633"/>
    <x v="63"/>
    <x v="2"/>
    <s v="214-339-1809"/>
    <s v="214-225-5850"/>
    <s v="lhagele@cox.net"/>
    <s v="http://www.ninasindiangrsvideos.com"/>
  </r>
  <r>
    <s v="Frederica"/>
    <s v="Blunk"/>
    <x v="469"/>
    <x v="466"/>
    <s v="99586 Main St"/>
    <x v="357"/>
    <s v="Dallas"/>
    <x v="451"/>
    <x v="3"/>
    <x v="8"/>
    <n v="7133"/>
    <n v="2"/>
    <n v="265"/>
    <x v="48"/>
    <x v="9"/>
    <s v="214-428-2285"/>
    <s v="214-529-1949"/>
    <s v="frederica_blunk@gmail.com"/>
    <s v="http://www.jetscybernetics.com"/>
  </r>
  <r>
    <s v="Earleen"/>
    <s v="Mai"/>
    <x v="470"/>
    <x v="467"/>
    <s v="75684 S Withlapopka Dr #32"/>
    <x v="357"/>
    <s v="Dallas"/>
    <x v="450"/>
    <x v="3"/>
    <x v="8"/>
    <n v="8309"/>
    <n v="3"/>
    <n v="333"/>
    <x v="39"/>
    <x v="11"/>
    <s v="214-289-1973"/>
    <s v="214-785-6750"/>
    <s v="earleen_mai@cox.net"/>
    <s v="http://www.littlesheetmetalco.com"/>
  </r>
  <r>
    <s v="Oren"/>
    <s v="Lobosco"/>
    <x v="471"/>
    <x v="468"/>
    <s v="1585 Salem Church Rd #59"/>
    <x v="358"/>
    <s v="NSW"/>
    <x v="452"/>
    <x v="0"/>
    <x v="16"/>
    <n v="1435"/>
    <n v="5"/>
    <n v="131"/>
    <x v="3"/>
    <x v="16"/>
    <s v="02-5046-1307"/>
    <s v="0495-838-492"/>
    <s v="olobosco@hotmail.com"/>
    <s v="http://www.veiinc.com.au"/>
  </r>
  <r>
    <s v="Fidelia"/>
    <s v="Dampier"/>
    <x v="472"/>
    <x v="469"/>
    <s v="947 W Harrison St #640"/>
    <x v="358"/>
    <s v="NSW"/>
    <x v="452"/>
    <x v="0"/>
    <x v="11"/>
    <n v="3227"/>
    <n v="3"/>
    <n v="216"/>
    <x v="68"/>
    <x v="1"/>
    <s v="02-8035-9997"/>
    <s v="0478-179-538"/>
    <s v="fidelia_dampier@gmail.com"/>
    <s v="http://www.signsnow.com.au"/>
  </r>
  <r>
    <s v="Annette"/>
    <s v="Breyer"/>
    <x v="473"/>
    <x v="470"/>
    <s v="26921 Vassar St"/>
    <x v="359"/>
    <s v="QLD"/>
    <x v="453"/>
    <x v="0"/>
    <x v="13"/>
    <n v="133"/>
    <n v="4"/>
    <n v="6"/>
    <x v="31"/>
    <x v="12"/>
    <s v="07-5417-9612"/>
    <s v="0484-806-405"/>
    <s v="abreyer@hotmail.com"/>
    <s v="http://www.xyvisioninc.com.au"/>
  </r>
  <r>
    <s v="Annalee"/>
    <s v="Graleski"/>
    <x v="474"/>
    <x v="471"/>
    <s v="9 Green Rd #5877"/>
    <x v="360"/>
    <s v="NSW"/>
    <x v="454"/>
    <x v="0"/>
    <x v="2"/>
    <n v="5446"/>
    <n v="1"/>
    <n v="273"/>
    <x v="25"/>
    <x v="22"/>
    <s v="02-6118-8773"/>
    <s v="0447-563-450"/>
    <s v="annalee.graleski@hotmail.com"/>
    <s v="http://www.lescurecompanyinc.com.au"/>
  </r>
  <r>
    <s v="Ngoc"/>
    <s v="Guglielmina"/>
    <x v="475"/>
    <x v="472"/>
    <s v="156 Morris St"/>
    <x v="361"/>
    <s v="SA"/>
    <x v="455"/>
    <x v="0"/>
    <x v="2"/>
    <n v="4424"/>
    <n v="2"/>
    <n v="261"/>
    <x v="30"/>
    <x v="2"/>
    <s v="08-2264-5559"/>
    <s v="0490-128-503"/>
    <s v="ngoc_guglielmina@hotmail.com"/>
    <s v="http://www.verdelouisjesq.com.au"/>
  </r>
  <r>
    <s v="Charisse"/>
    <s v="Spinello"/>
    <x v="476"/>
    <x v="473"/>
    <s v="9165 Primrose St"/>
    <x v="362"/>
    <s v="Yorkshire, South"/>
    <x v="456"/>
    <x v="1"/>
    <x v="8"/>
    <n v="1827"/>
    <n v="3"/>
    <n v="80"/>
    <x v="69"/>
    <x v="11"/>
    <s v="01719-831436"/>
    <s v="01207-428520"/>
    <s v="charisse_spinello@spinello.co.uk"/>
    <s v="http://www.modernplasticscorp.co.uk"/>
  </r>
  <r>
    <s v="Dianne"/>
    <s v="Tomasic"/>
    <x v="477"/>
    <x v="474"/>
    <s v="53 6  17 M At Bradleys"/>
    <x v="363"/>
    <s v="NS"/>
    <x v="457"/>
    <x v="2"/>
    <x v="4"/>
    <n v="8232"/>
    <n v="5"/>
    <n v="305"/>
    <x v="42"/>
    <x v="10"/>
    <s v="902-938-6891"/>
    <s v="902-250-5089"/>
    <s v="dianne@yahoo.com"/>
    <s v="http://www.samiosgusesq.com"/>
  </r>
  <r>
    <s v="Enola"/>
    <s v="Yandow"/>
    <x v="478"/>
    <x v="475"/>
    <s v="7 Sw 5th Ave"/>
    <x v="363"/>
    <s v="NS"/>
    <x v="458"/>
    <x v="2"/>
    <x v="17"/>
    <n v="861"/>
    <n v="2"/>
    <n v="62"/>
    <x v="8"/>
    <x v="18"/>
    <s v="902-539-1621"/>
    <s v="902-831-6815"/>
    <s v="eyandow@cox.net"/>
    <s v="http://www.brananphotography.com"/>
  </r>
  <r>
    <s v="Trevor"/>
    <s v="Harnist"/>
    <x v="479"/>
    <x v="476"/>
    <s v="99 Hart St"/>
    <x v="363"/>
    <s v="NS"/>
    <x v="459"/>
    <x v="2"/>
    <x v="18"/>
    <n v="8099"/>
    <n v="4"/>
    <n v="675"/>
    <x v="19"/>
    <x v="0"/>
    <s v="902-782-2576"/>
    <s v="902-641-1009"/>
    <s v="trevor.harnist@hotmail.com"/>
    <s v="http://www.meraglioruisselljjr.com"/>
  </r>
  <r>
    <s v="Myrtie"/>
    <s v="Korba"/>
    <x v="480"/>
    <x v="477"/>
    <s v="82 W Market St"/>
    <x v="364"/>
    <s v="WA"/>
    <x v="175"/>
    <x v="0"/>
    <x v="20"/>
    <n v="5894"/>
    <n v="3"/>
    <n v="281"/>
    <x v="17"/>
    <x v="4"/>
    <s v="08-3174-2706"/>
    <s v="0412-679-832"/>
    <s v="mkorba@hotmail.com"/>
    <s v="http://www.unitedmortgage.com.au"/>
  </r>
  <r>
    <s v="Erasmo"/>
    <s v="Talentino"/>
    <x v="481"/>
    <x v="478"/>
    <s v="3 Garden Lane"/>
    <x v="365"/>
    <s v="South Yorkshire"/>
    <x v="460"/>
    <x v="1"/>
    <x v="12"/>
    <n v="8211"/>
    <n v="5"/>
    <n v="257"/>
    <x v="18"/>
    <x v="12"/>
    <s v="01492-454455"/>
    <s v="01304-185373"/>
    <s v="erasmo.talentino@hotmail.com"/>
    <s v="http://www.activeairsystems.co.uk"/>
  </r>
  <r>
    <s v="Charlette"/>
    <s v="Brenning"/>
    <x v="482"/>
    <x v="479"/>
    <s v="714 Fonthill Rd"/>
    <x v="365"/>
    <s v="South Yorkshire"/>
    <x v="461"/>
    <x v="1"/>
    <x v="12"/>
    <n v="10360"/>
    <n v="1"/>
    <n v="415"/>
    <x v="42"/>
    <x v="18"/>
    <s v="01888-152110"/>
    <s v="01301-312487"/>
    <s v="cbrenning@brenning.co.uk"/>
    <s v="http://www.fureyassociates.co.uk"/>
  </r>
  <r>
    <s v="Macy"/>
    <s v="Massay"/>
    <x v="483"/>
    <x v="480"/>
    <s v="6 N Water St"/>
    <x v="366"/>
    <s v="MB"/>
    <x v="462"/>
    <x v="2"/>
    <x v="8"/>
    <n v="5145"/>
    <n v="5"/>
    <n v="166"/>
    <x v="70"/>
    <x v="6"/>
    <s v="204-656-8450"/>
    <s v="204-825-5825"/>
    <s v="macy@hotmail.com"/>
    <s v="http://www.chfenstermakerassocsinc.com"/>
  </r>
  <r>
    <s v="Sanda"/>
    <s v="Laramie"/>
    <x v="484"/>
    <x v="481"/>
    <s v="5181 N Alma School Rd"/>
    <x v="367"/>
    <s v="BC"/>
    <x v="463"/>
    <x v="2"/>
    <x v="17"/>
    <n v="9163"/>
    <n v="1"/>
    <n v="1146"/>
    <x v="13"/>
    <x v="20"/>
    <s v="250-700-8923"/>
    <s v="250-902-6776"/>
    <s v="slaramie@laramie.org"/>
    <s v="http://www.trafalgarcorp.com"/>
  </r>
  <r>
    <s v="Oliva"/>
    <s v="Ambert"/>
    <x v="485"/>
    <x v="482"/>
    <s v="1 Broadway St"/>
    <x v="368"/>
    <s v="NB"/>
    <x v="464"/>
    <x v="2"/>
    <x v="1"/>
    <n v="15323"/>
    <n v="1"/>
    <n v="1393"/>
    <x v="20"/>
    <x v="4"/>
    <s v="506-672-7328"/>
    <s v="506-593-5041"/>
    <s v="oambert@gmail.com"/>
    <s v="http://www.kleinshallmarkcards.com"/>
  </r>
  <r>
    <s v="Larue"/>
    <s v="Ocacio"/>
    <x v="486"/>
    <x v="483"/>
    <s v="8 Jacob St"/>
    <x v="369"/>
    <s v="Nottinghamshire"/>
    <x v="465"/>
    <x v="1"/>
    <x v="10"/>
    <n v="7994"/>
    <n v="3"/>
    <n v="1000"/>
    <x v="44"/>
    <x v="17"/>
    <s v="01577-443040"/>
    <s v="01654-933782"/>
    <s v="larue@yahoo.com"/>
    <s v="http://www.hollettbyronpesq.co.uk"/>
  </r>
  <r>
    <s v="Jovita"/>
    <s v="Oles"/>
    <x v="487"/>
    <x v="484"/>
    <s v="8 S Haven St"/>
    <x v="370"/>
    <s v="Volusia"/>
    <x v="466"/>
    <x v="3"/>
    <x v="15"/>
    <n v="6363"/>
    <n v="2"/>
    <n v="455"/>
    <x v="30"/>
    <x v="19"/>
    <s v="386-248-4118"/>
    <s v="386-208-6976"/>
    <s v="joles@gmail.com"/>
    <s v="http://www.paganophilipgesq.com"/>
  </r>
  <r>
    <s v="Maia"/>
    <s v="Shadd"/>
    <x v="488"/>
    <x v="485"/>
    <s v="8 Bigham Rd"/>
    <x v="371"/>
    <s v="Kent"/>
    <x v="467"/>
    <x v="1"/>
    <x v="14"/>
    <n v="3262"/>
    <n v="3"/>
    <n v="172"/>
    <x v="64"/>
    <x v="5"/>
    <s v="01950-708083"/>
    <s v="01295-412046"/>
    <s v="maia_shadd@gmail.com"/>
    <s v="http://www.pigeonfallsstatebank.co.uk"/>
  </r>
  <r>
    <s v="Beckie"/>
    <s v="Silvestrini"/>
    <x v="489"/>
    <x v="486"/>
    <s v="7116 Western Ave"/>
    <x v="372"/>
    <s v="Wayne"/>
    <x v="468"/>
    <x v="3"/>
    <x v="13"/>
    <n v="2793"/>
    <n v="3"/>
    <n v="127"/>
    <x v="83"/>
    <x v="22"/>
    <s v="313-533-4884"/>
    <s v="313-390-7855"/>
    <s v="beckie.silvestrini@silvestrini.com"/>
    <s v="http://www.aallamericantravelinc.com"/>
  </r>
  <r>
    <s v="Corrinne"/>
    <s v="Jaret"/>
    <x v="490"/>
    <x v="487"/>
    <s v="2150 Morley St"/>
    <x v="373"/>
    <s v="Dumfries and Galloway"/>
    <x v="469"/>
    <x v="1"/>
    <x v="6"/>
    <n v="8491"/>
    <n v="2"/>
    <n v="340"/>
    <x v="0"/>
    <x v="4"/>
    <s v="01625-932209"/>
    <s v="01642-322954"/>
    <s v="corrinne_jaret@gmail.com"/>
    <s v="http://www.soundvisioncorp.co.uk"/>
  </r>
  <r>
    <s v="Socorro"/>
    <s v="Abrahams"/>
    <x v="491"/>
    <x v="488"/>
    <s v="93 Clyde Rd #9"/>
    <x v="374"/>
    <s v="Lancashire"/>
    <x v="470"/>
    <x v="1"/>
    <x v="7"/>
    <n v="13685"/>
    <n v="2"/>
    <n v="571"/>
    <x v="23"/>
    <x v="1"/>
    <s v="01311-567052"/>
    <s v="01387-779081"/>
    <s v="socorro_abrahams@abrahams.co.uk"/>
    <s v="http://www.martinmorrissey.co.uk"/>
  </r>
  <r>
    <s v="Lilli"/>
    <s v="Cureau"/>
    <x v="492"/>
    <x v="489"/>
    <s v="42 Hey Green Rd"/>
    <x v="374"/>
    <s v="Lancashire"/>
    <x v="471"/>
    <x v="1"/>
    <x v="1"/>
    <n v="770"/>
    <n v="5"/>
    <n v="52"/>
    <x v="55"/>
    <x v="24"/>
    <s v="01752-399931"/>
    <s v="01363-139614"/>
    <s v="lilli@yahoo.com"/>
    <s v="http://www.aplumberssupply.co.uk"/>
  </r>
  <r>
    <s v="Sonia"/>
    <s v="Blan"/>
    <x v="493"/>
    <x v="305"/>
    <s v="924 W Saint Mary Blvd"/>
    <x v="375"/>
    <s v="NL"/>
    <x v="472"/>
    <x v="2"/>
    <x v="17"/>
    <n v="8631"/>
    <n v="4"/>
    <n v="1079"/>
    <x v="80"/>
    <x v="12"/>
    <s v="709-512-6346"/>
    <s v="709-699-3892"/>
    <s v="sblan@blan.com"/>
    <s v="http://www.kinkoscopies.com"/>
  </r>
  <r>
    <s v="Gwenn"/>
    <s v="Suffield"/>
    <x v="494"/>
    <x v="490"/>
    <s v="3270 Dequindre Rd"/>
    <x v="376"/>
    <s v="Suffolk"/>
    <x v="473"/>
    <x v="3"/>
    <x v="16"/>
    <n v="4536"/>
    <n v="4"/>
    <n v="267"/>
    <x v="0"/>
    <x v="11"/>
    <s v="631-258-6558"/>
    <s v="631-295-9879"/>
    <s v="gwenn_suffield@suffield.org"/>
    <s v="http://www.deltamsystemsinc.com"/>
  </r>
  <r>
    <s v="Ira"/>
    <s v="Zihal"/>
    <x v="495"/>
    <x v="491"/>
    <s v="6 W Meadow St"/>
    <x v="377"/>
    <s v="QLD"/>
    <x v="474"/>
    <x v="0"/>
    <x v="2"/>
    <n v="14497"/>
    <n v="2"/>
    <n v="605"/>
    <x v="63"/>
    <x v="4"/>
    <s v="07-4724-9987"/>
    <s v="0466-603-340"/>
    <s v="ira.zihal@yahoo.com"/>
    <s v="http://www.americanexpresspublshngcorp.com.au"/>
  </r>
  <r>
    <s v="Josefa"/>
    <s v="Opitz"/>
    <x v="496"/>
    <x v="492"/>
    <s v="136 W Grand Ave #3"/>
    <x v="378"/>
    <s v="ON"/>
    <x v="475"/>
    <x v="2"/>
    <x v="15"/>
    <n v="7672"/>
    <n v="5"/>
    <n v="452"/>
    <x v="65"/>
    <x v="4"/>
    <s v="519-788-7645"/>
    <s v="519-526-3721"/>
    <s v="josefa.opitz@opitz.org"/>
    <s v="http://www.normangaleisuzu.com"/>
  </r>
  <r>
    <s v="Howard"/>
    <s v="Paulas"/>
    <x v="497"/>
    <x v="493"/>
    <s v="866 34th Ave"/>
    <x v="379"/>
    <s v="Denver"/>
    <x v="476"/>
    <x v="3"/>
    <x v="2"/>
    <n v="10878"/>
    <n v="1"/>
    <n v="573"/>
    <x v="67"/>
    <x v="21"/>
    <s v="303-623-4241"/>
    <s v="303-692-3118"/>
    <s v="hpaulas@gmail.com"/>
    <s v="http://www.asendorfjalanesq.com"/>
  </r>
  <r>
    <s v="Pamella"/>
    <s v="Fortino"/>
    <x v="498"/>
    <x v="286"/>
    <s v="669 Packerland Dr #1438"/>
    <x v="379"/>
    <s v="Denver"/>
    <x v="477"/>
    <x v="3"/>
    <x v="17"/>
    <n v="12572"/>
    <n v="4"/>
    <n v="1397"/>
    <x v="58"/>
    <x v="1"/>
    <s v="303-404-2210"/>
    <s v="303-794-1341"/>
    <s v="pamella@fortino.com"/>
    <s v="http://www.supermotel.com"/>
  </r>
  <r>
    <s v="Felix"/>
    <s v="Hirpara"/>
    <x v="499"/>
    <x v="494"/>
    <s v="7563 Cornwall Rd #4462"/>
    <x v="379"/>
    <s v="Lancaster"/>
    <x v="478"/>
    <x v="3"/>
    <x v="17"/>
    <n v="1575"/>
    <n v="2"/>
    <n v="105"/>
    <x v="84"/>
    <x v="3"/>
    <s v="717-491-5643"/>
    <s v="717-583-1497"/>
    <s v="felix_hirpara@cox.net"/>
    <s v="http://www.americanspeedyprintingctrs.com"/>
  </r>
  <r>
    <s v="Virgie"/>
    <s v="Kiel"/>
    <x v="500"/>
    <x v="495"/>
    <s v="76598 Rd  I 95 #1"/>
    <x v="379"/>
    <s v="Denver"/>
    <x v="479"/>
    <x v="3"/>
    <x v="4"/>
    <n v="5453"/>
    <n v="1"/>
    <n v="166"/>
    <x v="76"/>
    <x v="1"/>
    <s v="303-776-7548"/>
    <s v="303-845-5408"/>
    <s v="vkiel@hotmail.com"/>
    <s v="http://www.cullenterrencepesq.com"/>
  </r>
  <r>
    <s v="Catarina"/>
    <s v="Gleich"/>
    <x v="501"/>
    <x v="496"/>
    <s v="78 Maryland Dr #146"/>
    <x v="380"/>
    <s v="Morris"/>
    <x v="480"/>
    <x v="3"/>
    <x v="4"/>
    <n v="4802"/>
    <n v="2"/>
    <n v="155"/>
    <x v="67"/>
    <x v="3"/>
    <s v="973-210-3994"/>
    <s v="973-491-8723"/>
    <s v="catarina_gleich@hotmail.com"/>
    <s v="http://www.terkroberteesq.com"/>
  </r>
  <r>
    <s v="Elizabeth"/>
    <s v="Pata"/>
    <x v="502"/>
    <x v="497"/>
    <s v="645 Lister Drive"/>
    <x v="381"/>
    <s v="Northumberland"/>
    <x v="481"/>
    <x v="1"/>
    <x v="11"/>
    <n v="7651"/>
    <n v="2"/>
    <n v="426"/>
    <x v="55"/>
    <x v="17"/>
    <s v="01634-662999"/>
    <s v="01571-674820"/>
    <s v="elizabeth@gmail.com"/>
    <s v="http://www.hirschhenrylesq.co.uk"/>
  </r>
  <r>
    <s v="Keith"/>
    <s v="Evartt"/>
    <x v="503"/>
    <x v="498"/>
    <s v="973 El Camino Real"/>
    <x v="382"/>
    <s v="NB"/>
    <x v="482"/>
    <x v="2"/>
    <x v="10"/>
    <n v="2079"/>
    <n v="3"/>
    <n v="260"/>
    <x v="0"/>
    <x v="9"/>
    <s v="506-229-5393"/>
    <s v="506-807-4021"/>
    <s v="kevartt@evartt.com"/>
    <s v="http://www.hamletfredtesq.com"/>
  </r>
  <r>
    <s v="Glenn"/>
    <s v="Berray"/>
    <x v="504"/>
    <x v="499"/>
    <s v="29 Cherry St #7073"/>
    <x v="383"/>
    <s v="Polk"/>
    <x v="483"/>
    <x v="3"/>
    <x v="0"/>
    <n v="2100"/>
    <n v="2"/>
    <n v="81"/>
    <x v="12"/>
    <x v="1"/>
    <s v="515-370-7348"/>
    <s v="515-372-1738"/>
    <s v="gberray@gmail.com"/>
    <s v="http://www.griswoldjohneesq.com"/>
  </r>
  <r>
    <s v="Eric"/>
    <s v="Rampy"/>
    <x v="505"/>
    <x v="500"/>
    <s v="9472 Lind St"/>
    <x v="384"/>
    <s v="Northamptonshire"/>
    <x v="484"/>
    <x v="1"/>
    <x v="20"/>
    <n v="5278"/>
    <n v="1"/>
    <n v="406"/>
    <x v="55"/>
    <x v="12"/>
    <s v="01969-886290"/>
    <s v="01545-817375"/>
    <s v="erampy@rampy.co.uk"/>
    <s v="http://www.thompsonmichaelcesq.co.uk"/>
  </r>
  <r>
    <s v="Leoma"/>
    <s v="Rabago"/>
    <x v="506"/>
    <x v="501"/>
    <s v="575 Washington St"/>
    <x v="385"/>
    <s v="BC"/>
    <x v="485"/>
    <x v="2"/>
    <x v="4"/>
    <n v="2534"/>
    <n v="3"/>
    <n v="80"/>
    <x v="86"/>
    <x v="0"/>
    <s v="250-810-7815"/>
    <s v="250-340-9574"/>
    <s v="leoma.rabago@hotmail.com"/>
    <s v="http://www.curtismartinldds.com"/>
  </r>
  <r>
    <s v="Florinda"/>
    <s v="Mackedanz"/>
    <x v="507"/>
    <x v="502"/>
    <s v="2782 Midland Ave"/>
    <x v="386"/>
    <s v="NB"/>
    <x v="486"/>
    <x v="2"/>
    <x v="9"/>
    <n v="3976"/>
    <n v="2"/>
    <n v="210"/>
    <x v="58"/>
    <x v="2"/>
    <s v="506-230-8075"/>
    <s v="506-590-6765"/>
    <s v="florinda_mackedanz@mackedanz.org"/>
    <s v="http://www.hoytrobertfesq.com"/>
  </r>
  <r>
    <s v="Lynelle"/>
    <s v="Koury"/>
    <x v="508"/>
    <x v="503"/>
    <s v="7696 Carey Ave"/>
    <x v="387"/>
    <s v="VIC"/>
    <x v="487"/>
    <x v="0"/>
    <x v="12"/>
    <n v="6951"/>
    <n v="3"/>
    <n v="218"/>
    <x v="46"/>
    <x v="5"/>
    <s v="03-5213-8219"/>
    <s v="0462-987-152"/>
    <s v="lynelle.koury@koury.net.au"/>
    <s v="http://www.jeanbarbaraltd.com.au"/>
  </r>
  <r>
    <s v="Bronwyn"/>
    <s v="Bridgford"/>
    <x v="509"/>
    <x v="504"/>
    <s v="826 Rumney Rd West #7"/>
    <x v="388"/>
    <s v="Highland"/>
    <x v="488"/>
    <x v="1"/>
    <x v="0"/>
    <n v="616"/>
    <n v="1"/>
    <n v="25"/>
    <x v="0"/>
    <x v="12"/>
    <s v="01407-312329"/>
    <s v="01917-604110"/>
    <s v="bronwyn.bridgford@yahoo.com"/>
    <s v="http://www.edgemerefinancecompany.co.uk"/>
  </r>
  <r>
    <s v="Ellsworth"/>
    <s v="Guenther"/>
    <x v="510"/>
    <x v="505"/>
    <s v="27730 American Ave"/>
    <x v="389"/>
    <s v="VIC"/>
    <x v="489"/>
    <x v="0"/>
    <x v="5"/>
    <n v="5439"/>
    <n v="4"/>
    <n v="287"/>
    <x v="24"/>
    <x v="13"/>
    <s v="03-2749-1381"/>
    <s v="0442-173-327"/>
    <s v="eguenther@hotmail.com"/>
    <s v="http://www.performanceconsultinggrpinc.com.au"/>
  </r>
  <r>
    <s v="Amos"/>
    <s v="Limberg"/>
    <x v="511"/>
    <x v="506"/>
    <s v="8 2nd St"/>
    <x v="390"/>
    <s v="TAS"/>
    <x v="490"/>
    <x v="0"/>
    <x v="17"/>
    <n v="63"/>
    <n v="3"/>
    <n v="7"/>
    <x v="91"/>
    <x v="7"/>
    <s v="03-4539-9131"/>
    <s v="0492-444-651"/>
    <s v="alimberg@limberg.com.au"/>
    <s v="http://www.pioneertelephonepaging.com.au"/>
  </r>
  <r>
    <s v="Javier"/>
    <s v="Osmer"/>
    <x v="512"/>
    <x v="507"/>
    <s v="6 Ackerman Rd"/>
    <x v="391"/>
    <s v="VIC"/>
    <x v="491"/>
    <x v="0"/>
    <x v="21"/>
    <n v="1533"/>
    <n v="5"/>
    <n v="110"/>
    <x v="20"/>
    <x v="7"/>
    <s v="03-8369-6924"/>
    <s v="0489-202-570"/>
    <s v="javier@osmer.com.au"/>
    <s v="http://www.milgoindustrialinc.com.au"/>
  </r>
  <r>
    <s v="Isabella"/>
    <s v="Piatkowski"/>
    <x v="513"/>
    <x v="508"/>
    <s v="9283 Ruth St #81"/>
    <x v="392"/>
    <s v="Greater London"/>
    <x v="492"/>
    <x v="1"/>
    <x v="18"/>
    <n v="3535"/>
    <n v="1"/>
    <n v="322"/>
    <x v="78"/>
    <x v="5"/>
    <s v="01979-186995"/>
    <s v="01998-980054"/>
    <s v="isabella_piatkowski@piatkowski.co.uk"/>
    <s v="http://www.millerwilliameiii.co.uk"/>
  </r>
  <r>
    <s v="Belen"/>
    <s v="Strassner"/>
    <x v="514"/>
    <x v="509"/>
    <s v="5384 Southwyck Blvd"/>
    <x v="393"/>
    <s v="Douglas"/>
    <x v="493"/>
    <x v="3"/>
    <x v="0"/>
    <n v="2429"/>
    <n v="5"/>
    <n v="111"/>
    <x v="41"/>
    <x v="19"/>
    <s v="770-507-8791"/>
    <s v="770-802-4003"/>
    <s v="belen_strassner@aol.com"/>
    <s v="http://www.eaglesoftwareinc.com"/>
  </r>
  <r>
    <s v="Bettina"/>
    <s v="Diciano"/>
    <x v="515"/>
    <x v="510"/>
    <s v="11999 Main St"/>
    <x v="394"/>
    <s v="NSW"/>
    <x v="60"/>
    <x v="0"/>
    <x v="3"/>
    <n v="7119"/>
    <n v="2"/>
    <n v="356"/>
    <x v="12"/>
    <x v="21"/>
    <s v="02-3566-7608"/>
    <s v="0472-631-448"/>
    <s v="bdiciano@diciano.com.au"/>
    <s v="http://www.greaterkycorp.com.au"/>
  </r>
  <r>
    <s v="An"/>
    <s v="Dosal"/>
    <x v="516"/>
    <x v="511"/>
    <s v="8 Leoole St #3"/>
    <x v="395"/>
    <s v="QC"/>
    <x v="494"/>
    <x v="2"/>
    <x v="13"/>
    <n v="3521"/>
    <n v="5"/>
    <n v="118"/>
    <x v="18"/>
    <x v="1"/>
    <s v="819-324-8832"/>
    <s v="819-789-9431"/>
    <s v="adosal@hotmail.com"/>
    <s v="http://www.cpaaffiliatesinc.com"/>
  </r>
  <r>
    <s v="Melvin"/>
    <s v="Rather"/>
    <x v="517"/>
    <x v="512"/>
    <s v="8794 34th Ave"/>
    <x v="395"/>
    <s v="QC"/>
    <x v="495"/>
    <x v="2"/>
    <x v="12"/>
    <n v="3745"/>
    <n v="2"/>
    <n v="118"/>
    <x v="2"/>
    <x v="20"/>
    <s v="819-418-3496"/>
    <s v="819-482-5865"/>
    <s v="melvin.rather@aol.com"/>
    <s v="http://www.miltcharnoassocinc.com"/>
  </r>
  <r>
    <s v="Trina"/>
    <s v="Bakey"/>
    <x v="518"/>
    <x v="513"/>
    <s v="31 Guilford Rd #7904"/>
    <x v="396"/>
    <s v="QLD"/>
    <x v="496"/>
    <x v="0"/>
    <x v="1"/>
    <n v="4816"/>
    <n v="4"/>
    <n v="301"/>
    <x v="3"/>
    <x v="17"/>
    <s v="07-5922-1983"/>
    <s v="0495-376-112"/>
    <s v="tbakey@bakey.com.au"/>
    <s v="http://www.dewittcntyfedsvngsln.com.au"/>
  </r>
  <r>
    <s v="Leonie"/>
    <s v="Devereux"/>
    <x v="519"/>
    <x v="514"/>
    <s v="88 Vernon St"/>
    <x v="397"/>
    <s v="East Lothian"/>
    <x v="497"/>
    <x v="1"/>
    <x v="21"/>
    <n v="1736"/>
    <n v="5"/>
    <n v="193"/>
    <x v="45"/>
    <x v="1"/>
    <s v="01515-840778"/>
    <s v="01859-764851"/>
    <s v="leonie_devereux@gmail.com"/>
    <s v="http://www.mrbarbqinc.co.uk"/>
  </r>
  <r>
    <s v="Wendell"/>
    <s v="Rubano"/>
    <x v="520"/>
    <x v="515"/>
    <s v="1 Back Canning St"/>
    <x v="398"/>
    <s v="Stirling"/>
    <x v="498"/>
    <x v="1"/>
    <x v="18"/>
    <n v="1099"/>
    <n v="5"/>
    <n v="92"/>
    <x v="79"/>
    <x v="4"/>
    <s v="01837-530939"/>
    <s v="01752-386691"/>
    <s v="wendell_rubano@hotmail.com"/>
    <s v="http://www.automationengrgmfginc.co.uk"/>
  </r>
  <r>
    <s v="Jenifer"/>
    <s v="Emanuel"/>
    <x v="521"/>
    <x v="516"/>
    <s v="78 152nd Ave #4179"/>
    <x v="399"/>
    <s v="BC"/>
    <x v="499"/>
    <x v="2"/>
    <x v="12"/>
    <n v="6692"/>
    <n v="1"/>
    <n v="231"/>
    <x v="5"/>
    <x v="6"/>
    <s v="250-947-2063"/>
    <s v="250-845-8934"/>
    <s v="jemanuel@emanuel.com"/>
    <s v="http://www.bambrickvtimothyfesq.com"/>
  </r>
  <r>
    <s v="Kimbery"/>
    <s v="Plikerd"/>
    <x v="522"/>
    <x v="517"/>
    <s v="62 15th Ave #63"/>
    <x v="399"/>
    <s v="BC"/>
    <x v="500"/>
    <x v="2"/>
    <x v="21"/>
    <n v="364"/>
    <n v="2"/>
    <n v="31"/>
    <x v="66"/>
    <x v="1"/>
    <s v="250-504-9388"/>
    <s v="250-654-7546"/>
    <s v="kimbery.plikerd@cox.net"/>
    <s v="http://www.bainjameswesq.com"/>
  </r>
  <r>
    <s v="Lorriane"/>
    <s v="Naddeo"/>
    <x v="523"/>
    <x v="518"/>
    <s v="7 Airway Cir"/>
    <x v="399"/>
    <s v="BC"/>
    <x v="501"/>
    <x v="2"/>
    <x v="5"/>
    <n v="10927"/>
    <n v="2"/>
    <n v="476"/>
    <x v="88"/>
    <x v="20"/>
    <s v="250-544-1482"/>
    <s v="250-738-4408"/>
    <s v="lorriane.naddeo@naddeo.org"/>
    <s v="http://www.americanspaceplannersinc.com"/>
  </r>
  <r>
    <s v="Annamaria"/>
    <s v="Vanhuss"/>
    <x v="524"/>
    <x v="519"/>
    <s v="8348 1st Ave W"/>
    <x v="400"/>
    <s v="ON"/>
    <x v="502"/>
    <x v="2"/>
    <x v="5"/>
    <n v="11410"/>
    <n v="2"/>
    <n v="476"/>
    <x v="19"/>
    <x v="2"/>
    <s v="905-495-3301"/>
    <s v="905-988-1388"/>
    <s v="annamaria.vanhuss@cox.net"/>
    <s v="http://www.calldellr.com"/>
  </r>
  <r>
    <s v="Albina"/>
    <s v="Glick"/>
    <x v="525"/>
    <x v="520"/>
    <s v="4 Ralph Ct"/>
    <x v="401"/>
    <s v="Middlesex"/>
    <x v="503"/>
    <x v="3"/>
    <x v="6"/>
    <n v="2443"/>
    <n v="5"/>
    <n v="82"/>
    <x v="49"/>
    <x v="23"/>
    <s v="732-924-7882"/>
    <s v="732-782-6701"/>
    <s v="albina@glick.com"/>
    <s v="http://www.giampetroanthonyd.com"/>
  </r>
  <r>
    <s v="Jodi"/>
    <s v="Naifeh"/>
    <x v="526"/>
    <x v="521"/>
    <s v="89 N Himes Ave"/>
    <x v="402"/>
    <s v="NSW"/>
    <x v="504"/>
    <x v="0"/>
    <x v="1"/>
    <n v="329"/>
    <n v="3"/>
    <n v="26"/>
    <x v="78"/>
    <x v="6"/>
    <s v="02-6193-5184"/>
    <s v="0488-646-644"/>
    <s v="jodi@hotmail.com"/>
    <s v="http://www.cahillstevenjesq.com.au"/>
  </r>
  <r>
    <s v="Jonell"/>
    <s v="Biasi"/>
    <x v="527"/>
    <x v="522"/>
    <s v="75 Ryan Dr #70"/>
    <x v="403"/>
    <s v="NSW"/>
    <x v="505"/>
    <x v="0"/>
    <x v="13"/>
    <n v="3066"/>
    <n v="1"/>
    <n v="128"/>
    <x v="89"/>
    <x v="10"/>
    <s v="02-5095-2983"/>
    <s v="0486-778-453"/>
    <s v="jbiasi@biasi.net.au"/>
    <s v="http://www.pestmasterservicesinc.com.au"/>
  </r>
  <r>
    <s v="Muriel"/>
    <s v="Drozdowski"/>
    <x v="528"/>
    <x v="523"/>
    <s v="1 S Maryland Pky"/>
    <x v="404"/>
    <s v="QLD"/>
    <x v="506"/>
    <x v="0"/>
    <x v="21"/>
    <n v="567"/>
    <n v="1"/>
    <n v="38"/>
    <x v="62"/>
    <x v="3"/>
    <s v="07-5686-8088"/>
    <s v="0473-213-595"/>
    <s v="muriel_drozdowski@hotmail.com"/>
    <s v="http://www.harfredoilco.com.au"/>
  </r>
  <r>
    <s v="Arleen"/>
    <s v="Kane"/>
    <x v="529"/>
    <x v="524"/>
    <s v="78717 Graves Ln"/>
    <x v="405"/>
    <s v="QLD"/>
    <x v="507"/>
    <x v="0"/>
    <x v="20"/>
    <n v="14721"/>
    <n v="2"/>
    <n v="1052"/>
    <x v="38"/>
    <x v="6"/>
    <s v="07-3476-2066"/>
    <s v="0430-271-168"/>
    <s v="arleen.kane@hotmail.com"/>
    <s v="http://www.colosidarryljesq.com.au"/>
  </r>
  <r>
    <s v="Antonio"/>
    <s v="Eighmy"/>
    <x v="530"/>
    <x v="525"/>
    <s v="1758 Park Pl"/>
    <x v="406"/>
    <s v="VIC"/>
    <x v="508"/>
    <x v="0"/>
    <x v="15"/>
    <n v="6986"/>
    <n v="3"/>
    <n v="350"/>
    <x v="76"/>
    <x v="13"/>
    <s v="03-6144-7318"/>
    <s v="0438-100-197"/>
    <s v="antonio.eighmy@yahoo.com"/>
    <s v="http://www.corporexcompaniesinc.com.au"/>
  </r>
  <r>
    <s v="Verda"/>
    <s v="Chiphe"/>
    <x v="531"/>
    <x v="526"/>
    <s v="999 Upper Harrington St #61"/>
    <x v="407"/>
    <s v="Merseyside"/>
    <x v="509"/>
    <x v="1"/>
    <x v="5"/>
    <n v="14112"/>
    <n v="1"/>
    <n v="784"/>
    <x v="83"/>
    <x v="8"/>
    <s v="01754-426672"/>
    <s v="01349-935774"/>
    <s v="vchiphe@chiphe.co.uk"/>
    <s v="http://www.ardrox.co.uk"/>
  </r>
  <r>
    <s v="Desiree"/>
    <s v="Englund"/>
    <x v="532"/>
    <x v="527"/>
    <s v="9495 Central Hwy #66"/>
    <x v="408"/>
    <s v="WA"/>
    <x v="510"/>
    <x v="0"/>
    <x v="20"/>
    <n v="1771"/>
    <n v="1"/>
    <n v="137"/>
    <x v="5"/>
    <x v="20"/>
    <s v="08-5289-4594"/>
    <s v="0414-731-630"/>
    <s v="denglund@gmail.com"/>
    <s v="http://www.wrrrfm.com.au"/>
  </r>
  <r>
    <s v="Ethan"/>
    <s v="Quintero"/>
    <x v="533"/>
    <x v="528"/>
    <s v="2 Ellis Rd"/>
    <x v="409"/>
    <s v="WA"/>
    <x v="511"/>
    <x v="0"/>
    <x v="14"/>
    <n v="5082"/>
    <n v="3"/>
    <n v="231"/>
    <x v="57"/>
    <x v="14"/>
    <s v="08-8280-9492"/>
    <s v="0488-425-192"/>
    <s v="ethan_quintero@quintero.com.au"/>
    <s v="http://www.regentconsultantscorp.com.au"/>
  </r>
  <r>
    <s v="Marylyn"/>
    <s v="Shonerd"/>
    <x v="534"/>
    <x v="529"/>
    <s v="7252 Dansie St"/>
    <x v="410"/>
    <s v="Greater London"/>
    <x v="512"/>
    <x v="1"/>
    <x v="19"/>
    <n v="1827"/>
    <n v="1"/>
    <n v="102"/>
    <x v="33"/>
    <x v="2"/>
    <s v="01721-694690"/>
    <s v="01449-123164"/>
    <s v="marylyn_shonerd@yahoo.com"/>
    <s v="http://www.barkerelectronics.co.uk"/>
  </r>
  <r>
    <s v="Rupert"/>
    <s v="Hinkson"/>
    <x v="535"/>
    <x v="530"/>
    <s v="1 E 17th St"/>
    <x v="411"/>
    <s v="NSW"/>
    <x v="513"/>
    <x v="0"/>
    <x v="13"/>
    <n v="182"/>
    <n v="3"/>
    <n v="7"/>
    <x v="72"/>
    <x v="9"/>
    <s v="02-7160-2066"/>
    <s v="0489-430-358"/>
    <s v="rupert_hinkson@hinkson.net.au"/>
    <s v="http://www.northwesternmutuallifeins.com.au"/>
  </r>
  <r>
    <s v="Queen"/>
    <s v="Leader"/>
    <x v="536"/>
    <x v="531"/>
    <s v="6 Princes St"/>
    <x v="412"/>
    <s v="South Lanarkshire"/>
    <x v="514"/>
    <x v="1"/>
    <x v="15"/>
    <n v="5369"/>
    <n v="1"/>
    <n v="269"/>
    <x v="30"/>
    <x v="20"/>
    <s v="01567-846944"/>
    <s v="01445-288807"/>
    <s v="queen_leader@gmail.com"/>
    <s v="http://www.ottumwaglassco.co.uk"/>
  </r>
  <r>
    <s v="Kenneth"/>
    <s v="Grenet"/>
    <x v="537"/>
    <x v="532"/>
    <s v="2167 Sierra Rd"/>
    <x v="413"/>
    <s v="Ingham"/>
    <x v="515"/>
    <x v="3"/>
    <x v="13"/>
    <n v="6034"/>
    <n v="5"/>
    <n v="275"/>
    <x v="49"/>
    <x v="8"/>
    <s v="517-499-2322"/>
    <s v="517-867-8077"/>
    <s v="kenneth.grenet@grenet.org"/>
    <s v="http://www.bankofnewyork.com"/>
  </r>
  <r>
    <s v="Lavonne"/>
    <s v="Esco"/>
    <x v="538"/>
    <x v="533"/>
    <s v="377 Excalibur Dr"/>
    <x v="414"/>
    <s v="VIC"/>
    <x v="516"/>
    <x v="0"/>
    <x v="9"/>
    <n v="13209"/>
    <n v="3"/>
    <n v="881"/>
    <x v="9"/>
    <x v="13"/>
    <s v="03-3474-2120"/>
    <s v="0444-359-546"/>
    <s v="lavonne.esco@yahoo.com"/>
    <s v="http://www.ansaringansweringservice.com.au"/>
  </r>
  <r>
    <s v="Stanford"/>
    <s v="Waganer"/>
    <x v="539"/>
    <x v="534"/>
    <s v="98021 Harwin Dr"/>
    <x v="415"/>
    <s v="WA"/>
    <x v="517"/>
    <x v="0"/>
    <x v="7"/>
    <n v="847"/>
    <n v="3"/>
    <n v="30"/>
    <x v="74"/>
    <x v="2"/>
    <s v="08-3200-1670"/>
    <s v="0479-127-500"/>
    <s v="stanford_waganer@waganer.net.au"/>
    <s v="http://www.cibageigycorp.com.au"/>
  </r>
  <r>
    <s v="Wilbert"/>
    <s v="Beckes"/>
    <x v="540"/>
    <x v="535"/>
    <s v="2799 Cajon Blvd"/>
    <x v="416"/>
    <s v="QLD"/>
    <x v="518"/>
    <x v="0"/>
    <x v="17"/>
    <n v="1015"/>
    <n v="3"/>
    <n v="64"/>
    <x v="66"/>
    <x v="11"/>
    <s v="07-9178-6430"/>
    <s v="0455-947-547"/>
    <s v="wilbert@hotmail.com"/>
    <s v="http://www.alvisjohnwesq.com.au"/>
  </r>
  <r>
    <s v="Jarvis"/>
    <s v="Nicols"/>
    <x v="541"/>
    <x v="536"/>
    <s v="5656 N Fiesta Blvd"/>
    <x v="417"/>
    <s v="WA"/>
    <x v="519"/>
    <x v="0"/>
    <x v="17"/>
    <n v="16247"/>
    <n v="4"/>
    <n v="2031"/>
    <x v="8"/>
    <x v="6"/>
    <s v="08-2117-5217"/>
    <s v="0436-246-951"/>
    <s v="jarvis@gmail.com"/>
    <s v="http://www.thudiummailadvgcompany.com.au"/>
  </r>
  <r>
    <s v="Craig"/>
    <s v="Cua"/>
    <x v="542"/>
    <x v="537"/>
    <s v="8388 Bessemer St #5"/>
    <x v="418"/>
    <s v="Greater London"/>
    <x v="520"/>
    <x v="1"/>
    <x v="21"/>
    <n v="2422"/>
    <n v="5"/>
    <n v="303"/>
    <x v="51"/>
    <x v="24"/>
    <s v="01483-418969"/>
    <s v="01818-980469"/>
    <s v="craig@hotmail.com"/>
    <s v="http://www.berryjohnmesq.co.uk"/>
  </r>
  <r>
    <s v="Laura"/>
    <s v="Gumaer"/>
    <x v="543"/>
    <x v="538"/>
    <s v="1779 Bird St"/>
    <x v="419"/>
    <s v="Greater London"/>
    <x v="521"/>
    <x v="1"/>
    <x v="14"/>
    <n v="3997"/>
    <n v="4"/>
    <n v="174"/>
    <x v="22"/>
    <x v="7"/>
    <s v="01821-208235"/>
    <s v="01798-839362"/>
    <s v="laura_gumaer@gmail.com"/>
    <s v="http://www.cleasingcompany.co.uk"/>
  </r>
  <r>
    <s v="France"/>
    <s v="Andrade"/>
    <x v="544"/>
    <x v="539"/>
    <s v="8 Moor Place"/>
    <x v="420"/>
    <s v="Bournemouth"/>
    <x v="522"/>
    <x v="1"/>
    <x v="19"/>
    <n v="7182"/>
    <n v="2"/>
    <n v="479"/>
    <x v="37"/>
    <x v="23"/>
    <s v="01347-368222"/>
    <s v="01935-821636"/>
    <s v="france.andrade@hotmail.com"/>
    <s v="http://www.elliottjohnwesq.co.uk"/>
  </r>
  <r>
    <s v="Leigha"/>
    <s v="Capelli"/>
    <x v="545"/>
    <x v="540"/>
    <s v="8039 Howard Ave"/>
    <x v="421"/>
    <s v="QLD"/>
    <x v="523"/>
    <x v="0"/>
    <x v="9"/>
    <n v="1246"/>
    <n v="3"/>
    <n v="70"/>
    <x v="91"/>
    <x v="24"/>
    <s v="07-4823-9785"/>
    <s v="0432-580-634"/>
    <s v="leigha.capelli@capelli.com.au"/>
    <s v="http://www.saturnofdelray.com.au"/>
  </r>
  <r>
    <s v="Nell"/>
    <s v="Pao"/>
    <x v="546"/>
    <x v="541"/>
    <s v="1730 Seymour St"/>
    <x v="422"/>
    <s v="Brighton and Hove"/>
    <x v="524"/>
    <x v="1"/>
    <x v="11"/>
    <n v="553"/>
    <n v="2"/>
    <n v="27"/>
    <x v="74"/>
    <x v="23"/>
    <s v="01308-582144"/>
    <s v="01773-576318"/>
    <s v="npao@gmail.com"/>
    <s v="http://www.madausgeraldfjr.co.uk"/>
  </r>
  <r>
    <s v="Paris"/>
    <s v="Kinnison"/>
    <x v="547"/>
    <x v="542"/>
    <s v="2 Old Corlies Ave"/>
    <x v="423"/>
    <s v="QLD"/>
    <x v="525"/>
    <x v="0"/>
    <x v="16"/>
    <n v="2681"/>
    <n v="5"/>
    <n v="207"/>
    <x v="89"/>
    <x v="16"/>
    <s v="07-4518-4450"/>
    <s v="0454-257-906"/>
    <s v="paris.kinnison@gmail.com"/>
    <s v="http://www.saratogalandoffice.com.au"/>
  </r>
  <r>
    <s v="Ezekiel"/>
    <s v="Chui"/>
    <x v="548"/>
    <x v="543"/>
    <s v="2 Cedar Ave #84"/>
    <x v="424"/>
    <s v="Talbot"/>
    <x v="526"/>
    <x v="3"/>
    <x v="21"/>
    <n v="2800"/>
    <n v="4"/>
    <n v="234"/>
    <x v="67"/>
    <x v="5"/>
    <s v="410-669-1642"/>
    <s v="410-235-8738"/>
    <s v="ezekiel@chui.com"/>
    <s v="http://www.siderdonaldcesq.com"/>
  </r>
  <r>
    <s v="Tyisha"/>
    <s v="Layland"/>
    <x v="549"/>
    <x v="544"/>
    <s v="270 5th Ave"/>
    <x v="425"/>
    <s v="SA"/>
    <x v="527"/>
    <x v="0"/>
    <x v="3"/>
    <n v="4851"/>
    <n v="4"/>
    <n v="304"/>
    <x v="85"/>
    <x v="16"/>
    <s v="08-2158-6758"/>
    <s v="0490-478-206"/>
    <s v="tyisha@yahoo.com"/>
    <s v="http://www.freitagpc.com.au"/>
  </r>
  <r>
    <s v="Anisha"/>
    <s v="Shulick"/>
    <x v="550"/>
    <x v="545"/>
    <s v="3 Alder St"/>
    <x v="426"/>
    <s v="Stoke-on-Trent"/>
    <x v="528"/>
    <x v="1"/>
    <x v="7"/>
    <n v="168"/>
    <n v="3"/>
    <n v="6"/>
    <x v="25"/>
    <x v="22"/>
    <s v="01780-704167"/>
    <s v="01268-233798"/>
    <s v="ashulick@yahoo.com"/>
    <s v="http://www.daleyoderclulifehlthbus.co.uk"/>
  </r>
  <r>
    <s v="Wei"/>
    <s v="Nobel"/>
    <x v="551"/>
    <x v="546"/>
    <s v="5221 Royston St"/>
    <x v="427"/>
    <s v="Staffordshire"/>
    <x v="529"/>
    <x v="1"/>
    <x v="16"/>
    <n v="315"/>
    <n v="5"/>
    <n v="21"/>
    <x v="4"/>
    <x v="15"/>
    <s v="01912-146880"/>
    <s v="01608-570699"/>
    <s v="wei_nobel@hotmail.com"/>
    <s v="http://www.victorycoating.co.uk"/>
  </r>
  <r>
    <s v="Linwood"/>
    <s v="Rosenlof"/>
    <x v="552"/>
    <x v="547"/>
    <s v="3 Pyramid St"/>
    <x v="428"/>
    <s v="Merseyside"/>
    <x v="530"/>
    <x v="1"/>
    <x v="11"/>
    <n v="11851"/>
    <n v="3"/>
    <n v="741"/>
    <x v="1"/>
    <x v="10"/>
    <s v="01546-942059"/>
    <s v="01244-769346"/>
    <s v="linwood.rosenlof@yahoo.com"/>
    <s v="http://www.exhibitcraftsinc.co.uk"/>
  </r>
  <r>
    <s v="Mignon"/>
    <s v="Luger"/>
    <x v="553"/>
    <x v="548"/>
    <s v="80 Talbot St"/>
    <x v="429"/>
    <s v="Cheshire"/>
    <x v="531"/>
    <x v="1"/>
    <x v="13"/>
    <n v="3220"/>
    <n v="4"/>
    <n v="147"/>
    <x v="31"/>
    <x v="6"/>
    <s v="01934-252795"/>
    <s v="01491-473626"/>
    <s v="mignon@gmail.com"/>
    <s v="http://www.nationallimeassociation.co.uk"/>
  </r>
  <r>
    <s v="Huey"/>
    <s v="Marcille"/>
    <x v="554"/>
    <x v="549"/>
    <s v="169 Journal Sq"/>
    <x v="430"/>
    <s v="AB"/>
    <x v="532"/>
    <x v="2"/>
    <x v="18"/>
    <n v="11935"/>
    <n v="2"/>
    <n v="1194"/>
    <x v="19"/>
    <x v="22"/>
    <s v="780-639-3619"/>
    <s v="780-520-1241"/>
    <s v="huey.marcille@gmail.com"/>
    <s v="http://www.southernidahopipestlcorp.com"/>
  </r>
  <r>
    <s v="Glendora"/>
    <s v="Pezley"/>
    <x v="555"/>
    <x v="550"/>
    <s v="2 80e E #7867"/>
    <x v="430"/>
    <s v="AB"/>
    <x v="533"/>
    <x v="2"/>
    <x v="14"/>
    <n v="12404"/>
    <n v="2"/>
    <n v="478"/>
    <x v="57"/>
    <x v="21"/>
    <s v="780-508-2609"/>
    <s v="780-799-6593"/>
    <s v="glendora.pezley@cox.net"/>
    <s v="http://www.johnlscottrealestate.com"/>
  </r>
  <r>
    <s v="Tamera"/>
    <s v="Crocker"/>
    <x v="556"/>
    <x v="551"/>
    <s v="652 Pacific Hwy"/>
    <x v="430"/>
    <s v="AB"/>
    <x v="534"/>
    <x v="2"/>
    <x v="16"/>
    <n v="1519"/>
    <n v="5"/>
    <n v="90"/>
    <x v="73"/>
    <x v="11"/>
    <s v="780-833-7024"/>
    <s v="780-277-9997"/>
    <s v="tcrocker@cox.net"/>
    <s v="http://www.cooperkelley.com"/>
  </r>
  <r>
    <s v="Ellen"/>
    <s v="Fajen"/>
    <x v="557"/>
    <x v="552"/>
    <s v="32 Marguerite Pky"/>
    <x v="430"/>
    <s v="AB"/>
    <x v="535"/>
    <x v="2"/>
    <x v="7"/>
    <n v="10934"/>
    <n v="4"/>
    <n v="476"/>
    <x v="11"/>
    <x v="11"/>
    <s v="780-720-7927"/>
    <s v="780-624-5869"/>
    <s v="ellen.fajen@aol.com"/>
    <s v="http://www.kowallcarolesq.com"/>
  </r>
  <r>
    <s v="Lashaun"/>
    <s v="Casteneda"/>
    <x v="558"/>
    <x v="553"/>
    <s v="894 Feather River Blvd"/>
    <x v="430"/>
    <s v="AB"/>
    <x v="536"/>
    <x v="2"/>
    <x v="14"/>
    <n v="3346"/>
    <n v="2"/>
    <n v="129"/>
    <x v="0"/>
    <x v="12"/>
    <s v="780-751-5370"/>
    <s v="780-433-1426"/>
    <s v="lashaun.casteneda@casteneda.com"/>
    <s v="http://www.geraldaconigliomdfacs.com"/>
  </r>
  <r>
    <s v="Nydia"/>
    <s v="Ancar"/>
    <x v="559"/>
    <x v="554"/>
    <s v="5 Pittsford Victor Rd"/>
    <x v="430"/>
    <s v="AB"/>
    <x v="537"/>
    <x v="2"/>
    <x v="0"/>
    <n v="8351"/>
    <n v="1"/>
    <n v="398"/>
    <x v="60"/>
    <x v="23"/>
    <s v="780-924-8022"/>
    <s v="780-910-8459"/>
    <s v="nydia.ancar@ancar.com"/>
    <s v="http://www.ccindustries.com"/>
  </r>
  <r>
    <s v="Cletus"/>
    <s v="Stapels"/>
    <x v="560"/>
    <x v="555"/>
    <s v="9713 Wilbur Ave #163"/>
    <x v="430"/>
    <s v="AB"/>
    <x v="538"/>
    <x v="2"/>
    <x v="1"/>
    <n v="11718"/>
    <n v="2"/>
    <n v="733"/>
    <x v="11"/>
    <x v="2"/>
    <s v="780-674-7330"/>
    <s v="780-675-7361"/>
    <s v="cletus_stapels@cox.net"/>
    <s v="http://www.fewelnorthwestinc.com"/>
  </r>
  <r>
    <s v="Johna"/>
    <s v="Magathan"/>
    <x v="561"/>
    <x v="556"/>
    <s v="1724 W Dodge Rd"/>
    <x v="430"/>
    <s v="AB"/>
    <x v="539"/>
    <x v="2"/>
    <x v="0"/>
    <n v="2681"/>
    <n v="3"/>
    <n v="117"/>
    <x v="55"/>
    <x v="4"/>
    <s v="780-994-6272"/>
    <s v="780-550-9766"/>
    <s v="jmagathan@magathan.org"/>
    <s v="http://www.parkmetalinc.com"/>
  </r>
  <r>
    <s v="Kelvin"/>
    <s v="Hasha"/>
    <x v="562"/>
    <x v="557"/>
    <s v="18 Duluth St"/>
    <x v="430"/>
    <s v="AB"/>
    <x v="540"/>
    <x v="2"/>
    <x v="17"/>
    <n v="6188"/>
    <n v="4"/>
    <n v="563"/>
    <x v="71"/>
    <x v="11"/>
    <s v="780-227-7373"/>
    <s v="780-756-7823"/>
    <s v="khasha@hotmail.com"/>
    <s v="http://www.orourkedenisemichelleesq.com"/>
  </r>
  <r>
    <s v="Nakita"/>
    <s v="Rodrigues"/>
    <x v="563"/>
    <x v="558"/>
    <s v="4 Northbrook St #600"/>
    <x v="431"/>
    <s v="Greater London"/>
    <x v="541"/>
    <x v="1"/>
    <x v="2"/>
    <n v="10941"/>
    <n v="1"/>
    <n v="521"/>
    <x v="47"/>
    <x v="15"/>
    <s v="01679-150583"/>
    <s v="01607-496390"/>
    <s v="nakita_rodrigues@gmail.com"/>
    <s v="http://www.richardmulhollandpropinc.co.uk"/>
  </r>
  <r>
    <s v="Peggie"/>
    <s v="Sturiale"/>
    <x v="564"/>
    <x v="559"/>
    <s v="9 N 14th St"/>
    <x v="432"/>
    <s v="San Diego"/>
    <x v="542"/>
    <x v="3"/>
    <x v="8"/>
    <n v="3647"/>
    <n v="2"/>
    <n v="141"/>
    <x v="55"/>
    <x v="15"/>
    <s v="619-608-1763"/>
    <s v="619-695-8086"/>
    <s v="peggie@cox.net"/>
    <s v="http://www.henrycountymiddleschool.com"/>
  </r>
  <r>
    <s v="Vincenza"/>
    <s v="Zepp"/>
    <x v="565"/>
    <x v="560"/>
    <s v="395 S 6th St #2"/>
    <x v="432"/>
    <s v="San Diego"/>
    <x v="542"/>
    <x v="3"/>
    <x v="14"/>
    <n v="2436"/>
    <n v="3"/>
    <n v="122"/>
    <x v="25"/>
    <x v="16"/>
    <s v="619-603-5125"/>
    <s v="619-935-6661"/>
    <s v="vzepp@gmail.com"/>
    <s v="http://www.kboram.com"/>
  </r>
  <r>
    <s v="Tiera"/>
    <s v="Frankel"/>
    <x v="566"/>
    <x v="177"/>
    <s v="87 Sierra Rd"/>
    <x v="433"/>
    <s v="Los Angeles"/>
    <x v="543"/>
    <x v="3"/>
    <x v="7"/>
    <n v="896"/>
    <n v="3"/>
    <n v="41"/>
    <x v="72"/>
    <x v="15"/>
    <s v="626-636-4117"/>
    <s v="626-638-4241"/>
    <s v="tfrankel@aol.com"/>
    <s v="http://www.rolandashcroft.com"/>
  </r>
  <r>
    <s v="Kristel"/>
    <s v="Ehmann"/>
    <x v="567"/>
    <x v="561"/>
    <s v="92899 Kalakaua Ave"/>
    <x v="434"/>
    <s v="El Paso"/>
    <x v="544"/>
    <x v="3"/>
    <x v="7"/>
    <n v="3808"/>
    <n v="3"/>
    <n v="174"/>
    <x v="76"/>
    <x v="10"/>
    <s v="915-452-1290"/>
    <s v="915-300-6100"/>
    <s v="kristel.ehmann@aol.com"/>
    <s v="http://www.mccoyjoyreynoldsesq.com"/>
  </r>
  <r>
    <s v="Carli"/>
    <s v="Bame"/>
    <x v="568"/>
    <x v="562"/>
    <s v="6584 S Bascom Ave #371"/>
    <x v="435"/>
    <s v="QLD"/>
    <x v="545"/>
    <x v="0"/>
    <x v="9"/>
    <n v="10920"/>
    <n v="5"/>
    <n v="683"/>
    <x v="3"/>
    <x v="10"/>
    <s v="07-5354-7251"/>
    <s v="0499-207-236"/>
    <s v="carli@yahoo.com"/>
    <s v="http://www.hamptoninnhotel.com.au"/>
  </r>
  <r>
    <s v="Telma"/>
    <s v="Maraia"/>
    <x v="569"/>
    <x v="563"/>
    <s v="25 Village St"/>
    <x v="436"/>
    <s v="Moray"/>
    <x v="546"/>
    <x v="1"/>
    <x v="16"/>
    <n v="4186"/>
    <n v="1"/>
    <n v="299"/>
    <x v="29"/>
    <x v="19"/>
    <s v="01500-649863"/>
    <s v="01531-881940"/>
    <s v="telma@maraia.co.uk"/>
    <s v="http://www.reliableyardservice.co.uk"/>
  </r>
  <r>
    <s v="Emeline"/>
    <s v="Sotelo"/>
    <x v="570"/>
    <x v="564"/>
    <s v="46 Broadway St"/>
    <x v="437"/>
    <s v="QLD"/>
    <x v="547"/>
    <x v="0"/>
    <x v="5"/>
    <n v="6797"/>
    <n v="1"/>
    <n v="309"/>
    <x v="42"/>
    <x v="23"/>
    <s v="07-7240-6480"/>
    <s v="0451-790-704"/>
    <s v="emeline@gmail.com"/>
    <s v="http://www.reportersinc.com.au"/>
  </r>
  <r>
    <s v="Michel"/>
    <s v="Hoyne"/>
    <x v="571"/>
    <x v="565"/>
    <s v="11408 Green St"/>
    <x v="438"/>
    <s v="SA"/>
    <x v="548"/>
    <x v="0"/>
    <x v="0"/>
    <n v="4319"/>
    <n v="3"/>
    <n v="155"/>
    <x v="85"/>
    <x v="23"/>
    <s v="08-6183-9260"/>
    <s v="0481-466-206"/>
    <s v="michel@hoyne.com.au"/>
    <s v="http://www.bbenvironmentalinc.com.au"/>
  </r>
  <r>
    <s v="Joni"/>
    <s v="Breland"/>
    <x v="572"/>
    <x v="566"/>
    <s v="35 E Main St #43"/>
    <x v="439"/>
    <s v="Cook"/>
    <x v="549"/>
    <x v="3"/>
    <x v="20"/>
    <n v="1673"/>
    <n v="3"/>
    <n v="105"/>
    <x v="74"/>
    <x v="17"/>
    <s v="847-519-5906"/>
    <s v="847-740-5304"/>
    <s v="joni_breland@cox.net"/>
    <s v="http://www.carriagehousecllsnrprinc.com"/>
  </r>
  <r>
    <s v="Raylene"/>
    <s v="Kampa"/>
    <x v="573"/>
    <x v="567"/>
    <s v="2 Sw Nyberg Rd"/>
    <x v="440"/>
    <s v="Elkhart"/>
    <x v="550"/>
    <x v="3"/>
    <x v="19"/>
    <n v="735"/>
    <n v="2"/>
    <n v="35"/>
    <x v="37"/>
    <x v="5"/>
    <s v="574-499-1454"/>
    <s v="574-330-1884"/>
    <s v="rkampa@kampa.org"/>
    <s v="http://www.hermarinc.com"/>
  </r>
  <r>
    <s v="Royal"/>
    <s v="Costeira"/>
    <x v="574"/>
    <x v="568"/>
    <s v="970 Waterloo Rd"/>
    <x v="441"/>
    <s v="QLD"/>
    <x v="551"/>
    <x v="0"/>
    <x v="12"/>
    <n v="2632"/>
    <n v="2"/>
    <n v="106"/>
    <x v="74"/>
    <x v="5"/>
    <s v="07-5338-6357"/>
    <s v="0480-443-612"/>
    <s v="royal_costeira@costeira.com.au"/>
    <s v="http://www.wynnsprecisionincazdiv.com.au"/>
  </r>
  <r>
    <s v="Miesha"/>
    <s v="Decelles"/>
    <x v="575"/>
    <x v="569"/>
    <s v="457 St Sebastian Way #189"/>
    <x v="442"/>
    <s v="VIC"/>
    <x v="552"/>
    <x v="0"/>
    <x v="10"/>
    <n v="2030"/>
    <n v="2"/>
    <n v="170"/>
    <x v="84"/>
    <x v="10"/>
    <s v="03-5185-6258"/>
    <s v="0440-277-657"/>
    <s v="mdecelles@decelles.net.au"/>
    <s v="http://www.lmhinc.com.au"/>
  </r>
  <r>
    <s v="Felicitas"/>
    <s v="Orlinski"/>
    <x v="576"/>
    <x v="570"/>
    <s v="9 Beverly Rd #5"/>
    <x v="443"/>
    <s v="VIC"/>
    <x v="553"/>
    <x v="0"/>
    <x v="4"/>
    <n v="1169"/>
    <n v="5"/>
    <n v="47"/>
    <x v="19"/>
    <x v="21"/>
    <s v="03-2451-1896"/>
    <s v="0444-326-506"/>
    <s v="felicitas_orlinski@orlinski.com.au"/>
    <s v="http://www.jenedistributingco.com.au"/>
  </r>
  <r>
    <s v="Marcos"/>
    <s v="Seniff"/>
    <x v="577"/>
    <x v="571"/>
    <s v="228 S Tyler St"/>
    <x v="443"/>
    <s v="VIC"/>
    <x v="553"/>
    <x v="0"/>
    <x v="9"/>
    <n v="3703"/>
    <n v="1"/>
    <n v="206"/>
    <x v="91"/>
    <x v="13"/>
    <s v="03-6340-5010"/>
    <s v="0464-786-310"/>
    <s v="marcos_seniff@gmail.com"/>
    <s v="http://www.arizonaequipmenttrnsprtinc.com.au"/>
  </r>
  <r>
    <s v="Magda"/>
    <s v="Lindbeck"/>
    <x v="578"/>
    <x v="572"/>
    <s v="6 Kings St #4790"/>
    <x v="444"/>
    <s v="NSW"/>
    <x v="554"/>
    <x v="0"/>
    <x v="1"/>
    <n v="805"/>
    <n v="5"/>
    <n v="54"/>
    <x v="81"/>
    <x v="0"/>
    <s v="02-3713-3646"/>
    <s v="0451-383-562"/>
    <s v="magda_lindbeck@yahoo.com"/>
    <s v="http://www.thomastortoconstrcorp.com.au"/>
  </r>
  <r>
    <s v="Darnell"/>
    <s v="Moothart"/>
    <x v="579"/>
    <x v="573"/>
    <s v="40 E 19th Ave"/>
    <x v="445"/>
    <s v="NSW"/>
    <x v="555"/>
    <x v="0"/>
    <x v="20"/>
    <n v="406"/>
    <n v="5"/>
    <n v="21"/>
    <x v="26"/>
    <x v="16"/>
    <s v="02-3996-9188"/>
    <s v="0419-656-117"/>
    <s v="darnell_moothart@yahoo.com"/>
    <s v="http://www.melcoembroiderysystems.com.au"/>
  </r>
  <r>
    <s v="Franchesca"/>
    <s v="Charry"/>
    <x v="580"/>
    <x v="574"/>
    <s v="59 Westminster Rd"/>
    <x v="446"/>
    <s v="Hampshire"/>
    <x v="556"/>
    <x v="1"/>
    <x v="10"/>
    <n v="3591"/>
    <n v="2"/>
    <n v="360"/>
    <x v="37"/>
    <x v="5"/>
    <s v="01748-827176"/>
    <s v="01707-624969"/>
    <s v="franchesca@gmail.com"/>
    <s v="http://www.cappelloabarryesq.co.uk"/>
  </r>
  <r>
    <s v="Lindy"/>
    <s v="Vandermeer"/>
    <x v="581"/>
    <x v="575"/>
    <s v="4244 Lucas Creek Rd"/>
    <x v="447"/>
    <s v="QLD"/>
    <x v="557"/>
    <x v="0"/>
    <x v="1"/>
    <n v="5551"/>
    <n v="1"/>
    <n v="463"/>
    <x v="60"/>
    <x v="5"/>
    <s v="07-9407-9202"/>
    <s v="0417-325-352"/>
    <s v="lindy@vandermeer.com.au"/>
    <s v="http://www.southernnationalbankscar.com.au"/>
  </r>
  <r>
    <s v="Arthur"/>
    <s v="Farrow"/>
    <x v="582"/>
    <x v="576"/>
    <s v="28 S 7th St #2824"/>
    <x v="448"/>
    <s v="Bergen"/>
    <x v="558"/>
    <x v="3"/>
    <x v="1"/>
    <n v="3605"/>
    <n v="5"/>
    <n v="258"/>
    <x v="66"/>
    <x v="23"/>
    <s v="201-238-5688"/>
    <s v="201-772-4377"/>
    <s v="arthur.farrow@yahoo.com"/>
    <s v="http://www.youngtimothylesq.com"/>
  </r>
  <r>
    <s v="Mitzie"/>
    <s v="Hudnall"/>
    <x v="583"/>
    <x v="577"/>
    <s v="17 Jersey Ave"/>
    <x v="448"/>
    <s v="Arapahoe"/>
    <x v="559"/>
    <x v="3"/>
    <x v="19"/>
    <n v="6356"/>
    <n v="2"/>
    <n v="374"/>
    <x v="54"/>
    <x v="13"/>
    <s v="303-402-1940"/>
    <s v="303-997-7760"/>
    <s v="mitzie_hudnall@yahoo.com"/>
    <s v="http://www.cangrotransmissionco.com"/>
  </r>
  <r>
    <s v="Delsie"/>
    <s v="Cerao"/>
    <x v="584"/>
    <x v="578"/>
    <s v="2 Us Highway 206"/>
    <x v="449"/>
    <s v="NB"/>
    <x v="560"/>
    <x v="2"/>
    <x v="18"/>
    <n v="602"/>
    <n v="3"/>
    <n v="41"/>
    <x v="78"/>
    <x v="23"/>
    <s v="506-795-5209"/>
    <s v="506-336-7043"/>
    <s v="delsie.cerao@cerao.org"/>
    <s v="http://www.bacompt.com"/>
  </r>
  <r>
    <s v="Gabriele"/>
    <s v="Frabotta"/>
    <x v="585"/>
    <x v="579"/>
    <s v="6 Abbott Rd"/>
    <x v="450"/>
    <s v="VIC"/>
    <x v="561"/>
    <x v="0"/>
    <x v="1"/>
    <n v="7042"/>
    <n v="3"/>
    <n v="470"/>
    <x v="85"/>
    <x v="16"/>
    <s v="03-2689-6049"/>
    <s v="0460-834-526"/>
    <s v="gabriele_frabotta@gmail.com"/>
    <s v="http://www.stewartlevinedavis.com.au"/>
  </r>
  <r>
    <s v="Ailene"/>
    <s v="Friedman"/>
    <x v="586"/>
    <x v="580"/>
    <s v="479 Commerce Park"/>
    <x v="451"/>
    <s v="NB"/>
    <x v="562"/>
    <x v="2"/>
    <x v="19"/>
    <n v="2968"/>
    <n v="5"/>
    <n v="142"/>
    <x v="76"/>
    <x v="11"/>
    <s v="506-907-7068"/>
    <s v="506-631-8304"/>
    <s v="ailene@yahoo.com"/>
    <s v="http://www.spectorthreadco.com"/>
  </r>
  <r>
    <s v="Elly"/>
    <s v="Morocco"/>
    <x v="587"/>
    <x v="581"/>
    <s v="7 W 32nd St"/>
    <x v="452"/>
    <s v="Erie"/>
    <x v="563"/>
    <x v="3"/>
    <x v="14"/>
    <n v="294"/>
    <n v="5"/>
    <n v="17"/>
    <x v="61"/>
    <x v="7"/>
    <s v="814-393-5571"/>
    <s v="814-420-3553"/>
    <s v="elly_morocco@gmail.com"/>
    <s v="http://www.killionindustries.com"/>
  </r>
  <r>
    <s v="Edna"/>
    <s v="Miceli"/>
    <x v="588"/>
    <x v="582"/>
    <s v="555 Main St"/>
    <x v="452"/>
    <s v="Erie"/>
    <x v="563"/>
    <x v="3"/>
    <x v="12"/>
    <n v="6363"/>
    <n v="3"/>
    <n v="213"/>
    <x v="74"/>
    <x v="22"/>
    <s v="814-460-2655"/>
    <s v="814-299-2877"/>
    <s v="emiceli@miceli.org"/>
    <s v="http://www.sampler.com"/>
  </r>
  <r>
    <s v="Jacqueline"/>
    <s v="Rowling"/>
    <x v="589"/>
    <x v="583"/>
    <s v="1 N San Saba"/>
    <x v="452"/>
    <s v="Erie"/>
    <x v="564"/>
    <x v="3"/>
    <x v="16"/>
    <n v="280"/>
    <n v="2"/>
    <n v="18"/>
    <x v="48"/>
    <x v="13"/>
    <s v="814-865-8113"/>
    <s v="814-481-1700"/>
    <s v="jacqueline.rowling@yahoo.com"/>
    <s v="http://www.johnhancockmutllifeinsco.com"/>
  </r>
  <r>
    <s v="Cristy"/>
    <s v="Lother"/>
    <x v="590"/>
    <x v="584"/>
    <s v="3989 Portage Tr"/>
    <x v="453"/>
    <s v="San Diego"/>
    <x v="565"/>
    <x v="3"/>
    <x v="15"/>
    <n v="406"/>
    <n v="2"/>
    <n v="29"/>
    <x v="10"/>
    <x v="15"/>
    <s v="760-971-4322"/>
    <s v="760-465-4762"/>
    <s v="cristy@lother.com"/>
    <s v="http://www.kleensteel.com"/>
  </r>
  <r>
    <s v="Clorinda"/>
    <s v="Heimann"/>
    <x v="591"/>
    <x v="585"/>
    <s v="105 Richmond Valley Rd"/>
    <x v="453"/>
    <s v="San Diego"/>
    <x v="565"/>
    <x v="3"/>
    <x v="13"/>
    <n v="4144"/>
    <n v="1"/>
    <n v="139"/>
    <x v="70"/>
    <x v="9"/>
    <s v="760-291-5497"/>
    <s v="760-261-4786"/>
    <s v="clorinda.heimann@hotmail.com"/>
    <s v="http://www.haugheycharlesjr.com"/>
  </r>
  <r>
    <s v="Miesha"/>
    <s v="Walen"/>
    <x v="592"/>
    <x v="586"/>
    <s v="2 Executive Blvd"/>
    <x v="454"/>
    <s v="ON"/>
    <x v="566"/>
    <x v="2"/>
    <x v="8"/>
    <n v="5341"/>
    <n v="4"/>
    <n v="173"/>
    <x v="30"/>
    <x v="20"/>
    <s v="705-646-4992"/>
    <s v="705-887-2415"/>
    <s v="miesha@aol.com"/>
    <s v="http://www.nabiscoinc.com"/>
  </r>
  <r>
    <s v="Chandra"/>
    <s v="Lagos"/>
    <x v="593"/>
    <x v="587"/>
    <s v="7 N Dean St"/>
    <x v="455"/>
    <s v="ON"/>
    <x v="567"/>
    <x v="2"/>
    <x v="16"/>
    <n v="2947"/>
    <n v="1"/>
    <n v="197"/>
    <x v="0"/>
    <x v="4"/>
    <s v="416-716-6446"/>
    <s v="416-822-1760"/>
    <s v="chandra.lagos@lagos.org"/>
    <s v="http://www.meredithrealtygroupinc.com"/>
  </r>
  <r>
    <s v="Iesha"/>
    <s v="Wardle"/>
    <x v="594"/>
    <x v="588"/>
    <s v="781 Alabama Ave"/>
    <x v="455"/>
    <s v="ON"/>
    <x v="568"/>
    <x v="2"/>
    <x v="18"/>
    <n v="12026"/>
    <n v="1"/>
    <n v="926"/>
    <x v="86"/>
    <x v="1"/>
    <s v="416-989-2001"/>
    <s v="416-615-4957"/>
    <s v="iesha@gmail.com"/>
    <s v="http://www.honkercutmarine.com"/>
  </r>
  <r>
    <s v="Adolph"/>
    <s v="Krivanec"/>
    <x v="595"/>
    <x v="589"/>
    <s v="6605 Federal St"/>
    <x v="455"/>
    <s v="ON"/>
    <x v="569"/>
    <x v="2"/>
    <x v="20"/>
    <n v="3983"/>
    <n v="2"/>
    <n v="307"/>
    <x v="9"/>
    <x v="7"/>
    <s v="416-736-1436"/>
    <s v="416-293-9664"/>
    <s v="akrivanec@hotmail.com"/>
    <s v="http://www.sasrubberinc.com"/>
  </r>
  <r>
    <s v="Tanesha"/>
    <s v="Tesseneer"/>
    <x v="596"/>
    <x v="590"/>
    <s v="326 Witherspoon St"/>
    <x v="455"/>
    <s v="ON"/>
    <x v="570"/>
    <x v="2"/>
    <x v="1"/>
    <n v="1792"/>
    <n v="2"/>
    <n v="163"/>
    <x v="80"/>
    <x v="10"/>
    <s v="416-568-3388"/>
    <s v="416-227-8643"/>
    <s v="tanesha_tesseneer@hotmail.com"/>
    <s v="http://www.alexfriesbrosinc.com"/>
  </r>
  <r>
    <s v="Dorinda"/>
    <s v="Markoff"/>
    <x v="597"/>
    <x v="591"/>
    <s v="5 Columbia Pike"/>
    <x v="456"/>
    <s v="NSW"/>
    <x v="571"/>
    <x v="0"/>
    <x v="19"/>
    <n v="2751"/>
    <n v="5"/>
    <n v="138"/>
    <x v="77"/>
    <x v="0"/>
    <s v="02-6529-9317"/>
    <s v="0412-153-776"/>
    <s v="dorinda_markoff@hotmail.com"/>
    <s v="http://www.alumispaninc.com.au"/>
  </r>
  <r>
    <s v="Josue"/>
    <s v="Hatherly"/>
    <x v="598"/>
    <x v="592"/>
    <s v="755 135th St"/>
    <x v="455"/>
    <s v="ON"/>
    <x v="572"/>
    <x v="2"/>
    <x v="6"/>
    <n v="5313"/>
    <n v="1"/>
    <n v="190"/>
    <x v="91"/>
    <x v="5"/>
    <s v="416-337-2239"/>
    <s v="416-236-8860"/>
    <s v="jhatherly@hatherly.org"/>
    <s v="http://www.unitedstateschromecorpca.com"/>
  </r>
  <r>
    <s v="Sina"/>
    <s v="Masiejczyk"/>
    <x v="599"/>
    <x v="593"/>
    <s v="3067 W Wabansia Ave"/>
    <x v="455"/>
    <s v="ON"/>
    <x v="573"/>
    <x v="2"/>
    <x v="12"/>
    <n v="7728"/>
    <n v="2"/>
    <n v="242"/>
    <x v="24"/>
    <x v="20"/>
    <s v="416-369-7013"/>
    <s v="416-498-2476"/>
    <s v="smasiejczyk@cox.net"/>
    <s v="http://www.misionerosdelcamino.com"/>
  </r>
  <r>
    <s v="Marva"/>
    <s v="Kountz"/>
    <x v="600"/>
    <x v="594"/>
    <s v="1 N Main St #16"/>
    <x v="455"/>
    <s v="ON"/>
    <x v="574"/>
    <x v="2"/>
    <x v="5"/>
    <n v="413"/>
    <n v="3"/>
    <n v="22"/>
    <x v="57"/>
    <x v="17"/>
    <s v="416-494-3939"/>
    <s v="416-280-4764"/>
    <s v="marva@gmail.com"/>
    <s v="http://www.rabindanielsesq.com"/>
  </r>
  <r>
    <s v="Jin"/>
    <s v="Perry"/>
    <x v="601"/>
    <x v="595"/>
    <s v="18 Cameron St"/>
    <x v="455"/>
    <s v="ON"/>
    <x v="575"/>
    <x v="2"/>
    <x v="1"/>
    <n v="4431"/>
    <n v="4"/>
    <n v="493"/>
    <x v="81"/>
    <x v="24"/>
    <s v="416-463-6411"/>
    <s v="416-752-6995"/>
    <s v="jin_perry@gmail.com"/>
    <s v="http://www.arenspublicationsprinting.com"/>
  </r>
  <r>
    <s v="Allene"/>
    <s v="Perera"/>
    <x v="602"/>
    <x v="596"/>
    <s v="7167 Bethlehem Pike #80"/>
    <x v="455"/>
    <s v="ON"/>
    <x v="576"/>
    <x v="2"/>
    <x v="16"/>
    <n v="1036"/>
    <n v="4"/>
    <n v="58"/>
    <x v="4"/>
    <x v="21"/>
    <s v="416-681-6822"/>
    <s v="416-806-8070"/>
    <s v="allene@yahoo.com"/>
    <s v="http://www.mticorp.com"/>
  </r>
  <r>
    <s v="Ollie"/>
    <s v="Oliverson"/>
    <x v="603"/>
    <x v="597"/>
    <s v="1 W 8th"/>
    <x v="455"/>
    <s v="ON"/>
    <x v="577"/>
    <x v="2"/>
    <x v="10"/>
    <n v="217"/>
    <n v="5"/>
    <n v="25"/>
    <x v="15"/>
    <x v="24"/>
    <s v="416-762-4001"/>
    <s v="416-291-7332"/>
    <s v="ooliverson@cox.net"/>
    <s v="http://www.redemannrobertpesq.com"/>
  </r>
  <r>
    <s v="Shawn"/>
    <s v="Vugteveen"/>
    <x v="604"/>
    <x v="598"/>
    <s v="81 Us Highway 9"/>
    <x v="457"/>
    <s v="QLD"/>
    <x v="578"/>
    <x v="0"/>
    <x v="18"/>
    <n v="7616"/>
    <n v="3"/>
    <n v="693"/>
    <x v="84"/>
    <x v="14"/>
    <s v="07-3103-8372"/>
    <s v="0480-561-819"/>
    <s v="svugteveen@vugteveen.net.au"/>
    <s v="http://www.shine.com.au"/>
  </r>
  <r>
    <s v="Carissa"/>
    <s v="Batman"/>
    <x v="605"/>
    <x v="599"/>
    <s v="12270 Caton Center Dr"/>
    <x v="458"/>
    <s v="Lane"/>
    <x v="579"/>
    <x v="3"/>
    <x v="6"/>
    <n v="11900"/>
    <n v="4"/>
    <n v="518"/>
    <x v="34"/>
    <x v="2"/>
    <s v="541-326-4074"/>
    <s v="541-801-5717"/>
    <s v="carissa.batman@yahoo.com"/>
    <s v="http://www.polettokimdavidesq.com"/>
  </r>
  <r>
    <s v="Hayley"/>
    <s v="Taghon"/>
    <x v="606"/>
    <x v="600"/>
    <s v="72 Wyoming Ave"/>
    <x v="459"/>
    <s v="NSW"/>
    <x v="580"/>
    <x v="0"/>
    <x v="18"/>
    <n v="10437"/>
    <n v="3"/>
    <n v="1044"/>
    <x v="48"/>
    <x v="12"/>
    <s v="02-1638-4380"/>
    <s v="0491-976-291"/>
    <s v="htaghon@taghon.net.au"/>
    <s v="http://www.biltmoretextilecoinc.com.au"/>
  </r>
  <r>
    <s v="Myra"/>
    <s v="Munns"/>
    <x v="607"/>
    <x v="601"/>
    <s v="461 Prospect Pl #316"/>
    <x v="460"/>
    <s v="Tarrant"/>
    <x v="581"/>
    <x v="3"/>
    <x v="16"/>
    <n v="5691"/>
    <n v="2"/>
    <n v="335"/>
    <x v="0"/>
    <x v="9"/>
    <s v="817-914-7518"/>
    <s v="817-451-3518"/>
    <s v="mmunns@cox.net"/>
    <s v="http://www.ankerlawoffice.com"/>
  </r>
  <r>
    <s v="Stephaine"/>
    <s v="Manin"/>
    <x v="608"/>
    <x v="602"/>
    <s v="8202 Cornwall Rd"/>
    <x v="461"/>
    <s v="QLD"/>
    <x v="582"/>
    <x v="0"/>
    <x v="3"/>
    <n v="5397"/>
    <n v="4"/>
    <n v="300"/>
    <x v="26"/>
    <x v="11"/>
    <s v="07-2031-6566"/>
    <s v="0438-847-885"/>
    <s v="stephaine_manin@yahoo.com"/>
    <s v="http://www.malmonalvinsesq.com.au"/>
  </r>
  <r>
    <s v="Lai"/>
    <s v="Gato"/>
    <x v="609"/>
    <x v="603"/>
    <s v="37 Alabama Ave"/>
    <x v="462"/>
    <s v="Cook"/>
    <x v="583"/>
    <x v="3"/>
    <x v="6"/>
    <n v="3276"/>
    <n v="1"/>
    <n v="143"/>
    <x v="33"/>
    <x v="20"/>
    <s v="847-728-7286"/>
    <s v="847-957-4614"/>
    <s v="lai.gato@gato.org"/>
    <s v="http://www.fliggkennethijr.com"/>
  </r>
  <r>
    <s v="Crista"/>
    <s v="Viengxay"/>
    <x v="610"/>
    <x v="604"/>
    <s v="1554 Christopher St"/>
    <x v="463"/>
    <s v="Merseyside"/>
    <x v="584"/>
    <x v="1"/>
    <x v="13"/>
    <n v="4102"/>
    <n v="4"/>
    <n v="187"/>
    <x v="15"/>
    <x v="13"/>
    <s v="01976-784016"/>
    <s v="01584-387727"/>
    <s v="crista@yahoo.com"/>
    <s v="http://www.greenpointsavingsbank.co.uk"/>
  </r>
  <r>
    <s v="Derrick"/>
    <s v="Dolloff"/>
    <x v="611"/>
    <x v="605"/>
    <s v="236 Blantyre Rd"/>
    <x v="463"/>
    <s v="Merseyside"/>
    <x v="585"/>
    <x v="1"/>
    <x v="4"/>
    <n v="476"/>
    <n v="1"/>
    <n v="18"/>
    <x v="26"/>
    <x v="1"/>
    <s v="01982-734773"/>
    <s v="01619-554437"/>
    <s v="derrick_dolloff@gmail.com"/>
    <s v="http://www.prototekmanufacturing.co.uk"/>
  </r>
  <r>
    <s v="Roxane"/>
    <s v="Campain"/>
    <x v="612"/>
    <x v="606"/>
    <s v="1048 Main St"/>
    <x v="464"/>
    <s v="Fairbanks North Star"/>
    <x v="586"/>
    <x v="3"/>
    <x v="6"/>
    <n v="4858"/>
    <n v="4"/>
    <n v="157"/>
    <x v="60"/>
    <x v="6"/>
    <s v="907-231-4722"/>
    <s v="907-335-6568"/>
    <s v="roxane@hotmail.com"/>
    <s v="http://www.rapidtradingintl.com"/>
  </r>
  <r>
    <s v="Erick"/>
    <s v="Ferencz"/>
    <x v="613"/>
    <x v="607"/>
    <s v="20 S Babcock St"/>
    <x v="464"/>
    <s v="Fairbanks North Star"/>
    <x v="587"/>
    <x v="3"/>
    <x v="2"/>
    <n v="7259"/>
    <n v="1"/>
    <n v="404"/>
    <x v="32"/>
    <x v="13"/>
    <s v="907-741-1044"/>
    <s v="907-227-6777"/>
    <s v="erick.ferencz@aol.com"/>
    <s v="http://www.cindyturnerassociates.com"/>
  </r>
  <r>
    <s v="Taryn"/>
    <s v="Moyd"/>
    <x v="614"/>
    <x v="608"/>
    <s v="48 Lenox St"/>
    <x v="465"/>
    <s v="Fairfax City"/>
    <x v="588"/>
    <x v="3"/>
    <x v="19"/>
    <n v="6209"/>
    <n v="5"/>
    <n v="311"/>
    <x v="36"/>
    <x v="20"/>
    <s v="703-322-4041"/>
    <s v="703-938-7939"/>
    <s v="taryn.moyd@hotmail.com"/>
    <s v="http://www.siskinmarkjesq.com"/>
  </r>
  <r>
    <s v="Yvonne"/>
    <s v="Tjepkema"/>
    <x v="615"/>
    <x v="609"/>
    <s v="9 Waydell St"/>
    <x v="466"/>
    <s v="Essex"/>
    <x v="117"/>
    <x v="3"/>
    <x v="6"/>
    <n v="12390"/>
    <n v="3"/>
    <n v="539"/>
    <x v="48"/>
    <x v="13"/>
    <s v="973-714-1721"/>
    <s v="973-976-8627"/>
    <s v="yvonne.tjepkema@hotmail.com"/>
    <s v="http://www.radiocommunicationsco.com"/>
  </r>
  <r>
    <s v="Fairy"/>
    <s v="Burket"/>
    <x v="616"/>
    <x v="610"/>
    <s v="20 Sw 28th Ter"/>
    <x v="467"/>
    <s v="SA"/>
    <x v="589"/>
    <x v="0"/>
    <x v="15"/>
    <n v="686"/>
    <n v="3"/>
    <n v="41"/>
    <x v="60"/>
    <x v="5"/>
    <s v="08-9159-7562"/>
    <s v="0472-806-350"/>
    <s v="fairy_burket@burket.com.au"/>
    <s v="http://www.walkerbrehnpa.com.au"/>
  </r>
  <r>
    <s v="Velda"/>
    <s v="Mancilla"/>
    <x v="617"/>
    <x v="611"/>
    <s v="7866 Renshaw St #283"/>
    <x v="468"/>
    <s v="Cornwall"/>
    <x v="590"/>
    <x v="1"/>
    <x v="8"/>
    <n v="9030"/>
    <n v="5"/>
    <n v="312"/>
    <x v="46"/>
    <x v="9"/>
    <s v="01823-526645"/>
    <s v="01368-456268"/>
    <s v="velda_mancilla@mancilla.co.uk"/>
    <s v="http://www.tremontmichaelaesq.co.uk"/>
  </r>
  <r>
    <s v="Tijuana"/>
    <s v="Machalek"/>
    <x v="618"/>
    <x v="612"/>
    <s v="1149 Highfield Rd #996"/>
    <x v="469"/>
    <s v="Hampshire"/>
    <x v="591"/>
    <x v="1"/>
    <x v="19"/>
    <n v="5376"/>
    <n v="5"/>
    <n v="256"/>
    <x v="37"/>
    <x v="6"/>
    <s v="01242-532395"/>
    <s v="01336-686264"/>
    <s v="tijuana.machalek@gmail.com"/>
    <s v="http://www.schwartzthomaseesq.co.uk"/>
  </r>
  <r>
    <s v="Lavonda"/>
    <s v="Hengel"/>
    <x v="619"/>
    <x v="613"/>
    <s v="87 Imperial Ct #79"/>
    <x v="470"/>
    <s v="Cass"/>
    <x v="592"/>
    <x v="3"/>
    <x v="7"/>
    <n v="2898"/>
    <n v="2"/>
    <n v="126"/>
    <x v="27"/>
    <x v="23"/>
    <s v="701-898-2154"/>
    <s v="701-421-7080"/>
    <s v="lavonda@cox.net"/>
    <s v="http://www.bradleynameplatecorp.com"/>
  </r>
  <r>
    <s v="Carrol"/>
    <s v="Kunimitsu"/>
    <x v="620"/>
    <x v="614"/>
    <s v="1 Askew St"/>
    <x v="471"/>
    <s v="Surrey"/>
    <x v="593"/>
    <x v="1"/>
    <x v="19"/>
    <n v="18900"/>
    <n v="4"/>
    <n v="945"/>
    <x v="61"/>
    <x v="0"/>
    <s v="01260-641258"/>
    <s v="01415-364461"/>
    <s v="carrol_kunimitsu@yahoo.com"/>
    <s v="http://www.kisckissfm.co.uk"/>
  </r>
  <r>
    <s v="Alesia"/>
    <s v="Katie"/>
    <x v="621"/>
    <x v="615"/>
    <s v="4 Covent Garden"/>
    <x v="472"/>
    <s v="Greater Manchester"/>
    <x v="594"/>
    <x v="1"/>
    <x v="12"/>
    <n v="5082"/>
    <n v="5"/>
    <n v="182"/>
    <x v="17"/>
    <x v="9"/>
    <s v="01333-436799"/>
    <s v="01240-614527"/>
    <s v="alesia_katie@gmail.com"/>
    <s v="http://www.nelsonstrmtpestcntrlco.co.uk"/>
  </r>
  <r>
    <s v="Rene"/>
    <s v="Burnsworth"/>
    <x v="622"/>
    <x v="616"/>
    <s v="80289 Victory Ave #9"/>
    <x v="473"/>
    <s v="SA"/>
    <x v="595"/>
    <x v="0"/>
    <x v="3"/>
    <n v="2016"/>
    <n v="4"/>
    <n v="107"/>
    <x v="78"/>
    <x v="17"/>
    <s v="08-8222-3171"/>
    <s v="0422-183-541"/>
    <s v="rene@burnsworth.net.au"/>
    <s v="http://www.nursesofrnewborns.com.au"/>
  </r>
  <r>
    <s v="Shala"/>
    <s v="Ogle"/>
    <x v="623"/>
    <x v="617"/>
    <s v="4956 Midway Rd #65"/>
    <x v="474"/>
    <s v="QC"/>
    <x v="596"/>
    <x v="2"/>
    <x v="20"/>
    <n v="847"/>
    <n v="5"/>
    <n v="50"/>
    <x v="35"/>
    <x v="7"/>
    <s v="418-823-9061"/>
    <s v="418-311-3882"/>
    <s v="shala_ogle@ogle.org"/>
    <s v="http://www.plazainn.com"/>
  </r>
  <r>
    <s v="Hubert"/>
    <s v="Mias"/>
    <x v="624"/>
    <x v="618"/>
    <s v="3614 Old Hall St #604"/>
    <x v="475"/>
    <s v="Hampshire"/>
    <x v="597"/>
    <x v="1"/>
    <x v="21"/>
    <n v="4200"/>
    <n v="5"/>
    <n v="350"/>
    <x v="38"/>
    <x v="7"/>
    <s v="01408-965643"/>
    <s v="01857-225719"/>
    <s v="hubert.mias@gmail.com"/>
    <s v="http://www.chuckmasterco.co.uk"/>
  </r>
  <r>
    <s v="Arlyne"/>
    <s v="Dellinger"/>
    <x v="625"/>
    <x v="619"/>
    <s v="8361 Cottenham St"/>
    <x v="475"/>
    <s v="Hampshire"/>
    <x v="598"/>
    <x v="1"/>
    <x v="14"/>
    <n v="17577"/>
    <n v="5"/>
    <n v="977"/>
    <x v="31"/>
    <x v="21"/>
    <s v="01907-958462"/>
    <s v="01821-459979"/>
    <s v="arlyne.dellinger@yahoo.com"/>
    <s v="http://www.holzgraferogereesq.co.uk"/>
  </r>
  <r>
    <s v="Lonna"/>
    <s v="Diestel"/>
    <x v="626"/>
    <x v="620"/>
    <s v="1482 College Ave"/>
    <x v="476"/>
    <s v="Cumberland"/>
    <x v="599"/>
    <x v="3"/>
    <x v="10"/>
    <n v="861"/>
    <n v="1"/>
    <n v="96"/>
    <x v="28"/>
    <x v="13"/>
    <s v="910-922-3672"/>
    <s v="910-200-7912"/>
    <s v="lonna_diestel@gmail.com"/>
    <s v="http://www.dimmockthomasjesq.com"/>
  </r>
  <r>
    <s v="Lashawn"/>
    <s v="Ker"/>
    <x v="627"/>
    <x v="621"/>
    <s v="13 Nelson Rd"/>
    <x v="477"/>
    <s v="Bristol"/>
    <x v="600"/>
    <x v="1"/>
    <x v="13"/>
    <n v="3829"/>
    <n v="4"/>
    <n v="142"/>
    <x v="84"/>
    <x v="21"/>
    <s v="01676-780022"/>
    <s v="01470-187069"/>
    <s v="lashawn.ker@gmail.com"/>
    <s v="http://www.thornsjodaleoesq.co.uk"/>
  </r>
  <r>
    <s v="Melissa"/>
    <s v="Wiklund"/>
    <x v="628"/>
    <x v="622"/>
    <s v="61 13 Stoneridge #835"/>
    <x v="478"/>
    <s v="Hancock"/>
    <x v="601"/>
    <x v="3"/>
    <x v="4"/>
    <n v="1155"/>
    <n v="1"/>
    <n v="37"/>
    <x v="10"/>
    <x v="0"/>
    <s v="419-939-3613"/>
    <s v="419-254-4591"/>
    <s v="melissa@cox.net"/>
    <s v="http://www.moapavalleyfederalcreditun.com"/>
  </r>
  <r>
    <s v="Naomi"/>
    <s v="Lavezzo"/>
    <x v="629"/>
    <x v="623"/>
    <s v="9854 Ranelagh Place"/>
    <x v="479"/>
    <s v="Northamptonshire"/>
    <x v="602"/>
    <x v="1"/>
    <x v="21"/>
    <n v="11123"/>
    <n v="1"/>
    <n v="1391"/>
    <x v="32"/>
    <x v="3"/>
    <s v="01469-888112"/>
    <s v="01367-310764"/>
    <s v="naomi.lavezzo@yahoo.com"/>
    <s v="http://www.torrefazioneitaliainc.co.uk"/>
  </r>
  <r>
    <s v="Barrie"/>
    <s v="Nicley"/>
    <x v="630"/>
    <x v="624"/>
    <s v="4129 Abbott Dr"/>
    <x v="480"/>
    <s v="VIC"/>
    <x v="603"/>
    <x v="0"/>
    <x v="21"/>
    <n v="8505"/>
    <n v="3"/>
    <n v="532"/>
    <x v="34"/>
    <x v="11"/>
    <s v="03-6443-2786"/>
    <s v="0455-270-505"/>
    <s v="bnicley@nicley.com.au"/>
    <s v="http://www.paragoncabletv.com.au"/>
  </r>
  <r>
    <s v="Karl"/>
    <s v="Klonowski"/>
    <x v="631"/>
    <x v="625"/>
    <s v="76 Brooks St #9"/>
    <x v="481"/>
    <s v="Hunterdon"/>
    <x v="604"/>
    <x v="3"/>
    <x v="13"/>
    <n v="4130"/>
    <n v="3"/>
    <n v="138"/>
    <x v="47"/>
    <x v="22"/>
    <s v="908-877-6135"/>
    <s v="908-470-4661"/>
    <s v="karl_klonowski@yahoo.com"/>
    <s v="http://www.rossimichaelm.com"/>
  </r>
  <r>
    <s v="Rolf"/>
    <s v="Gene"/>
    <x v="632"/>
    <x v="626"/>
    <s v="99968 Merced St #79"/>
    <x v="482"/>
    <s v="NSW"/>
    <x v="605"/>
    <x v="0"/>
    <x v="8"/>
    <n v="420"/>
    <n v="5"/>
    <n v="15"/>
    <x v="83"/>
    <x v="6"/>
    <s v="02-4458-2810"/>
    <s v="0482-882-653"/>
    <s v="rolf_gene@gene.com.au"/>
    <s v="http://www.jolleymarkacpa.com.au"/>
  </r>
  <r>
    <s v="Hyman"/>
    <s v="Hegeman"/>
    <x v="633"/>
    <x v="627"/>
    <s v="1 S Marginal Rd"/>
    <x v="483"/>
    <s v="SA"/>
    <x v="606"/>
    <x v="0"/>
    <x v="11"/>
    <n v="994"/>
    <n v="1"/>
    <n v="63"/>
    <x v="47"/>
    <x v="18"/>
    <s v="08-9280-9177"/>
    <s v="0413-650-821"/>
    <s v="hyman@hotmail.com"/>
    <s v="http://www.jericogroup.com.au"/>
  </r>
  <r>
    <s v="Kami"/>
    <s v="Ferre"/>
    <x v="634"/>
    <x v="628"/>
    <s v="6996 Wrenbury St"/>
    <x v="484"/>
    <s v="West Midlands"/>
    <x v="607"/>
    <x v="1"/>
    <x v="9"/>
    <n v="3689"/>
    <n v="4"/>
    <n v="176"/>
    <x v="23"/>
    <x v="19"/>
    <s v="01775-876516"/>
    <s v="01542-149965"/>
    <s v="kami@yahoo.com"/>
    <s v="http://www.chomskycharlesesq.co.uk"/>
  </r>
  <r>
    <s v="Elmer"/>
    <s v="Redlon"/>
    <x v="635"/>
    <x v="629"/>
    <s v="53 Euclid Ave"/>
    <x v="485"/>
    <s v="NSW"/>
    <x v="608"/>
    <x v="0"/>
    <x v="11"/>
    <n v="13195"/>
    <n v="2"/>
    <n v="880"/>
    <x v="88"/>
    <x v="17"/>
    <s v="02-1075-4690"/>
    <s v="0463-757-229"/>
    <s v="elmer@hotmail.com"/>
    <s v="http://www.kdhlamradio.com.au"/>
  </r>
  <r>
    <s v="Aliza"/>
    <s v="Akiyama"/>
    <x v="636"/>
    <x v="630"/>
    <s v="700 Wilmson Rd"/>
    <x v="486"/>
    <s v="NSW"/>
    <x v="609"/>
    <x v="0"/>
    <x v="6"/>
    <n v="6545"/>
    <n v="3"/>
    <n v="219"/>
    <x v="61"/>
    <x v="2"/>
    <s v="02-9324-7803"/>
    <s v="0445-609-538"/>
    <s v="aliza@yahoo.com"/>
    <s v="http://www.kellycharlesgesq.com.au"/>
  </r>
  <r>
    <s v="Ming"/>
    <s v="Thaxton"/>
    <x v="637"/>
    <x v="631"/>
    <s v="8 N Town East Blvd"/>
    <x v="487"/>
    <s v="VIC"/>
    <x v="610"/>
    <x v="0"/>
    <x v="13"/>
    <n v="9982"/>
    <n v="1"/>
    <n v="357"/>
    <x v="43"/>
    <x v="10"/>
    <s v="03-4010-1900"/>
    <s v="0486-557-304"/>
    <s v="mthaxton@gmail.com"/>
    <s v="http://www.chemaqua.com.au"/>
  </r>
  <r>
    <s v="Herminia"/>
    <s v="Penso"/>
    <x v="638"/>
    <x v="632"/>
    <s v="880 W South Water Market"/>
    <x v="488"/>
    <s v="AB"/>
    <x v="611"/>
    <x v="2"/>
    <x v="5"/>
    <n v="6363"/>
    <n v="5"/>
    <n v="398"/>
    <x v="31"/>
    <x v="24"/>
    <s v="780-740-5294"/>
    <s v="780-702-4324"/>
    <s v="hpenso@cox.net"/>
    <s v="http://www.jurgemeyerfreyhaufe.com"/>
  </r>
  <r>
    <s v="Serina"/>
    <s v="Zagen"/>
    <x v="639"/>
    <x v="633"/>
    <s v="7 S Beverly Dr"/>
    <x v="489"/>
    <s v="Allen"/>
    <x v="612"/>
    <x v="3"/>
    <x v="21"/>
    <n v="14336"/>
    <n v="5"/>
    <n v="1304"/>
    <x v="16"/>
    <x v="10"/>
    <s v="260-273-3725"/>
    <s v="260-382-4869"/>
    <s v="szagen@aol.com"/>
    <s v="http://www.markiiimportsinc.com"/>
  </r>
  <r>
    <s v="Whitley"/>
    <s v="Tomasulo"/>
    <x v="640"/>
    <x v="634"/>
    <s v="2 S 15th St"/>
    <x v="490"/>
    <s v="Tarrant"/>
    <x v="613"/>
    <x v="3"/>
    <x v="0"/>
    <n v="7063"/>
    <n v="5"/>
    <n v="253"/>
    <x v="2"/>
    <x v="23"/>
    <s v="817-526-4408"/>
    <s v="817-819-7799"/>
    <s v="whitley.tomasulo@aol.com"/>
    <s v="http://www.freeholdfenceco.com"/>
  </r>
  <r>
    <s v="Rodrigo"/>
    <s v="Hawkin"/>
    <x v="641"/>
    <x v="635"/>
    <s v="661 Great Crosshall St"/>
    <x v="491"/>
    <s v="City of Edinburgh"/>
    <x v="614"/>
    <x v="1"/>
    <x v="12"/>
    <n v="5551"/>
    <n v="3"/>
    <n v="199"/>
    <x v="62"/>
    <x v="4"/>
    <s v="01936-611490"/>
    <s v="01280-275755"/>
    <s v="rodrigo@hotmail.com"/>
    <s v="http://www.godfroywilliamesq.co.uk"/>
  </r>
  <r>
    <s v="Gary"/>
    <s v="Nunlee"/>
    <x v="642"/>
    <x v="636"/>
    <s v="2 W Mount Royal Ave"/>
    <x v="492"/>
    <s v="Hancock"/>
    <x v="615"/>
    <x v="3"/>
    <x v="10"/>
    <n v="448"/>
    <n v="1"/>
    <n v="38"/>
    <x v="22"/>
    <x v="22"/>
    <s v="317-542-6023"/>
    <s v="317-887-8486"/>
    <s v="gary_nunlee@nunlee.org"/>
    <s v="http://www.irvingfootcenter.com"/>
  </r>
  <r>
    <s v="Aleta"/>
    <s v="Poarch"/>
    <x v="643"/>
    <x v="637"/>
    <s v="5 Liberty Ave"/>
    <x v="493"/>
    <s v="VIC"/>
    <x v="616"/>
    <x v="0"/>
    <x v="15"/>
    <n v="9121"/>
    <n v="5"/>
    <n v="481"/>
    <x v="39"/>
    <x v="15"/>
    <s v="03-2691-1298"/>
    <s v="0419-138-629"/>
    <s v="apoarch@gmail.com"/>
    <s v="http://www.barrettburkewilsoncastl.com.au"/>
  </r>
  <r>
    <s v="Aracelis"/>
    <s v="Donham"/>
    <x v="644"/>
    <x v="638"/>
    <s v="593 Kinglake St"/>
    <x v="494"/>
    <s v="Cambridgeshire"/>
    <x v="617"/>
    <x v="1"/>
    <x v="10"/>
    <n v="6258"/>
    <n v="3"/>
    <n v="626"/>
    <x v="62"/>
    <x v="10"/>
    <s v="01924-111018"/>
    <s v="01420-311467"/>
    <s v="aracelis.donham@hotmail.com"/>
    <s v="http://www.smtothbaldridgevanbelkum.co.uk"/>
  </r>
  <r>
    <s v="Milly"/>
    <s v="Savidge"/>
    <x v="645"/>
    <x v="639"/>
    <s v="129 Alexander Pope St"/>
    <x v="495"/>
    <s v="Hereford and Worcester"/>
    <x v="618"/>
    <x v="1"/>
    <x v="4"/>
    <n v="10752"/>
    <n v="3"/>
    <n v="347"/>
    <x v="50"/>
    <x v="5"/>
    <s v="01702-725589"/>
    <s v="01421-132652"/>
    <s v="milly@gmail.com"/>
    <s v="http://www.bridgewayplanforhealth.co.uk"/>
  </r>
  <r>
    <s v="Melvin"/>
    <s v="Setter"/>
    <x v="646"/>
    <x v="640"/>
    <s v="87 Pickup St"/>
    <x v="495"/>
    <s v="Hereford and Worcester"/>
    <x v="619"/>
    <x v="1"/>
    <x v="5"/>
    <n v="12411"/>
    <n v="2"/>
    <n v="540"/>
    <x v="12"/>
    <x v="20"/>
    <s v="01401-151569"/>
    <s v="01938-566719"/>
    <s v="melvin_setter@setter.co.uk"/>
    <s v="http://www.rexinternatl.co.uk"/>
  </r>
  <r>
    <s v="Apolonia"/>
    <s v="Warne"/>
    <x v="647"/>
    <x v="641"/>
    <s v="3 E 31st St #77"/>
    <x v="496"/>
    <s v="NB"/>
    <x v="620"/>
    <x v="2"/>
    <x v="4"/>
    <n v="308"/>
    <n v="5"/>
    <n v="10"/>
    <x v="50"/>
    <x v="15"/>
    <s v="506-978-1488"/>
    <s v="506-221-1874"/>
    <s v="apolonia@gmail.com"/>
    <s v="http://www.kitchenpeople.com"/>
  </r>
  <r>
    <s v="Dolores"/>
    <s v="Moltz"/>
    <x v="648"/>
    <x v="642"/>
    <s v="80 S Beckley St"/>
    <x v="496"/>
    <s v="NB"/>
    <x v="621"/>
    <x v="2"/>
    <x v="16"/>
    <n v="10689"/>
    <n v="5"/>
    <n v="764"/>
    <x v="19"/>
    <x v="12"/>
    <s v="506-216-2028"/>
    <s v="506-284-7449"/>
    <s v="dolores@yahoo.com"/>
    <s v="http://www.autoexchange.com"/>
  </r>
  <r>
    <s v="Vi"/>
    <s v="Rentfro"/>
    <x v="649"/>
    <x v="643"/>
    <s v="7163 W Clark Rd"/>
    <x v="497"/>
    <s v="Monmouth"/>
    <x v="622"/>
    <x v="3"/>
    <x v="13"/>
    <n v="448"/>
    <n v="5"/>
    <n v="16"/>
    <x v="58"/>
    <x v="10"/>
    <s v="732-605-4781"/>
    <s v="732-724-7251"/>
    <s v="vrentfro@cox.net"/>
    <s v="http://www.videoworkshop.com"/>
  </r>
  <r>
    <s v="Micheal"/>
    <s v="Ocken"/>
    <x v="650"/>
    <x v="644"/>
    <s v="4 E Aven #284"/>
    <x v="498"/>
    <s v="NSW"/>
    <x v="623"/>
    <x v="0"/>
    <x v="9"/>
    <n v="4410"/>
    <n v="3"/>
    <n v="260"/>
    <x v="65"/>
    <x v="15"/>
    <s v="02-9828-4921"/>
    <s v="0449-668-295"/>
    <s v="micheal.ocken@ocken.net.au"/>
    <s v="http://www.neworleanscreditserviceinc.com.au"/>
  </r>
  <r>
    <s v="Chantay"/>
    <s v="Jirsa"/>
    <x v="651"/>
    <x v="645"/>
    <s v="966 Bower St"/>
    <x v="499"/>
    <s v="Surrey"/>
    <x v="624"/>
    <x v="1"/>
    <x v="21"/>
    <n v="6265"/>
    <n v="4"/>
    <n v="570"/>
    <x v="53"/>
    <x v="14"/>
    <s v="01721-910475"/>
    <s v="01324-899303"/>
    <s v="chantay_jirsa@jirsa.co.uk"/>
    <s v="http://www.poseycompany.co.uk"/>
  </r>
  <r>
    <s v="Katheryn"/>
    <s v="Lamers"/>
    <x v="652"/>
    <x v="646"/>
    <s v="62171 E 6th Ave"/>
    <x v="500"/>
    <s v="ACT"/>
    <x v="625"/>
    <x v="0"/>
    <x v="15"/>
    <n v="7301"/>
    <n v="1"/>
    <n v="366"/>
    <x v="74"/>
    <x v="22"/>
    <s v="02-4885-1611"/>
    <s v="0497-455-126"/>
    <s v="katheryn_lamers@gmail.com"/>
    <s v="http://www.sonocoproductsco.com.au"/>
  </r>
  <r>
    <s v="Wilburn"/>
    <s v="Lary"/>
    <x v="653"/>
    <x v="647"/>
    <s v="72 Park Ave"/>
    <x v="501"/>
    <s v="WA"/>
    <x v="626"/>
    <x v="0"/>
    <x v="4"/>
    <n v="4802"/>
    <n v="2"/>
    <n v="185"/>
    <x v="60"/>
    <x v="21"/>
    <s v="08-1042-4275"/>
    <s v="0431-743-155"/>
    <s v="wlary@lary.net.au"/>
    <s v="http://www.padrickcomerwjr.com.au"/>
  </r>
  <r>
    <s v="Antonio"/>
    <s v="Glasford"/>
    <x v="654"/>
    <x v="648"/>
    <s v="425 Howley St"/>
    <x v="502"/>
    <s v="Newport"/>
    <x v="627"/>
    <x v="1"/>
    <x v="8"/>
    <n v="1358"/>
    <n v="2"/>
    <n v="53"/>
    <x v="15"/>
    <x v="6"/>
    <s v="01463-409090"/>
    <s v="01242-318420"/>
    <s v="antonio_glasford@glasford.co.uk"/>
    <s v="http://www.saintthomascreations.co.uk"/>
  </r>
  <r>
    <s v="Gregoria"/>
    <s v="Pawlowicz"/>
    <x v="655"/>
    <x v="649"/>
    <s v="455 N Main Ave"/>
    <x v="503"/>
    <s v="Nassau"/>
    <x v="628"/>
    <x v="3"/>
    <x v="17"/>
    <n v="1610"/>
    <n v="5"/>
    <n v="147"/>
    <x v="17"/>
    <x v="24"/>
    <s v="516-212-1915"/>
    <s v="516-376-4230"/>
    <s v="gpawlowicz@yahoo.com"/>
    <s v="http://www.ohmygoodknitsinc.com"/>
  </r>
  <r>
    <s v="Gilma"/>
    <s v="Liukko"/>
    <x v="656"/>
    <x v="650"/>
    <s v="16452 Greenwich St"/>
    <x v="503"/>
    <s v="Nassau"/>
    <x v="628"/>
    <x v="3"/>
    <x v="14"/>
    <n v="63"/>
    <n v="3"/>
    <n v="3"/>
    <x v="38"/>
    <x v="21"/>
    <s v="516-393-9967"/>
    <s v="516-407-9573"/>
    <s v="gilma_liukko@gmail.com"/>
    <s v="http://www.sammyssteakden.com"/>
  </r>
  <r>
    <s v="Stephaine"/>
    <s v="Barfield"/>
    <x v="657"/>
    <x v="651"/>
    <s v="47154 Whipple Ave Nw"/>
    <x v="504"/>
    <s v="Los Angeles"/>
    <x v="629"/>
    <x v="3"/>
    <x v="15"/>
    <n v="161"/>
    <n v="4"/>
    <n v="8"/>
    <x v="46"/>
    <x v="22"/>
    <s v="310-774-7643"/>
    <s v="310-968-1219"/>
    <s v="stephaine@barfield.com"/>
    <s v="http://www.beutelschiescompany.com"/>
  </r>
  <r>
    <s v="Benton"/>
    <s v="Skursky"/>
    <x v="658"/>
    <x v="652"/>
    <s v="47939 Porter Ave"/>
    <x v="504"/>
    <s v="Los Angeles"/>
    <x v="630"/>
    <x v="3"/>
    <x v="19"/>
    <n v="1246"/>
    <n v="5"/>
    <n v="70"/>
    <x v="13"/>
    <x v="1"/>
    <s v="310-579-2907"/>
    <s v="310-694-8466"/>
    <s v="benton.skursky@aol.com"/>
    <s v="http://www.nerconengineeringmfginc.com"/>
  </r>
  <r>
    <s v="Rima"/>
    <s v="Bevelacqua"/>
    <x v="659"/>
    <x v="653"/>
    <s v="2972 Lafayette Ave"/>
    <x v="504"/>
    <s v="Los Angeles"/>
    <x v="630"/>
    <x v="3"/>
    <x v="12"/>
    <n v="49"/>
    <n v="1"/>
    <n v="3"/>
    <x v="90"/>
    <x v="14"/>
    <s v="310-858-5079"/>
    <s v="310-499-4200"/>
    <s v="rima@cox.net"/>
    <s v="http://www.mcauleymfgco.com"/>
  </r>
  <r>
    <s v="Lizbeth"/>
    <s v="Kohl"/>
    <x v="660"/>
    <x v="654"/>
    <s v="35433 Blake St #588"/>
    <x v="504"/>
    <s v="Los Angeles"/>
    <x v="630"/>
    <x v="3"/>
    <x v="19"/>
    <n v="4032"/>
    <n v="5"/>
    <n v="202"/>
    <x v="81"/>
    <x v="13"/>
    <s v="310-699-1222"/>
    <s v="310-955-5788"/>
    <s v="lizbeth@yahoo.com"/>
    <s v="http://www.etbalancingcoinc.com"/>
  </r>
  <r>
    <s v="Dick"/>
    <s v="Wenzinger"/>
    <x v="661"/>
    <x v="655"/>
    <s v="22 Spruce St #595"/>
    <x v="504"/>
    <s v="Los Angeles"/>
    <x v="630"/>
    <x v="3"/>
    <x v="10"/>
    <n v="1085"/>
    <n v="2"/>
    <n v="181"/>
    <x v="63"/>
    <x v="9"/>
    <s v="310-510-9713"/>
    <s v="310-936-2258"/>
    <s v="dick@yahoo.com"/>
    <s v="http://www.wheatonplasticproducts.com"/>
  </r>
  <r>
    <s v="Titus"/>
    <s v="Dugre"/>
    <x v="662"/>
    <x v="656"/>
    <s v="419 N Dixboro Rd #8"/>
    <x v="505"/>
    <s v="QC"/>
    <x v="631"/>
    <x v="2"/>
    <x v="0"/>
    <n v="4347"/>
    <n v="5"/>
    <n v="174"/>
    <x v="26"/>
    <x v="7"/>
    <s v="819-983-1846"/>
    <s v="819-842-7631"/>
    <s v="titus.dugre@dugre.org"/>
    <s v="http://www.americanlungassoc.com"/>
  </r>
  <r>
    <s v="Terrilyn"/>
    <s v="Waska"/>
    <x v="663"/>
    <x v="657"/>
    <s v="6 E Miraloma Ave"/>
    <x v="505"/>
    <s v="QC"/>
    <x v="632"/>
    <x v="2"/>
    <x v="7"/>
    <n v="7084"/>
    <n v="3"/>
    <n v="322"/>
    <x v="51"/>
    <x v="14"/>
    <s v="819-670-6020"/>
    <s v="819-318-6187"/>
    <s v="terrilyn_waska@hotmail.com"/>
    <s v="http://www.corallinorobertlcpa.com"/>
  </r>
  <r>
    <s v="Thora"/>
    <s v="Daneker"/>
    <x v="664"/>
    <x v="658"/>
    <s v="6 Old York Rd"/>
    <x v="505"/>
    <s v="QC"/>
    <x v="633"/>
    <x v="2"/>
    <x v="3"/>
    <n v="5383"/>
    <n v="4"/>
    <n v="300"/>
    <x v="41"/>
    <x v="19"/>
    <s v="819-648-4049"/>
    <s v="819-419-1891"/>
    <s v="tdaneker@daneker.com"/>
    <s v="http://www.engravers.com"/>
  </r>
  <r>
    <s v="Marion"/>
    <s v="Letran"/>
    <x v="665"/>
    <x v="659"/>
    <s v="5670 Leonis Blvd"/>
    <x v="505"/>
    <s v="QC"/>
    <x v="634"/>
    <x v="2"/>
    <x v="16"/>
    <n v="1351"/>
    <n v="3"/>
    <n v="123"/>
    <x v="42"/>
    <x v="8"/>
    <s v="819-966-7240"/>
    <s v="819-730-7626"/>
    <s v="marion_letran@cox.net"/>
    <s v="http://www.snyderdanielesq.com"/>
  </r>
  <r>
    <s v="Florinda"/>
    <s v="Haycock"/>
    <x v="666"/>
    <x v="660"/>
    <s v="6096 N Michigan Ave"/>
    <x v="505"/>
    <s v="QC"/>
    <x v="635"/>
    <x v="2"/>
    <x v="18"/>
    <n v="3591"/>
    <n v="5"/>
    <n v="257"/>
    <x v="44"/>
    <x v="3"/>
    <s v="819-820-6568"/>
    <s v="819-888-4209"/>
    <s v="florinda_haycock@cox.net"/>
    <s v="http://www.janikfrankjiii.com"/>
  </r>
  <r>
    <s v="Micheline"/>
    <s v="Mathieson"/>
    <x v="667"/>
    <x v="413"/>
    <s v="3 Copenhagen Rd"/>
    <x v="506"/>
    <s v="Aberdeenshire"/>
    <x v="636"/>
    <x v="1"/>
    <x v="16"/>
    <n v="1540"/>
    <n v="2"/>
    <n v="154"/>
    <x v="28"/>
    <x v="19"/>
    <s v="01857-518738"/>
    <s v="01247-541211"/>
    <s v="micheline.mathieson@yahoo.com"/>
    <s v="http://www.mailboxesetc.co.uk"/>
  </r>
  <r>
    <s v="Cordelia"/>
    <s v="Nicks"/>
    <x v="668"/>
    <x v="661"/>
    <s v="572 Simpson St"/>
    <x v="507"/>
    <s v="ON"/>
    <x v="637"/>
    <x v="2"/>
    <x v="13"/>
    <n v="9884"/>
    <n v="3"/>
    <n v="341"/>
    <x v="9"/>
    <x v="11"/>
    <s v="905-975-4308"/>
    <s v="905-881-8675"/>
    <s v="cnicks@nicks.org"/>
    <s v="http://www.pacificvalleyappraisalsvc.com"/>
  </r>
  <r>
    <s v="Della"/>
    <s v="Selestewa"/>
    <x v="669"/>
    <x v="662"/>
    <s v="64 Prairie Ave"/>
    <x v="508"/>
    <s v="NSW"/>
    <x v="638"/>
    <x v="0"/>
    <x v="5"/>
    <n v="9415"/>
    <n v="1"/>
    <n v="554"/>
    <x v="58"/>
    <x v="9"/>
    <s v="02-4885-8382"/>
    <s v="0456-162-659"/>
    <s v="della.selestewa@gmail.com"/>
    <s v="http://www.aztechcontrolsinc.com.au"/>
  </r>
  <r>
    <s v="Galen"/>
    <s v="Wendorf"/>
    <x v="670"/>
    <x v="663"/>
    <s v="8830 Antonio St"/>
    <x v="509"/>
    <s v="Kent"/>
    <x v="639"/>
    <x v="1"/>
    <x v="13"/>
    <n v="1778"/>
    <n v="5"/>
    <n v="66"/>
    <x v="59"/>
    <x v="1"/>
    <s v="01220-653456"/>
    <s v="01420-489285"/>
    <s v="galen.wendorf@wendorf.co.uk"/>
    <s v="http://www.russellameliamosleyesq.co.uk"/>
  </r>
  <r>
    <s v="Novella"/>
    <s v="Fritch"/>
    <x v="671"/>
    <x v="449"/>
    <s v="5 Ellestad Dr"/>
    <x v="510"/>
    <s v="NSW"/>
    <x v="640"/>
    <x v="0"/>
    <x v="3"/>
    <n v="8120"/>
    <n v="5"/>
    <n v="370"/>
    <x v="91"/>
    <x v="4"/>
    <s v="02-2612-1455"/>
    <s v="0458-731-791"/>
    <s v="nfritch@fritch.com.au"/>
    <s v="http://www.voilsotisv.com.au"/>
  </r>
  <r>
    <s v="Alton"/>
    <s v="Rampy"/>
    <x v="672"/>
    <x v="664"/>
    <s v="83 Battenburg St"/>
    <x v="511"/>
    <s v="South Ayrshire"/>
    <x v="641"/>
    <x v="1"/>
    <x v="8"/>
    <n v="2849"/>
    <n v="4"/>
    <n v="95"/>
    <x v="77"/>
    <x v="16"/>
    <s v="01767-568989"/>
    <s v="01506-160673"/>
    <s v="alton_rampy@gmail.com"/>
    <s v="http://www.reliablemetalcraftinc.co.uk"/>
  </r>
  <r>
    <s v="Evangelina"/>
    <s v="Gius"/>
    <x v="673"/>
    <x v="665"/>
    <s v="769 Euston St"/>
    <x v="512"/>
    <s v="Somerset"/>
    <x v="642"/>
    <x v="1"/>
    <x v="5"/>
    <n v="2408"/>
    <n v="3"/>
    <n v="115"/>
    <x v="34"/>
    <x v="19"/>
    <s v="01563-997671"/>
    <s v="01377-310696"/>
    <s v="evangelina.gius@yahoo.com"/>
    <s v="http://www.jtpaintingcorp.co.uk"/>
  </r>
  <r>
    <s v="Misty"/>
    <s v="Leriche"/>
    <x v="674"/>
    <x v="666"/>
    <s v="5289 Ramblewood Dr"/>
    <x v="513"/>
    <s v="QLD"/>
    <x v="442"/>
    <x v="0"/>
    <x v="7"/>
    <n v="12075"/>
    <n v="2"/>
    <n v="549"/>
    <x v="10"/>
    <x v="18"/>
    <s v="07-5486-1002"/>
    <s v="0414-661-490"/>
    <s v="mleriche@yahoo.com"/>
    <s v="http://www.kjnadvertisinginc.com.au"/>
  </r>
  <r>
    <s v="Ilene"/>
    <s v="Eroman"/>
    <x v="675"/>
    <x v="667"/>
    <s v="2853 S Central Expy"/>
    <x v="514"/>
    <s v="Anne Arundel"/>
    <x v="643"/>
    <x v="3"/>
    <x v="4"/>
    <n v="2730"/>
    <n v="4"/>
    <n v="95"/>
    <x v="78"/>
    <x v="8"/>
    <s v="410-914-9018"/>
    <s v="410-937-4543"/>
    <s v="ilene.eroman@hotmail.com"/>
    <s v="http://www.robinsonwilliamjesq.com"/>
  </r>
  <r>
    <s v="Luz"/>
    <s v="Broccoli"/>
    <x v="676"/>
    <x v="668"/>
    <s v="4 S Main St #285"/>
    <x v="515"/>
    <s v="QLD"/>
    <x v="644"/>
    <x v="0"/>
    <x v="3"/>
    <n v="1778"/>
    <n v="5"/>
    <n v="112"/>
    <x v="58"/>
    <x v="3"/>
    <s v="07-2679-1774"/>
    <s v="0416-525-908"/>
    <s v="luz_broccoli@hotmail.com"/>
    <s v="http://www.wynnmaryellenesq.com.au"/>
  </r>
  <r>
    <s v="Marsha"/>
    <s v="Farnham"/>
    <x v="677"/>
    <x v="669"/>
    <s v="577 Cleveland Ave"/>
    <x v="516"/>
    <s v="NSW"/>
    <x v="645"/>
    <x v="0"/>
    <x v="10"/>
    <n v="4725"/>
    <n v="4"/>
    <n v="591"/>
    <x v="24"/>
    <x v="9"/>
    <s v="02-5402-8024"/>
    <s v="0470-386-894"/>
    <s v="marsha@farnham.com.au"/>
    <s v="http://www.comfortinnofrevere.com.au"/>
  </r>
  <r>
    <s v="Colene"/>
    <s v="Tolbent"/>
    <x v="678"/>
    <x v="670"/>
    <s v="891 Union Pacific Ave #8463"/>
    <x v="517"/>
    <s v="NSW"/>
    <x v="646"/>
    <x v="0"/>
    <x v="20"/>
    <n v="6405"/>
    <n v="4"/>
    <n v="338"/>
    <x v="12"/>
    <x v="19"/>
    <s v="02-4376-1104"/>
    <s v="0466-541-467"/>
    <s v="colene.tolbent@tolbent.net.au"/>
    <s v="http://www.sawrepairsupplyco.com.au"/>
  </r>
  <r>
    <s v="Omega"/>
    <s v="Mangino"/>
    <x v="679"/>
    <x v="671"/>
    <s v="495 Distribution Dr #996"/>
    <x v="518"/>
    <s v="VIC"/>
    <x v="647"/>
    <x v="0"/>
    <x v="2"/>
    <n v="2674"/>
    <n v="4"/>
    <n v="122"/>
    <x v="14"/>
    <x v="21"/>
    <s v="03-6623-5501"/>
    <s v="0422-968-757"/>
    <s v="omega.mangino@hotmail.com"/>
    <s v="http://www.kajoamradio.com.au"/>
  </r>
  <r>
    <s v="Clement"/>
    <s v="Chee"/>
    <x v="680"/>
    <x v="672"/>
    <s v="5159 Saint Ann St"/>
    <x v="519"/>
    <s v="VIC"/>
    <x v="648"/>
    <x v="0"/>
    <x v="2"/>
    <n v="5908"/>
    <n v="2"/>
    <n v="311"/>
    <x v="0"/>
    <x v="23"/>
    <s v="03-2775-4083"/>
    <s v="0485-660-179"/>
    <s v="clement@hotmail.com"/>
    <s v="http://www.barkeaterinn.com.au"/>
  </r>
  <r>
    <s v="Tomoko"/>
    <s v="Renno"/>
    <x v="681"/>
    <x v="673"/>
    <s v="5160 High St #38"/>
    <x v="520"/>
    <s v="Brighton and Hove"/>
    <x v="649"/>
    <x v="1"/>
    <x v="19"/>
    <n v="7301"/>
    <n v="5"/>
    <n v="457"/>
    <x v="45"/>
    <x v="23"/>
    <s v="01731-573285"/>
    <s v="01873-329707"/>
    <s v="tomoko@renno.co.uk"/>
    <s v="http://www.tricoprodscorp.co.uk"/>
  </r>
  <r>
    <s v="Iola"/>
    <s v="Baird"/>
    <x v="682"/>
    <x v="674"/>
    <s v="48 General George Patton Dr #8611"/>
    <x v="521"/>
    <s v="WA"/>
    <x v="650"/>
    <x v="0"/>
    <x v="0"/>
    <n v="154"/>
    <n v="4"/>
    <n v="6"/>
    <x v="13"/>
    <x v="23"/>
    <s v="08-2325-5905"/>
    <s v="0482-635-206"/>
    <s v="ibaird@baird.net.au"/>
    <s v="http://www.xandexinc.com.au"/>
  </r>
  <r>
    <s v="William"/>
    <s v="Devol"/>
    <x v="683"/>
    <x v="675"/>
    <s v="35 Jefferson Ave"/>
    <x v="522"/>
    <s v="QLD"/>
    <x v="453"/>
    <x v="0"/>
    <x v="10"/>
    <n v="343"/>
    <n v="5"/>
    <n v="29"/>
    <x v="53"/>
    <x v="2"/>
    <s v="07-4963-5297"/>
    <s v="0485-183-917"/>
    <s v="wdevol@devol.net.au"/>
    <s v="http://www.lowcountrykitchenbath.com.au"/>
  </r>
  <r>
    <s v="Julio"/>
    <s v="Puccini"/>
    <x v="684"/>
    <x v="676"/>
    <s v="2244 Franquette Ave"/>
    <x v="523"/>
    <s v="NSW"/>
    <x v="651"/>
    <x v="0"/>
    <x v="18"/>
    <n v="14903"/>
    <n v="4"/>
    <n v="1656"/>
    <x v="42"/>
    <x v="21"/>
    <s v="02-5632-9914"/>
    <s v="0452-766-262"/>
    <s v="julio@gmail.com"/>
    <s v="http://www.streatoronizedfedcrdtun.com.au"/>
  </r>
  <r>
    <s v="Odelia"/>
    <s v="Hutchin"/>
    <x v="685"/>
    <x v="677"/>
    <s v="374 Sunrise Ave"/>
    <x v="524"/>
    <s v="WA"/>
    <x v="652"/>
    <x v="0"/>
    <x v="16"/>
    <n v="5390"/>
    <n v="3"/>
    <n v="318"/>
    <x v="81"/>
    <x v="4"/>
    <s v="08-9895-1954"/>
    <s v="0472-399-247"/>
    <s v="odelia.hutchin@hutchin.com.au"/>
    <s v="http://www.mccaffreyssupermarket.com.au"/>
  </r>
  <r>
    <s v="Malcom"/>
    <s v="Fleckles"/>
    <x v="686"/>
    <x v="678"/>
    <s v="8764 Nickleby St #877"/>
    <x v="525"/>
    <s v="Glasgow City"/>
    <x v="653"/>
    <x v="1"/>
    <x v="19"/>
    <n v="553"/>
    <n v="3"/>
    <n v="27"/>
    <x v="69"/>
    <x v="13"/>
    <s v="01478-110943"/>
    <s v="01937-120539"/>
    <s v="malcom.fleckles@gmail.com"/>
    <s v="http://www.lwinikassociatesinc.co.uk"/>
  </r>
  <r>
    <s v="Yan"/>
    <s v="Bubrig"/>
    <x v="687"/>
    <x v="679"/>
    <s v="712 N 5th St"/>
    <x v="526"/>
    <s v="NB"/>
    <x v="654"/>
    <x v="2"/>
    <x v="0"/>
    <n v="7266"/>
    <n v="1"/>
    <n v="346"/>
    <x v="25"/>
    <x v="16"/>
    <s v="506-493-4894"/>
    <s v="506-822-2002"/>
    <s v="yan@cox.net"/>
    <s v="http://www.databaseprogrammingdesign.com"/>
  </r>
  <r>
    <s v="Viola"/>
    <s v="Eddens"/>
    <x v="688"/>
    <x v="680"/>
    <s v="51 S Hulen St"/>
    <x v="526"/>
    <s v="NB"/>
    <x v="655"/>
    <x v="2"/>
    <x v="9"/>
    <n v="8792"/>
    <n v="1"/>
    <n v="419"/>
    <x v="39"/>
    <x v="6"/>
    <s v="506-772-3108"/>
    <s v="506-649-5102"/>
    <s v="veddens@eddens.org"/>
    <s v="http://www.halescornersvillageprinting.com"/>
  </r>
  <r>
    <s v="Vilma"/>
    <s v="Berlanga"/>
    <x v="689"/>
    <x v="681"/>
    <s v="79 S Howell Ave"/>
    <x v="527"/>
    <s v="Kent"/>
    <x v="656"/>
    <x v="3"/>
    <x v="3"/>
    <n v="8967"/>
    <n v="4"/>
    <n v="561"/>
    <x v="48"/>
    <x v="22"/>
    <s v="616-737-3085"/>
    <s v="616-568-4113"/>
    <s v="vberlanga@berlanga.com"/>
    <s v="http://www.wellsdfredesq.com"/>
  </r>
  <r>
    <s v="Paola"/>
    <s v="Perkins"/>
    <x v="690"/>
    <x v="682"/>
    <s v="3951 Seaway Dr"/>
    <x v="528"/>
    <s v="AB"/>
    <x v="657"/>
    <x v="2"/>
    <x v="5"/>
    <n v="3661"/>
    <n v="3"/>
    <n v="167"/>
    <x v="59"/>
    <x v="23"/>
    <s v="780-573-8903"/>
    <s v="780-404-4349"/>
    <s v="paola.perkins@aol.com"/>
    <s v="http://www.mkgouldingandassociates.com"/>
  </r>
  <r>
    <s v="Georgiann"/>
    <s v="Hoerter"/>
    <x v="691"/>
    <x v="683"/>
    <s v="4945 Progress Dr"/>
    <x v="529"/>
    <s v="QC"/>
    <x v="658"/>
    <x v="2"/>
    <x v="18"/>
    <n v="1344"/>
    <n v="5"/>
    <n v="112"/>
    <x v="18"/>
    <x v="19"/>
    <s v="819-632-2869"/>
    <s v="819-695-5561"/>
    <s v="georgiann_hoerter@hoerter.com"/>
    <s v="http://www.oravastephenjesq.com"/>
  </r>
  <r>
    <s v="Elfriede"/>
    <s v="Bakeley"/>
    <x v="692"/>
    <x v="684"/>
    <s v="538 Fayetteville Street Mall"/>
    <x v="530"/>
    <s v="NB"/>
    <x v="659"/>
    <x v="2"/>
    <x v="10"/>
    <n v="10262"/>
    <n v="2"/>
    <n v="856"/>
    <x v="86"/>
    <x v="14"/>
    <s v="506-404-8558"/>
    <s v="506-956-6048"/>
    <s v="ebakeley@bakeley.com"/>
    <s v="http://www.kreiradiostation.com"/>
  </r>
  <r>
    <s v="Glory"/>
    <s v="Carlo"/>
    <x v="693"/>
    <x v="685"/>
    <s v="50808 A Pamalee Dr"/>
    <x v="531"/>
    <s v="QLD"/>
    <x v="660"/>
    <x v="0"/>
    <x v="9"/>
    <n v="4480"/>
    <n v="1"/>
    <n v="264"/>
    <x v="63"/>
    <x v="21"/>
    <s v="07-9265-7183"/>
    <s v="0490-570-424"/>
    <s v="glory_carlo@gmail.com"/>
    <s v="http://www.swansontravel.com.au"/>
  </r>
  <r>
    <s v="Jestine"/>
    <s v="Driscol"/>
    <x v="694"/>
    <x v="686"/>
    <s v="2725 Underley St #6452"/>
    <x v="532"/>
    <s v="Falkirk"/>
    <x v="661"/>
    <x v="1"/>
    <x v="14"/>
    <n v="7784"/>
    <n v="2"/>
    <n v="300"/>
    <x v="76"/>
    <x v="24"/>
    <s v="01257-928278"/>
    <s v="01811-872937"/>
    <s v="jestine_driscol@driscol.co.uk"/>
    <s v="http://www.glassexpress.co.uk"/>
  </r>
  <r>
    <s v="Xenia"/>
    <s v="Mushero"/>
    <x v="695"/>
    <x v="687"/>
    <s v="1 El Camino Ave #39"/>
    <x v="533"/>
    <s v="ON"/>
    <x v="662"/>
    <x v="2"/>
    <x v="21"/>
    <n v="203"/>
    <n v="2"/>
    <n v="19"/>
    <x v="17"/>
    <x v="0"/>
    <s v="613-714-1829"/>
    <s v="613-877-4457"/>
    <s v="xenia@aol.com"/>
    <s v="http://www.instituteforlawjstcinc.com"/>
  </r>
  <r>
    <s v="Lashanda"/>
    <s v="Skahan"/>
    <x v="696"/>
    <x v="688"/>
    <s v="739 Stockton Ave"/>
    <x v="534"/>
    <s v="NB"/>
    <x v="663"/>
    <x v="2"/>
    <x v="2"/>
    <n v="23268"/>
    <n v="2"/>
    <n v="1058"/>
    <x v="54"/>
    <x v="4"/>
    <s v="506-497-2698"/>
    <s v="506-543-5119"/>
    <s v="lashanda.skahan@aol.com"/>
    <s v="http://www.monogramco.com"/>
  </r>
  <r>
    <s v="Lemuel"/>
    <s v="Allis"/>
    <x v="697"/>
    <x v="689"/>
    <s v="8430 Shadwell St"/>
    <x v="535"/>
    <s v="West Midlands"/>
    <x v="664"/>
    <x v="1"/>
    <x v="11"/>
    <n v="3885"/>
    <n v="2"/>
    <n v="195"/>
    <x v="77"/>
    <x v="20"/>
    <s v="01580-252868"/>
    <s v="01704-416123"/>
    <s v="lemuel_allis@yahoo.com"/>
    <s v="http://www.computersecuritycnslntsinc.co.uk"/>
  </r>
  <r>
    <s v="Odette"/>
    <s v="Moussette"/>
    <x v="698"/>
    <x v="690"/>
    <s v="216 Lissant St #8"/>
    <x v="536"/>
    <s v="Essex"/>
    <x v="665"/>
    <x v="1"/>
    <x v="11"/>
    <n v="7147"/>
    <n v="1"/>
    <n v="477"/>
    <x v="52"/>
    <x v="4"/>
    <s v="01712-248851"/>
    <s v="01626-260974"/>
    <s v="odette_moussette@gmail.com"/>
    <s v="http://www.villagebusinesscenter.co.uk"/>
  </r>
  <r>
    <s v="Kate"/>
    <s v="Keneipp"/>
    <x v="699"/>
    <x v="691"/>
    <s v="33 N Michigan Ave"/>
    <x v="537"/>
    <s v="Brown"/>
    <x v="666"/>
    <x v="3"/>
    <x v="6"/>
    <n v="4571"/>
    <n v="2"/>
    <n v="164"/>
    <x v="88"/>
    <x v="3"/>
    <s v="920-353-6377"/>
    <s v="920-355-1610"/>
    <s v="kate_keneipp@yahoo.com"/>
    <s v="http://www.davismaxonresq.com"/>
  </r>
  <r>
    <s v="Cortney"/>
    <s v="Choice"/>
    <x v="700"/>
    <x v="692"/>
    <s v="80 S 33rd Pl"/>
    <x v="538"/>
    <s v="QC"/>
    <x v="667"/>
    <x v="2"/>
    <x v="20"/>
    <n v="7973"/>
    <n v="3"/>
    <n v="614"/>
    <x v="83"/>
    <x v="16"/>
    <s v="450-339-6016"/>
    <s v="450-498-1871"/>
    <s v="cortney.choice@choice.com"/>
    <s v="http://www.schulmanrichardjesq.com"/>
  </r>
  <r>
    <s v="Lashawna"/>
    <s v="Filan"/>
    <x v="701"/>
    <x v="693"/>
    <s v="8 Lincoln Way W #6698"/>
    <x v="539"/>
    <s v="WA"/>
    <x v="668"/>
    <x v="0"/>
    <x v="8"/>
    <n v="6055"/>
    <n v="2"/>
    <n v="202"/>
    <x v="16"/>
    <x v="18"/>
    <s v="08-6937-4366"/>
    <s v="0488-276-458"/>
    <s v="lashawna.filan@filan.net.au"/>
    <s v="http://www.southcarolinastatehousingf.com.au"/>
  </r>
  <r>
    <s v="Adelle"/>
    <s v="Schantini"/>
    <x v="702"/>
    <x v="694"/>
    <s v="162 Grayson St"/>
    <x v="540"/>
    <s v="Lancashire"/>
    <x v="669"/>
    <x v="1"/>
    <x v="19"/>
    <n v="847"/>
    <n v="1"/>
    <n v="43"/>
    <x v="5"/>
    <x v="13"/>
    <s v="01624-595660"/>
    <s v="01938-262356"/>
    <s v="adelle_schantini@yahoo.com"/>
    <s v="http://www.creativephotographyinc.co.uk"/>
  </r>
  <r>
    <s v="Maile"/>
    <s v="Linahan"/>
    <x v="703"/>
    <x v="695"/>
    <s v="9 Plainsboro Rd #598"/>
    <x v="541"/>
    <s v="Guilford"/>
    <x v="670"/>
    <x v="3"/>
    <x v="10"/>
    <n v="4914"/>
    <n v="3"/>
    <n v="702"/>
    <x v="90"/>
    <x v="20"/>
    <s v="336-670-2640"/>
    <s v="336-364-6037"/>
    <s v="mlinahan@yahoo.com"/>
    <s v="http://www.thompsonsteelcompanyinc.com"/>
  </r>
  <r>
    <s v="Nan"/>
    <s v="Koppinger"/>
    <x v="704"/>
    <x v="696"/>
    <s v="88827 Frankford Ave"/>
    <x v="541"/>
    <s v="Guilford"/>
    <x v="671"/>
    <x v="3"/>
    <x v="2"/>
    <n v="1358"/>
    <n v="4"/>
    <n v="76"/>
    <x v="80"/>
    <x v="1"/>
    <s v="336-370-5333"/>
    <s v="336-564-1492"/>
    <s v="nan@koppinger.com"/>
    <s v="http://www.shimotanigracet.com"/>
  </r>
  <r>
    <s v="Tamesha"/>
    <s v="Veigel"/>
    <x v="705"/>
    <x v="697"/>
    <s v="2200 Nelson St #58"/>
    <x v="542"/>
    <s v="Isle of Wight"/>
    <x v="672"/>
    <x v="1"/>
    <x v="18"/>
    <n v="2352"/>
    <n v="5"/>
    <n v="181"/>
    <x v="12"/>
    <x v="0"/>
    <s v="01217-342071"/>
    <s v="01280-786847"/>
    <s v="tveigel@veigel.co.uk"/>
    <s v="http://www.wilhelmjamesejr.co.uk"/>
  </r>
  <r>
    <s v="Tyisha"/>
    <s v="Veness"/>
    <x v="706"/>
    <x v="698"/>
    <s v="5396 Forth Street"/>
    <x v="543"/>
    <s v="West Midlands"/>
    <x v="673"/>
    <x v="1"/>
    <x v="14"/>
    <n v="8764"/>
    <n v="4"/>
    <n v="439"/>
    <x v="53"/>
    <x v="6"/>
    <s v="01547-429341"/>
    <s v="01290-367248"/>
    <s v="tyisha.veness@hotmail.com"/>
    <s v="http://www.champagneroom.co.uk"/>
  </r>
  <r>
    <s v="Stefany"/>
    <s v="Ferenz"/>
    <x v="707"/>
    <x v="699"/>
    <s v="636 Portland Place"/>
    <x v="544"/>
    <s v="Middlesbrough"/>
    <x v="674"/>
    <x v="1"/>
    <x v="19"/>
    <n v="10472"/>
    <n v="3"/>
    <n v="456"/>
    <x v="17"/>
    <x v="12"/>
    <s v="01743-977277"/>
    <s v="01704-986828"/>
    <s v="stefany@hotmail.com"/>
    <s v="http://www.llsalescoinc.co.uk"/>
  </r>
  <r>
    <s v="Alica"/>
    <s v="Alerte"/>
    <x v="708"/>
    <x v="700"/>
    <s v="9892 Hernando W"/>
    <x v="545"/>
    <s v="NSW"/>
    <x v="675"/>
    <x v="0"/>
    <x v="0"/>
    <n v="1960"/>
    <n v="4"/>
    <n v="70"/>
    <x v="85"/>
    <x v="11"/>
    <s v="02-6974-7785"/>
    <s v="0423-831-803"/>
    <s v="aalerte@alerte.com.au"/>
    <s v="http://www.valleyhibank.com.au"/>
  </r>
  <r>
    <s v="Wenona"/>
    <s v="Carmel"/>
    <x v="709"/>
    <x v="701"/>
    <s v="44 Bush St"/>
    <x v="546"/>
    <s v="NSW"/>
    <x v="676"/>
    <x v="0"/>
    <x v="11"/>
    <n v="10171"/>
    <n v="4"/>
    <n v="536"/>
    <x v="88"/>
    <x v="21"/>
    <s v="02-2832-1545"/>
    <s v="0439-849-209"/>
    <s v="wenona@gmail.com"/>
    <s v="http://www.maierkristinem.com.au"/>
  </r>
  <r>
    <s v="Jackie"/>
    <s v="Borchelt"/>
    <x v="710"/>
    <x v="702"/>
    <s v="80896 South Ave"/>
    <x v="547"/>
    <s v="VIC"/>
    <x v="677"/>
    <x v="0"/>
    <x v="21"/>
    <n v="8253"/>
    <n v="3"/>
    <n v="551"/>
    <x v="5"/>
    <x v="10"/>
    <s v="03-8055-8668"/>
    <s v="0423-545-966"/>
    <s v="jackie_borchelt@hotmail.com"/>
    <s v="http://www.communitycommunicationservs.com.au"/>
  </r>
  <r>
    <s v="Olene"/>
    <s v="Skubis"/>
    <x v="711"/>
    <x v="703"/>
    <s v="180 Frodsham St"/>
    <x v="548"/>
    <s v="Hertfordshire"/>
    <x v="678"/>
    <x v="1"/>
    <x v="6"/>
    <n v="9534"/>
    <n v="2"/>
    <n v="367"/>
    <x v="5"/>
    <x v="0"/>
    <s v="01250-453315"/>
    <s v="01805-925115"/>
    <s v="olene_skubis@yahoo.com"/>
    <s v="http://www.lubyjosephkesq.co.uk"/>
  </r>
  <r>
    <s v="Cherelle"/>
    <s v="Welschmeyer"/>
    <x v="712"/>
    <x v="704"/>
    <s v="2 Ramona Ave #6"/>
    <x v="549"/>
    <s v="ON"/>
    <x v="679"/>
    <x v="2"/>
    <x v="2"/>
    <n v="5936"/>
    <n v="4"/>
    <n v="350"/>
    <x v="63"/>
    <x v="3"/>
    <s v="519-322-9933"/>
    <s v="519-310-1688"/>
    <s v="cherelle@hotmail.com"/>
    <s v="http://www.woodrowtaylorhomesnvltd.com"/>
  </r>
  <r>
    <s v="Mertie"/>
    <s v="Kazeck"/>
    <x v="713"/>
    <x v="705"/>
    <s v="35662 S University Blvd"/>
    <x v="550"/>
    <s v="WA"/>
    <x v="680"/>
    <x v="0"/>
    <x v="11"/>
    <n v="154"/>
    <n v="3"/>
    <n v="8"/>
    <x v="13"/>
    <x v="0"/>
    <s v="08-5475-6162"/>
    <s v="0446-422-535"/>
    <s v="mertie.kazeck@kazeck.com.au"/>
    <s v="http://www.electrageardivsnregal.com.au"/>
  </r>
  <r>
    <s v="Stephania"/>
    <s v="Connon"/>
    <x v="714"/>
    <x v="706"/>
    <s v="297 8th Ave S #9"/>
    <x v="551"/>
    <s v="NSW"/>
    <x v="681"/>
    <x v="0"/>
    <x v="4"/>
    <n v="5663"/>
    <n v="5"/>
    <n v="196"/>
    <x v="70"/>
    <x v="20"/>
    <s v="02-5725-5992"/>
    <s v="0416-443-185"/>
    <s v="stephania.connon@connon.com.au"/>
    <s v="http://www.printingdelite.com.au"/>
  </r>
  <r>
    <s v="Gracia"/>
    <s v="Pecot"/>
    <x v="715"/>
    <x v="707"/>
    <s v="2452 Bango Rd"/>
    <x v="552"/>
    <s v="NSW"/>
    <x v="682"/>
    <x v="0"/>
    <x v="21"/>
    <n v="11298"/>
    <n v="2"/>
    <n v="1256"/>
    <x v="40"/>
    <x v="13"/>
    <s v="02-8081-3883"/>
    <s v="0472-903-534"/>
    <s v="gpecot@hotmail.com"/>
    <s v="http://www.kernvalleyprinting.com.au"/>
  </r>
  <r>
    <s v="Sunny"/>
    <s v="Catton"/>
    <x v="716"/>
    <x v="708"/>
    <s v="79346 Firestone Blvd"/>
    <x v="553"/>
    <s v="QLD"/>
    <x v="442"/>
    <x v="0"/>
    <x v="8"/>
    <n v="1309"/>
    <n v="5"/>
    <n v="49"/>
    <x v="35"/>
    <x v="3"/>
    <s v="07-1217-9907"/>
    <s v="0450-440-670"/>
    <s v="scatton@catton.com.au"/>
    <s v="http://www.highwayrentalsinc.com.au"/>
  </r>
  <r>
    <s v="Hobert"/>
    <s v="Panfilov"/>
    <x v="717"/>
    <x v="709"/>
    <s v="92 Phythian St #614"/>
    <x v="554"/>
    <s v="Cornwall"/>
    <x v="683"/>
    <x v="1"/>
    <x v="11"/>
    <n v="3815"/>
    <n v="3"/>
    <n v="212"/>
    <x v="78"/>
    <x v="21"/>
    <s v="01245-353227"/>
    <s v="01518-554407"/>
    <s v="hobert@gmail.com"/>
    <s v="http://www.carlinangelagesq.co.uk"/>
  </r>
  <r>
    <s v="Dortha"/>
    <s v="Yaccarino"/>
    <x v="718"/>
    <x v="710"/>
    <s v="6 Chestnut St"/>
    <x v="555"/>
    <s v="Wrexham"/>
    <x v="684"/>
    <x v="1"/>
    <x v="13"/>
    <n v="385"/>
    <n v="2"/>
    <n v="16"/>
    <x v="56"/>
    <x v="16"/>
    <s v="01528-240870"/>
    <s v="01254-458143"/>
    <s v="dortha@hotmail.com"/>
    <s v="http://www.atcpowersystems.co.uk"/>
  </r>
  <r>
    <s v="Ty"/>
    <s v="Smith"/>
    <x v="719"/>
    <x v="711"/>
    <s v="4646 Kaahumanu St"/>
    <x v="556"/>
    <s v="Bergen"/>
    <x v="685"/>
    <x v="3"/>
    <x v="14"/>
    <n v="315"/>
    <n v="3"/>
    <n v="15"/>
    <x v="37"/>
    <x v="9"/>
    <s v="201-672-1553"/>
    <s v="201-995-3149"/>
    <s v="tsmith@aol.com"/>
    <s v="http://www.breslereitelframggllryltd.com"/>
  </r>
  <r>
    <s v="Rosita"/>
    <s v="Ausdemore"/>
    <x v="720"/>
    <x v="712"/>
    <s v="8 Heathfield St #657"/>
    <x v="557"/>
    <s v="East Sussex"/>
    <x v="686"/>
    <x v="1"/>
    <x v="14"/>
    <n v="11823"/>
    <n v="3"/>
    <n v="657"/>
    <x v="47"/>
    <x v="8"/>
    <s v="01273-236188"/>
    <s v="01997-765432"/>
    <s v="rausdemore@hotmail.com"/>
    <s v="http://www.jurdemscottesq.co.uk"/>
  </r>
  <r>
    <s v="Ronnie"/>
    <s v="Kettelle"/>
    <x v="721"/>
    <x v="713"/>
    <s v="3 Avenue Rt 295 #199"/>
    <x v="558"/>
    <s v="NS"/>
    <x v="687"/>
    <x v="2"/>
    <x v="13"/>
    <n v="2891"/>
    <n v="1"/>
    <n v="108"/>
    <x v="30"/>
    <x v="21"/>
    <s v="902-367-7042"/>
    <s v="902-331-8779"/>
    <s v="ronnie_kettelle@aol.com"/>
    <s v="http://www.purewtrincwrldwdcorprt.com"/>
  </r>
  <r>
    <s v="Gilma"/>
    <s v="Jefferys"/>
    <x v="722"/>
    <x v="714"/>
    <s v="147 E Centre St"/>
    <x v="558"/>
    <s v="NS"/>
    <x v="688"/>
    <x v="2"/>
    <x v="9"/>
    <n v="5278"/>
    <n v="5"/>
    <n v="264"/>
    <x v="64"/>
    <x v="11"/>
    <s v="902-804-8543"/>
    <s v="902-756-4703"/>
    <s v="gjefferys@aol.com"/>
    <s v="http://www.celestindesigncentre.com"/>
  </r>
  <r>
    <s v="Ira"/>
    <s v="Betterton"/>
    <x v="723"/>
    <x v="715"/>
    <s v="935 S Padre Island Dr"/>
    <x v="558"/>
    <s v="NS"/>
    <x v="689"/>
    <x v="2"/>
    <x v="0"/>
    <n v="8036"/>
    <n v="1"/>
    <n v="335"/>
    <x v="87"/>
    <x v="5"/>
    <s v="902-240-7029"/>
    <s v="902-579-3428"/>
    <s v="ira.betterton@yahoo.com"/>
    <s v="http://www.andersenconsulting.com"/>
  </r>
  <r>
    <s v="Shelba"/>
    <s v="Kast"/>
    <x v="724"/>
    <x v="716"/>
    <s v="56 Washington Rd"/>
    <x v="558"/>
    <s v="NS"/>
    <x v="690"/>
    <x v="2"/>
    <x v="14"/>
    <n v="2940"/>
    <n v="5"/>
    <n v="128"/>
    <x v="64"/>
    <x v="24"/>
    <s v="902-654-7334"/>
    <s v="902-472-5783"/>
    <s v="shelba.kast@yahoo.com"/>
    <s v="http://www.mccarnenterprisesinc.com"/>
  </r>
  <r>
    <s v="Kathrine"/>
    <s v="Kaper"/>
    <x v="725"/>
    <x v="691"/>
    <s v="100 Rombouts Ave"/>
    <x v="558"/>
    <s v="NS"/>
    <x v="691"/>
    <x v="2"/>
    <x v="14"/>
    <n v="8309"/>
    <n v="4"/>
    <n v="333"/>
    <x v="48"/>
    <x v="1"/>
    <s v="902-500-1564"/>
    <s v="902-523-2488"/>
    <s v="kkaper@aol.com"/>
    <s v="http://www.davismaxonresq.com"/>
  </r>
  <r>
    <s v="Zita"/>
    <s v="Speltz"/>
    <x v="726"/>
    <x v="717"/>
    <s v="2395 Gloucester Pl"/>
    <x v="559"/>
    <s v="Greater Manchester"/>
    <x v="692"/>
    <x v="1"/>
    <x v="13"/>
    <n v="1820"/>
    <n v="2"/>
    <n v="63"/>
    <x v="11"/>
    <x v="2"/>
    <s v="01368-497445"/>
    <s v="01215-755682"/>
    <s v="zita_speltz@yahoo.com"/>
    <s v="http://www.mmmdesigngroup.co.uk"/>
  </r>
  <r>
    <s v="Elmira"/>
    <s v="Ringlein"/>
    <x v="727"/>
    <x v="718"/>
    <s v="143 Clark St #802"/>
    <x v="559"/>
    <s v="Greater Manchester"/>
    <x v="693"/>
    <x v="1"/>
    <x v="10"/>
    <n v="1393"/>
    <n v="1"/>
    <n v="127"/>
    <x v="79"/>
    <x v="20"/>
    <s v="01934-672498"/>
    <s v="01347-140077"/>
    <s v="eringlein@gmail.com"/>
    <s v="http://www.hylandrichardsesq.co.uk"/>
  </r>
  <r>
    <s v="Luke"/>
    <s v="Crete"/>
    <x v="728"/>
    <x v="719"/>
    <s v="4 Peach St #5112"/>
    <x v="560"/>
    <s v="Kent"/>
    <x v="694"/>
    <x v="1"/>
    <x v="4"/>
    <n v="6440"/>
    <n v="5"/>
    <n v="215"/>
    <x v="86"/>
    <x v="1"/>
    <s v="01375-820236"/>
    <s v="01268-175772"/>
    <s v="luke.crete@crete.co.uk"/>
    <s v="http://www.mdwrailway.co.uk"/>
  </r>
  <r>
    <s v="Florinda"/>
    <s v="Gudgel"/>
    <x v="729"/>
    <x v="720"/>
    <s v="53597 W Clarendon Ave"/>
    <x v="561"/>
    <s v="NSW"/>
    <x v="695"/>
    <x v="0"/>
    <x v="6"/>
    <n v="2275"/>
    <n v="3"/>
    <n v="99"/>
    <x v="31"/>
    <x v="18"/>
    <s v="02-2501-8301"/>
    <s v="0444-376-606"/>
    <s v="fgudgel@gudgel.com.au"/>
    <s v="http://www.transitcargoservicesinc.com.au"/>
  </r>
  <r>
    <s v="Lourdes"/>
    <s v="Bauswell"/>
    <x v="730"/>
    <x v="721"/>
    <s v="9547 Belmont Rd #21"/>
    <x v="110"/>
    <s v="ON"/>
    <x v="696"/>
    <x v="2"/>
    <x v="1"/>
    <n v="2331"/>
    <n v="1"/>
    <n v="167"/>
    <x v="87"/>
    <x v="0"/>
    <s v="613-903-7043"/>
    <s v="613-638-6682"/>
    <s v="lourdes_bauswell@aol.com"/>
    <s v="http://www.oklahomaneoninc.com"/>
  </r>
  <r>
    <s v="Donette"/>
    <s v="Foller"/>
    <x v="731"/>
    <x v="722"/>
    <s v="34 Center St"/>
    <x v="562"/>
    <s v="Butler"/>
    <x v="697"/>
    <x v="3"/>
    <x v="18"/>
    <n v="49"/>
    <n v="4"/>
    <n v="4"/>
    <x v="0"/>
    <x v="16"/>
    <s v="513-570-1893"/>
    <s v="513-549-4561"/>
    <s v="donette.foller@cox.net"/>
    <s v="http://www.printingdimensions.com"/>
  </r>
  <r>
    <s v="Elise"/>
    <s v="Michelle"/>
    <x v="732"/>
    <x v="723"/>
    <s v="88 E Saint Elmo Rd"/>
    <x v="562"/>
    <s v="ON"/>
    <x v="698"/>
    <x v="2"/>
    <x v="19"/>
    <n v="3346"/>
    <n v="3"/>
    <n v="168"/>
    <x v="10"/>
    <x v="9"/>
    <s v="905-652-4509"/>
    <s v="905-695-9406"/>
    <s v="elise@gmail.com"/>
    <s v="http://www.thurmanwilliamtesq.com"/>
  </r>
  <r>
    <s v="Reyes"/>
    <s v="Mesmer"/>
    <x v="733"/>
    <x v="724"/>
    <s v="9 E Thayer Ave #3"/>
    <x v="562"/>
    <s v="ON"/>
    <x v="699"/>
    <x v="2"/>
    <x v="1"/>
    <n v="4592"/>
    <n v="3"/>
    <n v="511"/>
    <x v="61"/>
    <x v="6"/>
    <s v="905-402-9203"/>
    <s v="905-297-5980"/>
    <s v="reyes@mesmer.org"/>
    <s v="http://www.richardsondavidjesq.com"/>
  </r>
  <r>
    <s v="Fletcher"/>
    <s v="Caneles"/>
    <x v="734"/>
    <x v="725"/>
    <s v="87 Spencerville Ct #2"/>
    <x v="562"/>
    <s v="ON"/>
    <x v="700"/>
    <x v="2"/>
    <x v="16"/>
    <n v="8862"/>
    <n v="5"/>
    <n v="522"/>
    <x v="23"/>
    <x v="24"/>
    <s v="905-992-1637"/>
    <s v="905-974-3091"/>
    <s v="fcaneles@caneles.com"/>
    <s v="http://www.hycitecorp.com"/>
  </r>
  <r>
    <s v="Georgeanna"/>
    <s v="Marrano"/>
    <x v="735"/>
    <x v="726"/>
    <s v="3493 Camino Ruiz"/>
    <x v="562"/>
    <s v="ON"/>
    <x v="701"/>
    <x v="2"/>
    <x v="11"/>
    <n v="9590"/>
    <n v="1"/>
    <n v="640"/>
    <x v="57"/>
    <x v="11"/>
    <s v="905-366-7378"/>
    <s v="905-540-7836"/>
    <s v="gmarrano@gmail.com"/>
    <s v="http://www.alliedfinefurniture.com"/>
  </r>
  <r>
    <s v="Polly"/>
    <s v="Sandusky"/>
    <x v="736"/>
    <x v="727"/>
    <s v="39 Logan Ave #9518"/>
    <x v="562"/>
    <s v="ON"/>
    <x v="702"/>
    <x v="2"/>
    <x v="5"/>
    <n v="7175"/>
    <n v="1"/>
    <n v="359"/>
    <x v="87"/>
    <x v="10"/>
    <s v="905-705-6018"/>
    <s v="905-227-7818"/>
    <s v="polly.sandusky@cox.net"/>
    <s v="http://www.passumpsicsavingsbank.com"/>
  </r>
  <r>
    <s v="Adria"/>
    <s v="Gilliam"/>
    <x v="737"/>
    <x v="728"/>
    <s v="60 15th Ave"/>
    <x v="562"/>
    <s v="ON"/>
    <x v="701"/>
    <x v="2"/>
    <x v="0"/>
    <n v="2534"/>
    <n v="5"/>
    <n v="91"/>
    <x v="83"/>
    <x v="15"/>
    <s v="905-563-9396"/>
    <s v="905-791-6993"/>
    <s v="adria_gilliam@cox.net"/>
    <s v="http://www.brokersmarketplace.com"/>
  </r>
  <r>
    <s v="Tandra"/>
    <s v="Castillanos"/>
    <x v="738"/>
    <x v="729"/>
    <s v="629 105th Ave"/>
    <x v="562"/>
    <s v="ON"/>
    <x v="703"/>
    <x v="2"/>
    <x v="11"/>
    <n v="1162"/>
    <n v="4"/>
    <n v="62"/>
    <x v="89"/>
    <x v="1"/>
    <s v="905-715-9339"/>
    <s v="905-844-6061"/>
    <s v="tcastillanos@castillanos.com"/>
    <s v="http://www.stonycreekapartments.com"/>
  </r>
  <r>
    <s v="Gail"/>
    <s v="Carris"/>
    <x v="739"/>
    <x v="730"/>
    <s v="6 Conyers St #3346"/>
    <x v="563"/>
    <s v="South Lanarkshire"/>
    <x v="704"/>
    <x v="1"/>
    <x v="9"/>
    <n v="7042"/>
    <n v="1"/>
    <n v="470"/>
    <x v="58"/>
    <x v="7"/>
    <s v="01292-196869"/>
    <s v="01547-190531"/>
    <s v="gcarris@hotmail.com"/>
    <s v="http://www.audreymborlandstudios.co.uk"/>
  </r>
  <r>
    <s v="Nikita"/>
    <s v="Novosel"/>
    <x v="740"/>
    <x v="731"/>
    <s v="70 W Market St #20"/>
    <x v="564"/>
    <s v="VIC"/>
    <x v="705"/>
    <x v="0"/>
    <x v="20"/>
    <n v="7392"/>
    <n v="2"/>
    <n v="493"/>
    <x v="88"/>
    <x v="8"/>
    <s v="03-5716-1053"/>
    <s v="0470-886-805"/>
    <s v="nikita_novosel@novosel.net.au"/>
    <s v="http://www.universalgranitemarbleinc.com.au"/>
  </r>
  <r>
    <s v="Cordie"/>
    <s v="Meikle"/>
    <x v="741"/>
    <x v="732"/>
    <s v="40809 Rockburn Hill Rd"/>
    <x v="565"/>
    <s v="NSW"/>
    <x v="706"/>
    <x v="0"/>
    <x v="9"/>
    <n v="371"/>
    <n v="2"/>
    <n v="20"/>
    <x v="73"/>
    <x v="23"/>
    <s v="02-8727-4906"/>
    <s v="0441-386-796"/>
    <s v="cordie.meikle@hotmail.com"/>
    <s v="http://www.shapirobagcompany.com.au"/>
  </r>
  <r>
    <s v="Sylvia"/>
    <s v="Cousey"/>
    <x v="742"/>
    <x v="733"/>
    <s v="287 Youngstown Warren Rd"/>
    <x v="566"/>
    <s v="Carroll"/>
    <x v="707"/>
    <x v="3"/>
    <x v="11"/>
    <n v="7728"/>
    <n v="2"/>
    <n v="368"/>
    <x v="55"/>
    <x v="16"/>
    <s v="410-209-9545"/>
    <s v="410-863-8263"/>
    <s v="sylvia_cousey@cousey.org"/>
    <s v="http://www.bergcharlese.com"/>
  </r>
  <r>
    <s v="Lashaunda"/>
    <s v="Lizama"/>
    <x v="743"/>
    <x v="734"/>
    <s v="3387 Ryan Dr"/>
    <x v="567"/>
    <s v="Anne Arundel"/>
    <x v="708"/>
    <x v="3"/>
    <x v="4"/>
    <n v="518"/>
    <n v="1"/>
    <n v="21"/>
    <x v="66"/>
    <x v="5"/>
    <s v="410-678-2473"/>
    <s v="410-912-6032"/>
    <s v="llizama@cox.net"/>
    <s v="http://www.earnhardtprinting.com"/>
  </r>
  <r>
    <s v="Carla"/>
    <s v="Kallenberger"/>
    <x v="744"/>
    <x v="735"/>
    <s v="8 Commercial Blvd #9"/>
    <x v="567"/>
    <s v="ON"/>
    <x v="709"/>
    <x v="2"/>
    <x v="13"/>
    <n v="8547"/>
    <n v="5"/>
    <n v="317"/>
    <x v="0"/>
    <x v="20"/>
    <s v="519-646-7797"/>
    <s v="519-560-6667"/>
    <s v="carla@aol.com"/>
    <s v="http://www.mcginnessshaw.com"/>
  </r>
  <r>
    <s v="Jerilyn"/>
    <s v="Norcia"/>
    <x v="745"/>
    <x v="736"/>
    <s v="9 Main St"/>
    <x v="567"/>
    <s v="ON"/>
    <x v="710"/>
    <x v="2"/>
    <x v="9"/>
    <n v="4018"/>
    <n v="3"/>
    <n v="192"/>
    <x v="40"/>
    <x v="14"/>
    <s v="519-978-7661"/>
    <s v="519-649-6721"/>
    <s v="jerilyn@hotmail.com"/>
    <s v="http://www.jaquawheatleypc.com"/>
  </r>
  <r>
    <s v="Ronald"/>
    <s v="Grube"/>
    <x v="746"/>
    <x v="737"/>
    <s v="73778 Battery St"/>
    <x v="568"/>
    <s v="SA"/>
    <x v="711"/>
    <x v="0"/>
    <x v="7"/>
    <n v="6118"/>
    <n v="3"/>
    <n v="266"/>
    <x v="20"/>
    <x v="24"/>
    <s v="08-3305-5436"/>
    <s v="0457-126-909"/>
    <s v="ronald.grube@yahoo.com"/>
    <s v="http://www.deepcreekpharmacy.com.au"/>
  </r>
  <r>
    <s v="Lamar"/>
    <s v="Suite"/>
    <x v="747"/>
    <x v="738"/>
    <s v="6301 Dorset Rd"/>
    <x v="569"/>
    <s v="Greater London"/>
    <x v="712"/>
    <x v="1"/>
    <x v="12"/>
    <n v="1582"/>
    <n v="4"/>
    <n v="55"/>
    <x v="67"/>
    <x v="2"/>
    <s v="01716-613102"/>
    <s v="01885-144424"/>
    <s v="lsuite@yahoo.com"/>
    <s v="http://www.tjboyleassociates.co.uk"/>
  </r>
  <r>
    <s v="Sherman"/>
    <s v="Mahmud"/>
    <x v="748"/>
    <x v="739"/>
    <s v="9 Memorial Pky Nw"/>
    <x v="570"/>
    <s v="NSW"/>
    <x v="713"/>
    <x v="0"/>
    <x v="5"/>
    <n v="3626"/>
    <n v="5"/>
    <n v="214"/>
    <x v="47"/>
    <x v="16"/>
    <s v="02-2621-3361"/>
    <s v="0468-488-918"/>
    <s v="sherman@mahmud.com.au"/>
    <s v="http://www.gencheffnelsonedo.com.au"/>
  </r>
  <r>
    <s v="Ahmed"/>
    <s v="Angalich"/>
    <x v="749"/>
    <x v="740"/>
    <s v="2 W Beverly Blvd"/>
    <x v="571"/>
    <s v="Dauphin"/>
    <x v="714"/>
    <x v="3"/>
    <x v="12"/>
    <n v="8981"/>
    <n v="3"/>
    <n v="360"/>
    <x v="72"/>
    <x v="9"/>
    <s v="717-528-8996"/>
    <s v="717-632-5831"/>
    <s v="ahmed.angalich@angalich.com"/>
    <s v="http://www.reeseplastics.com"/>
  </r>
  <r>
    <s v="Nu"/>
    <s v="Mcnease"/>
    <x v="750"/>
    <x v="741"/>
    <s v="88 Sw 28th Ter"/>
    <x v="572"/>
    <s v="Hudson"/>
    <x v="715"/>
    <x v="3"/>
    <x v="18"/>
    <n v="3304"/>
    <n v="2"/>
    <n v="255"/>
    <x v="12"/>
    <x v="20"/>
    <s v="973-751-9003"/>
    <s v="973-903-4175"/>
    <s v="nu@gmail.com"/>
    <s v="http://www.amazoniafilmproject.com"/>
  </r>
  <r>
    <s v="Anika"/>
    <s v="Marse"/>
    <x v="751"/>
    <x v="742"/>
    <s v="231 Wordsworth St"/>
    <x v="573"/>
    <s v="Greater London"/>
    <x v="716"/>
    <x v="1"/>
    <x v="12"/>
    <n v="6076"/>
    <n v="5"/>
    <n v="196"/>
    <x v="10"/>
    <x v="21"/>
    <s v="01942-654793"/>
    <s v="01654-746253"/>
    <s v="anika@marse.co.uk"/>
    <s v="http://www.miltonterryassociates.co.uk"/>
  </r>
  <r>
    <s v="Destiny"/>
    <s v="Madlem"/>
    <x v="752"/>
    <x v="743"/>
    <s v="421 Monument Place #44"/>
    <x v="574"/>
    <s v="Stockton-on-Tees"/>
    <x v="717"/>
    <x v="1"/>
    <x v="21"/>
    <n v="12530"/>
    <n v="3"/>
    <n v="964"/>
    <x v="88"/>
    <x v="10"/>
    <s v="01421-624966"/>
    <s v="01819-393510"/>
    <s v="destiny@yahoo.com"/>
    <s v="http://www.dieselrecon.co.uk"/>
  </r>
  <r>
    <s v="Janella"/>
    <s v="Altobell"/>
    <x v="753"/>
    <x v="744"/>
    <s v="3768 Hey Green Rd"/>
    <x v="575"/>
    <s v="Warwickshire"/>
    <x v="718"/>
    <x v="1"/>
    <x v="20"/>
    <n v="3675"/>
    <n v="1"/>
    <n v="283"/>
    <x v="42"/>
    <x v="1"/>
    <s v="01746-505364"/>
    <s v="01411-597527"/>
    <s v="jaltobell@hotmail.com"/>
    <s v="http://www.shannonpaulvesq.co.uk"/>
  </r>
  <r>
    <s v="Britt"/>
    <s v="Galam"/>
    <x v="754"/>
    <x v="745"/>
    <s v="2500 Pringle Rd Se #508"/>
    <x v="576"/>
    <s v="Montgomery"/>
    <x v="719"/>
    <x v="3"/>
    <x v="3"/>
    <n v="434"/>
    <n v="5"/>
    <n v="28"/>
    <x v="70"/>
    <x v="14"/>
    <s v="215-888-3304"/>
    <s v="215-351-8523"/>
    <s v="britt@galam.org"/>
    <s v="http://www.wheatleytruckingcompany.com"/>
  </r>
  <r>
    <s v="Desire"/>
    <s v="Barresi"/>
    <x v="755"/>
    <x v="746"/>
    <s v="428 Kearsley St"/>
    <x v="577"/>
    <s v="Warwickshire"/>
    <x v="720"/>
    <x v="1"/>
    <x v="20"/>
    <n v="5509"/>
    <n v="4"/>
    <n v="307"/>
    <x v="35"/>
    <x v="7"/>
    <s v="01819-701096"/>
    <s v="01970-482055"/>
    <s v="desire@gmail.com"/>
    <s v="http://www.greatercincschlemplcrdtun.co.uk"/>
  </r>
  <r>
    <s v="Bambi"/>
    <s v="Favaron"/>
    <x v="756"/>
    <x v="747"/>
    <s v="3347 Lawrence Rd #456"/>
    <x v="578"/>
    <s v="Greater London"/>
    <x v="721"/>
    <x v="1"/>
    <x v="15"/>
    <n v="10843"/>
    <n v="4"/>
    <n v="517"/>
    <x v="81"/>
    <x v="0"/>
    <s v="01676-354943"/>
    <s v="01588-347636"/>
    <s v="bambi.favaron@yahoo.com"/>
    <s v="http://www.desktopcenter.co.uk"/>
  </r>
  <r>
    <s v="Ulysses"/>
    <s v="Mcwalters"/>
    <x v="757"/>
    <x v="748"/>
    <s v="505 Exeter Rd"/>
    <x v="579"/>
    <s v="Lincolnshire"/>
    <x v="722"/>
    <x v="1"/>
    <x v="10"/>
    <n v="7623"/>
    <n v="3"/>
    <n v="587"/>
    <x v="19"/>
    <x v="0"/>
    <s v="01912-771311"/>
    <s v="01302-601380"/>
    <s v="ulysses@hotmail.com"/>
    <s v="http://www.mcmahanbenl.co.uk"/>
  </r>
  <r>
    <s v="Kimberlie"/>
    <s v="Duenas"/>
    <x v="758"/>
    <x v="749"/>
    <s v="8100 Jacksonville Rd #7"/>
    <x v="580"/>
    <s v="Ellis"/>
    <x v="723"/>
    <x v="3"/>
    <x v="16"/>
    <n v="7623"/>
    <n v="3"/>
    <n v="636"/>
    <x v="51"/>
    <x v="0"/>
    <s v="785-629-8542"/>
    <s v="785-616-1685"/>
    <s v="kimberlie_duenas@yahoo.com"/>
    <s v="http://www.midcontntlrltypropmgmt.com"/>
  </r>
  <r>
    <s v="Dominque"/>
    <s v="Dickerson"/>
    <x v="759"/>
    <x v="750"/>
    <s v="69 Marquette Ave"/>
    <x v="581"/>
    <s v="Alameda"/>
    <x v="724"/>
    <x v="3"/>
    <x v="0"/>
    <n v="6573"/>
    <n v="2"/>
    <n v="313"/>
    <x v="5"/>
    <x v="0"/>
    <s v="510-993-3758"/>
    <s v="510-901-7640"/>
    <s v="dominque.dickerson@dickerson.org"/>
    <s v="http://www.eaielectronicassocsinc.com"/>
  </r>
  <r>
    <s v="Gayla"/>
    <s v="Schnitzler"/>
    <x v="760"/>
    <x v="751"/>
    <s v="38 Pleasant Hill Rd"/>
    <x v="581"/>
    <s v="Alameda"/>
    <x v="724"/>
    <x v="3"/>
    <x v="1"/>
    <n v="2520"/>
    <n v="5"/>
    <n v="149"/>
    <x v="80"/>
    <x v="22"/>
    <s v="510-686-3407"/>
    <s v="510-441-4055"/>
    <s v="gschnitzler@gmail.com"/>
    <s v="http://www.sigmacorpofamerica.com"/>
  </r>
  <r>
    <s v="Refugia"/>
    <s v="Jacobos"/>
    <x v="761"/>
    <x v="752"/>
    <s v="2184 Worth St"/>
    <x v="581"/>
    <s v="Alameda"/>
    <x v="724"/>
    <x v="3"/>
    <x v="15"/>
    <n v="910"/>
    <n v="4"/>
    <n v="54"/>
    <x v="90"/>
    <x v="10"/>
    <s v="510-974-8671"/>
    <s v="510-509-3496"/>
    <s v="refugia.jacobos@jacobos.com"/>
    <s v="http://www.northcentralflsftycncl.com"/>
  </r>
  <r>
    <s v="Teri"/>
    <s v="Ennaco"/>
    <x v="762"/>
    <x v="753"/>
    <s v="99 Tank Farm Rd"/>
    <x v="582"/>
    <s v="Luzerne"/>
    <x v="725"/>
    <x v="3"/>
    <x v="18"/>
    <n v="5397"/>
    <n v="5"/>
    <n v="416"/>
    <x v="12"/>
    <x v="23"/>
    <s v="570-889-5187"/>
    <s v="570-355-1665"/>
    <s v="tennaco@gmail.com"/>
    <s v="http://www.publishersgroupwest.com"/>
  </r>
  <r>
    <s v="Merilyn"/>
    <s v="Scurci"/>
    <x v="763"/>
    <x v="754"/>
    <s v="4041 Virgil St"/>
    <x v="583"/>
    <s v="Surrey"/>
    <x v="726"/>
    <x v="1"/>
    <x v="6"/>
    <n v="4263"/>
    <n v="2"/>
    <n v="158"/>
    <x v="60"/>
    <x v="17"/>
    <s v="01770-233355"/>
    <s v="01617-651554"/>
    <s v="merilyn_scurci@hotmail.com"/>
    <s v="http://www.newyorkcliquidatorsinc.co.uk"/>
  </r>
  <r>
    <s v="Edwin"/>
    <s v="Logghe"/>
    <x v="764"/>
    <x v="755"/>
    <s v="950 Gordon St"/>
    <x v="584"/>
    <s v="Derbyshire"/>
    <x v="727"/>
    <x v="1"/>
    <x v="7"/>
    <n v="7637"/>
    <n v="4"/>
    <n v="273"/>
    <x v="82"/>
    <x v="3"/>
    <s v="01366-667615"/>
    <s v="01627-549610"/>
    <s v="edwin_logghe@hotmail.com"/>
    <s v="http://www.josephvictorsoninc.co.uk"/>
  </r>
  <r>
    <s v="Eugene"/>
    <s v="Pelzer"/>
    <x v="765"/>
    <x v="756"/>
    <s v="622 Holmes St"/>
    <x v="585"/>
    <s v="Staffordshire"/>
    <x v="728"/>
    <x v="1"/>
    <x v="5"/>
    <n v="15239"/>
    <n v="4"/>
    <n v="953"/>
    <x v="21"/>
    <x v="15"/>
    <s v="01839-920108"/>
    <s v="01413-591144"/>
    <s v="eugene_pelzer@gmail.com"/>
    <s v="http://www.fashioncornerinc.co.uk"/>
  </r>
  <r>
    <s v="Lino"/>
    <s v="Sutulovich"/>
    <x v="766"/>
    <x v="757"/>
    <s v="55 Margaret Rd"/>
    <x v="586"/>
    <s v="Yorkshire, West"/>
    <x v="729"/>
    <x v="1"/>
    <x v="2"/>
    <n v="7840"/>
    <n v="2"/>
    <n v="392"/>
    <x v="82"/>
    <x v="16"/>
    <s v="01316-590173"/>
    <s v="01980-890046"/>
    <s v="lino.sutulovich@gmail.com"/>
    <s v="http://www.sherpacorp.co.uk"/>
  </r>
  <r>
    <s v="Meghann"/>
    <s v="Mamudoski"/>
    <x v="767"/>
    <x v="758"/>
    <s v="7675 N Solano Dr"/>
    <x v="587"/>
    <s v="NS"/>
    <x v="730"/>
    <x v="2"/>
    <x v="4"/>
    <n v="1302"/>
    <n v="5"/>
    <n v="51"/>
    <x v="55"/>
    <x v="17"/>
    <s v="902-348-8759"/>
    <s v="902-216-8117"/>
    <s v="meghann@cox.net"/>
    <s v="http://www.hamptoninnsouth.com"/>
  </r>
  <r>
    <s v="Sang"/>
    <s v="Weigner"/>
    <x v="768"/>
    <x v="759"/>
    <s v="9 W Passaic St"/>
    <x v="588"/>
    <s v="VIC"/>
    <x v="731"/>
    <x v="0"/>
    <x v="7"/>
    <n v="3192"/>
    <n v="3"/>
    <n v="128"/>
    <x v="12"/>
    <x v="17"/>
    <s v="03-8912-5755"/>
    <s v="0419-565-485"/>
    <s v="sweigner@gmail.com"/>
    <s v="http://www.handerdeborahgesq.com.au"/>
  </r>
  <r>
    <s v="Francis"/>
    <s v="Senters"/>
    <x v="769"/>
    <x v="760"/>
    <s v="4562 Aurora Ave N"/>
    <x v="588"/>
    <s v="VIC"/>
    <x v="731"/>
    <x v="0"/>
    <x v="6"/>
    <n v="4312"/>
    <n v="3"/>
    <n v="188"/>
    <x v="55"/>
    <x v="16"/>
    <s v="03-5933-7288"/>
    <s v="0463-965-946"/>
    <s v="fsenters@gmail.com"/>
    <s v="http://www.middendorfmeatqualityfoods.com.au"/>
  </r>
  <r>
    <s v="Cassandra"/>
    <s v="Bludworth"/>
    <x v="770"/>
    <x v="761"/>
    <s v="9 Sydney Place"/>
    <x v="589"/>
    <s v="Conwy"/>
    <x v="732"/>
    <x v="1"/>
    <x v="6"/>
    <n v="6258"/>
    <n v="5"/>
    <n v="224"/>
    <x v="9"/>
    <x v="9"/>
    <s v="01903-614855"/>
    <s v="01583-648675"/>
    <s v="cbludworth@yahoo.com"/>
    <s v="http://www.lykesbrosinc.co.uk"/>
  </r>
  <r>
    <s v="Alise"/>
    <s v="Packebush"/>
    <x v="771"/>
    <x v="762"/>
    <s v="22 Delamore St"/>
    <x v="590"/>
    <s v="Hereford and Worcester"/>
    <x v="733"/>
    <x v="1"/>
    <x v="14"/>
    <n v="7931"/>
    <n v="5"/>
    <n v="418"/>
    <x v="9"/>
    <x v="22"/>
    <s v="01266-695304"/>
    <s v="01517-702273"/>
    <s v="alise.packebush@gmail.com"/>
    <s v="http://www.wncforkliftinc.co.uk"/>
  </r>
  <r>
    <s v="Clare"/>
    <s v="Bortignon"/>
    <x v="772"/>
    <x v="763"/>
    <s v="73 Dennison St #70"/>
    <x v="591"/>
    <s v="WA"/>
    <x v="194"/>
    <x v="0"/>
    <x v="14"/>
    <n v="2576"/>
    <n v="1"/>
    <n v="129"/>
    <x v="8"/>
    <x v="3"/>
    <s v="08-9256-6135"/>
    <s v="0423-874-910"/>
    <s v="clare_bortignon@hotmail.com"/>
    <s v="http://www.spartahomecenter.com.au"/>
  </r>
  <r>
    <s v="Tanja"/>
    <s v="Milne"/>
    <x v="773"/>
    <x v="764"/>
    <s v="9772 Teilo St"/>
    <x v="592"/>
    <s v="Tyne and Wear"/>
    <x v="734"/>
    <x v="1"/>
    <x v="7"/>
    <n v="623"/>
    <n v="1"/>
    <n v="22"/>
    <x v="68"/>
    <x v="21"/>
    <s v="01584-615989"/>
    <s v="01646-529634"/>
    <s v="tanja.milne@yahoo.com"/>
    <s v="http://www.austinperiodicalservices.co.uk"/>
  </r>
  <r>
    <s v="Felice"/>
    <s v="Gone"/>
    <x v="774"/>
    <x v="765"/>
    <s v="7602 Grantham St"/>
    <x v="593"/>
    <s v="Northumberland"/>
    <x v="735"/>
    <x v="1"/>
    <x v="7"/>
    <n v="7567"/>
    <n v="3"/>
    <n v="292"/>
    <x v="31"/>
    <x v="5"/>
    <s v="01691-816025"/>
    <s v="01888-857515"/>
    <s v="felice.gone@hotmail.com"/>
    <s v="http://www.afsuplcodivautomtcfiring.co.uk"/>
  </r>
  <r>
    <s v="Roosevelt"/>
    <s v="Hoffis"/>
    <x v="775"/>
    <x v="766"/>
    <s v="60 Old Dover Rd"/>
    <x v="594"/>
    <s v="Miami-Dade"/>
    <x v="736"/>
    <x v="3"/>
    <x v="14"/>
    <n v="6363"/>
    <n v="3"/>
    <n v="266"/>
    <x v="13"/>
    <x v="19"/>
    <s v="305-622-4739"/>
    <s v="305-302-1135"/>
    <s v="roosevelt.hoffis@aol.com"/>
    <s v="http://www.denbrookmyron.com"/>
  </r>
  <r>
    <s v="Walker"/>
    <s v="Seeger"/>
    <x v="776"/>
    <x v="767"/>
    <s v="69 Chantrey St #90"/>
    <x v="595"/>
    <s v="Norfolk"/>
    <x v="737"/>
    <x v="1"/>
    <x v="14"/>
    <n v="1645"/>
    <n v="3"/>
    <n v="75"/>
    <x v="67"/>
    <x v="1"/>
    <s v="01245-616596"/>
    <s v="01531-463162"/>
    <s v="walker.seeger@yahoo.com"/>
    <s v="http://www.jimdunnambuilderinc.co.uk"/>
  </r>
  <r>
    <s v="Dean"/>
    <s v="Ketelsen"/>
    <x v="777"/>
    <x v="768"/>
    <s v="2 Flynn Rd"/>
    <x v="596"/>
    <s v="Nassau"/>
    <x v="738"/>
    <x v="3"/>
    <x v="18"/>
    <n v="12740"/>
    <n v="5"/>
    <n v="980"/>
    <x v="18"/>
    <x v="12"/>
    <s v="516-847-4418"/>
    <s v="516-732-6649"/>
    <s v="dean_ketelsen@gmail.com"/>
    <s v="http://www.jmcustomdesignmillwork.com"/>
  </r>
  <r>
    <s v="Lovetta"/>
    <s v="Study"/>
    <x v="778"/>
    <x v="769"/>
    <s v="1 Jervis St"/>
    <x v="597"/>
    <s v="Greater London"/>
    <x v="739"/>
    <x v="1"/>
    <x v="20"/>
    <n v="6755"/>
    <n v="3"/>
    <n v="483"/>
    <x v="23"/>
    <x v="2"/>
    <s v="01593-438141"/>
    <s v="01424-249976"/>
    <s v="lovetta@study.co.uk"/>
    <s v="http://www.bortonpetriniconron.co.uk"/>
  </r>
  <r>
    <s v="Rosio"/>
    <s v="Cork"/>
    <x v="779"/>
    <x v="770"/>
    <s v="4 10th St W"/>
    <x v="598"/>
    <s v="Guilford"/>
    <x v="740"/>
    <x v="3"/>
    <x v="16"/>
    <n v="13321"/>
    <n v="5"/>
    <n v="833"/>
    <x v="47"/>
    <x v="14"/>
    <s v="336-243-5659"/>
    <s v="336-497-4407"/>
    <s v="rosio.cork@gmail.com"/>
    <s v="http://www.greengoddess.com"/>
  </r>
  <r>
    <s v="Daron"/>
    <s v="Dinos"/>
    <x v="780"/>
    <x v="771"/>
    <s v="18 Waterloo Geneva Rd"/>
    <x v="599"/>
    <s v="Lake"/>
    <x v="741"/>
    <x v="3"/>
    <x v="15"/>
    <n v="1078"/>
    <n v="4"/>
    <n v="57"/>
    <x v="18"/>
    <x v="13"/>
    <s v="847-233-3075"/>
    <s v="847-265-6609"/>
    <s v="daron_dinos@cox.net"/>
    <s v="http://www.wolfwarrenresq.com"/>
  </r>
  <r>
    <s v="Corazon"/>
    <s v="Grafenstein"/>
    <x v="781"/>
    <x v="772"/>
    <s v="3492 88th St"/>
    <x v="600"/>
    <s v="WA"/>
    <x v="742"/>
    <x v="0"/>
    <x v="2"/>
    <n v="13104"/>
    <n v="3"/>
    <n v="624"/>
    <x v="80"/>
    <x v="6"/>
    <s v="08-1624-7236"/>
    <s v="0481-500-964"/>
    <s v="cgrafenstein@gmail.com"/>
    <s v="http://www.spiekerproperties.com.au"/>
  </r>
  <r>
    <s v="Omer"/>
    <s v="Radel"/>
    <x v="782"/>
    <x v="773"/>
    <s v="678 S Main St"/>
    <x v="600"/>
    <s v="WA"/>
    <x v="742"/>
    <x v="0"/>
    <x v="4"/>
    <n v="10241"/>
    <n v="4"/>
    <n v="366"/>
    <x v="53"/>
    <x v="18"/>
    <s v="08-9919-9540"/>
    <s v="0439-808-753"/>
    <s v="omer_radel@radel.net.au"/>
    <s v="http://www.phoenixmarketingrepinc.com.au"/>
  </r>
  <r>
    <s v="Francene"/>
    <s v="Skursky"/>
    <x v="783"/>
    <x v="774"/>
    <s v="5 30w W #3083"/>
    <x v="601"/>
    <s v="NSW"/>
    <x v="743"/>
    <x v="0"/>
    <x v="5"/>
    <n v="1904"/>
    <n v="1"/>
    <n v="112"/>
    <x v="48"/>
    <x v="3"/>
    <s v="02-5941-3178"/>
    <s v="0485-944-417"/>
    <s v="francene.skursky@skursky.net.au"/>
    <s v="http://www.cullenjackjesq.com.au"/>
  </r>
  <r>
    <s v="Novella"/>
    <s v="Degroot"/>
    <x v="784"/>
    <x v="775"/>
    <s v="303 N Radcliffe St"/>
    <x v="602"/>
    <s v="Hawaii"/>
    <x v="744"/>
    <x v="3"/>
    <x v="20"/>
    <n v="4116"/>
    <n v="4"/>
    <n v="217"/>
    <x v="48"/>
    <x v="14"/>
    <s v="808-477-4775"/>
    <s v="808-746-1865"/>
    <s v="novella_degroot@degroot.org"/>
    <s v="http://www.evansckellyesq.com"/>
  </r>
  <r>
    <s v="Mike"/>
    <s v="Torner"/>
    <x v="785"/>
    <x v="776"/>
    <s v="30 Aughton St"/>
    <x v="603"/>
    <s v="Aberdeenshire"/>
    <x v="745"/>
    <x v="1"/>
    <x v="0"/>
    <n v="1302"/>
    <n v="5"/>
    <n v="55"/>
    <x v="65"/>
    <x v="13"/>
    <s v="01240-600327"/>
    <s v="01408-918612"/>
    <s v="mike_torner@torner.co.uk"/>
    <s v="http://www.segallmajesticinc.co.uk"/>
  </r>
  <r>
    <s v="Lisbeth"/>
    <s v="Agney"/>
    <x v="786"/>
    <x v="777"/>
    <s v="1 El Camino Real #603"/>
    <x v="604"/>
    <s v="WA"/>
    <x v="746"/>
    <x v="0"/>
    <x v="0"/>
    <n v="4606"/>
    <n v="1"/>
    <n v="210"/>
    <x v="64"/>
    <x v="21"/>
    <s v="08-1184-4145"/>
    <s v="0449-675-754"/>
    <s v="lisbeth.agney@agney.net.au"/>
    <s v="http://www.dynetics.com.au"/>
  </r>
  <r>
    <s v="Jerlene"/>
    <s v="Holtgrewe"/>
    <x v="787"/>
    <x v="778"/>
    <s v="33 Fonthill Rd"/>
    <x v="605"/>
    <s v="West Midlands"/>
    <x v="747"/>
    <x v="1"/>
    <x v="11"/>
    <n v="8526"/>
    <n v="4"/>
    <n v="569"/>
    <x v="48"/>
    <x v="12"/>
    <s v="01993-956208"/>
    <s v="01993-323238"/>
    <s v="jholtgrewe@yahoo.com"/>
    <s v="http://www.graniteconstructionco.co.uk"/>
  </r>
  <r>
    <s v="Zachary"/>
    <s v="Freeburger"/>
    <x v="788"/>
    <x v="779"/>
    <s v="58 Gloucester Rd"/>
    <x v="606"/>
    <s v="Derbyshire"/>
    <x v="748"/>
    <x v="1"/>
    <x v="7"/>
    <n v="13832"/>
    <n v="2"/>
    <n v="577"/>
    <x v="40"/>
    <x v="3"/>
    <s v="01888-641397"/>
    <s v="01240-433924"/>
    <s v="zachary.freeburger@freeburger.co.uk"/>
    <s v="http://www.countrykitchen.co.uk"/>
  </r>
  <r>
    <s v="Alyce"/>
    <s v="Flamino"/>
    <x v="789"/>
    <x v="780"/>
    <s v="4 Mather St"/>
    <x v="607"/>
    <s v="West Midlands"/>
    <x v="749"/>
    <x v="1"/>
    <x v="7"/>
    <n v="10962"/>
    <n v="2"/>
    <n v="392"/>
    <x v="78"/>
    <x v="21"/>
    <s v="01361-927368"/>
    <s v="01678-781372"/>
    <s v="alyce@yahoo.com"/>
    <s v="http://www.sadowskijeffreya.co.uk"/>
  </r>
  <r>
    <s v="Ashanti"/>
    <s v="Donn"/>
    <x v="790"/>
    <x v="781"/>
    <s v="3409 Benns Gardens"/>
    <x v="608"/>
    <s v="East Sussex"/>
    <x v="750"/>
    <x v="1"/>
    <x v="9"/>
    <n v="5383"/>
    <n v="4"/>
    <n v="317"/>
    <x v="48"/>
    <x v="10"/>
    <s v="01352-599278"/>
    <s v="01721-697548"/>
    <s v="adonn@yahoo.com"/>
    <s v="http://www.denticator.co.uk"/>
  </r>
  <r>
    <s v="Kanisha"/>
    <s v="Reyelts"/>
    <x v="791"/>
    <x v="782"/>
    <s v="9 Taylor Ave"/>
    <x v="609"/>
    <s v="TAS"/>
    <x v="751"/>
    <x v="0"/>
    <x v="21"/>
    <n v="2856"/>
    <n v="5"/>
    <n v="179"/>
    <x v="36"/>
    <x v="12"/>
    <s v="03-2921-8418"/>
    <s v="0423-358-965"/>
    <s v="kreyelts@yahoo.com"/>
    <s v="http://www.americanboardofsurgery.com.au"/>
  </r>
  <r>
    <s v="Eliz"/>
    <s v="Strimple"/>
    <x v="792"/>
    <x v="783"/>
    <s v="82 Denison St #2642"/>
    <x v="610"/>
    <s v="Greater Manchester"/>
    <x v="752"/>
    <x v="1"/>
    <x v="6"/>
    <n v="2954"/>
    <n v="2"/>
    <n v="96"/>
    <x v="29"/>
    <x v="3"/>
    <s v="01699-467608"/>
    <s v="01844-754890"/>
    <s v="eliz@gmail.com"/>
    <s v="http://www.karlmaygeneralcontractor.co.uk"/>
  </r>
  <r>
    <s v="Isidra"/>
    <s v="Varnado"/>
    <x v="793"/>
    <x v="784"/>
    <s v="79 Chelmsford St"/>
    <x v="611"/>
    <s v="Flintshire"/>
    <x v="753"/>
    <x v="1"/>
    <x v="0"/>
    <n v="14385"/>
    <n v="2"/>
    <n v="600"/>
    <x v="45"/>
    <x v="22"/>
    <s v="01600-982590"/>
    <s v="01591-464964"/>
    <s v="ivarnado@varnado.co.uk"/>
    <s v="http://www.howlandmachinecorp.co.uk"/>
  </r>
  <r>
    <s v="Pamella"/>
    <s v="Schmierer"/>
    <x v="794"/>
    <x v="785"/>
    <s v="5161 Dorsett Rd"/>
    <x v="612"/>
    <s v="Miami-Dade"/>
    <x v="754"/>
    <x v="3"/>
    <x v="11"/>
    <n v="10346"/>
    <n v="2"/>
    <n v="647"/>
    <x v="75"/>
    <x v="7"/>
    <s v="305-420-8970"/>
    <s v="305-575-8481"/>
    <s v="pamella.schmierer@schmierer.org"/>
    <s v="http://www.kcscstmmouldingswindows.com"/>
  </r>
  <r>
    <s v="Hillary"/>
    <s v="Skulski"/>
    <x v="795"/>
    <x v="786"/>
    <s v="9 Wales Rd Ne #914"/>
    <x v="613"/>
    <s v="Citrus"/>
    <x v="755"/>
    <x v="3"/>
    <x v="20"/>
    <n v="1568"/>
    <n v="4"/>
    <n v="83"/>
    <x v="15"/>
    <x v="23"/>
    <s v="352-242-2570"/>
    <s v="352-990-5946"/>
    <s v="hillary.skulski@aol.com"/>
    <s v="http://www.replicai.com"/>
  </r>
  <r>
    <s v="Angella"/>
    <s v="Cetta"/>
    <x v="796"/>
    <x v="787"/>
    <s v="185 Blackstone Bldge"/>
    <x v="614"/>
    <s v="Honolulu"/>
    <x v="756"/>
    <x v="3"/>
    <x v="6"/>
    <n v="3682"/>
    <n v="5"/>
    <n v="148"/>
    <x v="10"/>
    <x v="15"/>
    <s v="808-892-7943"/>
    <s v="808-475-2310"/>
    <s v="angella.cetta@hotmail.com"/>
    <s v="http://www.benderhatleypc.com"/>
  </r>
  <r>
    <s v="Brandon"/>
    <s v="Callaro"/>
    <x v="797"/>
    <x v="788"/>
    <s v="7 Benton Dr"/>
    <x v="614"/>
    <s v="Honolulu"/>
    <x v="757"/>
    <x v="3"/>
    <x v="12"/>
    <n v="5544"/>
    <n v="3"/>
    <n v="185"/>
    <x v="54"/>
    <x v="1"/>
    <s v="808-215-6832"/>
    <s v="808-240-5168"/>
    <s v="brandon_callaro@hotmail.com"/>
    <s v="http://www.jacksonshieldsyeiser.com"/>
  </r>
  <r>
    <s v="Fatima"/>
    <s v="Saylors"/>
    <x v="798"/>
    <x v="789"/>
    <s v="2 Lighthouse Ave"/>
    <x v="615"/>
    <s v="Hennepin"/>
    <x v="758"/>
    <x v="3"/>
    <x v="12"/>
    <n v="252"/>
    <n v="5"/>
    <n v="10"/>
    <x v="17"/>
    <x v="1"/>
    <s v="952-768-2416"/>
    <s v="952-479-2375"/>
    <s v="fsaylors@saylors.org"/>
    <s v="http://www.stantonjamesdesq.com"/>
  </r>
  <r>
    <s v="Chan"/>
    <s v="Loftin"/>
    <x v="799"/>
    <x v="790"/>
    <s v="84 Walton Village"/>
    <x v="616"/>
    <s v="Bristol"/>
    <x v="759"/>
    <x v="1"/>
    <x v="2"/>
    <n v="6230"/>
    <n v="1"/>
    <n v="271"/>
    <x v="74"/>
    <x v="8"/>
    <s v="01507-583669"/>
    <s v="01698-163177"/>
    <s v="chan@gmail.com"/>
    <s v="http://www.hydricklawoffices.co.uk"/>
  </r>
  <r>
    <s v="Larae"/>
    <s v="Gudroe"/>
    <x v="800"/>
    <x v="156"/>
    <s v="6651 Municipal Rd"/>
    <x v="617"/>
    <s v="Terrebonne"/>
    <x v="760"/>
    <x v="3"/>
    <x v="12"/>
    <n v="3724"/>
    <n v="4"/>
    <n v="129"/>
    <x v="17"/>
    <x v="14"/>
    <s v="985-890-7262"/>
    <s v="985-261-5783"/>
    <s v="larae_gudroe@gmail.com"/>
    <s v="http://www.lehighfurndivsnlehigh.com"/>
  </r>
  <r>
    <s v="Marylou"/>
    <s v="Lofts"/>
    <x v="801"/>
    <x v="791"/>
    <s v="812 Berry Blvd #96"/>
    <x v="618"/>
    <s v="VIC"/>
    <x v="761"/>
    <x v="0"/>
    <x v="16"/>
    <n v="5544"/>
    <n v="4"/>
    <n v="427"/>
    <x v="22"/>
    <x v="1"/>
    <s v="03-1765-4584"/>
    <s v="0473-727-909"/>
    <s v="marylou_lofts@lofts.com.au"/>
    <s v="http://www.lallylawrencedesq.com.au"/>
  </r>
  <r>
    <s v="Nida"/>
    <s v="Fitz"/>
    <x v="802"/>
    <x v="792"/>
    <s v="17720 Beach Blvd"/>
    <x v="619"/>
    <s v="QLD"/>
    <x v="762"/>
    <x v="0"/>
    <x v="10"/>
    <n v="9016"/>
    <n v="3"/>
    <n v="752"/>
    <x v="87"/>
    <x v="0"/>
    <s v="07-7445-2572"/>
    <s v="0473-495-435"/>
    <s v="nfitz@hotmail.com"/>
    <s v="http://www.starlimousine.com.au"/>
  </r>
  <r>
    <s v="Pedro"/>
    <s v="Aschoff"/>
    <x v="803"/>
    <x v="793"/>
    <s v="135 Opie St"/>
    <x v="620"/>
    <s v="Derbyshire"/>
    <x v="763"/>
    <x v="1"/>
    <x v="17"/>
    <n v="4627"/>
    <n v="1"/>
    <n v="515"/>
    <x v="63"/>
    <x v="4"/>
    <s v="01386-981141"/>
    <s v="01823-517315"/>
    <s v="paschoff@yahoo.com"/>
    <s v="http://www.charlottechamber.co.uk"/>
  </r>
  <r>
    <s v="Kenny"/>
    <s v="Lin"/>
    <x v="804"/>
    <x v="794"/>
    <s v="1 Towson St"/>
    <x v="621"/>
    <s v="Fife"/>
    <x v="764"/>
    <x v="1"/>
    <x v="16"/>
    <n v="13237"/>
    <n v="1"/>
    <n v="1019"/>
    <x v="4"/>
    <x v="0"/>
    <s v="01753-900033"/>
    <s v="01473-417906"/>
    <s v="kenny@lin.co.uk"/>
    <s v="http://www.mcmahanmcmahanbrinkley.co.uk"/>
  </r>
  <r>
    <s v="Nikita"/>
    <s v="Walka"/>
    <x v="805"/>
    <x v="795"/>
    <s v="3612 Bixteth St"/>
    <x v="622"/>
    <s v="Nottinghamshire"/>
    <x v="765"/>
    <x v="1"/>
    <x v="9"/>
    <n v="3143"/>
    <n v="2"/>
    <n v="158"/>
    <x v="87"/>
    <x v="20"/>
    <s v="01282-123434"/>
    <s v="01724-455145"/>
    <s v="nwalka@hotmail.com"/>
    <s v="http://www.fredanthonyesq.co.uk"/>
  </r>
  <r>
    <s v="Lorenza"/>
    <s v="Schoenleber"/>
    <x v="806"/>
    <x v="413"/>
    <s v="562 Nw Cornell Rd"/>
    <x v="623"/>
    <s v="NT"/>
    <x v="766"/>
    <x v="0"/>
    <x v="6"/>
    <n v="8631"/>
    <n v="1"/>
    <n v="376"/>
    <x v="29"/>
    <x v="11"/>
    <s v="08-8081-7779"/>
    <s v="0445-830-408"/>
    <s v="lorenza.schoenleber@schoenleber.com.au"/>
    <s v="http://www.mailboxesetc.com.au"/>
  </r>
  <r>
    <s v="Anthony"/>
    <s v="Stever"/>
    <x v="807"/>
    <x v="796"/>
    <s v="91114 Grand Ave"/>
    <x v="624"/>
    <s v="QLD"/>
    <x v="767"/>
    <x v="0"/>
    <x v="15"/>
    <n v="4886"/>
    <n v="1"/>
    <n v="288"/>
    <x v="19"/>
    <x v="8"/>
    <s v="07-7092-8542"/>
    <s v="0495-801-419"/>
    <s v="anthony.stever@hotmail.com"/>
    <s v="http://www.burtondavis.com.au"/>
  </r>
  <r>
    <s v="Lacey"/>
    <s v="Francis"/>
    <x v="808"/>
    <x v="797"/>
    <s v="44 105th Ave"/>
    <x v="624"/>
    <s v="QLD"/>
    <x v="767"/>
    <x v="0"/>
    <x v="19"/>
    <n v="5012"/>
    <n v="3"/>
    <n v="295"/>
    <x v="63"/>
    <x v="9"/>
    <s v="07-4119-3981"/>
    <s v="0415-135-989"/>
    <s v="lacey.francis@francis.net.au"/>
    <s v="http://www.anthonylangford.com.au"/>
  </r>
  <r>
    <s v="Mose"/>
    <s v="Vonseggern"/>
    <x v="809"/>
    <x v="798"/>
    <s v="1 E Main St"/>
    <x v="625"/>
    <s v="QLD"/>
    <x v="768"/>
    <x v="0"/>
    <x v="9"/>
    <n v="7847"/>
    <n v="5"/>
    <n v="462"/>
    <x v="76"/>
    <x v="5"/>
    <s v="07-5769-8004"/>
    <s v="0467-531-601"/>
    <s v="mose_vonseggern@hotmail.com"/>
    <s v="http://www.artconcepts.com.au"/>
  </r>
  <r>
    <s v="Deeanna"/>
    <s v="Juhas"/>
    <x v="810"/>
    <x v="799"/>
    <s v="14302 Pennsylvania Ave"/>
    <x v="626"/>
    <s v="Montgomery"/>
    <x v="769"/>
    <x v="3"/>
    <x v="17"/>
    <n v="2709"/>
    <n v="1"/>
    <n v="301"/>
    <x v="45"/>
    <x v="0"/>
    <s v="215-211-9589"/>
    <s v="215-417-9563"/>
    <s v="deeanna_juhas@gmail.com"/>
    <s v="http://www.healygeorgewiv.com"/>
  </r>
  <r>
    <s v="Joseph"/>
    <s v="Cryer"/>
    <x v="811"/>
    <x v="800"/>
    <s v="60 Fillmore Ave"/>
    <x v="627"/>
    <s v="Orange"/>
    <x v="770"/>
    <x v="3"/>
    <x v="8"/>
    <n v="8918"/>
    <n v="2"/>
    <n v="372"/>
    <x v="15"/>
    <x v="5"/>
    <s v="714-584-2237"/>
    <s v="714-698-2170"/>
    <s v="joseph_cryer@cox.net"/>
    <s v="http://www.amesstationers.com"/>
  </r>
  <r>
    <s v="Ernest"/>
    <s v="Syrop"/>
    <x v="812"/>
    <x v="801"/>
    <s v="94 Chase Rd"/>
    <x v="628"/>
    <s v="Prince Georges"/>
    <x v="771"/>
    <x v="3"/>
    <x v="7"/>
    <n v="11942"/>
    <n v="1"/>
    <n v="543"/>
    <x v="76"/>
    <x v="1"/>
    <s v="301-998-9644"/>
    <s v="301-257-4883"/>
    <s v="ernest@cox.net"/>
    <s v="http://www.grantfamilyhealthcenter.com"/>
  </r>
  <r>
    <s v="Royal"/>
    <s v="Rush"/>
    <x v="813"/>
    <x v="802"/>
    <s v="1 Argyle St"/>
    <x v="629"/>
    <s v="Greater Manchester"/>
    <x v="772"/>
    <x v="1"/>
    <x v="18"/>
    <n v="19173"/>
    <n v="2"/>
    <n v="1279"/>
    <x v="39"/>
    <x v="20"/>
    <s v="01934-427282"/>
    <s v="01809-860488"/>
    <s v="royal.rush@yahoo.com"/>
    <s v="http://www.severttodddesq.co.uk"/>
  </r>
  <r>
    <s v="Mel"/>
    <s v="Picciuto"/>
    <x v="814"/>
    <x v="803"/>
    <s v="8598 Rumney Rd"/>
    <x v="630"/>
    <s v="Essex"/>
    <x v="773"/>
    <x v="1"/>
    <x v="7"/>
    <n v="2590"/>
    <n v="3"/>
    <n v="87"/>
    <x v="61"/>
    <x v="17"/>
    <s v="01885-270480"/>
    <s v="01268-443299"/>
    <s v="mel.picciuto@gmail.com"/>
    <s v="http://www.avantelimited.co.uk"/>
  </r>
  <r>
    <s v="Jeannetta"/>
    <s v="Vonstaden"/>
    <x v="815"/>
    <x v="804"/>
    <s v="269 Executive Dr"/>
    <x v="631"/>
    <s v="NSW"/>
    <x v="774"/>
    <x v="0"/>
    <x v="3"/>
    <n v="2555"/>
    <n v="2"/>
    <n v="160"/>
    <x v="69"/>
    <x v="17"/>
    <s v="02-8222-9319"/>
    <s v="0435-530-318"/>
    <s v="jvonstaden@gmail.com"/>
    <s v="http://www.burlingtonhomesofmaine.com.au"/>
  </r>
  <r>
    <s v="Kathrine"/>
    <s v="Francoise"/>
    <x v="816"/>
    <x v="805"/>
    <s v="30691 Poplar Ave #4"/>
    <x v="632"/>
    <s v="VIC"/>
    <x v="775"/>
    <x v="0"/>
    <x v="9"/>
    <n v="861"/>
    <n v="1"/>
    <n v="46"/>
    <x v="19"/>
    <x v="7"/>
    <s v="03-8791-9436"/>
    <s v="0449-461-650"/>
    <s v="kathrine@yahoo.com"/>
    <s v="http://www.jacksonbrianc.com.au"/>
  </r>
  <r>
    <s v="Malinda"/>
    <s v="Hochard"/>
    <x v="817"/>
    <x v="806"/>
    <s v="55 Riverside Ave"/>
    <x v="633"/>
    <s v="Marion"/>
    <x v="776"/>
    <x v="3"/>
    <x v="7"/>
    <n v="11956"/>
    <n v="2"/>
    <n v="544"/>
    <x v="61"/>
    <x v="18"/>
    <s v="317-722-5066"/>
    <s v="317-472-2412"/>
    <s v="malinda.hochard@yahoo.com"/>
    <s v="http://www.loganmemorialhospital.com"/>
  </r>
  <r>
    <s v="Reita"/>
    <s v="Leto"/>
    <x v="818"/>
    <x v="807"/>
    <s v="55262 N French Rd"/>
    <x v="633"/>
    <s v="Marion"/>
    <x v="777"/>
    <x v="3"/>
    <x v="18"/>
    <n v="8589"/>
    <n v="3"/>
    <n v="661"/>
    <x v="70"/>
    <x v="18"/>
    <s v="317-234-1135"/>
    <s v="317-787-5514"/>
    <s v="reita.leto@gmail.com"/>
    <s v="http://www.creativebusinesssystems.com"/>
  </r>
  <r>
    <s v="Carey"/>
    <s v="Dopico"/>
    <x v="819"/>
    <x v="808"/>
    <s v="87393 E Highland Rd"/>
    <x v="633"/>
    <s v="Marion"/>
    <x v="778"/>
    <x v="3"/>
    <x v="14"/>
    <n v="6496"/>
    <n v="3"/>
    <n v="361"/>
    <x v="4"/>
    <x v="22"/>
    <s v="317-578-2453"/>
    <s v="317-441-5848"/>
    <s v="carey_dopico@dopico.org"/>
    <s v="http://www.garofanijohnesq.com"/>
  </r>
  <r>
    <s v="Raymon"/>
    <s v="Calvaresi"/>
    <x v="820"/>
    <x v="809"/>
    <s v="6538 E Pomona St #60"/>
    <x v="633"/>
    <s v="Marion"/>
    <x v="779"/>
    <x v="3"/>
    <x v="8"/>
    <n v="5299"/>
    <n v="1"/>
    <n v="204"/>
    <x v="8"/>
    <x v="5"/>
    <s v="317-825-4724"/>
    <s v="317-342-1532"/>
    <s v="raymon.calvaresi@gmail.com"/>
    <s v="http://www.seaboardsecuritiesinc.com"/>
  </r>
  <r>
    <s v="Florencia"/>
    <s v="Stadel"/>
    <x v="821"/>
    <x v="810"/>
    <s v="178 Riverdale Rd"/>
    <x v="634"/>
    <s v="ON"/>
    <x v="780"/>
    <x v="2"/>
    <x v="15"/>
    <n v="4858"/>
    <n v="5"/>
    <n v="324"/>
    <x v="73"/>
    <x v="19"/>
    <s v="519-961-7871"/>
    <s v="519-283-2137"/>
    <s v="fstadel@gmail.com"/>
    <s v="http://www.cornwellmichaelcesq.com"/>
  </r>
  <r>
    <s v="Rachael"/>
    <s v="Crawley"/>
    <x v="822"/>
    <x v="811"/>
    <s v="82 Hopkins Plz"/>
    <x v="635"/>
    <s v="WA"/>
    <x v="668"/>
    <x v="0"/>
    <x v="2"/>
    <n v="357"/>
    <n v="2"/>
    <n v="19"/>
    <x v="54"/>
    <x v="14"/>
    <s v="08-2089-8553"/>
    <s v="0459-738-842"/>
    <s v="rachael@gmail.com"/>
    <s v="http://www.stamelltabaccoschager.com.au"/>
  </r>
  <r>
    <s v="Grover"/>
    <s v="Reynolds"/>
    <x v="823"/>
    <x v="812"/>
    <s v="2867 Industrial Way"/>
    <x v="636"/>
    <s v="WA"/>
    <x v="781"/>
    <x v="0"/>
    <x v="17"/>
    <n v="5264"/>
    <n v="4"/>
    <n v="405"/>
    <x v="13"/>
    <x v="20"/>
    <s v="08-7785-3040"/>
    <s v="0447-228-633"/>
    <s v="grover.reynolds@gmail.com"/>
    <s v="http://www.okoninc.com.au"/>
  </r>
  <r>
    <s v="Remona"/>
    <s v="Heier"/>
    <x v="824"/>
    <x v="813"/>
    <s v="7199 St Clare Rd"/>
    <x v="637"/>
    <s v="Inverclyde"/>
    <x v="782"/>
    <x v="1"/>
    <x v="0"/>
    <n v="7896"/>
    <n v="3"/>
    <n v="304"/>
    <x v="69"/>
    <x v="13"/>
    <s v="01718-274321"/>
    <s v="01967-508345"/>
    <s v="remona.heier@heier.co.uk"/>
    <s v="http://www.macinsuranceagency.co.uk"/>
  </r>
  <r>
    <s v="Albert"/>
    <s v="Sonier"/>
    <x v="825"/>
    <x v="814"/>
    <s v="4 Brookcrest Dr #7786"/>
    <x v="638"/>
    <s v="QLD"/>
    <x v="783"/>
    <x v="0"/>
    <x v="21"/>
    <n v="9548"/>
    <n v="2"/>
    <n v="796"/>
    <x v="49"/>
    <x v="22"/>
    <s v="07-9354-2612"/>
    <s v="0420-575-355"/>
    <s v="albert.sonier@gmail.com"/>
    <s v="http://www.quartziteprocessinginc.com.au"/>
  </r>
  <r>
    <s v="Reid"/>
    <s v="Euresti"/>
    <x v="826"/>
    <x v="815"/>
    <s v="70 Foster St"/>
    <x v="639"/>
    <s v="Highland"/>
    <x v="784"/>
    <x v="1"/>
    <x v="3"/>
    <n v="3024"/>
    <n v="4"/>
    <n v="178"/>
    <x v="47"/>
    <x v="20"/>
    <s v="01916-963261"/>
    <s v="01370-319414"/>
    <s v="reuresti@euresti.co.uk"/>
    <s v="http://www.fitzgeraldedwardj.co.uk"/>
  </r>
  <r>
    <s v="Antonio"/>
    <s v="Heilig"/>
    <x v="827"/>
    <x v="816"/>
    <s v="35 Elton St #3"/>
    <x v="640"/>
    <s v="Devon"/>
    <x v="785"/>
    <x v="1"/>
    <x v="8"/>
    <n v="12257"/>
    <n v="3"/>
    <n v="409"/>
    <x v="82"/>
    <x v="4"/>
    <s v="01324-171614"/>
    <s v="01442-946357"/>
    <s v="antonio.heilig@gmail.com"/>
    <s v="http://www.radissonsuitehotel.co.uk"/>
  </r>
  <r>
    <s v="Rodolfo"/>
    <s v="Scavuzzo"/>
    <x v="828"/>
    <x v="817"/>
    <s v="5 Ruskin St"/>
    <x v="641"/>
    <s v="North Ayrshire"/>
    <x v="786"/>
    <x v="1"/>
    <x v="8"/>
    <n v="5327"/>
    <n v="2"/>
    <n v="184"/>
    <x v="37"/>
    <x v="22"/>
    <s v="01576-536794"/>
    <s v="01501-755479"/>
    <s v="rodolfo_scavuzzo@yahoo.com"/>
    <s v="http://www.gulfatlanticequipmentcoinc.co.uk"/>
  </r>
  <r>
    <s v="Willard"/>
    <s v="Kolmetz"/>
    <x v="829"/>
    <x v="818"/>
    <s v="618 W Yakima Ave"/>
    <x v="642"/>
    <s v="Dallas"/>
    <x v="787"/>
    <x v="3"/>
    <x v="12"/>
    <n v="784"/>
    <n v="1"/>
    <n v="33"/>
    <x v="27"/>
    <x v="9"/>
    <s v="972-303-9197"/>
    <s v="972-896-4882"/>
    <s v="willard@hotmail.com"/>
    <s v="http://www.ingallsdonaldresq.com"/>
  </r>
  <r>
    <s v="Gearldine"/>
    <s v="Gellinger"/>
    <x v="830"/>
    <x v="819"/>
    <s v="4 Bloomfield Ave"/>
    <x v="642"/>
    <s v="Dallas"/>
    <x v="788"/>
    <x v="3"/>
    <x v="5"/>
    <n v="5824"/>
    <n v="5"/>
    <n v="278"/>
    <x v="51"/>
    <x v="20"/>
    <s v="972-934-6914"/>
    <s v="972-821-7118"/>
    <s v="gearldine_gellinger@gellinger.com"/>
    <s v="http://www.megibowedwards.com"/>
  </r>
  <r>
    <s v="Edward"/>
    <s v="Strejan"/>
    <x v="831"/>
    <x v="820"/>
    <s v="1267 Audley St"/>
    <x v="643"/>
    <s v="Northamptonshire"/>
    <x v="789"/>
    <x v="1"/>
    <x v="14"/>
    <n v="11354"/>
    <n v="4"/>
    <n v="494"/>
    <x v="82"/>
    <x v="12"/>
    <s v="01242-422459"/>
    <s v="01659-505806"/>
    <s v="edward_strejan@gmail.com"/>
    <s v="http://www.kaysersnutritioncenter.co.uk"/>
  </r>
  <r>
    <s v="Zena"/>
    <s v="Daria"/>
    <x v="832"/>
    <x v="821"/>
    <s v="57245 W Union Blvd #25"/>
    <x v="644"/>
    <s v="VIC"/>
    <x v="790"/>
    <x v="0"/>
    <x v="21"/>
    <n v="7245"/>
    <n v="2"/>
    <n v="725"/>
    <x v="0"/>
    <x v="15"/>
    <s v="03-2822-8156"/>
    <s v="0466-820-981"/>
    <s v="zdaria@gmail.com"/>
    <s v="http://www.kszlamradio.com.au"/>
  </r>
  <r>
    <s v="Pearlie"/>
    <s v="Flori"/>
    <x v="833"/>
    <x v="822"/>
    <s v="4 Cochrane St"/>
    <x v="645"/>
    <s v="Kent"/>
    <x v="791"/>
    <x v="1"/>
    <x v="16"/>
    <n v="2870"/>
    <n v="3"/>
    <n v="160"/>
    <x v="7"/>
    <x v="17"/>
    <s v="01235-935599"/>
    <s v="01583-844244"/>
    <s v="pearlie_flori@gmail.com"/>
    <s v="http://www.marinesafetyinternational.co.uk"/>
  </r>
  <r>
    <s v="Roslyn"/>
    <s v="Chavous"/>
    <x v="834"/>
    <x v="823"/>
    <s v="63517 Dupont St"/>
    <x v="646"/>
    <s v="Hinds"/>
    <x v="792"/>
    <x v="3"/>
    <x v="10"/>
    <n v="721"/>
    <n v="3"/>
    <n v="91"/>
    <x v="75"/>
    <x v="12"/>
    <s v="601-234-9632"/>
    <s v="601-973-5754"/>
    <s v="roslyn.chavous@chavous.org"/>
    <s v="http://www.mcraejamesl.com"/>
  </r>
  <r>
    <s v="Arlette"/>
    <s v="Honeywell"/>
    <x v="835"/>
    <x v="824"/>
    <s v="11279 Loytan St"/>
    <x v="647"/>
    <s v="Duval"/>
    <x v="793"/>
    <x v="3"/>
    <x v="8"/>
    <n v="1274"/>
    <n v="3"/>
    <n v="42"/>
    <x v="1"/>
    <x v="10"/>
    <s v="904-775-4480"/>
    <s v="904-514-9918"/>
    <s v="ahoneywell@honeywell.com"/>
    <s v="http://www.smcinc.com"/>
  </r>
  <r>
    <s v="Gracia"/>
    <s v="Melnyk"/>
    <x v="836"/>
    <x v="825"/>
    <s v="97 Airport Loop Dr"/>
    <x v="647"/>
    <s v="Duval"/>
    <x v="794"/>
    <x v="3"/>
    <x v="19"/>
    <n v="12187"/>
    <n v="5"/>
    <n v="717"/>
    <x v="79"/>
    <x v="14"/>
    <s v="904-235-3633"/>
    <s v="904-627-4341"/>
    <s v="gracia@melnyk.com"/>
    <s v="http://www.juvenileadultsuper.com"/>
  </r>
  <r>
    <s v="Yesenia"/>
    <s v="Giglio"/>
    <x v="837"/>
    <x v="826"/>
    <s v="1262 W 19th St"/>
    <x v="648"/>
    <s v="NB"/>
    <x v="795"/>
    <x v="2"/>
    <x v="9"/>
    <n v="17969"/>
    <n v="1"/>
    <n v="899"/>
    <x v="16"/>
    <x v="3"/>
    <s v="506-858-9797"/>
    <s v="506-709-4563"/>
    <s v="yesenia@cox.net"/>
    <s v="http://www.basqueplasticscorp.com"/>
  </r>
  <r>
    <s v="Amber"/>
    <s v="Monarrez"/>
    <x v="838"/>
    <x v="827"/>
    <s v="14288 Foster Ave #4121"/>
    <x v="649"/>
    <s v="Montgomery"/>
    <x v="796"/>
    <x v="3"/>
    <x v="7"/>
    <n v="2471"/>
    <n v="4"/>
    <n v="103"/>
    <x v="41"/>
    <x v="3"/>
    <s v="215-934-8655"/>
    <s v="215-329-6386"/>
    <s v="amber_monarrez@monarrez.org"/>
    <s v="http://www.branfordwiremfgco.com"/>
  </r>
  <r>
    <s v="Merlyn"/>
    <s v="Lawler"/>
    <x v="839"/>
    <x v="828"/>
    <s v="4671 Alemany Blvd"/>
    <x v="650"/>
    <s v="Hudson"/>
    <x v="797"/>
    <x v="3"/>
    <x v="5"/>
    <n v="2296"/>
    <n v="5"/>
    <n v="100"/>
    <x v="41"/>
    <x v="19"/>
    <s v="201-588-7810"/>
    <s v="201-858-9960"/>
    <s v="merlyn_lawler@hotmail.com"/>
    <s v="http://www.nischwitzjeffreylesq.com"/>
  </r>
  <r>
    <s v="Helaine"/>
    <s v="Halter"/>
    <x v="840"/>
    <x v="829"/>
    <s v="8 Sheridan Rd"/>
    <x v="650"/>
    <s v="Hudson"/>
    <x v="797"/>
    <x v="3"/>
    <x v="19"/>
    <n v="10801"/>
    <n v="3"/>
    <n v="636"/>
    <x v="43"/>
    <x v="24"/>
    <s v="201-832-4168"/>
    <s v="201-412-3040"/>
    <s v="hhalter@yahoo.com"/>
    <s v="http://www.lippittmike.com"/>
  </r>
  <r>
    <s v="Selma"/>
    <s v="Husser"/>
    <x v="841"/>
    <x v="830"/>
    <s v="9 State Highway 57 #22"/>
    <x v="650"/>
    <s v="Hudson"/>
    <x v="798"/>
    <x v="3"/>
    <x v="13"/>
    <n v="3031"/>
    <n v="5"/>
    <n v="117"/>
    <x v="49"/>
    <x v="0"/>
    <s v="201-991-8369"/>
    <s v="201-772-7699"/>
    <s v="selma.husser@cox.net"/>
    <s v="http://www.armoncommunications.com"/>
  </r>
  <r>
    <s v="Coleen"/>
    <s v="Langer"/>
    <x v="842"/>
    <x v="831"/>
    <s v="745 Goodall St #9309"/>
    <x v="651"/>
    <s v="Shropshire"/>
    <x v="799"/>
    <x v="1"/>
    <x v="7"/>
    <n v="2982"/>
    <n v="4"/>
    <n v="120"/>
    <x v="54"/>
    <x v="0"/>
    <s v="01956-525612"/>
    <s v="01746-728526"/>
    <s v="coleen.langer@hotmail.com"/>
    <s v="http://www.valleyprodnctrforvidaud.co.uk"/>
  </r>
  <r>
    <s v="Ria"/>
    <s v="Steinhorst"/>
    <x v="843"/>
    <x v="832"/>
    <s v="269 Commercial Dr"/>
    <x v="652"/>
    <s v="QC"/>
    <x v="800"/>
    <x v="2"/>
    <x v="7"/>
    <n v="329"/>
    <n v="3"/>
    <n v="14"/>
    <x v="59"/>
    <x v="21"/>
    <s v="418-319-1374"/>
    <s v="418-221-6034"/>
    <s v="ria.steinhorst@steinhorst.com"/>
    <s v="http://www.dhautoequipinc.com"/>
  </r>
  <r>
    <s v="Phil"/>
    <s v="Kuechler"/>
    <x v="844"/>
    <x v="833"/>
    <s v="7 Mcwhorter Rd"/>
    <x v="652"/>
    <s v="QC"/>
    <x v="801"/>
    <x v="2"/>
    <x v="16"/>
    <n v="9590"/>
    <n v="1"/>
    <n v="600"/>
    <x v="10"/>
    <x v="21"/>
    <s v="418-940-4070"/>
    <s v="418-996-6859"/>
    <s v="phil_kuechler@gmail.com"/>
    <s v="http://www.sequinsinternationalinc.com"/>
  </r>
  <r>
    <s v="Kimi"/>
    <s v="Selfe"/>
    <x v="845"/>
    <x v="834"/>
    <s v="2 W Kellogg Dr #5"/>
    <x v="652"/>
    <s v="QC"/>
    <x v="802"/>
    <x v="2"/>
    <x v="13"/>
    <n v="3220"/>
    <n v="2"/>
    <n v="115"/>
    <x v="49"/>
    <x v="13"/>
    <s v="418-795-3880"/>
    <s v="418-432-2714"/>
    <s v="kimi@cox.net"/>
    <s v="http://www.mmassocinc.com"/>
  </r>
  <r>
    <s v="Lillian"/>
    <s v="Dominique"/>
    <x v="846"/>
    <x v="835"/>
    <s v="92417 Arbuckle Ct"/>
    <x v="653"/>
    <s v="QLD"/>
    <x v="803"/>
    <x v="0"/>
    <x v="12"/>
    <n v="9660"/>
    <n v="3"/>
    <n v="358"/>
    <x v="15"/>
    <x v="10"/>
    <s v="07-3594-6592"/>
    <s v="0490-548-561"/>
    <s v="lillian@hotmail.com"/>
    <s v="http://www.westpacenvironmentalinc.com.au"/>
  </r>
  <r>
    <s v="Katy"/>
    <s v="Saltourides"/>
    <x v="847"/>
    <x v="836"/>
    <s v="5040 Teague Rd #65"/>
    <x v="654"/>
    <s v="NSW"/>
    <x v="804"/>
    <x v="0"/>
    <x v="1"/>
    <n v="9737"/>
    <n v="4"/>
    <n v="886"/>
    <x v="43"/>
    <x v="20"/>
    <s v="02-3003-1369"/>
    <s v="0481-278-876"/>
    <s v="katy_saltourides@yahoo.com"/>
    <s v="http://www.jcsironworksinc.com.au"/>
  </r>
  <r>
    <s v="Veta"/>
    <s v="Vandeberg"/>
    <x v="848"/>
    <x v="837"/>
    <s v="940 E Jefferson Ave"/>
    <x v="655"/>
    <s v="NB"/>
    <x v="805"/>
    <x v="2"/>
    <x v="21"/>
    <n v="3899"/>
    <n v="4"/>
    <n v="488"/>
    <x v="49"/>
    <x v="22"/>
    <s v="506-996-1241"/>
    <s v="506-589-3482"/>
    <s v="vvandeberg@gmail.com"/>
    <s v="http://www.rickarddeborahs.com"/>
  </r>
  <r>
    <s v="Sommer"/>
    <s v="Agar"/>
    <x v="849"/>
    <x v="838"/>
    <s v="3 N Ridge Ave"/>
    <x v="656"/>
    <s v="SA"/>
    <x v="806"/>
    <x v="0"/>
    <x v="4"/>
    <n v="1477"/>
    <n v="4"/>
    <n v="48"/>
    <x v="0"/>
    <x v="7"/>
    <s v="08-9130-3372"/>
    <s v="0486-599-199"/>
    <s v="sagar@agar.net.au"/>
    <s v="http://www.poolepublicationsinc.com.au"/>
  </r>
  <r>
    <s v="Lore"/>
    <s v="Brothers"/>
    <x v="850"/>
    <x v="839"/>
    <s v="70086 Division St #3"/>
    <x v="657"/>
    <s v="VIC"/>
    <x v="807"/>
    <x v="0"/>
    <x v="0"/>
    <n v="4242"/>
    <n v="3"/>
    <n v="152"/>
    <x v="0"/>
    <x v="14"/>
    <s v="03-8780-3473"/>
    <s v="0449-337-116"/>
    <s v="lore@hotmail.com"/>
    <s v="http://www.americangeneralfinance.com.au"/>
  </r>
  <r>
    <s v="Thersa"/>
    <s v="Davirro"/>
    <x v="851"/>
    <x v="840"/>
    <s v="863 E Mcdowell Rd"/>
    <x v="658"/>
    <s v="BC"/>
    <x v="808"/>
    <x v="2"/>
    <x v="18"/>
    <n v="8946"/>
    <n v="3"/>
    <n v="895"/>
    <x v="47"/>
    <x v="12"/>
    <s v="250-540-5275"/>
    <s v="250-359-4646"/>
    <s v="thersa.davirro@aol.com"/>
    <s v="http://www.hersteinelliotj.com"/>
  </r>
  <r>
    <s v="Karrie"/>
    <s v="Kinikini"/>
    <x v="852"/>
    <x v="841"/>
    <s v="491 Main St #893"/>
    <x v="658"/>
    <s v="BC"/>
    <x v="809"/>
    <x v="2"/>
    <x v="10"/>
    <n v="14504"/>
    <n v="5"/>
    <n v="1813"/>
    <x v="20"/>
    <x v="12"/>
    <s v="250-384-7658"/>
    <s v="250-661-6367"/>
    <s v="karrie_kinikini@kinikini.org"/>
    <s v="http://www.lohmeyercorrigantaylorpc.com"/>
  </r>
  <r>
    <s v="Lelia"/>
    <s v="Thiemann"/>
    <x v="853"/>
    <x v="842"/>
    <s v="440 Town Center Dr"/>
    <x v="658"/>
    <s v="BC"/>
    <x v="810"/>
    <x v="2"/>
    <x v="4"/>
    <n v="6433"/>
    <n v="2"/>
    <n v="202"/>
    <x v="35"/>
    <x v="14"/>
    <s v="250-671-3851"/>
    <s v="250-798-7786"/>
    <s v="lelia.thiemann@yahoo.com"/>
    <s v="http://www.kleemandenaaesq.com"/>
  </r>
  <r>
    <s v="Stephanie"/>
    <s v="Garlett"/>
    <x v="854"/>
    <x v="843"/>
    <s v="6 L St #1761"/>
    <x v="659"/>
    <s v="ON"/>
    <x v="811"/>
    <x v="2"/>
    <x v="12"/>
    <n v="9261"/>
    <n v="4"/>
    <n v="343"/>
    <x v="0"/>
    <x v="8"/>
    <s v="613-557-7338"/>
    <s v="613-998-1215"/>
    <s v="stephanie.garlett@gmail.com"/>
    <s v="http://www.brownshoeco.com"/>
  </r>
  <r>
    <s v="Rosalind"/>
    <s v="Persechino"/>
    <x v="855"/>
    <x v="844"/>
    <s v="86 Shady Run Rd"/>
    <x v="659"/>
    <s v="ON"/>
    <x v="812"/>
    <x v="2"/>
    <x v="5"/>
    <n v="756"/>
    <n v="1"/>
    <n v="38"/>
    <x v="13"/>
    <x v="5"/>
    <s v="613-975-5760"/>
    <s v="613-310-5882"/>
    <s v="rosalind.persechino@aol.com"/>
    <s v="http://www.grandprairiechambercommrce.com"/>
  </r>
  <r>
    <s v="Annita"/>
    <s v="Lek"/>
    <x v="856"/>
    <x v="845"/>
    <s v="86274 Howell Mill Rd Nw"/>
    <x v="660"/>
    <s v="NT"/>
    <x v="813"/>
    <x v="0"/>
    <x v="21"/>
    <n v="4018"/>
    <n v="2"/>
    <n v="447"/>
    <x v="43"/>
    <x v="21"/>
    <s v="08-3384-3181"/>
    <s v="0426-888-203"/>
    <s v="annita.lek@lek.net.au"/>
    <s v="http://www.busadamanufacturingcorp.com.au"/>
  </r>
  <r>
    <s v="Leslie"/>
    <s v="Threets"/>
    <x v="857"/>
    <x v="846"/>
    <s v="2 A Kelley Dr"/>
    <x v="661"/>
    <s v="Westchester"/>
    <x v="814"/>
    <x v="3"/>
    <x v="2"/>
    <n v="168"/>
    <n v="2"/>
    <n v="9"/>
    <x v="67"/>
    <x v="2"/>
    <s v="914-861-9748"/>
    <s v="914-396-2615"/>
    <s v="leslie@cox.net"/>
    <s v="http://www.cwdcmetalfabricators.com"/>
  </r>
  <r>
    <s v="Geraldine"/>
    <s v="Neisius"/>
    <x v="858"/>
    <x v="847"/>
    <s v="96 Armitage Ave"/>
    <x v="662"/>
    <s v="VIC"/>
    <x v="815"/>
    <x v="0"/>
    <x v="7"/>
    <n v="4004"/>
    <n v="5"/>
    <n v="149"/>
    <x v="86"/>
    <x v="21"/>
    <s v="03-8243-2999"/>
    <s v="0440-707-817"/>
    <s v="geraldine@gmail.com"/>
    <s v="http://www.remaxrealtyservices.com.au"/>
  </r>
  <r>
    <s v="Tamra"/>
    <s v="Kenfield"/>
    <x v="859"/>
    <x v="188"/>
    <s v="481 925n N #959"/>
    <x v="663"/>
    <s v="WA"/>
    <x v="816"/>
    <x v="0"/>
    <x v="2"/>
    <n v="6272"/>
    <n v="1"/>
    <n v="299"/>
    <x v="75"/>
    <x v="19"/>
    <s v="08-5614-9153"/>
    <s v="0438-378-139"/>
    <s v="tkenfield@kenfield.com.au"/>
    <s v="http://www.mackraftsigns.com.au"/>
  </r>
  <r>
    <s v="Tasia"/>
    <s v="Andreason"/>
    <x v="860"/>
    <x v="848"/>
    <s v="4 Cowesett Ave"/>
    <x v="664"/>
    <s v="Hudson"/>
    <x v="817"/>
    <x v="3"/>
    <x v="18"/>
    <n v="5215"/>
    <n v="2"/>
    <n v="348"/>
    <x v="79"/>
    <x v="20"/>
    <s v="201-920-9002"/>
    <s v="201-969-7063"/>
    <s v="tasia_andreason@yahoo.com"/>
    <s v="http://www.campbellroberta.com"/>
  </r>
  <r>
    <s v="Lili"/>
    <s v="Paskin"/>
    <x v="861"/>
    <x v="849"/>
    <s v="20113 4th Ave E"/>
    <x v="664"/>
    <s v="Hudson"/>
    <x v="817"/>
    <x v="3"/>
    <x v="0"/>
    <n v="3094"/>
    <n v="4"/>
    <n v="148"/>
    <x v="24"/>
    <x v="21"/>
    <s v="201-431-2989"/>
    <s v="201-478-8540"/>
    <s v="lili.paskin@cox.net"/>
    <s v="http://www.morgancustomhomes.com"/>
  </r>
  <r>
    <s v="Cherrie"/>
    <s v="Nitschke"/>
    <x v="862"/>
    <x v="850"/>
    <s v="3 Burnall St"/>
    <x v="665"/>
    <s v="West Yorkshire"/>
    <x v="818"/>
    <x v="1"/>
    <x v="2"/>
    <n v="9324"/>
    <n v="4"/>
    <n v="583"/>
    <x v="28"/>
    <x v="24"/>
    <s v="01373-498883"/>
    <s v="01955-289452"/>
    <s v="cherrie_nitschke@yahoo.com"/>
    <s v="http://www.watsonrichardimd.co.uk"/>
  </r>
  <r>
    <s v="Christene"/>
    <s v="Cisney"/>
    <x v="863"/>
    <x v="851"/>
    <s v="21058 Massillon Rd"/>
    <x v="666"/>
    <s v="VIC"/>
    <x v="819"/>
    <x v="0"/>
    <x v="6"/>
    <n v="20447"/>
    <n v="3"/>
    <n v="758"/>
    <x v="87"/>
    <x v="16"/>
    <s v="03-3630-2467"/>
    <s v="0451-465-174"/>
    <s v="christene@hotmail.com"/>
    <s v="http://www.danformshoestores.com.au"/>
  </r>
  <r>
    <s v="Stevie"/>
    <s v="Stifflemire"/>
    <x v="864"/>
    <x v="43"/>
    <s v="9 Gradwell St"/>
    <x v="667"/>
    <s v="Hampshire"/>
    <x v="820"/>
    <x v="1"/>
    <x v="21"/>
    <n v="14189"/>
    <n v="2"/>
    <n v="1183"/>
    <x v="59"/>
    <x v="18"/>
    <s v="01262-808399"/>
    <s v="01411-169215"/>
    <s v="stevie_stifflemire@stifflemire.co.uk"/>
    <s v="http://www.packagingcorpofamerica.co.uk"/>
  </r>
  <r>
    <s v="Barrett"/>
    <s v="Toyama"/>
    <x v="865"/>
    <x v="852"/>
    <s v="4252 N Washington Ave #9"/>
    <x v="668"/>
    <s v="Tarrant"/>
    <x v="821"/>
    <x v="3"/>
    <x v="20"/>
    <n v="6503"/>
    <n v="2"/>
    <n v="434"/>
    <x v="71"/>
    <x v="19"/>
    <s v="817-765-5781"/>
    <s v="817-577-6151"/>
    <s v="barrett.toyama@toyama.org"/>
    <s v="http://www.casefoundationco.com"/>
  </r>
  <r>
    <s v="Linsey"/>
    <s v="Gedman"/>
    <x v="866"/>
    <x v="853"/>
    <s v="1529 Prince Rodgers Ave"/>
    <x v="669"/>
    <s v="QLD"/>
    <x v="226"/>
    <x v="0"/>
    <x v="16"/>
    <n v="2212"/>
    <n v="5"/>
    <n v="202"/>
    <x v="84"/>
    <x v="8"/>
    <s v="07-4785-3781"/>
    <s v="0433-965-131"/>
    <s v="lgedman@gedman.net.au"/>
    <s v="http://www.eaglecomputerservicesinc.com.au"/>
  </r>
  <r>
    <s v="Alita"/>
    <s v="Borlace"/>
    <x v="867"/>
    <x v="854"/>
    <s v="5 S Gage St #6175"/>
    <x v="670"/>
    <s v="ON"/>
    <x v="822"/>
    <x v="2"/>
    <x v="15"/>
    <n v="2975"/>
    <n v="4"/>
    <n v="142"/>
    <x v="62"/>
    <x v="15"/>
    <s v="807-289-5397"/>
    <s v="807-686-6411"/>
    <s v="alita_borlace@yahoo.com"/>
    <s v="http://www.medicineshoppe.com"/>
  </r>
  <r>
    <s v="Doretha"/>
    <s v="Wykle"/>
    <x v="868"/>
    <x v="855"/>
    <s v="5106 N Laurel Park Dr"/>
    <x v="670"/>
    <s v="ON"/>
    <x v="823"/>
    <x v="2"/>
    <x v="1"/>
    <n v="4788"/>
    <n v="4"/>
    <n v="342"/>
    <x v="13"/>
    <x v="6"/>
    <s v="807-383-4855"/>
    <s v="807-878-5383"/>
    <s v="doretha@yahoo.com"/>
    <s v="http://www.lafaveejosephiii.com"/>
  </r>
  <r>
    <s v="Angelo"/>
    <s v="Lavista"/>
    <x v="869"/>
    <x v="856"/>
    <s v="97 Newlands St"/>
    <x v="671"/>
    <s v="Merseyside"/>
    <x v="824"/>
    <x v="1"/>
    <x v="1"/>
    <n v="9604"/>
    <n v="2"/>
    <n v="565"/>
    <x v="86"/>
    <x v="19"/>
    <s v="01544-247601"/>
    <s v="01210-307796"/>
    <s v="angelo.lavista@gmail.com"/>
    <s v="http://www.computemp.co.uk"/>
  </r>
  <r>
    <s v="Zack"/>
    <s v="Warman"/>
    <x v="870"/>
    <x v="857"/>
    <s v="9181 E 26th St"/>
    <x v="672"/>
    <s v="SA"/>
    <x v="825"/>
    <x v="0"/>
    <x v="13"/>
    <n v="616"/>
    <n v="1"/>
    <n v="24"/>
    <x v="52"/>
    <x v="24"/>
    <s v="08-9948-2940"/>
    <s v="0414-749-850"/>
    <s v="zwarman@gmail.com"/>
    <s v="http://www.roswellhondapartners.com.au"/>
  </r>
  <r>
    <s v="Samira"/>
    <s v="Heintzman"/>
    <x v="871"/>
    <x v="858"/>
    <s v="8772 Old County Rd #5410"/>
    <x v="673"/>
    <s v="King"/>
    <x v="826"/>
    <x v="3"/>
    <x v="17"/>
    <n v="7644"/>
    <n v="5"/>
    <n v="695"/>
    <x v="82"/>
    <x v="5"/>
    <s v="206-311-4137"/>
    <s v="206-923-6042"/>
    <s v="sheintzman@hotmail.com"/>
    <s v="http://www.mutualfishco.com"/>
  </r>
  <r>
    <s v="Ruthann"/>
    <s v="Keener"/>
    <x v="872"/>
    <x v="859"/>
    <s v="3424 29th St Se"/>
    <x v="674"/>
    <s v="Kerr"/>
    <x v="827"/>
    <x v="3"/>
    <x v="17"/>
    <n v="4193"/>
    <n v="1"/>
    <n v="263"/>
    <x v="66"/>
    <x v="18"/>
    <s v="830-258-2769"/>
    <s v="830-919-5991"/>
    <s v="ruthann@hotmail.com"/>
    <s v="http://www.maidencraftinc.com"/>
  </r>
  <r>
    <s v="Hollis"/>
    <s v="Keomuangtai"/>
    <x v="873"/>
    <x v="860"/>
    <s v="27 7th St"/>
    <x v="675"/>
    <s v="ON"/>
    <x v="828"/>
    <x v="2"/>
    <x v="9"/>
    <n v="6132"/>
    <n v="4"/>
    <n v="307"/>
    <x v="78"/>
    <x v="9"/>
    <s v="905-928-5294"/>
    <s v="905-356-3061"/>
    <s v="hollis.keomuangtai@cox.net"/>
    <s v="http://www.amsterdamnews.com"/>
  </r>
  <r>
    <s v="Eleonore"/>
    <s v="Everline"/>
    <x v="874"/>
    <x v="861"/>
    <s v="1 Us Highway 206"/>
    <x v="676"/>
    <s v="VIC"/>
    <x v="829"/>
    <x v="0"/>
    <x v="20"/>
    <n v="7896"/>
    <n v="2"/>
    <n v="376"/>
    <x v="20"/>
    <x v="5"/>
    <s v="03-5355-5505"/>
    <s v="0497-442-813"/>
    <s v="eeverline@hotmail.com"/>
    <s v="http://www.psychotherapyassociates.com.au"/>
  </r>
  <r>
    <s v="Paris"/>
    <s v="Tuccio"/>
    <x v="875"/>
    <x v="862"/>
    <s v="2677 S Jackson St"/>
    <x v="677"/>
    <s v="SA"/>
    <x v="830"/>
    <x v="0"/>
    <x v="6"/>
    <n v="2576"/>
    <n v="4"/>
    <n v="96"/>
    <x v="49"/>
    <x v="11"/>
    <s v="08-8868-2010"/>
    <s v="0417-281-870"/>
    <s v="paris.tuccio@hotmail.com"/>
    <s v="http://www.nancybrandonrealtor.com.au"/>
  </r>
  <r>
    <s v="Aleta"/>
    <s v="Ligons"/>
    <x v="876"/>
    <x v="863"/>
    <s v="4545 Victoria Rd"/>
    <x v="678"/>
    <s v="North Ayrshire"/>
    <x v="831"/>
    <x v="1"/>
    <x v="3"/>
    <n v="2821"/>
    <n v="4"/>
    <n v="157"/>
    <x v="18"/>
    <x v="19"/>
    <s v="01952-535977"/>
    <s v="01715-637895"/>
    <s v="aleta_ligons@hotmail.com"/>
    <s v="http://www.advantagebookkeeping.co.uk"/>
  </r>
  <r>
    <s v="Patria"/>
    <s v="Popa"/>
    <x v="877"/>
    <x v="864"/>
    <s v="21 W 2nd St"/>
    <x v="679"/>
    <s v="NSW"/>
    <x v="311"/>
    <x v="0"/>
    <x v="12"/>
    <n v="12103"/>
    <n v="2"/>
    <n v="485"/>
    <x v="25"/>
    <x v="18"/>
    <s v="02-6522-3993"/>
    <s v="0493-319-728"/>
    <s v="patria.popa@gmail.com"/>
    <s v="http://www.blaneysheetmetal.com.au"/>
  </r>
  <r>
    <s v="Sena"/>
    <s v="Langenbach"/>
    <x v="878"/>
    <x v="865"/>
    <s v="38 Avondale Rd #79"/>
    <x v="680"/>
    <s v="Somerset"/>
    <x v="832"/>
    <x v="1"/>
    <x v="20"/>
    <n v="5271"/>
    <n v="1"/>
    <n v="377"/>
    <x v="9"/>
    <x v="1"/>
    <s v="01756-678490"/>
    <s v="01836-695245"/>
    <s v="sena.langenbach@hotmail.com"/>
    <s v="http://www.alternativecollectionsvcinc.co.uk"/>
  </r>
  <r>
    <s v="Marshall"/>
    <s v="Kozikowski"/>
    <x v="879"/>
    <x v="324"/>
    <s v="47 Elwy St"/>
    <x v="681"/>
    <s v="West Dunbart"/>
    <x v="833"/>
    <x v="1"/>
    <x v="21"/>
    <n v="5117"/>
    <n v="2"/>
    <n v="512"/>
    <x v="27"/>
    <x v="2"/>
    <s v="01913-454226"/>
    <s v="01738-622885"/>
    <s v="marshall@hotmail.com"/>
    <s v="http://www.vikinglodge.co.uk"/>
  </r>
  <r>
    <s v="Vanda"/>
    <s v="Tentler"/>
    <x v="880"/>
    <x v="866"/>
    <s v="7 Shetland Ct"/>
    <x v="682"/>
    <s v="BC"/>
    <x v="834"/>
    <x v="2"/>
    <x v="10"/>
    <n v="4767"/>
    <n v="1"/>
    <n v="434"/>
    <x v="16"/>
    <x v="20"/>
    <s v="250-605-3501"/>
    <s v="250-603-4234"/>
    <s v="vanda_tentler@tentler.org"/>
    <s v="http://www.oklahomafordpowerproducts.com"/>
  </r>
  <r>
    <s v="Royce"/>
    <s v="Saik"/>
    <x v="881"/>
    <x v="867"/>
    <s v="2 Maple Grove"/>
    <x v="683"/>
    <s v="Aberdeenshire"/>
    <x v="835"/>
    <x v="1"/>
    <x v="7"/>
    <n v="20076"/>
    <n v="5"/>
    <n v="670"/>
    <x v="77"/>
    <x v="10"/>
    <s v="01972-770618"/>
    <s v="01431-812225"/>
    <s v="royce@hotmail.com"/>
    <s v="http://www.bestwesterncaprockinn.co.uk"/>
  </r>
  <r>
    <s v="Lashandra"/>
    <s v="Klang"/>
    <x v="882"/>
    <x v="868"/>
    <s v="810 N La Brea Ave"/>
    <x v="684"/>
    <s v="Montgomery"/>
    <x v="836"/>
    <x v="3"/>
    <x v="11"/>
    <n v="2583"/>
    <n v="5"/>
    <n v="185"/>
    <x v="12"/>
    <x v="12"/>
    <s v="610-809-1818"/>
    <s v="610-378-7332"/>
    <s v="lashandra@yahoo.com"/>
    <s v="http://www.acquagroup.com"/>
  </r>
  <r>
    <s v="Julieta"/>
    <s v="Cropsey"/>
    <x v="883"/>
    <x v="869"/>
    <s v="9 Commerce Cir"/>
    <x v="685"/>
    <s v="QLD"/>
    <x v="783"/>
    <x v="0"/>
    <x v="10"/>
    <n v="14210"/>
    <n v="2"/>
    <n v="2030"/>
    <x v="45"/>
    <x v="5"/>
    <s v="07-4217-6258"/>
    <s v="0420-286-404"/>
    <s v="julieta@yahoo.com"/>
    <s v="http://www.atriummarketinginc.com.au"/>
  </r>
  <r>
    <s v="Glynda"/>
    <s v="Sanzenbacher"/>
    <x v="884"/>
    <x v="870"/>
    <s v="80 Monroe St"/>
    <x v="686"/>
    <s v="VIC"/>
    <x v="837"/>
    <x v="0"/>
    <x v="21"/>
    <n v="4403"/>
    <n v="2"/>
    <n v="315"/>
    <x v="27"/>
    <x v="0"/>
    <s v="03-1051-7865"/>
    <s v="0451-639-283"/>
    <s v="glynda@sanzenbacher.com.au"/>
    <s v="http://www.hinksoncooperweaverinc.com.au"/>
  </r>
  <r>
    <s v="Melda"/>
    <s v="Colamarino"/>
    <x v="885"/>
    <x v="871"/>
    <s v="150 Margaret Rd"/>
    <x v="687"/>
    <s v="Kent"/>
    <x v="838"/>
    <x v="1"/>
    <x v="0"/>
    <n v="12985"/>
    <n v="2"/>
    <n v="619"/>
    <x v="76"/>
    <x v="21"/>
    <s v="01879-572287"/>
    <s v="01708-292140"/>
    <s v="melda.colamarino@colamarino.co.uk"/>
    <s v="http://www.proctorassociatesco.co.uk"/>
  </r>
  <r>
    <s v="Val"/>
    <s v="Cellucci"/>
    <x v="886"/>
    <x v="872"/>
    <s v="87 Pelops St"/>
    <x v="688"/>
    <s v="West Midlands"/>
    <x v="839"/>
    <x v="1"/>
    <x v="5"/>
    <n v="1358"/>
    <n v="1"/>
    <n v="68"/>
    <x v="83"/>
    <x v="6"/>
    <s v="01387-155607"/>
    <s v="01488-893833"/>
    <s v="vcellucci@yahoo.com"/>
    <s v="http://www.owensborobricktile.co.uk"/>
  </r>
  <r>
    <s v="Valentin"/>
    <s v="Billa"/>
    <x v="887"/>
    <x v="873"/>
    <s v="6185 Bohn St #72"/>
    <x v="689"/>
    <s v="SK"/>
    <x v="840"/>
    <x v="2"/>
    <x v="3"/>
    <n v="9170"/>
    <n v="3"/>
    <n v="437"/>
    <x v="91"/>
    <x v="0"/>
    <s v="306-291-5073"/>
    <s v="306-316-7477"/>
    <s v="vbilla@yahoo.com"/>
    <s v="http://www.generalcolorcoinc.com"/>
  </r>
  <r>
    <s v="Shanice"/>
    <s v="Pennel"/>
    <x v="888"/>
    <x v="874"/>
    <s v="31 N Canal St"/>
    <x v="533"/>
    <s v="ON"/>
    <x v="841"/>
    <x v="2"/>
    <x v="11"/>
    <n v="1281"/>
    <n v="3"/>
    <n v="99"/>
    <x v="22"/>
    <x v="8"/>
    <s v="613-850-3405"/>
    <s v="613-270-1965"/>
    <s v="shanice.pennel@pennel.org"/>
    <s v="http://www.firmsecuritysystemsinc.com"/>
  </r>
  <r>
    <s v="Rosalyn"/>
    <s v="Mcspedon"/>
    <x v="889"/>
    <x v="875"/>
    <s v="449 Oakwood Ave"/>
    <x v="533"/>
    <s v="ON"/>
    <x v="842"/>
    <x v="2"/>
    <x v="6"/>
    <n v="13475"/>
    <n v="3"/>
    <n v="539"/>
    <x v="74"/>
    <x v="11"/>
    <s v="613-362-7798"/>
    <s v="613-225-2285"/>
    <s v="rosalyn.mcspedon@mcspedon.org"/>
    <s v="http://www.eltonironcoinc.com"/>
  </r>
  <r>
    <s v="Jacki"/>
    <s v="Sterback"/>
    <x v="890"/>
    <x v="876"/>
    <s v="15 East Albert Rd"/>
    <x v="690"/>
    <s v="Oxfordshire"/>
    <x v="843"/>
    <x v="1"/>
    <x v="1"/>
    <n v="1547"/>
    <n v="5"/>
    <n v="119"/>
    <x v="46"/>
    <x v="3"/>
    <s v="01820-396117"/>
    <s v="01935-736077"/>
    <s v="jacki.sterback@gmail.com"/>
    <s v="http://www.praverdavidlesq.co.uk"/>
  </r>
  <r>
    <s v="Kimberely"/>
    <s v="Weyman"/>
    <x v="891"/>
    <x v="877"/>
    <s v="7721 Harrison St"/>
    <x v="691"/>
    <s v="NSW"/>
    <x v="844"/>
    <x v="0"/>
    <x v="19"/>
    <n v="6013"/>
    <n v="5"/>
    <n v="317"/>
    <x v="32"/>
    <x v="10"/>
    <s v="02-7091-8948"/>
    <s v="0441-151-810"/>
    <s v="kweyman@weyman.com.au"/>
    <s v="http://www.scientificagrcltlsvcinc.com.au"/>
  </r>
  <r>
    <s v="Kayleigh"/>
    <s v="Bendle"/>
    <x v="892"/>
    <x v="878"/>
    <s v="9735 Linton St #2284"/>
    <x v="692"/>
    <s v="Aberdeenshire"/>
    <x v="845"/>
    <x v="1"/>
    <x v="18"/>
    <n v="10703"/>
    <n v="4"/>
    <n v="1071"/>
    <x v="90"/>
    <x v="5"/>
    <s v="01312-772111"/>
    <s v="01355-733333"/>
    <s v="kayleigh.bendle@bendle.co.uk"/>
    <s v="http://www.jaassociates.co.uk"/>
  </r>
  <r>
    <s v="Buck"/>
    <s v="Pascucci"/>
    <x v="893"/>
    <x v="879"/>
    <s v="5 Shakespeare Ave"/>
    <x v="693"/>
    <s v="SA"/>
    <x v="846"/>
    <x v="0"/>
    <x v="12"/>
    <n v="7630"/>
    <n v="5"/>
    <n v="306"/>
    <x v="44"/>
    <x v="7"/>
    <s v="08-9279-1731"/>
    <s v="0453-818-566"/>
    <s v="buck@yahoo.com"/>
    <s v="http://www.abcpatternfoundryco.com.au"/>
  </r>
  <r>
    <s v="Scot"/>
    <s v="Jarva"/>
    <x v="894"/>
    <x v="880"/>
    <s v="68 Camden Rd"/>
    <x v="693"/>
    <s v="NSW"/>
    <x v="847"/>
    <x v="0"/>
    <x v="11"/>
    <n v="5369"/>
    <n v="3"/>
    <n v="384"/>
    <x v="8"/>
    <x v="24"/>
    <s v="02-9676-4462"/>
    <s v="0445-480-672"/>
    <s v="scot.jarva@jarva.com.au"/>
    <s v="http://www.biancaslapetitefrenchbkry.com.au"/>
  </r>
  <r>
    <s v="Dong"/>
    <s v="Oropeza"/>
    <x v="895"/>
    <x v="881"/>
    <s v="8657 Cedar St #2"/>
    <x v="694"/>
    <s v="Perth and Kinross"/>
    <x v="848"/>
    <x v="1"/>
    <x v="15"/>
    <n v="7917"/>
    <n v="3"/>
    <n v="360"/>
    <x v="69"/>
    <x v="21"/>
    <s v="01573-788734"/>
    <s v="01955-221720"/>
    <s v="doropeza@hotmail.com"/>
    <s v="http://www.mayotimothylesq.co.uk"/>
  </r>
  <r>
    <s v="Eve"/>
    <s v="Hoffstot"/>
    <x v="896"/>
    <x v="882"/>
    <s v="1661 Arrow St"/>
    <x v="695"/>
    <s v="York"/>
    <x v="849"/>
    <x v="1"/>
    <x v="11"/>
    <n v="259"/>
    <n v="3"/>
    <n v="17"/>
    <x v="61"/>
    <x v="1"/>
    <s v="01746-129962"/>
    <s v="01314-564188"/>
    <s v="eve.hoffstot@yahoo.com"/>
    <s v="http://www.domesticintrntltechlgyltd.co.uk"/>
  </r>
  <r>
    <s v="Elroy"/>
    <s v="Piehler"/>
    <x v="897"/>
    <x v="883"/>
    <s v="821 Pembroke Place"/>
    <x v="696"/>
    <s v="Cumbria"/>
    <x v="850"/>
    <x v="1"/>
    <x v="6"/>
    <n v="3115"/>
    <n v="3"/>
    <n v="112"/>
    <x v="0"/>
    <x v="7"/>
    <s v="01589-654152"/>
    <s v="01586-387018"/>
    <s v="epiehler@piehler.co.uk"/>
    <s v="http://www.jonsongeodesq.co.uk"/>
  </r>
  <r>
    <s v="Stefania"/>
    <s v="Weatherwax"/>
    <x v="898"/>
    <x v="884"/>
    <s v="25 Dale St #2"/>
    <x v="697"/>
    <s v="East Dunbartonshire"/>
    <x v="851"/>
    <x v="1"/>
    <x v="11"/>
    <n v="10731"/>
    <n v="2"/>
    <n v="537"/>
    <x v="10"/>
    <x v="6"/>
    <s v="01698-705920"/>
    <s v="01879-295373"/>
    <s v="sweatherwax@yahoo.com"/>
    <s v="http://www.robertvanceltd.co.uk"/>
  </r>
  <r>
    <s v="Jame"/>
    <s v="Mastro"/>
    <x v="899"/>
    <x v="16"/>
    <s v="4465 James St"/>
    <x v="698"/>
    <s v="ON"/>
    <x v="852"/>
    <x v="2"/>
    <x v="11"/>
    <n v="2352"/>
    <n v="4"/>
    <n v="181"/>
    <x v="16"/>
    <x v="9"/>
    <s v="519-920-7003"/>
    <s v="519-719-2960"/>
    <s v="jmastro@aol.com"/>
    <s v="http://www.janneymontgomeryscottinc.com"/>
  </r>
  <r>
    <s v="Natalya"/>
    <s v="Verso"/>
    <x v="900"/>
    <x v="885"/>
    <s v="74 Chestnut St"/>
    <x v="698"/>
    <s v="ON"/>
    <x v="853"/>
    <x v="2"/>
    <x v="2"/>
    <n v="5138"/>
    <n v="5"/>
    <n v="303"/>
    <x v="91"/>
    <x v="21"/>
    <s v="519-736-9305"/>
    <s v="519-935-3251"/>
    <s v="natalya_verso@yahoo.com"/>
    <s v="http://www.rosecooperenglish.com"/>
  </r>
  <r>
    <s v="Antonette"/>
    <s v="Stimac"/>
    <x v="901"/>
    <x v="886"/>
    <s v="61 N Westshore Blvd"/>
    <x v="698"/>
    <s v="ON"/>
    <x v="853"/>
    <x v="2"/>
    <x v="10"/>
    <n v="1428"/>
    <n v="1"/>
    <n v="102"/>
    <x v="51"/>
    <x v="4"/>
    <s v="519-670-5269"/>
    <s v="519-574-5766"/>
    <s v="antonette_stimac@stimac.org"/>
    <s v="http://www.kasprenskimichaeldesq.com"/>
  </r>
  <r>
    <s v="Francoise"/>
    <s v="Byon"/>
    <x v="902"/>
    <x v="887"/>
    <s v="5496 Ne Columbia Blvd"/>
    <x v="699"/>
    <s v="SA"/>
    <x v="854"/>
    <x v="0"/>
    <x v="5"/>
    <n v="3598"/>
    <n v="2"/>
    <n v="157"/>
    <x v="12"/>
    <x v="18"/>
    <s v="08-3914-9404"/>
    <s v="0430-357-187"/>
    <s v="francoise@hotmail.com"/>
    <s v="http://www.hpstranco.com.au"/>
  </r>
  <r>
    <s v="Marisha"/>
    <s v="Wilcoxon"/>
    <x v="903"/>
    <x v="888"/>
    <s v="52 Trowbridge St"/>
    <x v="700"/>
    <s v="Greater London"/>
    <x v="855"/>
    <x v="1"/>
    <x v="11"/>
    <n v="10528"/>
    <n v="4"/>
    <n v="555"/>
    <x v="16"/>
    <x v="10"/>
    <s v="01257-461104"/>
    <s v="01422-891030"/>
    <s v="marisha.wilcoxon@gmail.com"/>
    <s v="http://www.youngdoorcompany.co.uk"/>
  </r>
  <r>
    <s v="Avery"/>
    <s v="Veit"/>
    <x v="904"/>
    <x v="889"/>
    <s v="9166 Devon St #905"/>
    <x v="700"/>
    <s v="Greater London"/>
    <x v="856"/>
    <x v="1"/>
    <x v="12"/>
    <n v="2100"/>
    <n v="5"/>
    <n v="70"/>
    <x v="29"/>
    <x v="14"/>
    <s v="01748-625058"/>
    <s v="01369-185737"/>
    <s v="avery@veit.co.uk"/>
    <s v="http://www.plazagourmetdelicatessen.co.uk"/>
  </r>
  <r>
    <s v="Lindsey"/>
    <s v="Rathmann"/>
    <x v="905"/>
    <x v="890"/>
    <s v="5 Main St"/>
    <x v="701"/>
    <s v="SA"/>
    <x v="857"/>
    <x v="0"/>
    <x v="8"/>
    <n v="6797"/>
    <n v="2"/>
    <n v="262"/>
    <x v="32"/>
    <x v="24"/>
    <s v="08-1269-1489"/>
    <s v="0499-741-651"/>
    <s v="lindsey_rathmann@rathmann.com.au"/>
    <s v="http://www.pakzadadvertising.com.au"/>
  </r>
  <r>
    <s v="Jean"/>
    <s v="Cecchinato"/>
    <x v="906"/>
    <x v="891"/>
    <s v="7 Hugh Wallis Rd"/>
    <x v="702"/>
    <s v="WA"/>
    <x v="858"/>
    <x v="0"/>
    <x v="7"/>
    <n v="6202"/>
    <n v="3"/>
    <n v="249"/>
    <x v="76"/>
    <x v="6"/>
    <s v="08-5263-2786"/>
    <s v="0448-530-536"/>
    <s v="jean.cecchinato@gmail.com"/>
    <s v="http://www.coxjthomasjr.com.au"/>
  </r>
  <r>
    <s v="Lina"/>
    <s v="Schwiebert"/>
    <x v="907"/>
    <x v="892"/>
    <s v="68538 N Bentz St #1451"/>
    <x v="703"/>
    <s v="VIC"/>
    <x v="859"/>
    <x v="0"/>
    <x v="8"/>
    <n v="8001"/>
    <n v="1"/>
    <n v="348"/>
    <x v="71"/>
    <x v="22"/>
    <s v="03-3608-5660"/>
    <s v="0487-835-113"/>
    <s v="lina@yahoo.com"/>
    <s v="http://www.chemexlabsltd.com.au"/>
  </r>
  <r>
    <s v="Norah"/>
    <s v="Daleo"/>
    <x v="908"/>
    <x v="893"/>
    <s v="754 Sammis Ave"/>
    <x v="704"/>
    <s v="NSW"/>
    <x v="860"/>
    <x v="0"/>
    <x v="9"/>
    <n v="13832"/>
    <n v="2"/>
    <n v="814"/>
    <x v="13"/>
    <x v="20"/>
    <s v="02-5322-6127"/>
    <s v="0462-327-613"/>
    <s v="ndaleo@daleo.net.au"/>
    <s v="http://www.gatewayrefrigeration.com.au"/>
  </r>
  <r>
    <s v="Nadine"/>
    <s v="Okojie"/>
    <x v="909"/>
    <x v="894"/>
    <s v="56 Tank Farm Rd"/>
    <x v="705"/>
    <s v="WA"/>
    <x v="861"/>
    <x v="0"/>
    <x v="18"/>
    <n v="1568"/>
    <n v="1"/>
    <n v="121"/>
    <x v="6"/>
    <x v="19"/>
    <s v="08-9746-2341"/>
    <s v="0424-801-736"/>
    <s v="nadine.okojie@okojie.com.au"/>
    <s v="http://www.hirschwalterwesq.com.au"/>
  </r>
  <r>
    <s v="Minna"/>
    <s v="Amigon"/>
    <x v="910"/>
    <x v="895"/>
    <s v="2371 Jerrold Ave"/>
    <x v="706"/>
    <s v="Montgomery"/>
    <x v="862"/>
    <x v="3"/>
    <x v="13"/>
    <n v="3129"/>
    <n v="5"/>
    <n v="112"/>
    <x v="66"/>
    <x v="19"/>
    <s v="215-874-1229"/>
    <s v="215-422-8694"/>
    <s v="minna_amigon@yahoo.com"/>
    <s v="http://www.dorljamesjesq.com"/>
  </r>
  <r>
    <s v="Carlota"/>
    <s v="Gephardt"/>
    <x v="911"/>
    <x v="896"/>
    <s v="96605 Pioneer Rd"/>
    <x v="707"/>
    <s v="NSW"/>
    <x v="863"/>
    <x v="0"/>
    <x v="12"/>
    <n v="6944"/>
    <n v="2"/>
    <n v="278"/>
    <x v="1"/>
    <x v="22"/>
    <s v="02-5078-4389"/>
    <s v="0415-230-654"/>
    <s v="carlota.gephardt@gephardt.com.au"/>
    <s v="http://www.ultimateinwomensapparelthe.com.au"/>
  </r>
  <r>
    <s v="Lavelle"/>
    <s v="Lillywhite"/>
    <x v="912"/>
    <x v="897"/>
    <s v="5 S Taylor Ave"/>
    <x v="708"/>
    <s v="QC"/>
    <x v="864"/>
    <x v="2"/>
    <x v="6"/>
    <n v="7672"/>
    <n v="5"/>
    <n v="265"/>
    <x v="2"/>
    <x v="6"/>
    <s v="418-442-4179"/>
    <s v="418-719-1723"/>
    <s v="lavelle.lillywhite@hotmail.com"/>
    <s v="http://www.schivleyggregory.com"/>
  </r>
  <r>
    <s v="Raul"/>
    <s v="Upthegrove"/>
    <x v="913"/>
    <x v="898"/>
    <s v="4 E Colonial Dr"/>
    <x v="709"/>
    <s v="San Diego"/>
    <x v="865"/>
    <x v="3"/>
    <x v="2"/>
    <n v="4137"/>
    <n v="1"/>
    <n v="197"/>
    <x v="55"/>
    <x v="20"/>
    <s v="619-509-5282"/>
    <s v="619-666-4765"/>
    <s v="rupthegrove@yahoo.com"/>
    <s v="http://www.neeleygregorywesq.com"/>
  </r>
  <r>
    <s v="Brett"/>
    <s v="Mccullan"/>
    <x v="914"/>
    <x v="899"/>
    <s v="87895 Concord Rd"/>
    <x v="709"/>
    <s v="San Diego"/>
    <x v="865"/>
    <x v="3"/>
    <x v="19"/>
    <n v="1365"/>
    <n v="1"/>
    <n v="72"/>
    <x v="72"/>
    <x v="6"/>
    <s v="619-461-9984"/>
    <s v="619-727-3892"/>
    <s v="brett.mccullan@mccullan.com"/>
    <s v="http://www.fivestarlimousinesoftxinc.com"/>
  </r>
  <r>
    <s v="Glenn"/>
    <s v="Robinault"/>
    <x v="915"/>
    <x v="900"/>
    <s v="8700 S Jefferson Rd #676"/>
    <x v="710"/>
    <s v="QC"/>
    <x v="866"/>
    <x v="2"/>
    <x v="3"/>
    <n v="7238"/>
    <n v="5"/>
    <n v="453"/>
    <x v="31"/>
    <x v="2"/>
    <s v="514-330-5479"/>
    <s v="514-322-5935"/>
    <s v="glenn.robinault@cox.net"/>
    <s v="http://www.leikinjames.com"/>
  </r>
  <r>
    <s v="Marla"/>
    <s v="Gallati"/>
    <x v="916"/>
    <x v="901"/>
    <s v="922 Railroad Ave #7063"/>
    <x v="710"/>
    <s v="QC"/>
    <x v="867"/>
    <x v="2"/>
    <x v="19"/>
    <n v="10500"/>
    <n v="5"/>
    <n v="457"/>
    <x v="53"/>
    <x v="6"/>
    <s v="514-872-9323"/>
    <s v="514-803-7622"/>
    <s v="mgallati@gmail.com"/>
    <s v="http://www.pekinggarden.com"/>
  </r>
  <r>
    <s v="Willodean"/>
    <s v="Konopacki"/>
    <x v="917"/>
    <x v="902"/>
    <s v="55 Hawthorne Blvd"/>
    <x v="711"/>
    <s v="Lafayette"/>
    <x v="868"/>
    <x v="3"/>
    <x v="20"/>
    <n v="6790"/>
    <n v="4"/>
    <n v="453"/>
    <x v="8"/>
    <x v="9"/>
    <s v="337-253-8384"/>
    <s v="337-774-7564"/>
    <s v="willodean_konopacki@konopacki.org"/>
    <s v="http://www.magnuson.com"/>
  </r>
  <r>
    <s v="Kayleigh"/>
    <s v="Lace"/>
    <x v="918"/>
    <x v="903"/>
    <s v="43 Huey P Long Ave"/>
    <x v="711"/>
    <s v="Lafayette"/>
    <x v="869"/>
    <x v="3"/>
    <x v="18"/>
    <n v="7203"/>
    <n v="5"/>
    <n v="515"/>
    <x v="25"/>
    <x v="6"/>
    <s v="337-740-9323"/>
    <s v="337-751-2326"/>
    <s v="kayleigh.lace@yahoo.com"/>
    <s v="http://www.dentalawdivsnhlthcare.com"/>
  </r>
  <r>
    <s v="Cordelia"/>
    <s v="Storment"/>
    <x v="919"/>
    <x v="904"/>
    <s v="393 Hammond Dr"/>
    <x v="711"/>
    <s v="Lafayette"/>
    <x v="868"/>
    <x v="3"/>
    <x v="21"/>
    <n v="6202"/>
    <n v="3"/>
    <n v="443"/>
    <x v="59"/>
    <x v="11"/>
    <s v="337-566-6001"/>
    <s v="337-255-3427"/>
    <s v="cordelia_storment@aol.com"/>
    <s v="http://www.burrowsjonhesq.com"/>
  </r>
  <r>
    <s v="Kip"/>
    <s v="Turziano"/>
    <x v="920"/>
    <x v="905"/>
    <s v="37 Meadow St"/>
    <x v="712"/>
    <s v="Essex"/>
    <x v="870"/>
    <x v="1"/>
    <x v="1"/>
    <n v="8351"/>
    <n v="2"/>
    <n v="696"/>
    <x v="73"/>
    <x v="1"/>
    <s v="01850-347846"/>
    <s v="01222-164469"/>
    <s v="kip.turziano@yahoo.com"/>
    <s v="http://www.generalappraisalco.co.uk"/>
  </r>
  <r>
    <s v="Joanna"/>
    <s v="Leinenbach"/>
    <x v="921"/>
    <x v="906"/>
    <s v="1 Washington St"/>
    <x v="713"/>
    <s v="Palm Beach"/>
    <x v="871"/>
    <x v="3"/>
    <x v="18"/>
    <n v="980"/>
    <n v="1"/>
    <n v="109"/>
    <x v="74"/>
    <x v="23"/>
    <s v="561-470-4574"/>
    <s v="561-951-9734"/>
    <s v="joanna_leinenbach@hotmail.com"/>
    <s v="http://www.levinsonaxelrodwheaton.com"/>
  </r>
  <r>
    <s v="Tonja"/>
    <s v="Driesenga"/>
    <x v="922"/>
    <x v="907"/>
    <s v="8 South John St"/>
    <x v="714"/>
    <s v="Northamptonshire"/>
    <x v="872"/>
    <x v="1"/>
    <x v="5"/>
    <n v="12908"/>
    <n v="3"/>
    <n v="562"/>
    <x v="27"/>
    <x v="15"/>
    <s v="01683-204727"/>
    <s v="01384-883931"/>
    <s v="tdriesenga@driesenga.co.uk"/>
    <s v="http://www.firstozaukeesavingsbank.co.uk"/>
  </r>
  <r>
    <s v="Jesusita"/>
    <s v="Flister"/>
    <x v="923"/>
    <x v="908"/>
    <s v="3943 N Highland Ave"/>
    <x v="715"/>
    <s v="Lancaster"/>
    <x v="873"/>
    <x v="3"/>
    <x v="18"/>
    <n v="4473"/>
    <n v="2"/>
    <n v="320"/>
    <x v="9"/>
    <x v="13"/>
    <s v="717-885-9118"/>
    <s v="717-686-7564"/>
    <s v="jesusita.flister@hotmail.com"/>
    <s v="http://www.schoenedwardjjr.com"/>
  </r>
  <r>
    <s v="Maryln"/>
    <s v="Mortenson"/>
    <x v="924"/>
    <x v="909"/>
    <s v="76 Paulton St"/>
    <x v="716"/>
    <s v="Greater London"/>
    <x v="874"/>
    <x v="1"/>
    <x v="4"/>
    <n v="3066"/>
    <n v="2"/>
    <n v="93"/>
    <x v="81"/>
    <x v="10"/>
    <s v="01618-628525"/>
    <s v="01421-574935"/>
    <s v="maryln@gmail.com"/>
    <s v="http://www.mullinsglenesq.co.uk"/>
  </r>
  <r>
    <s v="Berry"/>
    <s v="Gutoski"/>
    <x v="925"/>
    <x v="910"/>
    <s v="9 Oakleigh"/>
    <x v="717"/>
    <s v="West Sussex"/>
    <x v="875"/>
    <x v="1"/>
    <x v="13"/>
    <n v="4053"/>
    <n v="5"/>
    <n v="177"/>
    <x v="37"/>
    <x v="17"/>
    <s v="01448-211489"/>
    <s v="01929-400879"/>
    <s v="berry@gmail.com"/>
    <s v="http://www.budgetannex.co.uk"/>
  </r>
  <r>
    <s v="Mayra"/>
    <s v="Bena"/>
    <x v="926"/>
    <x v="911"/>
    <s v="808 Glen Cove Ave"/>
    <x v="718"/>
    <s v="NSW"/>
    <x v="876"/>
    <x v="0"/>
    <x v="2"/>
    <n v="3024"/>
    <n v="3"/>
    <n v="152"/>
    <x v="48"/>
    <x v="10"/>
    <s v="02-1455-6085"/>
    <s v="0453-666-885"/>
    <s v="mayra.bena@gmail.com"/>
    <s v="http://www.bueltdavidlesq.com.au"/>
  </r>
  <r>
    <s v="Samuel"/>
    <s v="Arellanes"/>
    <x v="927"/>
    <x v="912"/>
    <s v="286 Santa Rosa Ave"/>
    <x v="718"/>
    <s v="NSW"/>
    <x v="876"/>
    <x v="0"/>
    <x v="6"/>
    <n v="2100"/>
    <n v="3"/>
    <n v="68"/>
    <x v="63"/>
    <x v="19"/>
    <s v="02-7995-6787"/>
    <s v="0446-710-661"/>
    <s v="samuel.arellanes@arellanes.net.au"/>
    <s v="http://www.ryanbarrymesq.com.au"/>
  </r>
  <r>
    <s v="Margurite"/>
    <s v="Okon"/>
    <x v="928"/>
    <x v="913"/>
    <s v="32 Broadway St"/>
    <x v="719"/>
    <s v="TAS"/>
    <x v="751"/>
    <x v="0"/>
    <x v="0"/>
    <n v="2555"/>
    <n v="3"/>
    <n v="112"/>
    <x v="15"/>
    <x v="5"/>
    <s v="03-9721-7313"/>
    <s v="0442-360-982"/>
    <s v="margurite.okon@hotmail.com"/>
    <s v="http://www.kentwendymesq.com.au"/>
  </r>
  <r>
    <s v="Tamra"/>
    <s v="Yu"/>
    <x v="929"/>
    <x v="914"/>
    <s v="2 Park Rd Walton #4338"/>
    <x v="720"/>
    <s v="Gloucestershire"/>
    <x v="877"/>
    <x v="1"/>
    <x v="6"/>
    <n v="6559"/>
    <n v="3"/>
    <n v="243"/>
    <x v="53"/>
    <x v="13"/>
    <s v="01891-816938"/>
    <s v="01635-523740"/>
    <s v="tamra.yu@hotmail.com"/>
    <s v="http://www.daviscommercialcontracting.co.uk"/>
  </r>
  <r>
    <s v="Ligia"/>
    <s v="Reiber"/>
    <x v="930"/>
    <x v="915"/>
    <s v="206 Main St #2804"/>
    <x v="721"/>
    <s v="Ingham"/>
    <x v="878"/>
    <x v="3"/>
    <x v="11"/>
    <n v="8176"/>
    <n v="4"/>
    <n v="390"/>
    <x v="27"/>
    <x v="3"/>
    <s v="517-906-1108"/>
    <s v="517-747-7664"/>
    <s v="lreiber@cox.net"/>
    <s v="http://www.floralexpressions.com"/>
  </r>
  <r>
    <s v="Cammy"/>
    <s v="Albares"/>
    <x v="931"/>
    <x v="916"/>
    <s v="56 E Morehead St"/>
    <x v="722"/>
    <s v="Webb"/>
    <x v="879"/>
    <x v="3"/>
    <x v="19"/>
    <n v="17675"/>
    <n v="2"/>
    <n v="884"/>
    <x v="5"/>
    <x v="10"/>
    <s v="956-537-6195"/>
    <s v="956-841-7216"/>
    <s v="calbares@gmail.com"/>
    <s v="http://www.rousseauxmichaelesq.com"/>
  </r>
  <r>
    <s v="Louis"/>
    <s v="Brueck"/>
    <x v="932"/>
    <x v="917"/>
    <s v="73 12th St"/>
    <x v="723"/>
    <s v="NT"/>
    <x v="880"/>
    <x v="0"/>
    <x v="21"/>
    <n v="11004"/>
    <n v="1"/>
    <n v="1223"/>
    <x v="32"/>
    <x v="9"/>
    <s v="08-5228-3628"/>
    <s v="0471-229-188"/>
    <s v="louis.brueck@brueck.net.au"/>
    <s v="http://www.sassylassiedolls.com.au"/>
  </r>
  <r>
    <s v="Barb"/>
    <s v="Latina"/>
    <x v="933"/>
    <x v="918"/>
    <s v="1 National Plac #6619"/>
    <x v="723"/>
    <s v="NT"/>
    <x v="880"/>
    <x v="0"/>
    <x v="8"/>
    <n v="2233"/>
    <n v="5"/>
    <n v="77"/>
    <x v="52"/>
    <x v="12"/>
    <s v="08-8506-7259"/>
    <s v="0443-657-148"/>
    <s v="blatina@hotmail.com"/>
    <s v="http://www.diecraftstamping.com.au"/>
  </r>
  <r>
    <s v="Francine"/>
    <s v="Vocelka"/>
    <x v="934"/>
    <x v="919"/>
    <s v="366 South Dr"/>
    <x v="724"/>
    <s v="Dona Ana"/>
    <x v="881"/>
    <x v="3"/>
    <x v="8"/>
    <n v="16359"/>
    <n v="5"/>
    <n v="712"/>
    <x v="73"/>
    <x v="22"/>
    <s v="505-977-3911"/>
    <s v="505-335-5293"/>
    <s v="francine_vocelka@vocelka.com"/>
    <s v="http://www.cascaderealtyadvisorsinc.com"/>
  </r>
  <r>
    <s v="Gregg"/>
    <s v="Epperheimer"/>
    <x v="935"/>
    <x v="920"/>
    <s v="59 W Jackson Blvd #11"/>
    <x v="725"/>
    <s v="QC"/>
    <x v="882"/>
    <x v="2"/>
    <x v="18"/>
    <n v="3192"/>
    <n v="1"/>
    <n v="228"/>
    <x v="82"/>
    <x v="8"/>
    <s v="514-302-4158"/>
    <s v="514-293-8889"/>
    <s v="gepperheimer@aol.com"/>
    <s v="http://www.bestwesternsterlinghouse.com"/>
  </r>
  <r>
    <s v="Arlette"/>
    <s v="Torchio"/>
    <x v="936"/>
    <x v="921"/>
    <s v="485 Rolling Rd"/>
    <x v="725"/>
    <s v="QC"/>
    <x v="883"/>
    <x v="2"/>
    <x v="11"/>
    <n v="5313"/>
    <n v="4"/>
    <n v="380"/>
    <x v="2"/>
    <x v="6"/>
    <s v="514-459-6883"/>
    <s v="514-330-7587"/>
    <s v="arlette_torchio@hotmail.com"/>
    <s v="http://www.aallinoneconstruction.com"/>
  </r>
  <r>
    <s v="Trinidad"/>
    <s v="Bredernitz"/>
    <x v="937"/>
    <x v="922"/>
    <s v="75 N Washington Ave"/>
    <x v="725"/>
    <s v="QC"/>
    <x v="884"/>
    <x v="2"/>
    <x v="3"/>
    <n v="1841"/>
    <n v="5"/>
    <n v="97"/>
    <x v="89"/>
    <x v="3"/>
    <s v="514-561-2312"/>
    <s v="514-780-9059"/>
    <s v="trinidad@yahoo.com"/>
    <s v="http://www.tmrthemusicroom.com"/>
  </r>
  <r>
    <s v="Alexia"/>
    <s v="Meenan"/>
    <x v="938"/>
    <x v="923"/>
    <s v="94 Villars St"/>
    <x v="726"/>
    <s v="Cornwall"/>
    <x v="885"/>
    <x v="1"/>
    <x v="0"/>
    <n v="9884"/>
    <n v="3"/>
    <n v="396"/>
    <x v="90"/>
    <x v="1"/>
    <s v="01560-328739"/>
    <s v="01270-931388"/>
    <s v="alexia.meenan@meenan.co.uk"/>
    <s v="http://www.herrfoodsinc.co.uk"/>
  </r>
  <r>
    <s v="Rusty"/>
    <s v="Adelsperger"/>
    <x v="939"/>
    <x v="924"/>
    <s v="4313 Princes Park Terrace"/>
    <x v="727"/>
    <s v="Cornwall"/>
    <x v="886"/>
    <x v="1"/>
    <x v="1"/>
    <n v="3066"/>
    <n v="3"/>
    <n v="205"/>
    <x v="69"/>
    <x v="10"/>
    <s v="01467-172590"/>
    <s v="01338-121225"/>
    <s v="rusty.adelsperger@yahoo.com"/>
    <s v="http://www.clarkejameshesq.co.uk"/>
  </r>
  <r>
    <s v="Anglea"/>
    <s v="Andrion"/>
    <x v="940"/>
    <x v="925"/>
    <s v="910 21st St"/>
    <x v="728"/>
    <s v="QLD"/>
    <x v="442"/>
    <x v="0"/>
    <x v="4"/>
    <n v="11207"/>
    <n v="4"/>
    <n v="362"/>
    <x v="63"/>
    <x v="13"/>
    <s v="07-3239-2830"/>
    <s v="0442-946-694"/>
    <s v="anglea.andrion@andrion.com.au"/>
    <s v="http://www.engelbrechtwilliamhesq.com.au"/>
  </r>
  <r>
    <s v="Tish"/>
    <s v="Violett"/>
    <x v="941"/>
    <x v="926"/>
    <s v="1 Norris Ave #4095"/>
    <x v="729"/>
    <s v="QC"/>
    <x v="887"/>
    <x v="2"/>
    <x v="17"/>
    <n v="6321"/>
    <n v="3"/>
    <n v="452"/>
    <x v="55"/>
    <x v="15"/>
    <s v="450-840-7605"/>
    <s v="450-571-7613"/>
    <s v="tish.violett@violett.com"/>
    <s v="http://www.electroarcmanufacturingco.com"/>
  </r>
  <r>
    <s v="Monte"/>
    <s v="Tindal"/>
    <x v="942"/>
    <x v="927"/>
    <s v="577 Page Ave"/>
    <x v="729"/>
    <s v="QC"/>
    <x v="888"/>
    <x v="2"/>
    <x v="10"/>
    <n v="5299"/>
    <n v="5"/>
    <n v="663"/>
    <x v="23"/>
    <x v="7"/>
    <s v="450-637-6499"/>
    <s v="450-285-2135"/>
    <s v="monte@cox.net"/>
    <s v="http://www.amercninstforconservehist.com"/>
  </r>
  <r>
    <s v="Phuong"/>
    <s v="Sugai"/>
    <x v="943"/>
    <x v="928"/>
    <s v="8926 E 119th St #9"/>
    <x v="730"/>
    <s v="QC"/>
    <x v="889"/>
    <x v="2"/>
    <x v="15"/>
    <n v="11578"/>
    <n v="2"/>
    <n v="552"/>
    <x v="38"/>
    <x v="1"/>
    <s v="450-501-4406"/>
    <s v="450-760-5225"/>
    <s v="psugai@gmail.com"/>
    <s v="http://www.scholteswilliameesq.com"/>
  </r>
  <r>
    <s v="Deja"/>
    <s v="Conatser"/>
    <x v="944"/>
    <x v="929"/>
    <s v="94 Wakefield St"/>
    <x v="731"/>
    <s v="Suffolk"/>
    <x v="890"/>
    <x v="1"/>
    <x v="2"/>
    <n v="4298"/>
    <n v="1"/>
    <n v="239"/>
    <x v="80"/>
    <x v="12"/>
    <s v="01378-234592"/>
    <s v="01879-981256"/>
    <s v="deja.conatser@hotmail.com"/>
    <s v="http://www.universalcaseco.co.uk"/>
  </r>
  <r>
    <s v="Letha"/>
    <s v="Akey"/>
    <x v="945"/>
    <x v="930"/>
    <s v="603 Pall Mall"/>
    <x v="732"/>
    <s v="Lancashire"/>
    <x v="891"/>
    <x v="1"/>
    <x v="21"/>
    <n v="9548"/>
    <n v="1"/>
    <n v="682"/>
    <x v="0"/>
    <x v="17"/>
    <s v="01694-424205"/>
    <s v="01605-583419"/>
    <s v="letha_akey@akey.co.uk"/>
    <s v="http://www.jeanettesdraperyupholstery.co.uk"/>
  </r>
  <r>
    <s v="Celia"/>
    <s v="Reisling"/>
    <x v="946"/>
    <x v="931"/>
    <s v="8362 Whithorn St"/>
    <x v="733"/>
    <s v="Surrey"/>
    <x v="892"/>
    <x v="1"/>
    <x v="0"/>
    <n v="5663"/>
    <n v="3"/>
    <n v="236"/>
    <x v="80"/>
    <x v="7"/>
    <s v="01309-159593"/>
    <s v="01299-509105"/>
    <s v="celia.reisling@hotmail.com"/>
    <s v="http://www.bridgervalleygeneralstore.co.uk"/>
  </r>
  <r>
    <s v="Willard"/>
    <s v="Lablanc"/>
    <x v="947"/>
    <x v="932"/>
    <s v="1534 Sidco Dr"/>
    <x v="734"/>
    <s v="AB"/>
    <x v="893"/>
    <x v="2"/>
    <x v="0"/>
    <n v="329"/>
    <n v="5"/>
    <n v="15"/>
    <x v="6"/>
    <x v="7"/>
    <s v="780-384-5410"/>
    <s v="780-835-8022"/>
    <s v="wlablanc@yahoo.com"/>
    <s v="http://www.mershonmetalspecialtiesinc.com"/>
  </r>
  <r>
    <s v="Rossana"/>
    <s v="Biler"/>
    <x v="948"/>
    <x v="933"/>
    <s v="60481 N Clark St"/>
    <x v="735"/>
    <s v="NT"/>
    <x v="894"/>
    <x v="0"/>
    <x v="9"/>
    <n v="9275"/>
    <n v="1"/>
    <n v="489"/>
    <x v="48"/>
    <x v="7"/>
    <s v="08-9855-2125"/>
    <s v="0461-569-843"/>
    <s v="rossana.biler@biler.net.au"/>
    <s v="http://www.norfolkcountynewtonlung.com.au"/>
  </r>
  <r>
    <s v="Lyda"/>
    <s v="Cronholm"/>
    <x v="949"/>
    <x v="934"/>
    <s v="916 Strand St #4753"/>
    <x v="736"/>
    <s v="Staffordshire"/>
    <x v="895"/>
    <x v="1"/>
    <x v="12"/>
    <n v="77"/>
    <n v="5"/>
    <n v="3"/>
    <x v="40"/>
    <x v="2"/>
    <s v="01672-538356"/>
    <s v="01347-674237"/>
    <s v="lyda.cronholm@cronholm.co.uk"/>
    <s v="http://www.printshop.co.uk"/>
  </r>
  <r>
    <s v="Rocco"/>
    <s v="Bergstrom"/>
    <x v="950"/>
    <x v="935"/>
    <s v="850 Warwick Blvd #58"/>
    <x v="737"/>
    <s v="WA"/>
    <x v="896"/>
    <x v="0"/>
    <x v="3"/>
    <n v="4256"/>
    <n v="1"/>
    <n v="224"/>
    <x v="83"/>
    <x v="7"/>
    <s v="08-3987-7521"/>
    <s v="0457-212-114"/>
    <s v="rocco@yahoo.com"/>
    <s v="http://www.postlewaitejackaesq.com.au"/>
  </r>
  <r>
    <s v="Patrick"/>
    <s v="Teisberg"/>
    <x v="951"/>
    <x v="936"/>
    <s v="2 Whitefield Rd"/>
    <x v="738"/>
    <s v="Essex"/>
    <x v="897"/>
    <x v="1"/>
    <x v="19"/>
    <n v="4018"/>
    <n v="1"/>
    <n v="237"/>
    <x v="33"/>
    <x v="16"/>
    <s v="01842-131065"/>
    <s v="01217-730044"/>
    <s v="patrick@hotmail.com"/>
    <s v="http://www.dworkinmichaell.co.uk"/>
  </r>
  <r>
    <s v="Yen"/>
    <s v="Groody"/>
    <x v="952"/>
    <x v="937"/>
    <s v="21 Pilgrim St"/>
    <x v="739"/>
    <s v="Bedfordshire"/>
    <x v="898"/>
    <x v="1"/>
    <x v="9"/>
    <n v="6699"/>
    <n v="4"/>
    <n v="479"/>
    <x v="70"/>
    <x v="14"/>
    <s v="01882-911812"/>
    <s v="01487-684191"/>
    <s v="ygroody@groody.co.uk"/>
    <s v="http://www.dailyadvance.co.uk"/>
  </r>
  <r>
    <s v="Rebbecca"/>
    <s v="Didio"/>
    <x v="953"/>
    <x v="938"/>
    <s v="171 E 24th St"/>
    <x v="740"/>
    <s v="TAS"/>
    <x v="899"/>
    <x v="0"/>
    <x v="5"/>
    <n v="4571"/>
    <n v="1"/>
    <n v="241"/>
    <x v="85"/>
    <x v="23"/>
    <s v="03-8174-9123"/>
    <s v="0458-665-290"/>
    <s v="rebbecca.didio@didio.com.au"/>
    <s v="http://www.brandtjonathanfesq.com.au"/>
  </r>
  <r>
    <s v="Stefany"/>
    <s v="Figueras"/>
    <x v="954"/>
    <x v="939"/>
    <s v="37 Saint Louis Ave #292"/>
    <x v="741"/>
    <s v="SA"/>
    <x v="900"/>
    <x v="0"/>
    <x v="5"/>
    <n v="4193"/>
    <n v="4"/>
    <n v="200"/>
    <x v="66"/>
    <x v="22"/>
    <s v="08-2209-8647"/>
    <s v="0474-975-307"/>
    <s v="stefany@figueras.net.au"/>
    <s v="http://www.burkejonathanhesq.com.au"/>
  </r>
  <r>
    <s v="Ranee"/>
    <s v="Maye"/>
    <x v="955"/>
    <x v="940"/>
    <s v="5361 N 500 W #3065"/>
    <x v="742"/>
    <s v="QC"/>
    <x v="901"/>
    <x v="2"/>
    <x v="10"/>
    <n v="392"/>
    <n v="3"/>
    <n v="28"/>
    <x v="0"/>
    <x v="9"/>
    <s v="450-700-5970"/>
    <s v="450-769-7974"/>
    <s v="ranee_maye@maye.com"/>
    <s v="http://www.constructionservicesinc.com"/>
  </r>
  <r>
    <s v="Reed"/>
    <s v="Weisinger"/>
    <x v="956"/>
    <x v="941"/>
    <s v="5147 Blackstone St"/>
    <x v="743"/>
    <s v="Hertfordshire"/>
    <x v="902"/>
    <x v="1"/>
    <x v="19"/>
    <n v="3192"/>
    <n v="4"/>
    <n v="146"/>
    <x v="51"/>
    <x v="15"/>
    <s v="01243-678286"/>
    <s v="01292-297245"/>
    <s v="reed_weisinger@yahoo.com"/>
    <s v="http://www.berickjosephgesq.co.uk"/>
  </r>
  <r>
    <s v="Nakisha"/>
    <s v="Russi"/>
    <x v="957"/>
    <x v="942"/>
    <s v="8265 W Camelback Rd"/>
    <x v="744"/>
    <s v="AB"/>
    <x v="903"/>
    <x v="2"/>
    <x v="14"/>
    <n v="154"/>
    <n v="5"/>
    <n v="7"/>
    <x v="43"/>
    <x v="22"/>
    <s v="403-513-9660"/>
    <s v="403-207-3764"/>
    <s v="nakisha_russi@russi.com"/>
    <s v="http://www.buildersgeneralsupplyco.com"/>
  </r>
  <r>
    <s v="Phyliss"/>
    <s v="Huelse"/>
    <x v="958"/>
    <x v="943"/>
    <s v="672 Neil Armstrong St #59"/>
    <x v="744"/>
    <s v="AB"/>
    <x v="904"/>
    <x v="2"/>
    <x v="13"/>
    <n v="5502"/>
    <n v="2"/>
    <n v="212"/>
    <x v="60"/>
    <x v="8"/>
    <s v="403-540-2604"/>
    <s v="403-247-1100"/>
    <s v="phyliss_huelse@aol.com"/>
    <s v="http://www.bestwesterndoublewoodinn.com"/>
  </r>
  <r>
    <s v="Jesus"/>
    <s v="Merkt"/>
    <x v="959"/>
    <x v="944"/>
    <s v="1554 Bracken Crk"/>
    <x v="745"/>
    <s v="VIC"/>
    <x v="905"/>
    <x v="0"/>
    <x v="10"/>
    <n v="4389"/>
    <n v="3"/>
    <n v="439"/>
    <x v="58"/>
    <x v="6"/>
    <s v="03-9341-9757"/>
    <s v="0492-739-675"/>
    <s v="jesus_merkt@merkt.net.au"/>
    <s v="http://www.unrrohn.com.au"/>
  </r>
  <r>
    <s v="Tom"/>
    <s v="Loeza"/>
    <x v="960"/>
    <x v="945"/>
    <s v="447 Commercial St Se"/>
    <x v="746"/>
    <s v="QC"/>
    <x v="906"/>
    <x v="2"/>
    <x v="2"/>
    <n v="12215"/>
    <n v="2"/>
    <n v="764"/>
    <x v="1"/>
    <x v="20"/>
    <s v="514-487-6096"/>
    <s v="514-727-4760"/>
    <s v="tom.loeza@gmail.com"/>
    <s v="http://www.sheratonshreveporthotel.com"/>
  </r>
  <r>
    <s v="Claudia"/>
    <s v="Gawrych"/>
    <x v="961"/>
    <x v="946"/>
    <s v="3 Wall St #26"/>
    <x v="747"/>
    <s v="NSW"/>
    <x v="907"/>
    <x v="0"/>
    <x v="10"/>
    <n v="1960"/>
    <n v="2"/>
    <n v="140"/>
    <x v="63"/>
    <x v="19"/>
    <s v="02-4246-3092"/>
    <s v="0465-885-293"/>
    <s v="claudia@gmail.com"/>
    <s v="http://www.abegoldsteinofcfurn.com.au"/>
  </r>
  <r>
    <s v="Tien"/>
    <s v="Kinney"/>
    <x v="962"/>
    <x v="947"/>
    <s v="9 9th St #4"/>
    <x v="748"/>
    <s v="VIC"/>
    <x v="908"/>
    <x v="0"/>
    <x v="16"/>
    <n v="994"/>
    <n v="1"/>
    <n v="77"/>
    <x v="18"/>
    <x v="16"/>
    <s v="03-7767-6169"/>
    <s v="0468-244-186"/>
    <s v="tien_kinney@kinney.com.au"/>
    <s v="http://www.orcostateemplfedcrdtun.com.au"/>
  </r>
  <r>
    <s v="Dylan"/>
    <s v="Chaleun"/>
    <x v="963"/>
    <x v="948"/>
    <s v="5 Montana Ave"/>
    <x v="749"/>
    <s v="QLD"/>
    <x v="909"/>
    <x v="0"/>
    <x v="0"/>
    <n v="3731"/>
    <n v="3"/>
    <n v="150"/>
    <x v="53"/>
    <x v="3"/>
    <s v="07-2319-2889"/>
    <s v="0412-631-864"/>
    <s v="dylan_chaleun@hotmail.com"/>
    <s v="http://www.berhanuinternationalfoods.com.au"/>
  </r>
  <r>
    <s v="Melissia"/>
    <s v="Slotemaker"/>
    <x v="964"/>
    <x v="949"/>
    <s v="83 St Johns Lane #43"/>
    <x v="750"/>
    <s v="West Lothian"/>
    <x v="910"/>
    <x v="1"/>
    <x v="14"/>
    <n v="11851"/>
    <n v="4"/>
    <n v="456"/>
    <x v="33"/>
    <x v="11"/>
    <s v="01515-360513"/>
    <s v="01936-295031"/>
    <s v="mslotemaker@gmail.com"/>
    <s v="http://www.twiningnemiasteflik.co.uk"/>
  </r>
  <r>
    <s v="Owen"/>
    <s v="Jentzen"/>
    <x v="965"/>
    <x v="950"/>
    <s v="5 Hampden St"/>
    <x v="751"/>
    <s v="Merseyside"/>
    <x v="911"/>
    <x v="1"/>
    <x v="4"/>
    <n v="7798"/>
    <n v="3"/>
    <n v="289"/>
    <x v="45"/>
    <x v="9"/>
    <s v="01467-142439"/>
    <s v="01917-137038"/>
    <s v="owen_jentzen@jentzen.co.uk"/>
    <s v="http://www.capitalfastenersinc.co.uk"/>
  </r>
  <r>
    <s v="Wilda"/>
    <s v="Brigham"/>
    <x v="966"/>
    <x v="951"/>
    <s v="501 Sandon Terrace #200"/>
    <x v="752"/>
    <s v="Essex"/>
    <x v="912"/>
    <x v="1"/>
    <x v="2"/>
    <n v="658"/>
    <n v="1"/>
    <n v="32"/>
    <x v="23"/>
    <x v="7"/>
    <s v="01950-109108"/>
    <s v="01300-561046"/>
    <s v="wilda@brigham.co.uk"/>
    <s v="http://www.morellihoskinsford.co.uk"/>
  </r>
  <r>
    <s v="Heike"/>
    <s v="Berganza"/>
    <x v="967"/>
    <x v="952"/>
    <s v="3 Railway Ave #75"/>
    <x v="753"/>
    <s v="Passaic"/>
    <x v="913"/>
    <x v="3"/>
    <x v="21"/>
    <n v="18963"/>
    <n v="1"/>
    <n v="1355"/>
    <x v="22"/>
    <x v="9"/>
    <s v="973-936-5095"/>
    <s v="973-822-8827"/>
    <s v="heike@gmail.com"/>
    <s v="http://www.calisportswearcuttingdept.com"/>
  </r>
  <r>
    <s v="Dacia"/>
    <s v="Swaisgood"/>
    <x v="968"/>
    <x v="953"/>
    <s v="36 Cranmer St #4697"/>
    <x v="754"/>
    <s v="Shropshire"/>
    <x v="914"/>
    <x v="1"/>
    <x v="2"/>
    <n v="574"/>
    <n v="3"/>
    <n v="34"/>
    <x v="85"/>
    <x v="7"/>
    <s v="01984-926059"/>
    <s v="01275-123842"/>
    <s v="dacia.swaisgood@swaisgood.co.uk"/>
    <s v="http://www.nelsonpaulsonchartered.co.uk"/>
  </r>
  <r>
    <s v="Alaine"/>
    <s v="Raterman"/>
    <x v="969"/>
    <x v="954"/>
    <s v="1 Milton St"/>
    <x v="755"/>
    <s v="Buckinghamshire"/>
    <x v="915"/>
    <x v="1"/>
    <x v="4"/>
    <n v="763"/>
    <n v="2"/>
    <n v="28"/>
    <x v="69"/>
    <x v="2"/>
    <s v="01927-151413"/>
    <s v="01525-172423"/>
    <s v="alaine@hotmail.com"/>
    <s v="http://www.putnamcoinc.co.uk"/>
  </r>
  <r>
    <s v="Gerald"/>
    <s v="Drozdenko"/>
    <x v="970"/>
    <x v="955"/>
    <s v="186 Craven St #68"/>
    <x v="756"/>
    <s v="Shropshire"/>
    <x v="916"/>
    <x v="1"/>
    <x v="17"/>
    <n v="1295"/>
    <n v="3"/>
    <n v="108"/>
    <x v="58"/>
    <x v="17"/>
    <s v="01593-647422"/>
    <s v="01210-465236"/>
    <s v="gdrozdenko@yahoo.com"/>
    <s v="http://www.diamondcbntsdivwhtconsind.co.uk"/>
  </r>
  <r>
    <s v="Antonio"/>
    <s v="Villamarin"/>
    <x v="971"/>
    <x v="956"/>
    <s v="353 Standish St #8264"/>
    <x v="757"/>
    <s v="Hertfordshire"/>
    <x v="917"/>
    <x v="1"/>
    <x v="0"/>
    <n v="1281"/>
    <n v="3"/>
    <n v="61"/>
    <x v="7"/>
    <x v="2"/>
    <s v="01559-403415"/>
    <s v="01388-777812"/>
    <s v="antonio.villamarin@gmail.com"/>
    <s v="http://www.combssheetmetal.co.uk"/>
  </r>
  <r>
    <s v="Carin"/>
    <s v="Deleo"/>
    <x v="972"/>
    <x v="957"/>
    <s v="1844 Southern Blvd"/>
    <x v="758"/>
    <s v="Pulaski"/>
    <x v="918"/>
    <x v="3"/>
    <x v="21"/>
    <n v="6657"/>
    <n v="1"/>
    <n v="606"/>
    <x v="76"/>
    <x v="3"/>
    <s v="501-308-1040"/>
    <s v="501-409-6072"/>
    <s v="cdeleo@deleo.com"/>
    <s v="http://www.redekerdebbie.com"/>
  </r>
  <r>
    <s v="Keneth"/>
    <s v="Stpierrie"/>
    <x v="973"/>
    <x v="958"/>
    <s v="2 Seacombe St"/>
    <x v="759"/>
    <s v="Greater Manchester"/>
    <x v="919"/>
    <x v="1"/>
    <x v="9"/>
    <n v="1533"/>
    <n v="4"/>
    <n v="110"/>
    <x v="84"/>
    <x v="17"/>
    <s v="01919-731224"/>
    <s v="01325-412836"/>
    <s v="keneth_stpierrie@hotmail.com"/>
    <s v="http://www.muellerreproblueprintg.co.uk"/>
  </r>
  <r>
    <s v="Carmelina"/>
    <s v="Lindall"/>
    <x v="974"/>
    <x v="959"/>
    <s v="2664 Lewis Rd"/>
    <x v="760"/>
    <s v="Douglas"/>
    <x v="920"/>
    <x v="3"/>
    <x v="2"/>
    <n v="2534"/>
    <n v="3"/>
    <n v="121"/>
    <x v="8"/>
    <x v="24"/>
    <s v="303-724-7371"/>
    <s v="303-874-5160"/>
    <s v="carmelina_lindall@lindall.com"/>
    <s v="http://www.georgejessopcarterjewelers.com"/>
  </r>
  <r>
    <s v="Erinn"/>
    <s v="Canlas"/>
    <x v="975"/>
    <x v="960"/>
    <s v="13 S Hacienda Dr"/>
    <x v="761"/>
    <s v="Essex"/>
    <x v="921"/>
    <x v="3"/>
    <x v="1"/>
    <n v="3808"/>
    <n v="3"/>
    <n v="224"/>
    <x v="30"/>
    <x v="16"/>
    <s v="973-767-3008"/>
    <s v="973-563-9502"/>
    <s v="erinn.canlas@canlas.com"/>
    <s v="http://www.anchorcomputerinc.com"/>
  </r>
  <r>
    <s v="Audrie"/>
    <s v="Danaher"/>
    <x v="976"/>
    <x v="961"/>
    <s v="63 Brunswick Sq"/>
    <x v="762"/>
    <s v="Carmarthenshire"/>
    <x v="922"/>
    <x v="1"/>
    <x v="2"/>
    <n v="7637"/>
    <n v="1"/>
    <n v="425"/>
    <x v="70"/>
    <x v="13"/>
    <s v="01344-670413"/>
    <s v="01956-885635"/>
    <s v="adanaher@yahoo.com"/>
    <s v="http://www.kcproductsco.co.uk"/>
  </r>
  <r>
    <s v="Rory"/>
    <s v="Neufville"/>
    <x v="977"/>
    <x v="962"/>
    <s v="5 Chadwick St #7"/>
    <x v="763"/>
    <s v="Ceredigion"/>
    <x v="923"/>
    <x v="1"/>
    <x v="17"/>
    <n v="5397"/>
    <n v="4"/>
    <n v="416"/>
    <x v="60"/>
    <x v="2"/>
    <s v="01252-621329"/>
    <s v="01442-700486"/>
    <s v="rory_neufville@neufville.co.uk"/>
    <s v="http://www.bradybradjesq.co.uk"/>
  </r>
  <r>
    <s v="Sherell"/>
    <s v="Pomarico"/>
    <x v="978"/>
    <x v="963"/>
    <s v="29 Greenleaf St"/>
    <x v="764"/>
    <s v="Isle of Anglesey"/>
    <x v="924"/>
    <x v="1"/>
    <x v="6"/>
    <n v="5649"/>
    <n v="2"/>
    <n v="202"/>
    <x v="74"/>
    <x v="0"/>
    <s v="01523-372834"/>
    <s v="01323-831572"/>
    <s v="spomarico@hotmail.com"/>
    <s v="http://www.kxltradiokfm.co.uk"/>
  </r>
  <r>
    <s v="Arlean"/>
    <s v="Calaf"/>
    <x v="979"/>
    <x v="964"/>
    <s v="82 Waterhouse Lane"/>
    <x v="765"/>
    <s v="Rhondda Cynon Taff"/>
    <x v="925"/>
    <x v="1"/>
    <x v="13"/>
    <n v="2996"/>
    <n v="4"/>
    <n v="116"/>
    <x v="89"/>
    <x v="5"/>
    <s v="01448-395723"/>
    <s v="01407-700390"/>
    <s v="acalaf@yahoo.com"/>
    <s v="http://www.edminiatinc.co.uk"/>
  </r>
  <r>
    <s v="Eura"/>
    <s v="Mcglocklin"/>
    <x v="980"/>
    <x v="965"/>
    <s v="9 N Monroe St"/>
    <x v="766"/>
    <s v="SK"/>
    <x v="926"/>
    <x v="2"/>
    <x v="6"/>
    <n v="2247"/>
    <n v="4"/>
    <n v="87"/>
    <x v="17"/>
    <x v="10"/>
    <s v="306-979-2571"/>
    <s v="306-813-8269"/>
    <s v="eura@mcglocklin.org"/>
    <s v="http://www.graphiccolorlithoinc.com"/>
  </r>
  <r>
    <s v="Stephanie"/>
    <s v="Rolling"/>
    <x v="981"/>
    <x v="966"/>
    <s v="45 S Cedar Ridge Dr"/>
    <x v="766"/>
    <s v="SK"/>
    <x v="927"/>
    <x v="2"/>
    <x v="10"/>
    <n v="1092"/>
    <n v="3"/>
    <n v="84"/>
    <x v="3"/>
    <x v="13"/>
    <s v="306-510-5011"/>
    <s v="306-312-8273"/>
    <s v="srolling@rolling.org"/>
    <s v="http://www.gabernymanco.com"/>
  </r>
  <r>
    <s v="Shad"/>
    <s v="Reider"/>
    <x v="982"/>
    <x v="967"/>
    <s v="7995 Douglas Rd E #6"/>
    <x v="766"/>
    <s v="AB"/>
    <x v="928"/>
    <x v="2"/>
    <x v="9"/>
    <n v="4368"/>
    <n v="4"/>
    <n v="292"/>
    <x v="55"/>
    <x v="19"/>
    <s v="780-953-3852"/>
    <s v="780-872-1107"/>
    <s v="shad_reider@aol.com"/>
    <s v="http://www.cityjudge.com"/>
  </r>
  <r>
    <s v="Jacob"/>
    <s v="Kippel"/>
    <x v="983"/>
    <x v="968"/>
    <s v="4 Monmouth Rd"/>
    <x v="767"/>
    <s v="Rhondda Cynon Taff"/>
    <x v="929"/>
    <x v="1"/>
    <x v="1"/>
    <n v="868"/>
    <n v="3"/>
    <n v="87"/>
    <x v="68"/>
    <x v="0"/>
    <s v="01550-463222"/>
    <s v="01567-215689"/>
    <s v="jacob.kippel@yahoo.com"/>
    <s v="http://www.accautomationinc.co.uk"/>
  </r>
  <r>
    <s v="Dominga"/>
    <s v="Whitrock"/>
    <x v="984"/>
    <x v="969"/>
    <s v="763 Roscoe St"/>
    <x v="768"/>
    <s v="Tyne and Wear"/>
    <x v="930"/>
    <x v="1"/>
    <x v="8"/>
    <n v="8729"/>
    <n v="2"/>
    <n v="364"/>
    <x v="56"/>
    <x v="18"/>
    <s v="01341-700830"/>
    <s v="01382-638017"/>
    <s v="dominga@whitrock.co.uk"/>
    <s v="http://www.nohrkatharinemesq.co.uk"/>
  </r>
  <r>
    <s v="Shantell"/>
    <s v="Lizama"/>
    <x v="985"/>
    <x v="970"/>
    <s v="9787 Dunksferry Rd"/>
    <x v="769"/>
    <s v="QLD"/>
    <x v="931"/>
    <x v="0"/>
    <x v="2"/>
    <n v="2065"/>
    <n v="4"/>
    <n v="130"/>
    <x v="74"/>
    <x v="19"/>
    <s v="07-5346-5917"/>
    <s v="0459-937-449"/>
    <s v="shantell.lizama@gmail.com"/>
    <s v="http://www.astromatic.com.au"/>
  </r>
  <r>
    <s v="Ardella"/>
    <s v="Goldrup"/>
    <x v="986"/>
    <x v="971"/>
    <s v="3145 Rhyl St"/>
    <x v="770"/>
    <s v="E Riding of Yorkshire"/>
    <x v="932"/>
    <x v="1"/>
    <x v="2"/>
    <n v="6293"/>
    <n v="3"/>
    <n v="274"/>
    <x v="27"/>
    <x v="18"/>
    <s v="01813-786468"/>
    <s v="01451-433176"/>
    <s v="ardella.goldrup@goldrup.co.uk"/>
    <s v="http://www.bedfordbooksstmartinsprs.co.uk"/>
  </r>
  <r>
    <s v="Tamar"/>
    <s v="Hoogland"/>
    <x v="987"/>
    <x v="972"/>
    <s v="2737 Pistorio Rd #9230"/>
    <x v="771"/>
    <s v="Madison"/>
    <x v="933"/>
    <x v="3"/>
    <x v="18"/>
    <n v="7602"/>
    <n v="3"/>
    <n v="761"/>
    <x v="36"/>
    <x v="22"/>
    <s v="740-343-8575"/>
    <s v="740-526-5410"/>
    <s v="tamar@hotmail.com"/>
    <s v="http://www.akconstructionco.com"/>
  </r>
  <r>
    <s v="Laurena"/>
    <s v="Begin"/>
    <x v="988"/>
    <x v="973"/>
    <s v="7564 N Academy Ave"/>
    <x v="771"/>
    <s v="ON"/>
    <x v="934"/>
    <x v="2"/>
    <x v="19"/>
    <n v="10150"/>
    <n v="4"/>
    <n v="598"/>
    <x v="40"/>
    <x v="17"/>
    <s v="519-790-8660"/>
    <s v="519-942-6403"/>
    <s v="laurena.begin@begin.com"/>
    <s v="http://www.barryanthonysesq.com"/>
  </r>
  <r>
    <s v="Felix"/>
    <s v="Tutterrow"/>
    <x v="989"/>
    <x v="974"/>
    <s v="92 W 39th St #9990"/>
    <x v="771"/>
    <s v="ON"/>
    <x v="935"/>
    <x v="2"/>
    <x v="19"/>
    <n v="11081"/>
    <n v="1"/>
    <n v="739"/>
    <x v="31"/>
    <x v="7"/>
    <s v="519-426-7161"/>
    <s v="519-845-2626"/>
    <s v="ftutterrow@tutterrow.org"/>
    <s v="http://www.corinthdrycleaners.com"/>
  </r>
  <r>
    <s v="Hershel"/>
    <s v="Bultron"/>
    <x v="990"/>
    <x v="975"/>
    <s v="658 W 30th St"/>
    <x v="771"/>
    <s v="ON"/>
    <x v="936"/>
    <x v="2"/>
    <x v="3"/>
    <n v="588"/>
    <n v="3"/>
    <n v="27"/>
    <x v="8"/>
    <x v="6"/>
    <s v="519-844-4835"/>
    <s v="519-782-2362"/>
    <s v="hershel_bultron@bultron.org"/>
    <s v="http://www.kingstrophiesengravingco.com"/>
  </r>
  <r>
    <s v="Nan"/>
    <s v="Weekly"/>
    <x v="991"/>
    <x v="976"/>
    <s v="16 Ridge Center"/>
    <x v="771"/>
    <s v="ON"/>
    <x v="937"/>
    <x v="2"/>
    <x v="18"/>
    <n v="3710"/>
    <n v="2"/>
    <n v="413"/>
    <x v="78"/>
    <x v="11"/>
    <s v="519-928-8049"/>
    <s v="519-430-6684"/>
    <s v="nan@weekly.com"/>
    <s v="http://www.katesboylstonpublicatnsinc.com"/>
  </r>
  <r>
    <s v="Bette"/>
    <s v="Digiovanni"/>
    <x v="992"/>
    <x v="977"/>
    <s v="345 Broadway St"/>
    <x v="771"/>
    <s v="ON"/>
    <x v="938"/>
    <x v="2"/>
    <x v="3"/>
    <n v="371"/>
    <n v="3"/>
    <n v="27"/>
    <x v="83"/>
    <x v="23"/>
    <s v="519-882-6434"/>
    <s v="519-206-1305"/>
    <s v="bette.digiovanni@digiovanni.org"/>
    <s v="http://www.nassarmoniqueaesq.com"/>
  </r>
  <r>
    <s v="Effie"/>
    <s v="Frymark"/>
    <x v="993"/>
    <x v="978"/>
    <s v="51 3rd Ave"/>
    <x v="771"/>
    <s v="ON"/>
    <x v="939"/>
    <x v="2"/>
    <x v="5"/>
    <n v="2254"/>
    <n v="5"/>
    <n v="119"/>
    <x v="13"/>
    <x v="24"/>
    <s v="519-433-4142"/>
    <s v="519-589-2250"/>
    <s v="effie_frymark@gmail.com"/>
    <s v="http://www.razzoogmichaeledds.com"/>
  </r>
  <r>
    <s v="Sheron"/>
    <s v="Louissant"/>
    <x v="994"/>
    <x v="979"/>
    <s v="97 E 3rd St #9"/>
    <x v="772"/>
    <s v="Queens"/>
    <x v="940"/>
    <x v="3"/>
    <x v="14"/>
    <n v="2345"/>
    <n v="5"/>
    <n v="112"/>
    <x v="91"/>
    <x v="2"/>
    <s v="718-976-8610"/>
    <s v="718-613-9994"/>
    <s v="sheron@aol.com"/>
    <s v="http://www.potterbrendajcpa.com"/>
  </r>
  <r>
    <s v="Lasandra"/>
    <s v="Frisinger"/>
    <x v="995"/>
    <x v="980"/>
    <s v="1 Highway 71 S"/>
    <x v="2"/>
    <s v="BC"/>
    <x v="941"/>
    <x v="2"/>
    <x v="21"/>
    <n v="259"/>
    <n v="2"/>
    <n v="22"/>
    <x v="89"/>
    <x v="0"/>
    <s v="604-210-7413"/>
    <s v="604-366-8983"/>
    <s v="lfrisinger@cox.net"/>
    <s v="http://www.jmrmarketinggraphicscorp.com"/>
  </r>
  <r>
    <s v="Phung"/>
    <s v="Krome"/>
    <x v="996"/>
    <x v="981"/>
    <s v="847 Norristown Rd"/>
    <x v="773"/>
    <s v="TAS"/>
    <x v="942"/>
    <x v="0"/>
    <x v="6"/>
    <n v="1680"/>
    <n v="1"/>
    <n v="58"/>
    <x v="4"/>
    <x v="10"/>
    <s v="03-9617-5392"/>
    <s v="0417-815-258"/>
    <s v="pkrome@yahoo.com"/>
    <s v="http://www.pacificscientificco.com.au"/>
  </r>
  <r>
    <s v="Peggy"/>
    <s v="Khov"/>
    <x v="997"/>
    <x v="982"/>
    <s v="328 Pallas St"/>
    <x v="774"/>
    <s v="Greater Manchester"/>
    <x v="943"/>
    <x v="1"/>
    <x v="5"/>
    <n v="4508"/>
    <n v="2"/>
    <n v="215"/>
    <x v="43"/>
    <x v="4"/>
    <s v="01619-237602"/>
    <s v="01648-417310"/>
    <s v="peggy.khov@gmail.com"/>
    <s v="http://www.goldbergstephenmesq.co.uk"/>
  </r>
  <r>
    <s v="German"/>
    <s v="Zelaya"/>
    <x v="998"/>
    <x v="983"/>
    <s v="7 Shenstone St"/>
    <x v="775"/>
    <s v="Yorkshire, East (North Humbers"/>
    <x v="944"/>
    <x v="1"/>
    <x v="3"/>
    <n v="8463"/>
    <n v="2"/>
    <n v="385"/>
    <x v="84"/>
    <x v="1"/>
    <s v="01400-269033"/>
    <s v="01366-210656"/>
    <s v="german@hotmail.com"/>
    <s v="http://www.jacksonheitmachinecoinc.co.uk"/>
  </r>
  <r>
    <s v="Melynda"/>
    <s v="Anstead"/>
    <x v="999"/>
    <x v="984"/>
    <s v="3 Lee Dr #8435"/>
    <x v="776"/>
    <s v="QC"/>
    <x v="945"/>
    <x v="2"/>
    <x v="21"/>
    <n v="931"/>
    <n v="5"/>
    <n v="117"/>
    <x v="56"/>
    <x v="3"/>
    <s v="450-470-3593"/>
    <s v="450-261-4907"/>
    <s v="melynda@hotmail.com"/>
    <s v="http://www.leader.com"/>
  </r>
  <r>
    <s v="Erin"/>
    <s v="Delbosque"/>
    <x v="1000"/>
    <x v="985"/>
    <s v="357 W Mount Royal Ave"/>
    <x v="776"/>
    <s v="QC"/>
    <x v="946"/>
    <x v="2"/>
    <x v="11"/>
    <n v="12460"/>
    <n v="2"/>
    <n v="623"/>
    <x v="38"/>
    <x v="19"/>
    <s v="450-316-7813"/>
    <s v="450-491-8703"/>
    <s v="erin@cox.net"/>
    <s v="http://www.curtisswrightcorp.com"/>
  </r>
  <r>
    <s v="Shawnda"/>
    <s v="Yori"/>
    <x v="1001"/>
    <x v="986"/>
    <s v="50126 N Plankinton Ave"/>
    <x v="777"/>
    <s v="Seminole"/>
    <x v="947"/>
    <x v="3"/>
    <x v="8"/>
    <n v="868"/>
    <n v="1"/>
    <n v="37"/>
    <x v="51"/>
    <x v="1"/>
    <s v="407-538-5106"/>
    <s v="407-564-8113"/>
    <s v="shawnda.yori@yahoo.com"/>
    <s v="http://www.fioruccifoodsusainc.com"/>
  </r>
  <r>
    <s v="Hildred"/>
    <s v="Eilbeck"/>
    <x v="1002"/>
    <x v="987"/>
    <s v="83 Longhurst Rd"/>
    <x v="777"/>
    <s v="SA"/>
    <x v="948"/>
    <x v="0"/>
    <x v="4"/>
    <n v="301"/>
    <n v="3"/>
    <n v="13"/>
    <x v="56"/>
    <x v="24"/>
    <s v="08-2922-4115"/>
    <s v="0463-881-817"/>
    <s v="hildred_eilbeck@eilbeck.net.au"/>
    <s v="http://www.plasticsupplyinc.com.au"/>
  </r>
  <r>
    <s v="Kiley"/>
    <s v="Caldarera"/>
    <x v="1003"/>
    <x v="988"/>
    <s v="25 E 75th St #69"/>
    <x v="778"/>
    <s v="Los Angeles"/>
    <x v="949"/>
    <x v="3"/>
    <x v="21"/>
    <n v="434"/>
    <n v="5"/>
    <n v="37"/>
    <x v="43"/>
    <x v="7"/>
    <s v="310-498-5651"/>
    <s v="310-254-3084"/>
    <s v="kiley.caldarera@aol.com"/>
    <s v="http://www.feinerbros.com"/>
  </r>
  <r>
    <s v="Kanisha"/>
    <s v="Waycott"/>
    <x v="1004"/>
    <x v="989"/>
    <s v="5 Tomahawk Dr"/>
    <x v="778"/>
    <s v="Los Angeles"/>
    <x v="950"/>
    <x v="3"/>
    <x v="14"/>
    <n v="2058"/>
    <n v="5"/>
    <n v="115"/>
    <x v="19"/>
    <x v="4"/>
    <s v="323-453-2780"/>
    <s v="323-315-7314"/>
    <s v="kanisha_waycott@yahoo.com"/>
    <s v="http://www.schroergeneeesq.com"/>
  </r>
  <r>
    <s v="Filiberto"/>
    <s v="Tawil"/>
    <x v="1005"/>
    <x v="353"/>
    <s v="3882 W Congress St #799"/>
    <x v="778"/>
    <s v="Los Angeles"/>
    <x v="951"/>
    <x v="3"/>
    <x v="1"/>
    <n v="9597"/>
    <n v="3"/>
    <n v="873"/>
    <x v="19"/>
    <x v="12"/>
    <s v="323-765-2528"/>
    <s v="323-842-8226"/>
    <s v="ftawil@hotmail.com"/>
    <s v="http://www.flashelenasalernoesq.com"/>
  </r>
  <r>
    <s v="Cristal"/>
    <s v="Samara"/>
    <x v="1006"/>
    <x v="990"/>
    <s v="4119 Metropolitan Dr"/>
    <x v="778"/>
    <s v="Los Angeles"/>
    <x v="952"/>
    <x v="3"/>
    <x v="19"/>
    <n v="13314"/>
    <n v="3"/>
    <n v="784"/>
    <x v="32"/>
    <x v="17"/>
    <s v="213-975-8026"/>
    <s v="213-696-8004"/>
    <s v="cristal@cox.net"/>
    <s v="http://www.intermedinc.com"/>
  </r>
  <r>
    <s v="Flo"/>
    <s v="Bardsley"/>
    <x v="1007"/>
    <x v="991"/>
    <s v="35 Walton Lane"/>
    <x v="779"/>
    <s v="Leicestershire"/>
    <x v="953"/>
    <x v="1"/>
    <x v="21"/>
    <n v="630"/>
    <n v="4"/>
    <n v="70"/>
    <x v="60"/>
    <x v="24"/>
    <s v="01983-847833"/>
    <s v="01418-645161"/>
    <s v="flo.bardsley@hotmail.com"/>
    <s v="http://www.hancockjohnjesq.co.uk"/>
  </r>
  <r>
    <s v="Leah"/>
    <s v="Luchterhand"/>
    <x v="1008"/>
    <x v="992"/>
    <s v="68 Scotland Place"/>
    <x v="780"/>
    <s v="Leicestershire"/>
    <x v="954"/>
    <x v="1"/>
    <x v="3"/>
    <n v="8918"/>
    <n v="2"/>
    <n v="446"/>
    <x v="82"/>
    <x v="10"/>
    <s v="01777-851028"/>
    <s v="01615-475126"/>
    <s v="leah@hotmail.com"/>
    <s v="http://www.safeguardchemicalcorp.co.uk"/>
  </r>
  <r>
    <s v="Charlesetta"/>
    <s v="Erm"/>
    <x v="1009"/>
    <x v="993"/>
    <s v="5 Hygeia St"/>
    <x v="781"/>
    <s v="Derbyshire"/>
    <x v="955"/>
    <x v="1"/>
    <x v="4"/>
    <n v="7133"/>
    <n v="4"/>
    <n v="223"/>
    <x v="10"/>
    <x v="14"/>
    <s v="01276-816806"/>
    <s v="01517-624517"/>
    <s v="charlesetta_erm@gmail.com"/>
    <s v="http://www.cainjohnmesq.co.uk"/>
  </r>
  <r>
    <s v="Almeta"/>
    <s v="Keehner"/>
    <x v="1010"/>
    <x v="994"/>
    <s v="3 Ivyleigh"/>
    <x v="781"/>
    <s v="Derbyshire"/>
    <x v="956"/>
    <x v="1"/>
    <x v="16"/>
    <n v="1638"/>
    <n v="4"/>
    <n v="97"/>
    <x v="81"/>
    <x v="16"/>
    <s v="01291-250423"/>
    <s v="01221-177854"/>
    <s v="akeehner@hotmail.com"/>
    <s v="http://www.hoolahancatherinegesq.co.uk"/>
  </r>
  <r>
    <s v="Dorethea"/>
    <s v="Taketa"/>
    <x v="1011"/>
    <x v="995"/>
    <s v="7 N 4th St"/>
    <x v="782"/>
    <s v="QLD"/>
    <x v="957"/>
    <x v="0"/>
    <x v="17"/>
    <n v="8253"/>
    <n v="4"/>
    <n v="551"/>
    <x v="14"/>
    <x v="17"/>
    <s v="07-2209-2731"/>
    <s v="0436-606-487"/>
    <s v="dtaketa@taketa.net.au"/>
    <s v="http://www.fraserdanteltd.com.au"/>
  </r>
  <r>
    <s v="Leah"/>
    <s v="Milsap"/>
    <x v="1012"/>
    <x v="996"/>
    <s v="45 Mountain View Ave"/>
    <x v="783"/>
    <s v="SA"/>
    <x v="958"/>
    <x v="0"/>
    <x v="8"/>
    <n v="5950"/>
    <n v="4"/>
    <n v="192"/>
    <x v="43"/>
    <x v="1"/>
    <s v="08-4040-9192"/>
    <s v="0452-193-155"/>
    <s v="leah@milsap.com.au"/>
    <s v="http://www.schwartzseymourimd.com.au"/>
  </r>
  <r>
    <s v="Octavio"/>
    <s v="Salvadore"/>
    <x v="1013"/>
    <x v="997"/>
    <s v="6949 Bourne St"/>
    <x v="784"/>
    <s v="West Midlands"/>
    <x v="959"/>
    <x v="1"/>
    <x v="17"/>
    <n v="7000"/>
    <n v="1"/>
    <n v="875"/>
    <x v="0"/>
    <x v="19"/>
    <s v="01552-709248"/>
    <s v="01743-139456"/>
    <s v="octavio.salvadore@yahoo.com"/>
    <s v="http://www.practicalperiphrals.co.uk"/>
  </r>
  <r>
    <s v="Melina"/>
    <s v="Orizabal"/>
    <x v="1014"/>
    <x v="998"/>
    <s v="3 Nevison St"/>
    <x v="785"/>
    <s v="Hampshire"/>
    <x v="960"/>
    <x v="1"/>
    <x v="6"/>
    <n v="2030"/>
    <n v="1"/>
    <n v="89"/>
    <x v="61"/>
    <x v="14"/>
    <s v="01420-307327"/>
    <s v="01245-559333"/>
    <s v="melina@gmail.com"/>
    <s v="http://www.sheratoninnoceanfront.co.uk"/>
  </r>
  <r>
    <s v="Celeste"/>
    <s v="Korando"/>
    <x v="1015"/>
    <x v="999"/>
    <s v="7 W Pinhook Rd"/>
    <x v="786"/>
    <s v="Nassau"/>
    <x v="961"/>
    <x v="3"/>
    <x v="19"/>
    <n v="8337"/>
    <n v="2"/>
    <n v="439"/>
    <x v="44"/>
    <x v="16"/>
    <s v="516-509-2347"/>
    <s v="516-365-7266"/>
    <s v="ckorando@hotmail.com"/>
    <s v="http://www.americanartsgraphics.com"/>
  </r>
  <r>
    <s v="Pete"/>
    <s v="Dubaldi"/>
    <x v="1016"/>
    <x v="1000"/>
    <s v="2215 Prosperity Dr"/>
    <x v="787"/>
    <s v="Bergen"/>
    <x v="962"/>
    <x v="3"/>
    <x v="8"/>
    <n v="1876"/>
    <n v="2"/>
    <n v="79"/>
    <x v="74"/>
    <x v="21"/>
    <s v="201-825-2514"/>
    <s v="201-749-8866"/>
    <s v="pdubaldi@hotmail.com"/>
    <s v="http://www.womackgalich.com"/>
  </r>
  <r>
    <s v="Irene"/>
    <s v="Benauides"/>
    <x v="1017"/>
    <x v="1001"/>
    <s v="45 19th St"/>
    <x v="788"/>
    <s v="NB"/>
    <x v="963"/>
    <x v="2"/>
    <x v="11"/>
    <n v="9352"/>
    <n v="5"/>
    <n v="446"/>
    <x v="49"/>
    <x v="13"/>
    <s v="506-251-3150"/>
    <s v="506-991-8808"/>
    <s v="irene.benauides@gmail.com"/>
    <s v="http://www.bilicickimberlyaesq.com"/>
  </r>
  <r>
    <s v="Lynda"/>
    <s v="Lazzaro"/>
    <x v="1018"/>
    <x v="1002"/>
    <s v="20214 W Main St"/>
    <x v="789"/>
    <s v="VIC"/>
    <x v="964"/>
    <x v="0"/>
    <x v="17"/>
    <n v="5621"/>
    <n v="4"/>
    <n v="625"/>
    <x v="5"/>
    <x v="1"/>
    <s v="03-4933-4205"/>
    <s v="0472-315-303"/>
    <s v="lynda.lazzaro@gmail.com"/>
    <s v="http://www.fundingequitycorp.com.au"/>
  </r>
  <r>
    <s v="Pansy"/>
    <s v="Kopan"/>
    <x v="1019"/>
    <x v="1003"/>
    <s v="1 Northampton St"/>
    <x v="790"/>
    <s v="Shropshire"/>
    <x v="965"/>
    <x v="1"/>
    <x v="10"/>
    <n v="6062"/>
    <n v="3"/>
    <n v="674"/>
    <x v="49"/>
    <x v="21"/>
    <s v="01674-842315"/>
    <s v="01627-571972"/>
    <s v="pansy@kopan.co.uk"/>
    <s v="http://www.oncorinc.co.uk"/>
  </r>
  <r>
    <s v="Emerson"/>
    <s v="Bowley"/>
    <x v="1020"/>
    <x v="124"/>
    <s v="762 S Main St"/>
    <x v="791"/>
    <s v="Dane"/>
    <x v="966"/>
    <x v="3"/>
    <x v="3"/>
    <n v="5054"/>
    <n v="5"/>
    <n v="266"/>
    <x v="43"/>
    <x v="4"/>
    <s v="608-336-7444"/>
    <s v="608-658-7940"/>
    <s v="emerson.bowley@bowley.org"/>
    <s v="http://www.knightsinn.com"/>
  </r>
  <r>
    <s v="Cecilia"/>
    <s v="Colaizzo"/>
    <x v="1021"/>
    <x v="1004"/>
    <s v="4 Nw 12th St #3849"/>
    <x v="791"/>
    <s v="Dane"/>
    <x v="967"/>
    <x v="3"/>
    <x v="12"/>
    <n v="7581"/>
    <n v="2"/>
    <n v="237"/>
    <x v="8"/>
    <x v="7"/>
    <s v="608-382-4541"/>
    <s v="608-302-3387"/>
    <s v="cecilia_colaizzo@colaizzo.com"/>
    <s v="http://www.switchcraftinc.com"/>
  </r>
  <r>
    <s v="Janey"/>
    <s v="Gabisi"/>
    <x v="1022"/>
    <x v="1005"/>
    <s v="40 Cambridge Ave"/>
    <x v="791"/>
    <s v="Dane"/>
    <x v="968"/>
    <x v="3"/>
    <x v="0"/>
    <n v="7763"/>
    <n v="2"/>
    <n v="353"/>
    <x v="79"/>
    <x v="19"/>
    <s v="608-967-7194"/>
    <s v="608-586-6912"/>
    <s v="jgabisi@hotmail.com"/>
    <s v="http://www.dobschastephenfesq.com"/>
  </r>
  <r>
    <s v="Reta"/>
    <s v="Qazi"/>
    <x v="1023"/>
    <x v="1006"/>
    <s v="1351 Simpson St"/>
    <x v="792"/>
    <s v="VIC"/>
    <x v="969"/>
    <x v="0"/>
    <x v="1"/>
    <n v="9387"/>
    <n v="4"/>
    <n v="626"/>
    <x v="46"/>
    <x v="6"/>
    <s v="03-1974-9948"/>
    <s v="0446-105-779"/>
    <s v="reta.qazi@yahoo.com"/>
    <s v="http://www.americanpiecoinc.com.au"/>
  </r>
  <r>
    <s v="Katlyn"/>
    <s v="Flitcroft"/>
    <x v="1024"/>
    <x v="1007"/>
    <s v="7177 E 14th St"/>
    <x v="793"/>
    <s v="QLD"/>
    <x v="970"/>
    <x v="0"/>
    <x v="5"/>
    <n v="966"/>
    <n v="1"/>
    <n v="57"/>
    <x v="89"/>
    <x v="0"/>
    <s v="07-1778-9968"/>
    <s v="0465-519-356"/>
    <s v="kflitcroft@hotmail.com"/>
    <s v="http://www.billmichaelm.com.au"/>
  </r>
  <r>
    <s v="Marta"/>
    <s v="Brace"/>
    <x v="1025"/>
    <x v="1008"/>
    <s v="658 Lake St"/>
    <x v="794"/>
    <s v="Wiltshire"/>
    <x v="971"/>
    <x v="1"/>
    <x v="19"/>
    <n v="5278"/>
    <n v="2"/>
    <n v="278"/>
    <x v="90"/>
    <x v="2"/>
    <s v="01777-469402"/>
    <s v="01631-454193"/>
    <s v="marta.brace@brace.co.uk"/>
    <s v="http://www.trautmaneileenesq.co.uk"/>
  </r>
  <r>
    <s v="Ettie"/>
    <s v="Luckenbach"/>
    <x v="1026"/>
    <x v="1009"/>
    <s v="2902 Edison Dr #278"/>
    <x v="795"/>
    <s v="WA"/>
    <x v="194"/>
    <x v="0"/>
    <x v="1"/>
    <n v="18354"/>
    <n v="1"/>
    <n v="1669"/>
    <x v="23"/>
    <x v="3"/>
    <s v="08-9378-7021"/>
    <s v="0424-568-217"/>
    <s v="ettie@yahoo.com"/>
    <s v="http://www.sema.com.au"/>
  </r>
  <r>
    <s v="Aileen"/>
    <s v="Menez"/>
    <x v="1027"/>
    <x v="1010"/>
    <s v="8 S Main St"/>
    <x v="796"/>
    <s v="WA"/>
    <x v="972"/>
    <x v="0"/>
    <x v="0"/>
    <n v="1330"/>
    <n v="1"/>
    <n v="61"/>
    <x v="13"/>
    <x v="17"/>
    <s v="08-1196-2822"/>
    <s v="0495-852-298"/>
    <s v="aileen_menez@menez.net.au"/>
    <s v="http://www.cuzzomichaeljesq.com.au"/>
  </r>
  <r>
    <s v="Fallon"/>
    <s v="Kerfoot"/>
    <x v="1028"/>
    <x v="1011"/>
    <s v="3186 Naylor St"/>
    <x v="797"/>
    <s v="South Yorkshire"/>
    <x v="973"/>
    <x v="1"/>
    <x v="11"/>
    <n v="1155"/>
    <n v="3"/>
    <n v="83"/>
    <x v="15"/>
    <x v="23"/>
    <s v="01538-649750"/>
    <s v="01505-472052"/>
    <s v="fallon.kerfoot@gmail.com"/>
    <s v="http://www.rotenstreichhandrewesq.co.uk"/>
  </r>
  <r>
    <s v="Avery"/>
    <s v="Demus"/>
    <x v="1029"/>
    <x v="566"/>
    <s v="1 Highland Ave"/>
    <x v="798"/>
    <s v="BC"/>
    <x v="974"/>
    <x v="2"/>
    <x v="10"/>
    <n v="4669"/>
    <n v="4"/>
    <n v="667"/>
    <x v="68"/>
    <x v="4"/>
    <s v="604-548-4412"/>
    <s v="604-855-5368"/>
    <s v="avery.demus@aol.com"/>
    <s v="http://www.carriagehousecllsnrprinc.com"/>
  </r>
  <r>
    <s v="Maybelle"/>
    <s v="Bewley"/>
    <x v="1030"/>
    <x v="1012"/>
    <s v="387 Airway Cir #62"/>
    <x v="799"/>
    <s v="QLD"/>
    <x v="975"/>
    <x v="0"/>
    <x v="16"/>
    <n v="4676"/>
    <n v="5"/>
    <n v="293"/>
    <x v="41"/>
    <x v="20"/>
    <s v="07-9387-7293"/>
    <s v="0448-221-640"/>
    <s v="mbewley@yahoo.com"/>
    <s v="http://www.angelointernational.com.au"/>
  </r>
  <r>
    <s v="Sanjuana"/>
    <s v="Goodness"/>
    <x v="1031"/>
    <x v="1013"/>
    <s v="343 E Main St"/>
    <x v="800"/>
    <s v="NSW"/>
    <x v="976"/>
    <x v="0"/>
    <x v="12"/>
    <n v="602"/>
    <n v="3"/>
    <n v="21"/>
    <x v="25"/>
    <x v="15"/>
    <s v="02-2208-2711"/>
    <s v="0436-444-424"/>
    <s v="sgoodness@goodness.net.au"/>
    <s v="http://www.woodsmanufacturedhousing.com.au"/>
  </r>
  <r>
    <s v="Catalina"/>
    <s v="Tillotson"/>
    <x v="1032"/>
    <x v="1014"/>
    <s v="3338 A Lockport Pl #6"/>
    <x v="801"/>
    <s v="Atlantic"/>
    <x v="977"/>
    <x v="3"/>
    <x v="2"/>
    <n v="13090"/>
    <n v="2"/>
    <n v="770"/>
    <x v="1"/>
    <x v="11"/>
    <s v="609-373-3332"/>
    <s v="609-826-4990"/>
    <s v="catalina@hotmail.com"/>
    <s v="http://www.icnpharmaceuticalsinc.com"/>
  </r>
  <r>
    <s v="Ona"/>
    <s v="Bowhall"/>
    <x v="1033"/>
    <x v="1015"/>
    <s v="527 Harding St"/>
    <x v="802"/>
    <s v="Lincolnshire"/>
    <x v="978"/>
    <x v="1"/>
    <x v="13"/>
    <n v="11928"/>
    <n v="4"/>
    <n v="459"/>
    <x v="46"/>
    <x v="14"/>
    <s v="01467-554624"/>
    <s v="01984-207421"/>
    <s v="ona@yahoo.com"/>
    <s v="http://www.cohenandfrommpc.co.uk"/>
  </r>
  <r>
    <s v="Shanda"/>
    <s v="Lunger"/>
    <x v="1034"/>
    <x v="1016"/>
    <s v="2476 Marsh St"/>
    <x v="803"/>
    <s v="Greater London"/>
    <x v="979"/>
    <x v="1"/>
    <x v="12"/>
    <n v="4634"/>
    <n v="3"/>
    <n v="145"/>
    <x v="22"/>
    <x v="13"/>
    <s v="01329-303595"/>
    <s v="01620-180931"/>
    <s v="slunger@gmail.com"/>
    <s v="http://www.westernpackingco.co.uk"/>
  </r>
  <r>
    <s v="Domingo"/>
    <s v="Mckale"/>
    <x v="1035"/>
    <x v="1017"/>
    <s v="80968 Armitage Ave"/>
    <x v="804"/>
    <s v="SA"/>
    <x v="980"/>
    <x v="0"/>
    <x v="20"/>
    <n v="5292"/>
    <n v="5"/>
    <n v="252"/>
    <x v="63"/>
    <x v="1"/>
    <s v="08-9919-7850"/>
    <s v="0418-290-707"/>
    <s v="domingo_mckale@mckale.net.au"/>
    <s v="http://www.fablesgallery.com.au"/>
  </r>
  <r>
    <s v="Mee"/>
    <s v="Lapinski"/>
    <x v="1036"/>
    <x v="1018"/>
    <s v="9 Pengwern St"/>
    <x v="805"/>
    <s v="Devon"/>
    <x v="981"/>
    <x v="1"/>
    <x v="14"/>
    <n v="9065"/>
    <n v="1"/>
    <n v="378"/>
    <x v="27"/>
    <x v="3"/>
    <s v="01578-287816"/>
    <s v="01939-815208"/>
    <s v="mee.lapinski@yahoo.com"/>
    <s v="http://www.gallowayelectriccoinc.co.uk"/>
  </r>
  <r>
    <s v="Winifred"/>
    <s v="Kingshott"/>
    <x v="1037"/>
    <x v="1019"/>
    <s v="532 Saint Marks Ct"/>
    <x v="806"/>
    <s v="NSW"/>
    <x v="982"/>
    <x v="0"/>
    <x v="0"/>
    <n v="12299"/>
    <n v="1"/>
    <n v="560"/>
    <x v="58"/>
    <x v="10"/>
    <s v="02-5318-1342"/>
    <s v="0471-558-187"/>
    <s v="winifred.kingshott@yahoo.com"/>
    <s v="http://www.remcsoutheastern.com.au"/>
  </r>
  <r>
    <s v="Theola"/>
    <s v="Frey"/>
    <x v="1038"/>
    <x v="1020"/>
    <s v="54169 N Main St"/>
    <x v="807"/>
    <s v="Nassau"/>
    <x v="983"/>
    <x v="3"/>
    <x v="4"/>
    <n v="6818"/>
    <n v="5"/>
    <n v="273"/>
    <x v="14"/>
    <x v="15"/>
    <s v="516-948-5768"/>
    <s v="516-357-3362"/>
    <s v="theola_frey@frey.com"/>
    <s v="http://www.woodbridgefreepubliclibrary.com"/>
  </r>
  <r>
    <s v="Paulene"/>
    <s v="Rhule"/>
    <x v="1039"/>
    <x v="1021"/>
    <s v="21 E 64th Ave"/>
    <x v="808"/>
    <s v="QC"/>
    <x v="984"/>
    <x v="2"/>
    <x v="20"/>
    <n v="3773"/>
    <n v="1"/>
    <n v="252"/>
    <x v="16"/>
    <x v="1"/>
    <s v="418-348-2107"/>
    <s v="418-378-2652"/>
    <s v="paulene_rhule@rhule.org"/>
    <s v="http://www.beckcorporation.com"/>
  </r>
  <r>
    <s v="Tawanna"/>
    <s v="Kuamoo"/>
    <x v="1040"/>
    <x v="1022"/>
    <s v="380 Main St"/>
    <x v="808"/>
    <s v="QC"/>
    <x v="984"/>
    <x v="2"/>
    <x v="17"/>
    <n v="5138"/>
    <n v="4"/>
    <n v="367"/>
    <x v="8"/>
    <x v="19"/>
    <s v="418-734-9693"/>
    <s v="418-227-5560"/>
    <s v="tawanna_kuamoo@gmail.com"/>
    <s v="http://www.walkerlmarkesq.com"/>
  </r>
  <r>
    <s v="Margarett"/>
    <s v="Bairo"/>
    <x v="1041"/>
    <x v="1023"/>
    <s v="3 August Rd"/>
    <x v="809"/>
    <s v="Surrey"/>
    <x v="985"/>
    <x v="1"/>
    <x v="20"/>
    <n v="4557"/>
    <n v="5"/>
    <n v="269"/>
    <x v="61"/>
    <x v="13"/>
    <s v="01670-813697"/>
    <s v="01903-424890"/>
    <s v="margarett@gmail.com"/>
    <s v="http://www.reidcarletonbesq.co.uk"/>
  </r>
  <r>
    <s v="Justine"/>
    <s v="Ferrario"/>
    <x v="1042"/>
    <x v="1024"/>
    <s v="48 Stratford Ave"/>
    <x v="810"/>
    <s v="Los Angeles"/>
    <x v="986"/>
    <x v="3"/>
    <x v="11"/>
    <n v="1351"/>
    <n v="3"/>
    <n v="72"/>
    <x v="89"/>
    <x v="0"/>
    <s v="909-993-3242"/>
    <s v="909-631-5703"/>
    <s v="jferrario@hotmail.com"/>
    <s v="http://www.newhartfoodsinc.com"/>
  </r>
  <r>
    <s v="Paulina"/>
    <s v="Maker"/>
    <x v="1043"/>
    <x v="1025"/>
    <s v="6 S Hanover Ave"/>
    <x v="811"/>
    <s v="WA"/>
    <x v="987"/>
    <x v="0"/>
    <x v="18"/>
    <n v="10906"/>
    <n v="2"/>
    <n v="779"/>
    <x v="45"/>
    <x v="9"/>
    <s v="08-8344-8929"/>
    <s v="0420-123-282"/>
    <s v="paulina_maker@maker.net.au"/>
    <s v="http://www.swansonpetersonfnrlhomeinc.com.au"/>
  </r>
  <r>
    <s v="Lisha"/>
    <s v="Centini"/>
    <x v="1044"/>
    <x v="1026"/>
    <s v="64 5th Ave #1153"/>
    <x v="812"/>
    <s v="Fairfax"/>
    <x v="988"/>
    <x v="3"/>
    <x v="15"/>
    <n v="5621"/>
    <n v="2"/>
    <n v="256"/>
    <x v="8"/>
    <x v="5"/>
    <s v="703-235-3937"/>
    <s v="703-475-7568"/>
    <s v="lisha@centini.org"/>
    <s v="http://www.industrialpapershreddersinc.com"/>
  </r>
  <r>
    <s v="Lavonna"/>
    <s v="Wolny"/>
    <x v="1045"/>
    <x v="1027"/>
    <s v="5 Cabot Rd"/>
    <x v="812"/>
    <s v="Fairfax"/>
    <x v="988"/>
    <x v="3"/>
    <x v="5"/>
    <n v="2471"/>
    <n v="5"/>
    <n v="155"/>
    <x v="43"/>
    <x v="19"/>
    <s v="703-483-1970"/>
    <s v="703-892-2914"/>
    <s v="lavonna.wolny@hotmail.com"/>
    <s v="http://www.linhareskennethaesq.com"/>
  </r>
  <r>
    <s v="Meaghan"/>
    <s v="Garufi"/>
    <x v="1046"/>
    <x v="1028"/>
    <s v="69734 E Carrillo St"/>
    <x v="813"/>
    <s v="Warren"/>
    <x v="989"/>
    <x v="3"/>
    <x v="1"/>
    <n v="6139"/>
    <n v="1"/>
    <n v="410"/>
    <x v="49"/>
    <x v="22"/>
    <s v="931-313-9635"/>
    <s v="931-235-7959"/>
    <s v="meaghan@hotmail.com"/>
    <s v="http://www.boltonwilburesq.com"/>
  </r>
  <r>
    <s v="Elliot"/>
    <s v="Scatton"/>
    <x v="1047"/>
    <x v="1029"/>
    <s v="5 W Allen St"/>
    <x v="814"/>
    <s v="NSW"/>
    <x v="990"/>
    <x v="0"/>
    <x v="13"/>
    <n v="2807"/>
    <n v="1"/>
    <n v="128"/>
    <x v="64"/>
    <x v="2"/>
    <s v="02-3647-9507"/>
    <s v="0481-878-290"/>
    <s v="elliot.scatton@hotmail.com"/>
    <s v="http://www.niladmachining.com.au"/>
  </r>
  <r>
    <s v="Josefa"/>
    <s v="Oakland"/>
    <x v="1048"/>
    <x v="1030"/>
    <s v="259 1st Ave"/>
    <x v="815"/>
    <s v="QLD"/>
    <x v="991"/>
    <x v="0"/>
    <x v="3"/>
    <n v="8169"/>
    <n v="2"/>
    <n v="454"/>
    <x v="31"/>
    <x v="9"/>
    <s v="07-5404-6221"/>
    <s v="0493-826-469"/>
    <s v="josefa_oakland@oakland.com.au"/>
    <s v="http://www.duncanassociates.com.au"/>
  </r>
  <r>
    <s v="Lyndia"/>
    <s v="Moonshower"/>
    <x v="1049"/>
    <x v="1031"/>
    <s v="43 Williamson St #7995"/>
    <x v="816"/>
    <s v="East Sussex"/>
    <x v="992"/>
    <x v="1"/>
    <x v="9"/>
    <n v="8785"/>
    <n v="2"/>
    <n v="586"/>
    <x v="10"/>
    <x v="19"/>
    <s v="01469-300335"/>
    <s v="01789-132579"/>
    <s v="lyndia_moonshower@moonshower.co.uk"/>
    <s v="http://www.bomarkoinc.co.uk"/>
  </r>
  <r>
    <s v="King"/>
    <s v="Vanacore"/>
    <x v="1050"/>
    <x v="1032"/>
    <s v="30 Seville St"/>
    <x v="816"/>
    <s v="East Sussex"/>
    <x v="993"/>
    <x v="1"/>
    <x v="14"/>
    <n v="5628"/>
    <n v="2"/>
    <n v="256"/>
    <x v="42"/>
    <x v="0"/>
    <s v="01908-714833"/>
    <s v="01651-442812"/>
    <s v="king_vanacore@yahoo.com"/>
    <s v="http://www.sdsepublictv.co.uk"/>
  </r>
  <r>
    <s v="Cary"/>
    <s v="Orazine"/>
    <x v="1051"/>
    <x v="1033"/>
    <s v="16 Governors Dr Sw"/>
    <x v="817"/>
    <s v="SA"/>
    <x v="994"/>
    <x v="0"/>
    <x v="1"/>
    <n v="1302"/>
    <n v="4"/>
    <n v="77"/>
    <x v="42"/>
    <x v="15"/>
    <s v="08-7718-8495"/>
    <s v="0419-720-227"/>
    <s v="cary.orazine@hotmail.com"/>
    <s v="http://www.paralaboratories.com.au"/>
  </r>
  <r>
    <s v="Casie"/>
    <s v="Arzilli"/>
    <x v="1052"/>
    <x v="1034"/>
    <s v="5 Noon St"/>
    <x v="818"/>
    <s v="Leicestershire"/>
    <x v="995"/>
    <x v="1"/>
    <x v="14"/>
    <n v="9282"/>
    <n v="4"/>
    <n v="387"/>
    <x v="88"/>
    <x v="9"/>
    <s v="01289-195823"/>
    <s v="01372-334070"/>
    <s v="casie@gmail.com"/>
    <s v="http://www.wenatcheevalleyfedcrdtun.co.uk"/>
  </r>
  <r>
    <s v="Willetta"/>
    <s v="Cesa"/>
    <x v="1053"/>
    <x v="1035"/>
    <s v="578 E Us Highway 36 #3"/>
    <x v="819"/>
    <s v="NS"/>
    <x v="996"/>
    <x v="2"/>
    <x v="4"/>
    <n v="4046"/>
    <n v="5"/>
    <n v="162"/>
    <x v="25"/>
    <x v="10"/>
    <s v="902-981-7382"/>
    <s v="902-906-9598"/>
    <s v="willetta_cesa@gmail.com"/>
    <s v="http://www.alphaservicesco.com"/>
  </r>
  <r>
    <s v="Linn"/>
    <s v="Paa"/>
    <x v="1054"/>
    <x v="1036"/>
    <s v="1 S Pine St"/>
    <x v="820"/>
    <s v="Shelby"/>
    <x v="997"/>
    <x v="3"/>
    <x v="13"/>
    <n v="10605"/>
    <n v="2"/>
    <n v="442"/>
    <x v="47"/>
    <x v="11"/>
    <s v="901-412-4381"/>
    <s v="901-573-9024"/>
    <s v="linn_paa@paa.com"/>
    <s v="http://www.valeriecompany.com"/>
  </r>
  <r>
    <s v="Glenna"/>
    <s v="Slayton"/>
    <x v="1055"/>
    <x v="1037"/>
    <s v="2759 Livingston Ave"/>
    <x v="820"/>
    <s v="Shelby"/>
    <x v="998"/>
    <x v="3"/>
    <x v="17"/>
    <n v="5929"/>
    <n v="3"/>
    <n v="539"/>
    <x v="64"/>
    <x v="8"/>
    <s v="901-640-9178"/>
    <s v="901-869-4314"/>
    <s v="glenna_slayton@cox.net"/>
    <s v="http://www.toledoivcare.com"/>
  </r>
  <r>
    <s v="Bernardine"/>
    <s v="Rodefer"/>
    <x v="1056"/>
    <x v="1038"/>
    <s v="2 W Grand Ave"/>
    <x v="820"/>
    <s v="Shelby"/>
    <x v="997"/>
    <x v="3"/>
    <x v="4"/>
    <n v="2611"/>
    <n v="4"/>
    <n v="105"/>
    <x v="83"/>
    <x v="20"/>
    <s v="901-901-4726"/>
    <s v="901-739-5892"/>
    <s v="bernardine_rodefer@yahoo.com"/>
    <s v="http://www.satpolyinc.com"/>
  </r>
  <r>
    <s v="Paz"/>
    <s v="Sahagun"/>
    <x v="1057"/>
    <x v="1039"/>
    <s v="919 Wall Blvd"/>
    <x v="821"/>
    <s v="Lauderdale"/>
    <x v="999"/>
    <x v="3"/>
    <x v="21"/>
    <n v="7686"/>
    <n v="3"/>
    <n v="769"/>
    <x v="33"/>
    <x v="21"/>
    <s v="601-927-8287"/>
    <s v="601-249-4511"/>
    <s v="paz_sahagun@cox.net"/>
    <s v="http://www.whitesigndivctrlequipco.com"/>
  </r>
  <r>
    <s v="Sharita"/>
    <s v="Kruk"/>
    <x v="1058"/>
    <x v="1040"/>
    <s v="8808 Northern Blvd"/>
    <x v="822"/>
    <s v="NSW"/>
    <x v="1000"/>
    <x v="0"/>
    <x v="1"/>
    <n v="2786"/>
    <n v="4"/>
    <n v="164"/>
    <x v="69"/>
    <x v="18"/>
    <s v="02-7386-4544"/>
    <s v="0442-976-132"/>
    <s v="sharita_kruk@gmail.com"/>
    <s v="http://www.longrobertbjr.com.au"/>
  </r>
  <r>
    <s v="Iluminada"/>
    <s v="Ohms"/>
    <x v="1059"/>
    <x v="1041"/>
    <s v="72 Southern Blvd"/>
    <x v="823"/>
    <s v="Maricopa"/>
    <x v="1001"/>
    <x v="3"/>
    <x v="18"/>
    <n v="4123"/>
    <n v="1"/>
    <n v="516"/>
    <x v="51"/>
    <x v="11"/>
    <s v="480-293-2882"/>
    <s v="480-866-6544"/>
    <s v="iluminada.ohms@yahoo.com"/>
    <s v="http://www.nazettemarnergoodwendt.com"/>
  </r>
  <r>
    <s v="Sue"/>
    <s v="Kownacki"/>
    <x v="1060"/>
    <x v="1042"/>
    <s v="2 Se 3rd Ave"/>
    <x v="824"/>
    <s v="Dallas"/>
    <x v="1002"/>
    <x v="3"/>
    <x v="15"/>
    <n v="1477"/>
    <n v="1"/>
    <n v="78"/>
    <x v="7"/>
    <x v="4"/>
    <s v="972-666-3413"/>
    <s v="972-742-4000"/>
    <s v="sue@aol.com"/>
    <s v="http://www.junochefsincorporated.com"/>
  </r>
  <r>
    <s v="Amie"/>
    <s v="Perigo"/>
    <x v="1061"/>
    <x v="1043"/>
    <s v="596 Santa Maria Ave #7913"/>
    <x v="824"/>
    <s v="Dallas"/>
    <x v="1003"/>
    <x v="3"/>
    <x v="7"/>
    <n v="12040"/>
    <n v="5"/>
    <n v="416"/>
    <x v="77"/>
    <x v="22"/>
    <s v="972-419-7946"/>
    <s v="972-898-1033"/>
    <s v="amie.perigo@yahoo.com"/>
    <s v="http://www.generalfoamcorporation.com"/>
  </r>
  <r>
    <s v="Solange"/>
    <s v="Shinko"/>
    <x v="1062"/>
    <x v="1044"/>
    <s v="426 Wolf St"/>
    <x v="825"/>
    <s v="Jefferson"/>
    <x v="1004"/>
    <x v="3"/>
    <x v="16"/>
    <n v="4340"/>
    <n v="1"/>
    <n v="310"/>
    <x v="63"/>
    <x v="19"/>
    <s v="504-979-9175"/>
    <s v="504-265-8174"/>
    <s v="solange@shinko.com"/>
    <s v="http://www.mosoccoronalda.com"/>
  </r>
  <r>
    <s v="Lavera"/>
    <s v="Perin"/>
    <x v="1063"/>
    <x v="1045"/>
    <s v="678 3rd Ave"/>
    <x v="826"/>
    <s v="Miami-Dade"/>
    <x v="1005"/>
    <x v="3"/>
    <x v="15"/>
    <n v="2639"/>
    <n v="3"/>
    <n v="126"/>
    <x v="91"/>
    <x v="14"/>
    <s v="305-606-7291"/>
    <s v="305-995-2078"/>
    <s v="lperin@perin.org"/>
    <s v="http://www.abcenterprisesinc.com"/>
  </r>
  <r>
    <s v="Tiffiny"/>
    <s v="Steffensmeier"/>
    <x v="1064"/>
    <x v="1046"/>
    <s v="32860 Sierra Rd"/>
    <x v="826"/>
    <s v="Miami-Dade"/>
    <x v="1006"/>
    <x v="3"/>
    <x v="10"/>
    <n v="7931"/>
    <n v="2"/>
    <n v="1322"/>
    <x v="0"/>
    <x v="6"/>
    <s v="305-385-9695"/>
    <s v="305-304-6573"/>
    <s v="tiffiny_steffensmeier@cox.net"/>
    <s v="http://www.whitehallrobbinslabsdivsn.com"/>
  </r>
  <r>
    <s v="Ressie"/>
    <s v="Auffrey"/>
    <x v="1065"/>
    <x v="1047"/>
    <s v="23 Palo Alto Sq"/>
    <x v="826"/>
    <s v="Miami-Dade"/>
    <x v="1007"/>
    <x v="3"/>
    <x v="13"/>
    <n v="1078"/>
    <n v="3"/>
    <n v="45"/>
    <x v="79"/>
    <x v="19"/>
    <s v="305-604-8981"/>
    <s v="305-287-4743"/>
    <s v="ressie.auffrey@yahoo.com"/>
    <s v="http://www.fawjamesccpa.com"/>
  </r>
  <r>
    <s v="Theodora"/>
    <s v="Restrepo"/>
    <x v="1066"/>
    <x v="1048"/>
    <s v="42744 Hamann Industrial Pky #82"/>
    <x v="826"/>
    <s v="Miami-Dade"/>
    <x v="1008"/>
    <x v="3"/>
    <x v="5"/>
    <n v="8680"/>
    <n v="4"/>
    <n v="362"/>
    <x v="41"/>
    <x v="3"/>
    <s v="305-936-8226"/>
    <s v="305-573-1085"/>
    <s v="theodora.restrepo@restrepo.com"/>
    <s v="http://www.kleripatriciasesq.com"/>
  </r>
  <r>
    <s v="Rikki"/>
    <s v="Nayar"/>
    <x v="1067"/>
    <x v="1049"/>
    <s v="1644 Clove Rd"/>
    <x v="826"/>
    <s v="Miami-Dade"/>
    <x v="1009"/>
    <x v="3"/>
    <x v="2"/>
    <n v="8967"/>
    <n v="5"/>
    <n v="427"/>
    <x v="73"/>
    <x v="9"/>
    <s v="305-968-9487"/>
    <s v="305-978-2069"/>
    <s v="rikki@nayar.com"/>
    <s v="http://www.targankievitpa.com"/>
  </r>
  <r>
    <s v="Jeanice"/>
    <s v="Claucherty"/>
    <x v="1068"/>
    <x v="1050"/>
    <s v="19 Amboy Ave"/>
    <x v="826"/>
    <s v="Miami-Dade"/>
    <x v="1010"/>
    <x v="3"/>
    <x v="12"/>
    <n v="12075"/>
    <n v="4"/>
    <n v="465"/>
    <x v="68"/>
    <x v="6"/>
    <s v="305-988-4162"/>
    <s v="305-306-7834"/>
    <s v="jeanice.claucherty@yahoo.com"/>
    <s v="http://www.accurelsystemsintrntlcorp.com"/>
  </r>
  <r>
    <s v="Horace"/>
    <s v="Knapp"/>
    <x v="1069"/>
    <x v="1051"/>
    <s v="5 Eyes St"/>
    <x v="827"/>
    <s v="Dumfries and Galloway"/>
    <x v="1011"/>
    <x v="1"/>
    <x v="16"/>
    <n v="4396"/>
    <n v="4"/>
    <n v="294"/>
    <x v="44"/>
    <x v="22"/>
    <s v="01924-556297"/>
    <s v="01459-140651"/>
    <s v="horace.knapp@yahoo.com"/>
    <s v="http://www.mouwcelellopc.co.uk"/>
  </r>
  <r>
    <s v="Beckie"/>
    <s v="Apodace"/>
    <x v="1070"/>
    <x v="1052"/>
    <s v="26 Ripley St #5444"/>
    <x v="828"/>
    <s v="NSW"/>
    <x v="1012"/>
    <x v="0"/>
    <x v="6"/>
    <n v="2877"/>
    <n v="5"/>
    <n v="96"/>
    <x v="80"/>
    <x v="15"/>
    <s v="02-5630-3114"/>
    <s v="0469-490-273"/>
    <s v="bapodace@gmail.com"/>
    <s v="http://www.reichrichardjesq.com.au"/>
  </r>
  <r>
    <s v="Abel"/>
    <s v="Maclead"/>
    <x v="1071"/>
    <x v="1053"/>
    <s v="37275 St  Rt 17m M"/>
    <x v="829"/>
    <s v="Suffolk"/>
    <x v="1013"/>
    <x v="3"/>
    <x v="3"/>
    <n v="1659"/>
    <n v="4"/>
    <n v="104"/>
    <x v="88"/>
    <x v="6"/>
    <s v="631-335-3414"/>
    <s v="631-677-3675"/>
    <s v="amaclead@gmail.com"/>
    <s v="http://www.rangoniofflorence.com"/>
  </r>
  <r>
    <s v="Beatriz"/>
    <s v="Corrington"/>
    <x v="1072"/>
    <x v="1054"/>
    <s v="481 W Lemon St"/>
    <x v="830"/>
    <s v="Plymouth"/>
    <x v="1014"/>
    <x v="3"/>
    <x v="18"/>
    <n v="616"/>
    <n v="3"/>
    <n v="42"/>
    <x v="23"/>
    <x v="17"/>
    <s v="508-584-4279"/>
    <s v="508-315-3867"/>
    <s v="beatriz@yahoo.com"/>
    <s v="http://www.prohabrehabilitationservs.com"/>
  </r>
  <r>
    <s v="Alisha"/>
    <s v="Slusarski"/>
    <x v="1073"/>
    <x v="1055"/>
    <s v="3273 State St"/>
    <x v="831"/>
    <s v="Middlesex"/>
    <x v="1015"/>
    <x v="3"/>
    <x v="19"/>
    <n v="7021"/>
    <n v="1"/>
    <n v="469"/>
    <x v="42"/>
    <x v="20"/>
    <s v="732-658-3154"/>
    <s v="732-635-3453"/>
    <s v="alisha@slusarski.com"/>
    <s v="http://www.wtlzpowerfm.com"/>
  </r>
  <r>
    <s v="Huey"/>
    <s v="Bukovac"/>
    <x v="1074"/>
    <x v="1056"/>
    <s v="6 Jefferson St"/>
    <x v="832"/>
    <s v="SA"/>
    <x v="1016"/>
    <x v="0"/>
    <x v="18"/>
    <n v="3255"/>
    <n v="5"/>
    <n v="296"/>
    <x v="82"/>
    <x v="16"/>
    <s v="08-5236-2143"/>
    <s v="0486-924-555"/>
    <s v="huey.bukovac@hotmail.com"/>
    <s v="http://www.veninoandvenino.com.au"/>
  </r>
  <r>
    <s v="Bettye"/>
    <s v="Meray"/>
    <x v="1075"/>
    <x v="1057"/>
    <s v="248 Academy Rd"/>
    <x v="832"/>
    <s v="TAS"/>
    <x v="1017"/>
    <x v="0"/>
    <x v="21"/>
    <n v="5516"/>
    <n v="5"/>
    <n v="613"/>
    <x v="7"/>
    <x v="5"/>
    <s v="03-9424-2956"/>
    <s v="0420-742-142"/>
    <s v="bmeray@yahoo.com"/>
    <s v="http://www.sakobradleytesq.com.au"/>
  </r>
  <r>
    <s v="Lindsay"/>
    <s v="Yadao"/>
    <x v="1076"/>
    <x v="1058"/>
    <s v="7 Jolliffe St"/>
    <x v="833"/>
    <s v="Cheshire"/>
    <x v="1018"/>
    <x v="1"/>
    <x v="1"/>
    <n v="18039"/>
    <n v="5"/>
    <n v="1289"/>
    <x v="8"/>
    <x v="11"/>
    <s v="01947-566661"/>
    <s v="01481-295251"/>
    <s v="lindsay_yadao@yadao.co.uk"/>
    <s v="http://www.lutzchristophertesq.co.uk"/>
  </r>
  <r>
    <s v="Janet"/>
    <s v="Steimer"/>
    <x v="1077"/>
    <x v="1059"/>
    <s v="8899 Mere Lane"/>
    <x v="834"/>
    <s v="City of Edinburgh"/>
    <x v="1019"/>
    <x v="1"/>
    <x v="4"/>
    <n v="12593"/>
    <n v="3"/>
    <n v="394"/>
    <x v="7"/>
    <x v="15"/>
    <s v="01506-627051"/>
    <s v="01698-817116"/>
    <s v="janet_steimer@hotmail.com"/>
    <s v="http://www.alaskastatetroopers.co.uk"/>
  </r>
  <r>
    <s v="Jeannetta"/>
    <s v="Coolidge"/>
    <x v="1078"/>
    <x v="1060"/>
    <s v="761 Cockerell St #1"/>
    <x v="835"/>
    <s v="Derbyshire"/>
    <x v="1020"/>
    <x v="1"/>
    <x v="6"/>
    <n v="1981"/>
    <n v="2"/>
    <n v="67"/>
    <x v="88"/>
    <x v="9"/>
    <s v="01927-790069"/>
    <s v="01440-276155"/>
    <s v="jeannetta_coolidge@gmail.com"/>
    <s v="http://www.tinytotsoriginalsdiv.co.uk"/>
  </r>
  <r>
    <s v="Quentin"/>
    <s v="Swayze"/>
    <x v="1079"/>
    <x v="1061"/>
    <s v="278 Bayview Ave"/>
    <x v="836"/>
    <s v="Monroe"/>
    <x v="1021"/>
    <x v="3"/>
    <x v="3"/>
    <n v="6552"/>
    <n v="3"/>
    <n v="410"/>
    <x v="69"/>
    <x v="22"/>
    <s v="734-561-6170"/>
    <s v="734-851-8571"/>
    <s v="quentin_swayze@yahoo.com"/>
    <s v="http://www.ulbrichtrucking.com"/>
  </r>
  <r>
    <s v="Man"/>
    <s v="Homer"/>
    <x v="1080"/>
    <x v="1062"/>
    <s v="7 Canton St"/>
    <x v="837"/>
    <s v="Greater London"/>
    <x v="1022"/>
    <x v="1"/>
    <x v="3"/>
    <n v="10682"/>
    <n v="2"/>
    <n v="629"/>
    <x v="27"/>
    <x v="20"/>
    <s v="01590-219449"/>
    <s v="01855-550515"/>
    <s v="man.homer@gmail.com"/>
    <s v="http://www.appliedrobotictechinc.co.uk"/>
  </r>
  <r>
    <s v="Michael"/>
    <s v="Orehek"/>
    <x v="1081"/>
    <x v="1063"/>
    <s v="892 Sw Broadway #8"/>
    <x v="838"/>
    <s v="NSW"/>
    <x v="1023"/>
    <x v="0"/>
    <x v="18"/>
    <n v="11046"/>
    <n v="5"/>
    <n v="789"/>
    <x v="37"/>
    <x v="17"/>
    <s v="02-1919-1709"/>
    <s v="0482-613-598"/>
    <s v="michael_orehek@gmail.com"/>
    <s v="http://www.robinsonmichaelcesq.com.au"/>
  </r>
  <r>
    <s v="Monroe"/>
    <s v="Damato"/>
    <x v="1082"/>
    <x v="1064"/>
    <s v="5344 Bengel St #5"/>
    <x v="839"/>
    <s v="Greater London"/>
    <x v="1024"/>
    <x v="1"/>
    <x v="9"/>
    <n v="4263"/>
    <n v="5"/>
    <n v="225"/>
    <x v="66"/>
    <x v="11"/>
    <s v="01402-733903"/>
    <s v="01440-164945"/>
    <s v="mdamato@damato.co.uk"/>
    <s v="http://www.rosatimarcdesq.co.uk"/>
  </r>
  <r>
    <s v="Narcisa"/>
    <s v="Araiza"/>
    <x v="1083"/>
    <x v="1065"/>
    <s v="8783 High St"/>
    <x v="840"/>
    <s v="Cambridgeshire"/>
    <x v="1025"/>
    <x v="1"/>
    <x v="10"/>
    <n v="5558"/>
    <n v="4"/>
    <n v="464"/>
    <x v="25"/>
    <x v="0"/>
    <s v="01724-644767"/>
    <s v="01689-339758"/>
    <s v="naraiza@hotmail.com"/>
    <s v="http://www.dankabusinesssystems.co.uk"/>
  </r>
  <r>
    <s v="Reuben"/>
    <s v="Hegland"/>
    <x v="1084"/>
    <x v="1066"/>
    <s v="6 W 39th St"/>
    <x v="840"/>
    <s v="NSW"/>
    <x v="1026"/>
    <x v="0"/>
    <x v="4"/>
    <n v="4214"/>
    <n v="5"/>
    <n v="128"/>
    <x v="7"/>
    <x v="16"/>
    <s v="02-1402-5215"/>
    <s v="0489-476-500"/>
    <s v="reuben@yahoo.com"/>
    <s v="http://www.welderssupplyserviceinc.com.au"/>
  </r>
  <r>
    <s v="Ryann"/>
    <s v="Riston"/>
    <x v="1085"/>
    <x v="1067"/>
    <s v="38494 Port Reading Ave"/>
    <x v="840"/>
    <s v="QLD"/>
    <x v="1027"/>
    <x v="0"/>
    <x v="5"/>
    <n v="7301"/>
    <n v="5"/>
    <n v="406"/>
    <x v="55"/>
    <x v="13"/>
    <s v="07-9920-3550"/>
    <s v="0423-341-752"/>
    <s v="ryann@hotmail.com"/>
    <s v="http://www.bestwesterngloucesterinn.com.au"/>
  </r>
  <r>
    <s v="Rana"/>
    <s v="Lehn"/>
    <x v="1086"/>
    <x v="1068"/>
    <s v="32 Rocklyn Ave"/>
    <x v="840"/>
    <s v="ON"/>
    <x v="1028"/>
    <x v="2"/>
    <x v="18"/>
    <n v="4473"/>
    <n v="2"/>
    <n v="373"/>
    <x v="57"/>
    <x v="10"/>
    <s v="905-286-8285"/>
    <s v="905-602-1487"/>
    <s v="rlehn@yahoo.com"/>
    <s v="http://www.freemanstevenresq.com"/>
  </r>
  <r>
    <s v="Gabriele"/>
    <s v="Geschke"/>
    <x v="1087"/>
    <x v="1069"/>
    <s v="5 Garfield St #9"/>
    <x v="841"/>
    <s v="Kent"/>
    <x v="1029"/>
    <x v="1"/>
    <x v="12"/>
    <n v="11081"/>
    <n v="4"/>
    <n v="462"/>
    <x v="77"/>
    <x v="7"/>
    <s v="01404-425588"/>
    <s v="01902-692529"/>
    <s v="gabriele@geschke.co.uk"/>
    <s v="http://www.levysecurityconsultantsltd.co.uk"/>
  </r>
  <r>
    <s v="Mohammad"/>
    <s v="Poitra"/>
    <x v="1088"/>
    <x v="1070"/>
    <s v="363 Vandries St"/>
    <x v="842"/>
    <s v="Essex"/>
    <x v="1030"/>
    <x v="1"/>
    <x v="9"/>
    <n v="1120"/>
    <n v="2"/>
    <n v="75"/>
    <x v="46"/>
    <x v="23"/>
    <s v="01705-240007"/>
    <s v="01216-234330"/>
    <s v="mpoitra@yahoo.com"/>
    <s v="http://www.kenyonwilliamresq.co.uk"/>
  </r>
  <r>
    <s v="Gladys"/>
    <s v="Rim"/>
    <x v="1089"/>
    <x v="1071"/>
    <s v="322 New Horizon Blvd"/>
    <x v="843"/>
    <s v="Milwaukee"/>
    <x v="1031"/>
    <x v="3"/>
    <x v="2"/>
    <n v="10297"/>
    <n v="3"/>
    <n v="430"/>
    <x v="12"/>
    <x v="9"/>
    <s v="414-661-9598"/>
    <s v="414-377-2880"/>
    <s v="gladys.rim@rim.org"/>
    <s v="http://www.tmbyxbeecompanypc.com"/>
  </r>
  <r>
    <s v="Maurine"/>
    <s v="Yglesias"/>
    <x v="1090"/>
    <x v="1072"/>
    <s v="59 Shady Ln #53"/>
    <x v="843"/>
    <s v="Milwaukee"/>
    <x v="1032"/>
    <x v="3"/>
    <x v="17"/>
    <n v="1869"/>
    <n v="4"/>
    <n v="234"/>
    <x v="38"/>
    <x v="5"/>
    <s v="414-748-1374"/>
    <s v="414-573-7719"/>
    <s v="maurine_yglesias@yglesias.com"/>
    <s v="http://www.schultzthomascmd.com"/>
  </r>
  <r>
    <s v="Daren"/>
    <s v="Weirather"/>
    <x v="1091"/>
    <x v="1073"/>
    <s v="9 N College Ave #3"/>
    <x v="843"/>
    <s v="Milwaukee"/>
    <x v="1033"/>
    <x v="3"/>
    <x v="5"/>
    <n v="12229"/>
    <n v="3"/>
    <n v="644"/>
    <x v="88"/>
    <x v="7"/>
    <s v="414-959-2540"/>
    <s v="414-838-3151"/>
    <s v="dweirather@aol.com"/>
    <s v="http://www.panasystems.com"/>
  </r>
  <r>
    <s v="Virgina"/>
    <s v="Tegarden"/>
    <x v="1092"/>
    <x v="948"/>
    <s v="755 Harbor Way"/>
    <x v="843"/>
    <s v="Milwaukee"/>
    <x v="1034"/>
    <x v="3"/>
    <x v="3"/>
    <n v="7707"/>
    <n v="1"/>
    <n v="482"/>
    <x v="47"/>
    <x v="17"/>
    <s v="414-214-8697"/>
    <s v="414-411-5744"/>
    <s v="virgina_tegarden@tegarden.com"/>
    <s v="http://www.berhanuinternationalfoods.com"/>
  </r>
  <r>
    <s v="Noah"/>
    <s v="Kalafatis"/>
    <x v="1093"/>
    <x v="1074"/>
    <s v="1950 5th Ave"/>
    <x v="843"/>
    <s v="Milwaukee"/>
    <x v="1035"/>
    <x v="3"/>
    <x v="4"/>
    <n v="1351"/>
    <n v="2"/>
    <n v="55"/>
    <x v="40"/>
    <x v="1"/>
    <s v="414-263-5287"/>
    <s v="414-660-9766"/>
    <s v="noah.kalafatis@aol.com"/>
    <s v="http://www.twiggsabramsblanchard.com"/>
  </r>
  <r>
    <s v="Pearlene"/>
    <s v="Boudrie"/>
    <x v="1094"/>
    <x v="1075"/>
    <s v="8978 W Henrietta Rd"/>
    <x v="844"/>
    <s v="QLD"/>
    <x v="421"/>
    <x v="0"/>
    <x v="6"/>
    <n v="7035"/>
    <n v="1"/>
    <n v="252"/>
    <x v="49"/>
    <x v="2"/>
    <s v="07-4463-7223"/>
    <s v="0462-627-260"/>
    <s v="pboudrie@boudrie.net.au"/>
    <s v="http://www.designritehomesinc.com.au"/>
  </r>
  <r>
    <s v="Patti"/>
    <s v="Rempel"/>
    <x v="1095"/>
    <x v="1076"/>
    <s v="1346 Vandyke St"/>
    <x v="845"/>
    <s v="Brighton and Hove"/>
    <x v="1036"/>
    <x v="1"/>
    <x v="3"/>
    <n v="8624"/>
    <n v="4"/>
    <n v="392"/>
    <x v="63"/>
    <x v="0"/>
    <s v="01539-157435"/>
    <s v="01334-638031"/>
    <s v="patti@rempel.co.uk"/>
    <s v="http://www.mederrandyfcpa.co.uk"/>
  </r>
  <r>
    <s v="Carri"/>
    <s v="Palaspas"/>
    <x v="1096"/>
    <x v="1077"/>
    <s v="51255 Tea Town Rd #9"/>
    <x v="846"/>
    <s v="WA"/>
    <x v="517"/>
    <x v="0"/>
    <x v="18"/>
    <n v="3668"/>
    <n v="1"/>
    <n v="408"/>
    <x v="41"/>
    <x v="7"/>
    <s v="08-6069-1579"/>
    <s v="0499-165-889"/>
    <s v="carri_palaspas@palaspas.net.au"/>
    <s v="http://www.alexanderdavidtesq.com.au"/>
  </r>
  <r>
    <s v="Silvana"/>
    <s v="Whelpley"/>
    <x v="1097"/>
    <x v="1078"/>
    <s v="548 Charmonie Ln"/>
    <x v="847"/>
    <s v="VIC"/>
    <x v="1037"/>
    <x v="0"/>
    <x v="10"/>
    <n v="15295"/>
    <n v="3"/>
    <n v="1700"/>
    <x v="51"/>
    <x v="18"/>
    <s v="03-5175-6193"/>
    <s v="0489-343-254"/>
    <s v="swhelpley@yahoo.com"/>
    <s v="http://www.stamphouse.com.au"/>
  </r>
  <r>
    <s v="Vonda"/>
    <s v="Normandeau"/>
    <x v="1098"/>
    <x v="1079"/>
    <s v="9891 Main St"/>
    <x v="848"/>
    <s v="QC"/>
    <x v="1038"/>
    <x v="2"/>
    <x v="4"/>
    <n v="9667"/>
    <n v="4"/>
    <n v="323"/>
    <x v="69"/>
    <x v="9"/>
    <s v="450-706-3809"/>
    <s v="450-473-8682"/>
    <s v="vonda@yahoo.com"/>
    <s v="http://www.crisellcoheeco.com"/>
  </r>
  <r>
    <s v="Rosann"/>
    <s v="Heinricher"/>
    <x v="1099"/>
    <x v="1080"/>
    <s v="91 Nw 52nd Ave"/>
    <x v="848"/>
    <s v="QC"/>
    <x v="1039"/>
    <x v="2"/>
    <x v="19"/>
    <n v="7308"/>
    <n v="2"/>
    <n v="488"/>
    <x v="1"/>
    <x v="5"/>
    <s v="450-474-6397"/>
    <s v="450-357-6461"/>
    <s v="rosann_heinricher@heinricher.com"/>
    <s v="http://www.ramapomemorialco.com"/>
  </r>
  <r>
    <s v="Lera"/>
    <s v="Hua"/>
    <x v="1100"/>
    <x v="214"/>
    <s v="6638 S Webster St #491"/>
    <x v="849"/>
    <s v="NB"/>
    <x v="1040"/>
    <x v="2"/>
    <x v="3"/>
    <n v="6888"/>
    <n v="3"/>
    <n v="328"/>
    <x v="29"/>
    <x v="18"/>
    <s v="506-556-4300"/>
    <s v="506-802-9529"/>
    <s v="lhua@aol.com"/>
    <s v="http://www.yorkserviceslandscpgdivsn.com"/>
  </r>
  <r>
    <s v="Tomas"/>
    <s v="Fults"/>
    <x v="1101"/>
    <x v="1081"/>
    <s v="3 Hwy 61 #2491"/>
    <x v="850"/>
    <s v="QLD"/>
    <x v="1041"/>
    <x v="0"/>
    <x v="2"/>
    <n v="1085"/>
    <n v="4"/>
    <n v="46"/>
    <x v="78"/>
    <x v="16"/>
    <s v="07-1536-4805"/>
    <s v="0473-757-584"/>
    <s v="tomas_fults@fults.net.au"/>
    <s v="http://www.testtoolsinc.com.au"/>
  </r>
  <r>
    <s v="Rebeca"/>
    <s v="Baley"/>
    <x v="1102"/>
    <x v="1082"/>
    <s v="9591 Bayshore Rd #637"/>
    <x v="851"/>
    <s v="NSW"/>
    <x v="1042"/>
    <x v="0"/>
    <x v="14"/>
    <n v="3549"/>
    <n v="1"/>
    <n v="148"/>
    <x v="86"/>
    <x v="19"/>
    <s v="02-7049-7728"/>
    <s v="0486-736-129"/>
    <s v="rebeca_baley@hotmail.com"/>
    <s v="http://www.raceenterprisesinc.com.au"/>
  </r>
  <r>
    <s v="Jillian"/>
    <s v="Hailstone"/>
    <x v="1103"/>
    <x v="1083"/>
    <s v="8721 Everett Rd"/>
    <x v="852"/>
    <s v="ON"/>
    <x v="1043"/>
    <x v="2"/>
    <x v="10"/>
    <n v="245"/>
    <n v="2"/>
    <n v="21"/>
    <x v="43"/>
    <x v="14"/>
    <s v="905-864-2257"/>
    <s v="905-995-7113"/>
    <s v="jhailstone@yahoo.com"/>
    <s v="http://www.globalsecuritiesinfoinc.com"/>
  </r>
  <r>
    <s v="Callie"/>
    <s v="Neikirk"/>
    <x v="1104"/>
    <x v="1084"/>
    <s v="6601 Park Ave #9924"/>
    <x v="852"/>
    <s v="ON"/>
    <x v="1044"/>
    <x v="2"/>
    <x v="15"/>
    <n v="525"/>
    <n v="5"/>
    <n v="24"/>
    <x v="51"/>
    <x v="10"/>
    <s v="905-465-6909"/>
    <s v="905-894-7244"/>
    <s v="callie.neikirk@neikirk.org"/>
    <s v="http://www.shieldssheridncpa.com"/>
  </r>
  <r>
    <s v="Lon"/>
    <s v="Tibbles"/>
    <x v="1105"/>
    <x v="1085"/>
    <s v="78 Eastway Dr"/>
    <x v="852"/>
    <s v="ON"/>
    <x v="1045"/>
    <x v="2"/>
    <x v="4"/>
    <n v="9373"/>
    <n v="2"/>
    <n v="313"/>
    <x v="33"/>
    <x v="12"/>
    <s v="905-233-1845"/>
    <s v="905-290-1867"/>
    <s v="lon.tibbles@cox.net"/>
    <s v="http://www.maywlcoinc.com"/>
  </r>
  <r>
    <s v="Dorothy"/>
    <s v="Aitken"/>
    <x v="1106"/>
    <x v="1086"/>
    <s v="4 Hanover Pike"/>
    <x v="852"/>
    <s v="ON"/>
    <x v="1046"/>
    <x v="2"/>
    <x v="2"/>
    <n v="3822"/>
    <n v="3"/>
    <n v="225"/>
    <x v="45"/>
    <x v="1"/>
    <s v="905-554-3838"/>
    <s v="905-355-9556"/>
    <s v="dorothy.aitken@cox.net"/>
    <s v="http://www.mcmillonwendyaesq.com"/>
  </r>
  <r>
    <s v="Dorcas"/>
    <s v="Diebold"/>
    <x v="1107"/>
    <x v="1087"/>
    <s v="8899 E Slauson Ave"/>
    <x v="852"/>
    <s v="ON"/>
    <x v="1047"/>
    <x v="2"/>
    <x v="9"/>
    <n v="4326"/>
    <n v="1"/>
    <n v="206"/>
    <x v="43"/>
    <x v="6"/>
    <s v="905-860-8703"/>
    <s v="905-269-7682"/>
    <s v="dorcas_diebold@diebold.com"/>
    <s v="http://www.traditionmusicco.com"/>
  </r>
  <r>
    <s v="Jules"/>
    <s v="Erichsen"/>
    <x v="1108"/>
    <x v="1088"/>
    <s v="1 Parkfair Dr #1219"/>
    <x v="852"/>
    <s v="ON"/>
    <x v="1048"/>
    <x v="2"/>
    <x v="11"/>
    <n v="427"/>
    <n v="5"/>
    <n v="23"/>
    <x v="59"/>
    <x v="24"/>
    <s v="905-929-8054"/>
    <s v="905-671-9830"/>
    <s v="jules@cox.net"/>
    <s v="http://www.eberhardmfgcodivestrnco.com"/>
  </r>
  <r>
    <s v="Delbert"/>
    <s v="Houben"/>
    <x v="1109"/>
    <x v="1089"/>
    <s v="59 Murray Hill Pky"/>
    <x v="853"/>
    <s v="VIC"/>
    <x v="75"/>
    <x v="0"/>
    <x v="19"/>
    <n v="12236"/>
    <n v="5"/>
    <n v="816"/>
    <x v="58"/>
    <x v="5"/>
    <s v="03-1560-6800"/>
    <s v="0417-833-905"/>
    <s v="delbert.houben@hotmail.com"/>
    <s v="http://www.hermannassocsincsafemart.com.au"/>
  </r>
  <r>
    <s v="Iraida"/>
    <s v="Sionesini"/>
    <x v="1110"/>
    <x v="1090"/>
    <s v="94 S Jefferson Rd"/>
    <x v="854"/>
    <s v="VIC"/>
    <x v="1049"/>
    <x v="0"/>
    <x v="5"/>
    <n v="4655"/>
    <n v="5"/>
    <n v="259"/>
    <x v="2"/>
    <x v="22"/>
    <s v="03-4812-5654"/>
    <s v="0490-625-307"/>
    <s v="iraida.sionesini@yahoo.com"/>
    <s v="http://www.arcofmontgomerycountyinc.com.au"/>
  </r>
  <r>
    <s v="Julene"/>
    <s v="Lauretta"/>
    <x v="1111"/>
    <x v="1091"/>
    <s v="1881 Market St"/>
    <x v="855"/>
    <s v="TAS"/>
    <x v="797"/>
    <x v="0"/>
    <x v="2"/>
    <n v="1246"/>
    <n v="1"/>
    <n v="78"/>
    <x v="40"/>
    <x v="15"/>
    <s v="03-1036-9594"/>
    <s v="0451-946-241"/>
    <s v="julene.lauretta@gmail.com"/>
    <s v="http://www.convuminternatlcorp.com.au"/>
  </r>
  <r>
    <s v="Romana"/>
    <s v="Riesgraf"/>
    <x v="1112"/>
    <x v="1092"/>
    <s v="986 Whitaker Way"/>
    <x v="856"/>
    <s v="NB"/>
    <x v="1050"/>
    <x v="2"/>
    <x v="7"/>
    <n v="11291"/>
    <n v="2"/>
    <n v="452"/>
    <x v="73"/>
    <x v="18"/>
    <s v="506-310-3728"/>
    <s v="506-411-4545"/>
    <s v="romana_riesgraf@hotmail.com"/>
    <s v="http://www.spartaengrglandcoinc.com"/>
  </r>
  <r>
    <s v="Jamal"/>
    <s v="Vanausdal"/>
    <x v="1113"/>
    <x v="1093"/>
    <s v="53075 Sw 152nd Ter #615"/>
    <x v="857"/>
    <s v="Middlesex"/>
    <x v="1051"/>
    <x v="3"/>
    <x v="17"/>
    <n v="5530"/>
    <n v="1"/>
    <n v="395"/>
    <x v="62"/>
    <x v="22"/>
    <s v="732-234-1546"/>
    <s v="732-904-2931"/>
    <s v="jamal@vanausdal.org"/>
    <s v="http://www.hubbardbruceesq.com"/>
  </r>
  <r>
    <s v="Tegan"/>
    <s v="Arceo"/>
    <x v="1114"/>
    <x v="1094"/>
    <s v="62260 Park Stre"/>
    <x v="857"/>
    <s v="Middlesex"/>
    <x v="1051"/>
    <x v="3"/>
    <x v="1"/>
    <n v="7658"/>
    <n v="1"/>
    <n v="851"/>
    <x v="54"/>
    <x v="21"/>
    <s v="732-730-2692"/>
    <s v="732-705-6719"/>
    <s v="tegan.arceo@arceo.org"/>
    <s v="http://www.ceramictilesalesinc.com"/>
  </r>
  <r>
    <s v="Myra"/>
    <s v="Palenik"/>
    <x v="1115"/>
    <x v="1095"/>
    <s v="5661 Harding St"/>
    <x v="858"/>
    <s v="QC"/>
    <x v="1052"/>
    <x v="2"/>
    <x v="9"/>
    <n v="1204"/>
    <n v="2"/>
    <n v="67"/>
    <x v="35"/>
    <x v="4"/>
    <s v="418-930-7475"/>
    <s v="418-341-2016"/>
    <s v="myra_palenik@palenik.com"/>
    <s v="http://www.evansgeraldhesq.com"/>
  </r>
  <r>
    <s v="Mammie"/>
    <s v="Cisney"/>
    <x v="1116"/>
    <x v="1096"/>
    <s v="14 E 30th St"/>
    <x v="859"/>
    <s v="QC"/>
    <x v="1053"/>
    <x v="2"/>
    <x v="6"/>
    <n v="7238"/>
    <n v="1"/>
    <n v="250"/>
    <x v="70"/>
    <x v="24"/>
    <s v="514-205-4258"/>
    <s v="514-841-9635"/>
    <s v="mammie@cox.net"/>
    <s v="http://www.arellanoceciliasmd.com"/>
  </r>
  <r>
    <s v="Tesha"/>
    <s v="Brang"/>
    <x v="1117"/>
    <x v="1097"/>
    <s v="831 Vanowen St #5"/>
    <x v="859"/>
    <s v="QC"/>
    <x v="1054"/>
    <x v="2"/>
    <x v="12"/>
    <n v="2359"/>
    <n v="5"/>
    <n v="91"/>
    <x v="73"/>
    <x v="21"/>
    <s v="514-432-5290"/>
    <s v="514-232-9502"/>
    <s v="tesha@aol.com"/>
    <s v="http://www.butlertooldesigninc.com"/>
  </r>
  <r>
    <s v="Harris"/>
    <s v="Sheck"/>
    <x v="1118"/>
    <x v="1098"/>
    <s v="9875 Sheafe Rd"/>
    <x v="859"/>
    <s v="QC"/>
    <x v="1055"/>
    <x v="2"/>
    <x v="9"/>
    <n v="4676"/>
    <n v="2"/>
    <n v="234"/>
    <x v="77"/>
    <x v="17"/>
    <s v="514-257-9319"/>
    <s v="514-774-5902"/>
    <s v="harris@cox.net"/>
    <s v="http://www.newlanscorporation.com"/>
  </r>
  <r>
    <s v="Maddie"/>
    <s v="Foulds"/>
    <x v="1119"/>
    <x v="120"/>
    <s v="56 N Wood Ave #25"/>
    <x v="859"/>
    <s v="QC"/>
    <x v="1056"/>
    <x v="2"/>
    <x v="15"/>
    <n v="4893"/>
    <n v="4"/>
    <n v="233"/>
    <x v="10"/>
    <x v="3"/>
    <s v="514-874-9519"/>
    <s v="514-545-7912"/>
    <s v="maddie@hotmail.com"/>
    <s v="http://www.sinclairmachineproductsinc.com"/>
  </r>
  <r>
    <s v="Steffanie"/>
    <s v="Meinen"/>
    <x v="1120"/>
    <x v="1099"/>
    <s v="801 W Belmont Ave"/>
    <x v="859"/>
    <s v="QC"/>
    <x v="1057"/>
    <x v="2"/>
    <x v="15"/>
    <n v="5152"/>
    <n v="3"/>
    <n v="258"/>
    <x v="70"/>
    <x v="2"/>
    <s v="514-964-9106"/>
    <s v="514-644-9120"/>
    <s v="steffanie.meinen@cox.net"/>
    <s v="http://www.rosenblumdonndesq.com"/>
  </r>
  <r>
    <s v="Val"/>
    <s v="Bigaud"/>
    <x v="1121"/>
    <x v="1100"/>
    <s v="42 N 16th St #620"/>
    <x v="859"/>
    <s v="QC"/>
    <x v="1058"/>
    <x v="2"/>
    <x v="4"/>
    <n v="3808"/>
    <n v="1"/>
    <n v="142"/>
    <x v="89"/>
    <x v="13"/>
    <s v="514-726-2573"/>
    <s v="514-233-5869"/>
    <s v="val_bigaud@aol.com"/>
    <s v="http://www.mpsisystemsinc.com"/>
  </r>
  <r>
    <s v="Denny"/>
    <s v="Zeanah"/>
    <x v="1122"/>
    <x v="1101"/>
    <s v="339 W 1st St"/>
    <x v="859"/>
    <s v="QC"/>
    <x v="1059"/>
    <x v="2"/>
    <x v="14"/>
    <n v="6538"/>
    <n v="1"/>
    <n v="273"/>
    <x v="87"/>
    <x v="13"/>
    <s v="514-224-2722"/>
    <s v="514-928-4314"/>
    <s v="denny_zeanah@zeanah.com"/>
    <s v="http://www.associatedbrokersinc.com"/>
  </r>
  <r>
    <s v="Luann"/>
    <s v="Michon"/>
    <x v="1123"/>
    <x v="1102"/>
    <s v="5 Goddard Rd"/>
    <x v="859"/>
    <s v="QC"/>
    <x v="1060"/>
    <x v="2"/>
    <x v="1"/>
    <n v="3486"/>
    <n v="1"/>
    <n v="249"/>
    <x v="32"/>
    <x v="6"/>
    <s v="514-578-7262"/>
    <s v="514-640-1941"/>
    <s v="luann@cox.net"/>
    <s v="http://www.macnaughtoneinsongraphics.com"/>
  </r>
  <r>
    <s v="Verona"/>
    <s v="Jobst"/>
    <x v="1124"/>
    <x v="1103"/>
    <s v="9041 Grand Plaza Plac"/>
    <x v="859"/>
    <s v="QC"/>
    <x v="1061"/>
    <x v="2"/>
    <x v="12"/>
    <n v="4865"/>
    <n v="4"/>
    <n v="174"/>
    <x v="26"/>
    <x v="0"/>
    <s v="514-842-7487"/>
    <s v="514-879-3678"/>
    <s v="verona_jobst@jobst.org"/>
    <s v="http://www.mcgreensons.com"/>
  </r>
  <r>
    <s v="Rikki"/>
    <s v="Montalgo"/>
    <x v="1125"/>
    <x v="1104"/>
    <s v="7 Lagrange St #10"/>
    <x v="859"/>
    <s v="QC"/>
    <x v="1062"/>
    <x v="2"/>
    <x v="1"/>
    <n v="4606"/>
    <n v="2"/>
    <n v="384"/>
    <x v="52"/>
    <x v="16"/>
    <s v="514-472-6857"/>
    <s v="514-563-2884"/>
    <s v="rikki@montalgo.com"/>
    <s v="http://www.emergencymanagement.com"/>
  </r>
  <r>
    <s v="Ricki"/>
    <s v="Traux"/>
    <x v="1126"/>
    <x v="1105"/>
    <s v="995 Concord Rd"/>
    <x v="859"/>
    <s v="QC"/>
    <x v="1063"/>
    <x v="2"/>
    <x v="7"/>
    <n v="35"/>
    <n v="2"/>
    <n v="2"/>
    <x v="49"/>
    <x v="11"/>
    <s v="514-657-1920"/>
    <s v="514-784-4720"/>
    <s v="ricki.traux@traux.com"/>
    <s v="http://www.collinsfrederickhesq.com"/>
  </r>
  <r>
    <s v="Clemencia"/>
    <s v="Momplaisir"/>
    <x v="1127"/>
    <x v="1106"/>
    <s v="698 N Allen Rd"/>
    <x v="859"/>
    <s v="QC"/>
    <x v="1064"/>
    <x v="2"/>
    <x v="20"/>
    <n v="6069"/>
    <n v="3"/>
    <n v="304"/>
    <x v="65"/>
    <x v="21"/>
    <s v="514-804-3533"/>
    <s v="514-427-6426"/>
    <s v="cmomplaisir@yahoo.com"/>
    <s v="http://www.computersystemdynamics.com"/>
  </r>
  <r>
    <s v="Haley"/>
    <s v="Vaughn"/>
    <x v="1128"/>
    <x v="1107"/>
    <s v="29 Nottingham Way #926"/>
    <x v="860"/>
    <s v="VIC"/>
    <x v="1065"/>
    <x v="0"/>
    <x v="7"/>
    <n v="21"/>
    <n v="4"/>
    <n v="1"/>
    <x v="44"/>
    <x v="0"/>
    <s v="03-7035-6484"/>
    <s v="0430-736-276"/>
    <s v="haley_vaughn@vaughn.net.au"/>
    <s v="http://www.martinnighswandermitchell.com.au"/>
  </r>
  <r>
    <s v="Marquetta"/>
    <s v="Quinlisk"/>
    <x v="1129"/>
    <x v="1108"/>
    <s v="2965 Lake Lizzie Dr"/>
    <x v="861"/>
    <s v="QC"/>
    <x v="1066"/>
    <x v="2"/>
    <x v="8"/>
    <n v="8071"/>
    <n v="3"/>
    <n v="299"/>
    <x v="51"/>
    <x v="22"/>
    <s v="514-950-3156"/>
    <s v="514-450-3097"/>
    <s v="marquetta_quinlisk@aol.com"/>
    <s v="http://www.herregandistributorsinc.com"/>
  </r>
  <r>
    <s v="Denae"/>
    <s v="Saeteun"/>
    <x v="1130"/>
    <x v="1109"/>
    <s v="52680 W Hwy 55 #59"/>
    <x v="862"/>
    <s v="VIC"/>
    <x v="1067"/>
    <x v="0"/>
    <x v="18"/>
    <n v="2716"/>
    <n v="1"/>
    <n v="194"/>
    <x v="15"/>
    <x v="15"/>
    <s v="03-2802-7434"/>
    <s v="0410-539-386"/>
    <s v="denae_saeteun@hotmail.com"/>
    <s v="http://www.domuradjohnmesq.com.au"/>
  </r>
  <r>
    <s v="Domitila"/>
    <s v="Weissmann"/>
    <x v="1131"/>
    <x v="1110"/>
    <s v="28 Berwick St"/>
    <x v="863"/>
    <s v="Bournemouth"/>
    <x v="1068"/>
    <x v="1"/>
    <x v="10"/>
    <n v="7574"/>
    <n v="1"/>
    <n v="842"/>
    <x v="30"/>
    <x v="14"/>
    <s v="01606-833878"/>
    <s v="01928-189722"/>
    <s v="domitila@gmail.com"/>
    <s v="http://www.ciociajamesaesq.co.uk"/>
  </r>
  <r>
    <s v="Vicky"/>
    <s v="Schellenberge"/>
    <x v="1132"/>
    <x v="1111"/>
    <s v="3922 Leda St"/>
    <x v="864"/>
    <s v="Warwickshire"/>
    <x v="1069"/>
    <x v="1"/>
    <x v="9"/>
    <n v="931"/>
    <n v="1"/>
    <n v="52"/>
    <x v="82"/>
    <x v="5"/>
    <s v="01625-805645"/>
    <s v="01602-772009"/>
    <s v="vschellenberge@hotmail.com"/>
    <s v="http://www.medlabenvironmentaltestinc.co.uk"/>
  </r>
  <r>
    <s v="Erasmo"/>
    <s v="Rhea"/>
    <x v="1133"/>
    <x v="488"/>
    <s v="5544 Sutherland St"/>
    <x v="865"/>
    <s v="Devon"/>
    <x v="1070"/>
    <x v="1"/>
    <x v="3"/>
    <n v="9499"/>
    <n v="1"/>
    <n v="500"/>
    <x v="66"/>
    <x v="24"/>
    <s v="01507-386397"/>
    <s v="01899-316385"/>
    <s v="erasmo_rhea@hotmail.com"/>
    <s v="http://www.martinmorrissey.co.uk"/>
  </r>
  <r>
    <s v="Arlie"/>
    <s v="Borra"/>
    <x v="1134"/>
    <x v="1112"/>
    <s v="59215 W 80th St"/>
    <x v="866"/>
    <s v="NSW"/>
    <x v="1071"/>
    <x v="0"/>
    <x v="10"/>
    <n v="350"/>
    <n v="4"/>
    <n v="25"/>
    <x v="73"/>
    <x v="16"/>
    <s v="02-1211-3823"/>
    <s v="0423-740-512"/>
    <s v="arlie.borra@gmail.com"/>
    <s v="http://www.analyticallaboratories.com.au"/>
  </r>
  <r>
    <s v="Winfred"/>
    <s v="Brucato"/>
    <x v="1135"/>
    <x v="1113"/>
    <s v="201 Ridgewood Rd"/>
    <x v="867"/>
    <s v="Latah"/>
    <x v="1072"/>
    <x v="3"/>
    <x v="19"/>
    <n v="371"/>
    <n v="4"/>
    <n v="20"/>
    <x v="29"/>
    <x v="0"/>
    <s v="208-252-4552"/>
    <s v="208-793-4108"/>
    <s v="winfred_brucato@hotmail.com"/>
    <s v="http://www.glenridgemanormobilehomepk.com"/>
  </r>
  <r>
    <s v="Josphine"/>
    <s v="Villanueva"/>
    <x v="1136"/>
    <x v="1114"/>
    <s v="63 Smith Ln #8343"/>
    <x v="868"/>
    <s v="Clay"/>
    <x v="1073"/>
    <x v="3"/>
    <x v="7"/>
    <n v="10367"/>
    <n v="3"/>
    <n v="432"/>
    <x v="36"/>
    <x v="2"/>
    <s v="931-553-9774"/>
    <s v="931-486-6946"/>
    <s v="josphine_villanueva@villanueva.com"/>
    <s v="http://www.santacruzcommunityinternet.com"/>
  </r>
  <r>
    <s v="Brianne"/>
    <s v="Matsumura"/>
    <x v="1137"/>
    <x v="1115"/>
    <s v="7 Cottenham St"/>
    <x v="869"/>
    <s v="North Lanarkshire"/>
    <x v="1074"/>
    <x v="1"/>
    <x v="5"/>
    <n v="9597"/>
    <n v="4"/>
    <n v="600"/>
    <x v="60"/>
    <x v="13"/>
    <s v="01519-417660"/>
    <s v="01979-425319"/>
    <s v="brianne@matsumura.co.uk"/>
    <s v="http://www.benderassociates.co.uk"/>
  </r>
  <r>
    <s v="Mozell"/>
    <s v="Westad"/>
    <x v="1138"/>
    <x v="1116"/>
    <s v="8 Gertrude St"/>
    <x v="870"/>
    <s v="Greater Manchester"/>
    <x v="1075"/>
    <x v="1"/>
    <x v="2"/>
    <n v="2443"/>
    <n v="2"/>
    <n v="102"/>
    <x v="37"/>
    <x v="4"/>
    <s v="01348-989703"/>
    <s v="01766-783716"/>
    <s v="mozell.westad@westad.co.uk"/>
    <s v="http://www.foxvisioncenter.co.uk"/>
  </r>
  <r>
    <s v="Juliana"/>
    <s v="Uken"/>
    <x v="1139"/>
    <x v="1117"/>
    <s v="4 Summer Seat Bootle"/>
    <x v="871"/>
    <s v="Brighton and Hove"/>
    <x v="1076"/>
    <x v="1"/>
    <x v="4"/>
    <n v="3556"/>
    <n v="5"/>
    <n v="123"/>
    <x v="5"/>
    <x v="10"/>
    <s v="01962-844141"/>
    <s v="01981-109913"/>
    <s v="juliana.uken@yahoo.com"/>
    <s v="http://www.charlesscavadinicic.co.uk"/>
  </r>
  <r>
    <s v="Kristine"/>
    <s v="Klipfel"/>
    <x v="1140"/>
    <x v="898"/>
    <s v="3380 Alexander St"/>
    <x v="872"/>
    <s v="Essex"/>
    <x v="1077"/>
    <x v="1"/>
    <x v="13"/>
    <n v="2457"/>
    <n v="2"/>
    <n v="82"/>
    <x v="29"/>
    <x v="4"/>
    <s v="01710-435506"/>
    <s v="01396-935784"/>
    <s v="kristine.klipfel@yahoo.com"/>
    <s v="http://www.neeleygregorywesq.co.uk"/>
  </r>
  <r>
    <s v="Frederic"/>
    <s v="Schimke"/>
    <x v="1141"/>
    <x v="1118"/>
    <s v="705 Stanwix St"/>
    <x v="873"/>
    <s v="VIC"/>
    <x v="1078"/>
    <x v="0"/>
    <x v="1"/>
    <n v="16170"/>
    <n v="5"/>
    <n v="952"/>
    <x v="83"/>
    <x v="10"/>
    <s v="03-4829-5695"/>
    <s v="0435-982-307"/>
    <s v="fschimke@schimke.com.au"/>
    <s v="http://www.curtiscurtisinc.com.au"/>
  </r>
  <r>
    <s v="Daisy"/>
    <s v="Kearsey"/>
    <x v="1142"/>
    <x v="1119"/>
    <s v="556 Bernardo Cent"/>
    <x v="874"/>
    <s v="WA"/>
    <x v="1079"/>
    <x v="0"/>
    <x v="0"/>
    <n v="8456"/>
    <n v="5"/>
    <n v="302"/>
    <x v="62"/>
    <x v="22"/>
    <s v="08-2127-5977"/>
    <s v="0455-503-406"/>
    <s v="dkearsey@yahoo.com"/>
    <s v="http://www.fabercastellcorporation.com.au"/>
  </r>
  <r>
    <s v="Mozelle"/>
    <s v="Hermon"/>
    <x v="1143"/>
    <x v="1120"/>
    <s v="523 Spencerville Ct"/>
    <x v="875"/>
    <s v="NB"/>
    <x v="1080"/>
    <x v="2"/>
    <x v="9"/>
    <n v="28"/>
    <n v="1"/>
    <n v="2"/>
    <x v="8"/>
    <x v="20"/>
    <s v="506-573-3112"/>
    <s v="506-834-4114"/>
    <s v="mozelle_hermon@cox.net"/>
    <s v="http://www.comfortinnoflincoln.com"/>
  </r>
  <r>
    <s v="Nana"/>
    <s v="Wrinkles"/>
    <x v="1144"/>
    <x v="1121"/>
    <s v="6 Van Buren St"/>
    <x v="876"/>
    <s v="Westchester"/>
    <x v="1081"/>
    <x v="3"/>
    <x v="5"/>
    <n v="10794"/>
    <n v="2"/>
    <n v="450"/>
    <x v="32"/>
    <x v="1"/>
    <s v="914-855-2115"/>
    <s v="914-796-3775"/>
    <s v="nana@aol.com"/>
    <s v="http://www.raymilbernd.com"/>
  </r>
  <r>
    <s v="Yuriko"/>
    <s v="Kazarian"/>
    <x v="1145"/>
    <x v="1122"/>
    <s v="3 Davis Blvd"/>
    <x v="877"/>
    <s v="WA"/>
    <x v="158"/>
    <x v="0"/>
    <x v="15"/>
    <n v="7539"/>
    <n v="1"/>
    <n v="444"/>
    <x v="18"/>
    <x v="9"/>
    <s v="08-1109-5346"/>
    <s v="0476-877-991"/>
    <s v="yuriko_kazarian@gmail.com"/>
    <s v="http://www.doaneproductscompany.com.au"/>
  </r>
  <r>
    <s v="Nina"/>
    <s v="Yaklin"/>
    <x v="1146"/>
    <x v="1123"/>
    <s v="5679 Gloucester Pl"/>
    <x v="878"/>
    <s v="Dunbartonshire"/>
    <x v="1082"/>
    <x v="1"/>
    <x v="6"/>
    <n v="10983"/>
    <n v="3"/>
    <n v="379"/>
    <x v="55"/>
    <x v="0"/>
    <s v="01434-621318"/>
    <s v="01370-171283"/>
    <s v="nyaklin@hotmail.com"/>
    <s v="http://www.rammmetalsinc.co.uk"/>
  </r>
  <r>
    <s v="Dean"/>
    <s v="Vollstedt"/>
    <x v="1147"/>
    <x v="1124"/>
    <s v="4 Grand St"/>
    <x v="879"/>
    <s v="VIC"/>
    <x v="1083"/>
    <x v="0"/>
    <x v="9"/>
    <n v="6237"/>
    <n v="3"/>
    <n v="347"/>
    <x v="10"/>
    <x v="9"/>
    <s v="03-6776-1146"/>
    <s v="0492-559-630"/>
    <s v="dvollstedt@vollstedt.com.au"/>
    <s v="http://www.shipitpackaginginc.com.au"/>
  </r>
  <r>
    <s v="Naomi"/>
    <s v="Tuamoheloa"/>
    <x v="1148"/>
    <x v="1125"/>
    <s v="85 S Washington Ave"/>
    <x v="880"/>
    <s v="WA"/>
    <x v="1084"/>
    <x v="0"/>
    <x v="1"/>
    <n v="11564"/>
    <n v="5"/>
    <n v="1285"/>
    <x v="81"/>
    <x v="2"/>
    <s v="08-6137-1726"/>
    <s v="0430-962-223"/>
    <s v="naomi@yahoo.com"/>
    <s v="http://www.dayerrealestategroup.com.au"/>
  </r>
  <r>
    <s v="Julian"/>
    <s v="Laprade"/>
    <x v="1149"/>
    <x v="1126"/>
    <s v="5 Pittsburg St"/>
    <x v="881"/>
    <s v="QLD"/>
    <x v="1085"/>
    <x v="0"/>
    <x v="9"/>
    <n v="105"/>
    <n v="3"/>
    <n v="7"/>
    <x v="32"/>
    <x v="14"/>
    <s v="07-2627-9976"/>
    <s v="0419-587-898"/>
    <s v="jlaprade@laprade.net.au"/>
    <s v="http://www.forsythsteelco.com.au"/>
  </r>
  <r>
    <s v="Jesusita"/>
    <s v="Druck"/>
    <x v="1150"/>
    <x v="257"/>
    <s v="9526 Lincoln St"/>
    <x v="882"/>
    <s v="SA"/>
    <x v="1086"/>
    <x v="0"/>
    <x v="6"/>
    <n v="10402"/>
    <n v="3"/>
    <n v="417"/>
    <x v="84"/>
    <x v="21"/>
    <s v="08-3605-3943"/>
    <s v="0424-741-530"/>
    <s v="jesusita@druck.net.au"/>
    <s v="http://www.houseofing.com.au"/>
  </r>
  <r>
    <s v="Chana"/>
    <s v="Perera"/>
    <x v="1151"/>
    <x v="1127"/>
    <s v="9 Ogwen St"/>
    <x v="883"/>
    <s v="North Lanarkshire"/>
    <x v="1087"/>
    <x v="1"/>
    <x v="16"/>
    <n v="20993"/>
    <n v="5"/>
    <n v="1235"/>
    <x v="81"/>
    <x v="2"/>
    <s v="01477-796750"/>
    <s v="01858-335054"/>
    <s v="chana.perera@hotmail.com"/>
    <s v="http://www.oldencameralenscoinc.co.uk"/>
  </r>
  <r>
    <s v="Sharee"/>
    <s v="Maile"/>
    <x v="1152"/>
    <x v="1128"/>
    <s v="2094 Montour Blvd"/>
    <x v="884"/>
    <s v="Muskegon"/>
    <x v="1088"/>
    <x v="3"/>
    <x v="2"/>
    <n v="7658"/>
    <n v="1"/>
    <n v="383"/>
    <x v="11"/>
    <x v="18"/>
    <s v="231-467-9978"/>
    <s v="231-265-6940"/>
    <s v="sharee_maile@aol.com"/>
    <s v="http://www.holidayinnnaperville.com"/>
  </r>
  <r>
    <s v="Jeniffer"/>
    <s v="Jezek"/>
    <x v="1153"/>
    <x v="1129"/>
    <s v="1089 Pacific Coast Hwy"/>
    <x v="885"/>
    <s v="VIC"/>
    <x v="1089"/>
    <x v="0"/>
    <x v="9"/>
    <n v="1981"/>
    <n v="3"/>
    <n v="105"/>
    <x v="50"/>
    <x v="12"/>
    <s v="03-3268-5102"/>
    <s v="0493-644-827"/>
    <s v="jeniffer@gmail.com"/>
    <s v="http://www.sheratoninnatlantanorthwest.com.au"/>
  </r>
  <r>
    <s v="Micaela"/>
    <s v="Shiflett"/>
    <x v="1154"/>
    <x v="1130"/>
    <s v="4 Commerce Center Dr"/>
    <x v="886"/>
    <s v="SA"/>
    <x v="1090"/>
    <x v="0"/>
    <x v="10"/>
    <n v="4816"/>
    <n v="2"/>
    <n v="402"/>
    <x v="38"/>
    <x v="12"/>
    <s v="08-8856-8589"/>
    <s v="0451-514-152"/>
    <s v="micaela_shiflett@shiflett.com.au"/>
    <s v="http://www.wrgraceco.com.au"/>
  </r>
  <r>
    <s v="Johnson"/>
    <s v="Mcenery"/>
    <x v="1155"/>
    <x v="1131"/>
    <s v="7 Hall St"/>
    <x v="887"/>
    <s v="NSW"/>
    <x v="1091"/>
    <x v="0"/>
    <x v="14"/>
    <n v="3661"/>
    <n v="2"/>
    <n v="147"/>
    <x v="63"/>
    <x v="13"/>
    <s v="02-1718-4983"/>
    <s v="0446-721-262"/>
    <s v="johnson@gmail.com"/>
    <s v="http://www.overseasgeneralbusinessco.com.au"/>
  </r>
  <r>
    <s v="Tammy"/>
    <s v="Sams"/>
    <x v="1156"/>
    <x v="1132"/>
    <s v="5 Secaucus Rd"/>
    <x v="385"/>
    <s v="BC"/>
    <x v="1092"/>
    <x v="2"/>
    <x v="0"/>
    <n v="2688"/>
    <n v="5"/>
    <n v="128"/>
    <x v="32"/>
    <x v="13"/>
    <s v="250-226-1002"/>
    <s v="250-625-6517"/>
    <s v="tammy_sams@sams.com"/>
    <s v="http://www.photosinc.com"/>
  </r>
  <r>
    <s v="Adelaide"/>
    <s v="Ender"/>
    <x v="1157"/>
    <x v="1133"/>
    <s v="175 N Central Ave"/>
    <x v="888"/>
    <s v="QLD"/>
    <x v="1093"/>
    <x v="0"/>
    <x v="7"/>
    <n v="1428"/>
    <n v="2"/>
    <n v="50"/>
    <x v="88"/>
    <x v="0"/>
    <s v="07-7538-5504"/>
    <s v="0473-505-816"/>
    <s v="aender@gmail.com"/>
    <s v="http://www.williamsdesigngroup.com.au"/>
  </r>
  <r>
    <s v="Lucille"/>
    <s v="Hubbell"/>
    <x v="1158"/>
    <x v="1134"/>
    <s v="8 General Dr"/>
    <x v="385"/>
    <s v="BC"/>
    <x v="1094"/>
    <x v="2"/>
    <x v="9"/>
    <n v="1820"/>
    <n v="1"/>
    <n v="91"/>
    <x v="16"/>
    <x v="20"/>
    <s v="250-904-7361"/>
    <s v="250-296-3277"/>
    <s v="lhubbell@yahoo.com"/>
    <s v="http://www.ezteldirctrybrkrsbanks.com"/>
  </r>
  <r>
    <s v="Kassandra"/>
    <s v="Marushia"/>
    <x v="1159"/>
    <x v="1135"/>
    <s v="123 Euclid Ave #9396"/>
    <x v="385"/>
    <s v="BC"/>
    <x v="1095"/>
    <x v="2"/>
    <x v="15"/>
    <n v="5432"/>
    <n v="3"/>
    <n v="388"/>
    <x v="0"/>
    <x v="19"/>
    <s v="250-646-6446"/>
    <s v="250-571-5058"/>
    <s v="kassandra@gmail.com"/>
    <s v="http://www.phelpstooldiecoinc.com"/>
  </r>
  <r>
    <s v="Serita"/>
    <s v="Barthlow"/>
    <x v="1160"/>
    <x v="1136"/>
    <s v="190 34th St #8"/>
    <x v="889"/>
    <s v="WA"/>
    <x v="1096"/>
    <x v="0"/>
    <x v="2"/>
    <n v="7189"/>
    <n v="2"/>
    <n v="400"/>
    <x v="82"/>
    <x v="14"/>
    <s v="08-2941-7378"/>
    <s v="0493-703-129"/>
    <s v="serita_barthlow@gmail.com"/>
    <s v="http://www.machinedesignserviceinc.com.au"/>
  </r>
  <r>
    <s v="Ellsworth"/>
    <s v="Rieg"/>
    <x v="1161"/>
    <x v="1137"/>
    <s v="7662 Us Highway 46 #9003"/>
    <x v="890"/>
    <s v="ON"/>
    <x v="1097"/>
    <x v="2"/>
    <x v="8"/>
    <n v="6188"/>
    <n v="3"/>
    <n v="207"/>
    <x v="67"/>
    <x v="19"/>
    <s v="613-862-4724"/>
    <s v="613-414-6589"/>
    <s v="erieg@hotmail.com"/>
    <s v="http://www.peyotebirddesigns.com"/>
  </r>
  <r>
    <s v="Audra"/>
    <s v="Kohnert"/>
    <x v="1162"/>
    <x v="1138"/>
    <s v="134 Lewis Rd"/>
    <x v="891"/>
    <s v="Davidson"/>
    <x v="1098"/>
    <x v="3"/>
    <x v="7"/>
    <n v="3283"/>
    <n v="5"/>
    <n v="150"/>
    <x v="58"/>
    <x v="8"/>
    <s v="615-406-7854"/>
    <s v="615-448-9249"/>
    <s v="audra@kohnert.com"/>
    <s v="http://www.nelsonkarolynkingesq.com"/>
  </r>
  <r>
    <s v="Casie"/>
    <s v="Good"/>
    <x v="1163"/>
    <x v="1139"/>
    <s v="5221 Bear Valley Rd"/>
    <x v="891"/>
    <s v="Davidson"/>
    <x v="1098"/>
    <x v="3"/>
    <x v="17"/>
    <n v="6524"/>
    <n v="1"/>
    <n v="502"/>
    <x v="78"/>
    <x v="24"/>
    <s v="615-390-2251"/>
    <s v="615-825-4297"/>
    <s v="casie.good@aol.com"/>
    <s v="http://www.papaydebbiejesq.com"/>
  </r>
  <r>
    <s v="Caprice"/>
    <s v="Suell"/>
    <x v="1164"/>
    <x v="1140"/>
    <s v="90177 N 55th Ave"/>
    <x v="891"/>
    <s v="Davidson"/>
    <x v="1098"/>
    <x v="3"/>
    <x v="4"/>
    <n v="5180"/>
    <n v="1"/>
    <n v="192"/>
    <x v="72"/>
    <x v="18"/>
    <s v="615-246-1824"/>
    <s v="615-726-4537"/>
    <s v="caprice@aol.com"/>
    <s v="http://www.egnorwdanesq.com"/>
  </r>
  <r>
    <s v="Emelda"/>
    <s v="Geffers"/>
    <x v="1165"/>
    <x v="1141"/>
    <s v="95431 34th Ave #62"/>
    <x v="892"/>
    <s v="WA"/>
    <x v="1099"/>
    <x v="0"/>
    <x v="21"/>
    <n v="12838"/>
    <n v="3"/>
    <n v="803"/>
    <x v="79"/>
    <x v="13"/>
    <s v="08-7097-3947"/>
    <s v="0454-643-433"/>
    <s v="emelda.geffers@gmail.com"/>
    <s v="http://www.dldowninggeneralcontrinc.com.au"/>
  </r>
  <r>
    <s v="Thomasena"/>
    <s v="Graziosi"/>
    <x v="1166"/>
    <x v="1142"/>
    <s v="5 Jackson St"/>
    <x v="893"/>
    <s v="WA"/>
    <x v="1100"/>
    <x v="0"/>
    <x v="8"/>
    <n v="4648"/>
    <n v="3"/>
    <n v="194"/>
    <x v="20"/>
    <x v="1"/>
    <s v="08-4849-4417"/>
    <s v="0434-497-618"/>
    <s v="thomasena@gmail.com"/>
    <s v="http://www.hutchinsoninc.com.au"/>
  </r>
  <r>
    <s v="Charlie"/>
    <s v="Isita"/>
    <x v="1167"/>
    <x v="1143"/>
    <s v="39 Hooton Place"/>
    <x v="894"/>
    <s v="East Renfrewshire"/>
    <x v="1101"/>
    <x v="1"/>
    <x v="14"/>
    <n v="3031"/>
    <n v="5"/>
    <n v="127"/>
    <x v="13"/>
    <x v="20"/>
    <s v="01295-844061"/>
    <s v="01796-315694"/>
    <s v="charlie@isita.co.uk"/>
    <s v="http://www.sotorrioreneaesq.co.uk"/>
  </r>
  <r>
    <s v="Jacinta"/>
    <s v="Deppen"/>
    <x v="1168"/>
    <x v="1144"/>
    <s v="1458 W Henry St"/>
    <x v="895"/>
    <s v="BC"/>
    <x v="1102"/>
    <x v="2"/>
    <x v="20"/>
    <n v="10990"/>
    <n v="5"/>
    <n v="785"/>
    <x v="2"/>
    <x v="0"/>
    <s v="250-203-5054"/>
    <s v="250-989-4833"/>
    <s v="jdeppen@cox.net"/>
    <s v="http://www.orourkedenismesq.com"/>
  </r>
  <r>
    <s v="Kindra"/>
    <s v="Dishong"/>
    <x v="1169"/>
    <x v="1145"/>
    <s v="4 Sutton Ln"/>
    <x v="896"/>
    <s v="ON"/>
    <x v="1103"/>
    <x v="2"/>
    <x v="16"/>
    <n v="1078"/>
    <n v="2"/>
    <n v="72"/>
    <x v="0"/>
    <x v="13"/>
    <s v="613-510-3295"/>
    <s v="613-620-3122"/>
    <s v="kdishong@gmail.com"/>
    <s v="http://www.mcclanathanpeterdesq.com"/>
  </r>
  <r>
    <s v="Nobuko"/>
    <s v="Halsey"/>
    <x v="1170"/>
    <x v="1146"/>
    <s v="8139 I Hwy 10 #92"/>
    <x v="897"/>
    <s v="Bristol"/>
    <x v="645"/>
    <x v="3"/>
    <x v="1"/>
    <n v="8218"/>
    <n v="3"/>
    <n v="822"/>
    <x v="5"/>
    <x v="13"/>
    <s v="508-855-9887"/>
    <s v="508-897-7916"/>
    <s v="nobuko.halsey@yahoo.com"/>
    <s v="http://www.goemanwoodproductsinc.com"/>
  </r>
  <r>
    <s v="Ricarda"/>
    <s v="Kratt"/>
    <x v="1171"/>
    <x v="1147"/>
    <s v="1 Clairemont Mesa Blvd"/>
    <x v="898"/>
    <s v="NS"/>
    <x v="1104"/>
    <x v="2"/>
    <x v="21"/>
    <n v="10381"/>
    <n v="3"/>
    <n v="944"/>
    <x v="62"/>
    <x v="11"/>
    <s v="902-614-2197"/>
    <s v="902-717-8376"/>
    <s v="rkratt@yahoo.com"/>
    <s v="http://www.hershpetersmd.com"/>
  </r>
  <r>
    <s v="Yoko"/>
    <s v="Fishburne"/>
    <x v="1172"/>
    <x v="1148"/>
    <s v="9122 Carpenter Ave"/>
    <x v="899"/>
    <s v="New Haven"/>
    <x v="1105"/>
    <x v="3"/>
    <x v="8"/>
    <n v="1085"/>
    <n v="4"/>
    <n v="41"/>
    <x v="57"/>
    <x v="21"/>
    <s v="203-506-4706"/>
    <s v="203-840-8634"/>
    <s v="yoko@fishburne.com"/>
    <s v="http://www.samscornerstore.com"/>
  </r>
  <r>
    <s v="Harrison"/>
    <s v="Haufler"/>
    <x v="1173"/>
    <x v="1149"/>
    <s v="759 Eldora St"/>
    <x v="899"/>
    <s v="New Haven"/>
    <x v="1106"/>
    <x v="3"/>
    <x v="21"/>
    <n v="3052"/>
    <n v="1"/>
    <n v="191"/>
    <x v="45"/>
    <x v="21"/>
    <s v="203-801-6193"/>
    <s v="203-801-8497"/>
    <s v="hhaufler@hotmail.com"/>
    <s v="http://www.johnwagnerassociates.com"/>
  </r>
  <r>
    <s v="Edgar"/>
    <s v="Kanne"/>
    <x v="1174"/>
    <x v="1150"/>
    <s v="99 Guthrie St"/>
    <x v="900"/>
    <s v="Hampshire"/>
    <x v="1107"/>
    <x v="1"/>
    <x v="8"/>
    <n v="4214"/>
    <n v="1"/>
    <n v="151"/>
    <x v="25"/>
    <x v="7"/>
    <s v="01326-532337"/>
    <s v="01666-638176"/>
    <s v="edgar.kanne@yahoo.com"/>
    <s v="http://www.crowankennethwesq.co.uk"/>
  </r>
  <r>
    <s v="James"/>
    <s v="Butt"/>
    <x v="1175"/>
    <x v="1151"/>
    <s v="6649 N Blue Gum St"/>
    <x v="901"/>
    <s v="Orleans"/>
    <x v="1108"/>
    <x v="3"/>
    <x v="18"/>
    <n v="3178"/>
    <n v="4"/>
    <n v="245"/>
    <x v="72"/>
    <x v="15"/>
    <s v="504-621-8927"/>
    <s v="504-845-1427"/>
    <s v="jbutt@gmail.com"/>
    <s v="http://www.bentonjohnbjr.com"/>
  </r>
  <r>
    <s v="Arlene"/>
    <s v="Klusman"/>
    <x v="1176"/>
    <x v="1152"/>
    <s v="3 Secor Rd"/>
    <x v="901"/>
    <s v="Orleans"/>
    <x v="1109"/>
    <x v="3"/>
    <x v="18"/>
    <n v="3066"/>
    <n v="5"/>
    <n v="384"/>
    <x v="65"/>
    <x v="19"/>
    <s v="504-710-5840"/>
    <s v="504-946-1807"/>
    <s v="arlene_klusman@gmail.com"/>
    <s v="http://www.beckhorizonbuilders.com"/>
  </r>
  <r>
    <s v="Terrilyn"/>
    <s v="Rodeigues"/>
    <x v="1177"/>
    <x v="1153"/>
    <s v="3718 S Main St"/>
    <x v="901"/>
    <s v="Orleans"/>
    <x v="1110"/>
    <x v="3"/>
    <x v="16"/>
    <n v="9485"/>
    <n v="1"/>
    <n v="949"/>
    <x v="0"/>
    <x v="3"/>
    <s v="504-463-4384"/>
    <s v="504-635-8518"/>
    <s v="terrilyn.rodeigues@cox.net"/>
    <s v="http://www.stuartjagins.com"/>
  </r>
  <r>
    <s v="Hortencia"/>
    <s v="Bresser"/>
    <x v="1178"/>
    <x v="1154"/>
    <s v="808 Calle De Industrias"/>
    <x v="902"/>
    <s v="NS"/>
    <x v="1111"/>
    <x v="2"/>
    <x v="3"/>
    <n v="3955"/>
    <n v="3"/>
    <n v="264"/>
    <x v="81"/>
    <x v="2"/>
    <s v="902-256-6791"/>
    <s v="902-370-8282"/>
    <s v="hbresser@aol.com"/>
    <s v="http://www.bataviachamberofcommerce.com"/>
  </r>
  <r>
    <s v="Willow"/>
    <s v="Kusko"/>
    <x v="1179"/>
    <x v="1155"/>
    <s v="90991 Thorburn Ave"/>
    <x v="903"/>
    <s v="New York"/>
    <x v="1112"/>
    <x v="3"/>
    <x v="19"/>
    <n v="6538"/>
    <n v="5"/>
    <n v="312"/>
    <x v="44"/>
    <x v="23"/>
    <s v="212-582-4976"/>
    <s v="212-934-5167"/>
    <s v="wkusko@yahoo.com"/>
    <s v="http://www.upullit.com"/>
  </r>
  <r>
    <s v="Alishia"/>
    <s v="Sergi"/>
    <x v="1180"/>
    <x v="1156"/>
    <s v="2742 Distribution Way"/>
    <x v="903"/>
    <s v="New York"/>
    <x v="1113"/>
    <x v="3"/>
    <x v="8"/>
    <n v="10178"/>
    <n v="1"/>
    <n v="329"/>
    <x v="28"/>
    <x v="18"/>
    <s v="212-860-1579"/>
    <s v="212-753-2740"/>
    <s v="asergi@gmail.com"/>
    <s v="http://www.milfordenterprisesinc.com"/>
  </r>
  <r>
    <s v="Jose"/>
    <s v="Stockham"/>
    <x v="1181"/>
    <x v="1157"/>
    <s v="128 Bransten Rd"/>
    <x v="903"/>
    <s v="New York"/>
    <x v="1112"/>
    <x v="3"/>
    <x v="7"/>
    <n v="7882"/>
    <n v="4"/>
    <n v="359"/>
    <x v="33"/>
    <x v="9"/>
    <s v="212-675-8570"/>
    <s v="212-569-4233"/>
    <s v="jose@yahoo.com"/>
    <s v="http://www.tristaterefuelerco.com"/>
  </r>
  <r>
    <s v="Brock"/>
    <s v="Bolognia"/>
    <x v="1182"/>
    <x v="1158"/>
    <s v="4486 W O St #1"/>
    <x v="903"/>
    <s v="New York"/>
    <x v="1114"/>
    <x v="3"/>
    <x v="9"/>
    <n v="5943"/>
    <n v="5"/>
    <n v="372"/>
    <x v="89"/>
    <x v="8"/>
    <s v="212-402-9216"/>
    <s v="212-617-5063"/>
    <s v="bbolognia@yahoo.com"/>
    <s v="http://www.orindanews.com"/>
  </r>
  <r>
    <s v="Tawna"/>
    <s v="Buvens"/>
    <x v="1183"/>
    <x v="1159"/>
    <s v="3305 Nabell Ave #679"/>
    <x v="903"/>
    <s v="New York"/>
    <x v="1115"/>
    <x v="3"/>
    <x v="17"/>
    <n v="4088"/>
    <n v="5"/>
    <n v="256"/>
    <x v="44"/>
    <x v="8"/>
    <s v="212-674-9610"/>
    <s v="212-462-9157"/>
    <s v="tawna@gmail.com"/>
    <s v="http://www.hhhenterprisesinc.com"/>
  </r>
  <r>
    <s v="Ozell"/>
    <s v="Shealy"/>
    <x v="1184"/>
    <x v="1160"/>
    <s v="8 Industry Ln"/>
    <x v="903"/>
    <s v="New York"/>
    <x v="1116"/>
    <x v="3"/>
    <x v="0"/>
    <n v="749"/>
    <n v="4"/>
    <n v="28"/>
    <x v="53"/>
    <x v="18"/>
    <s v="212-332-8435"/>
    <s v="212-880-8865"/>
    <s v="oshealy@hotmail.com"/>
    <s v="http://www.silverbrosinc.com"/>
  </r>
  <r>
    <s v="Layla"/>
    <s v="Springe"/>
    <x v="1185"/>
    <x v="1161"/>
    <s v="229 N Forty Driv"/>
    <x v="903"/>
    <s v="New York"/>
    <x v="1112"/>
    <x v="3"/>
    <x v="8"/>
    <n v="13958"/>
    <n v="5"/>
    <n v="451"/>
    <x v="9"/>
    <x v="16"/>
    <s v="212-260-3151"/>
    <s v="212-253-7448"/>
    <s v="layla.springe@cox.net"/>
    <s v="http://www.chaddsfordwinery.com"/>
  </r>
  <r>
    <s v="Fausto"/>
    <s v="Agramonte"/>
    <x v="1186"/>
    <x v="1162"/>
    <s v="5 Harrison Rd"/>
    <x v="903"/>
    <s v="New York"/>
    <x v="1117"/>
    <x v="3"/>
    <x v="19"/>
    <n v="5901"/>
    <n v="1"/>
    <n v="296"/>
    <x v="9"/>
    <x v="18"/>
    <s v="212-313-1783"/>
    <s v="212-778-3063"/>
    <s v="fausto_agramonte@yahoo.com"/>
    <s v="http://www.marriotthotelsresortssuites.com"/>
  </r>
  <r>
    <s v="Justine"/>
    <s v="Mugnolo"/>
    <x v="1187"/>
    <x v="1163"/>
    <s v="38062 E Main St"/>
    <x v="903"/>
    <s v="New York"/>
    <x v="1118"/>
    <x v="3"/>
    <x v="17"/>
    <n v="6342"/>
    <n v="3"/>
    <n v="793"/>
    <x v="44"/>
    <x v="12"/>
    <s v="212-304-9225"/>
    <s v="212-311-6377"/>
    <s v="jmugnolo@yahoo.com"/>
    <s v="http://www.evansrulecompany.com"/>
  </r>
  <r>
    <s v="Haydee"/>
    <s v="Denooyer"/>
    <x v="1188"/>
    <x v="1164"/>
    <s v="25346 New Rd"/>
    <x v="903"/>
    <s v="New York"/>
    <x v="1119"/>
    <x v="3"/>
    <x v="1"/>
    <n v="315"/>
    <n v="4"/>
    <n v="19"/>
    <x v="75"/>
    <x v="14"/>
    <s v="212-792-8658"/>
    <s v="212-782-3493"/>
    <s v="hdenooyer@denooyer.org"/>
    <s v="http://www.cleaningstationinc.com"/>
  </r>
  <r>
    <s v="Mirta"/>
    <s v="Mallett"/>
    <x v="1189"/>
    <x v="1165"/>
    <s v="7 S San Marcos Rd"/>
    <x v="903"/>
    <s v="New York"/>
    <x v="1120"/>
    <x v="3"/>
    <x v="21"/>
    <n v="147"/>
    <n v="3"/>
    <n v="14"/>
    <x v="16"/>
    <x v="21"/>
    <s v="212-870-1286"/>
    <s v="212-745-6948"/>
    <s v="mirta_mallett@gmail.com"/>
    <s v="http://www.stephenkennerlyarchtsincpc.com"/>
  </r>
  <r>
    <s v="Derick"/>
    <s v="Dhamer"/>
    <x v="1190"/>
    <x v="1166"/>
    <s v="87163 N Main Ave"/>
    <x v="903"/>
    <s v="New York"/>
    <x v="1121"/>
    <x v="3"/>
    <x v="12"/>
    <n v="10213"/>
    <n v="5"/>
    <n v="365"/>
    <x v="42"/>
    <x v="14"/>
    <s v="212-304-4515"/>
    <s v="212-225-9676"/>
    <s v="ddhamer@cox.net"/>
    <s v="http://www.studereugeneaesq.com"/>
  </r>
  <r>
    <s v="Cyril"/>
    <s v="Daufeldt"/>
    <x v="1191"/>
    <x v="1167"/>
    <s v="3 Lawton St"/>
    <x v="903"/>
    <s v="New York"/>
    <x v="1121"/>
    <x v="3"/>
    <x v="5"/>
    <n v="8484"/>
    <n v="3"/>
    <n v="386"/>
    <x v="31"/>
    <x v="3"/>
    <s v="212-745-8484"/>
    <s v="212-422-5427"/>
    <s v="cyril_daufeldt@daufeldt.com"/>
    <s v="http://www.galaxyinternationalinc.com"/>
  </r>
  <r>
    <s v="Jess"/>
    <s v="Chaffins"/>
    <x v="1192"/>
    <x v="1168"/>
    <s v="18 3rd Ave"/>
    <x v="903"/>
    <s v="New York"/>
    <x v="1119"/>
    <x v="3"/>
    <x v="11"/>
    <n v="532"/>
    <n v="5"/>
    <n v="26"/>
    <x v="62"/>
    <x v="18"/>
    <s v="212-510-4633"/>
    <s v="212-428-9538"/>
    <s v="jess.chaffins@chaffins.org"/>
    <s v="http://www.newyorkpubliclibrary.com"/>
  </r>
  <r>
    <s v="Delisa"/>
    <s v="Crupi"/>
    <x v="1193"/>
    <x v="1169"/>
    <s v="47565 W Grand Ave"/>
    <x v="904"/>
    <s v="Essex"/>
    <x v="1122"/>
    <x v="3"/>
    <x v="3"/>
    <n v="8785"/>
    <n v="2"/>
    <n v="550"/>
    <x v="58"/>
    <x v="9"/>
    <s v="973-354-2040"/>
    <s v="973-847-9611"/>
    <s v="delisa.crupi@crupi.com"/>
    <s v="http://www.woodwhitacrecontractors.com"/>
  </r>
  <r>
    <s v="Elza"/>
    <s v="Lipke"/>
    <x v="1194"/>
    <x v="1170"/>
    <s v="6794 Lake Dr E"/>
    <x v="904"/>
    <s v="Essex"/>
    <x v="1123"/>
    <x v="3"/>
    <x v="20"/>
    <n v="8001"/>
    <n v="1"/>
    <n v="572"/>
    <x v="59"/>
    <x v="22"/>
    <s v="973-927-3447"/>
    <s v="973-796-3667"/>
    <s v="elza@yahoo.com"/>
    <s v="http://www.museumofscienceindustry.com"/>
  </r>
  <r>
    <s v="Lynelle"/>
    <s v="Auber"/>
    <x v="1195"/>
    <x v="1171"/>
    <s v="32820 Corkwood Rd"/>
    <x v="904"/>
    <s v="Essex"/>
    <x v="1123"/>
    <x v="3"/>
    <x v="10"/>
    <n v="364"/>
    <n v="5"/>
    <n v="37"/>
    <x v="79"/>
    <x v="24"/>
    <s v="973-860-8610"/>
    <s v="973-605-6492"/>
    <s v="lynelle_auber@gmail.com"/>
    <s v="http://www.unitedcerebralpalsyofnepa.com"/>
  </r>
  <r>
    <s v="Louann"/>
    <s v="Smethers"/>
    <x v="1196"/>
    <x v="1172"/>
    <s v="3055 Creswick St"/>
    <x v="905"/>
    <s v="Warwickshire"/>
    <x v="1124"/>
    <x v="1"/>
    <x v="16"/>
    <n v="2331"/>
    <n v="3"/>
    <n v="138"/>
    <x v="79"/>
    <x v="1"/>
    <s v="01670-234959"/>
    <s v="01488-872531"/>
    <s v="louann@gmail.com"/>
    <s v="http://www.lbasavingsbank.co.uk"/>
  </r>
  <r>
    <s v="Brinda"/>
    <s v="Mrkvicka"/>
    <x v="1197"/>
    <x v="1173"/>
    <s v="1 Park Ave"/>
    <x v="906"/>
    <s v="NB"/>
    <x v="1125"/>
    <x v="2"/>
    <x v="17"/>
    <n v="7665"/>
    <n v="4"/>
    <n v="480"/>
    <x v="81"/>
    <x v="3"/>
    <s v="506-392-8334"/>
    <s v="506-912-9599"/>
    <s v="brinda.mrkvicka@gmail.com"/>
    <s v="http://www.gittlemanmuhlstock.com"/>
  </r>
  <r>
    <s v="Shaunna"/>
    <s v="Rodamis"/>
    <x v="1198"/>
    <x v="1174"/>
    <s v="5 Gainsborough Rd"/>
    <x v="907"/>
    <s v="Greater London"/>
    <x v="1126"/>
    <x v="1"/>
    <x v="20"/>
    <n v="2905"/>
    <n v="5"/>
    <n v="224"/>
    <x v="79"/>
    <x v="23"/>
    <s v="01658-509610"/>
    <s v="01529-959860"/>
    <s v="shaunna.rodamis@yahoo.com"/>
    <s v="http://www.engelbrechtackermanhassman.co.uk"/>
  </r>
  <r>
    <s v="Cora"/>
    <s v="Mossing"/>
    <x v="1199"/>
    <x v="1175"/>
    <s v="38 Raffles St"/>
    <x v="908"/>
    <s v="Cambridgeshire"/>
    <x v="1127"/>
    <x v="1"/>
    <x v="5"/>
    <n v="6230"/>
    <n v="2"/>
    <n v="260"/>
    <x v="67"/>
    <x v="23"/>
    <s v="01285-381062"/>
    <s v="01699-194090"/>
    <s v="cora@yahoo.com"/>
    <s v="http://www.regisbrdproengrsland.co.uk"/>
  </r>
  <r>
    <s v="Vanna"/>
    <s v="Pickle"/>
    <x v="1200"/>
    <x v="1176"/>
    <s v="3 B Main #117"/>
    <x v="908"/>
    <s v="ON"/>
    <x v="1128"/>
    <x v="2"/>
    <x v="17"/>
    <n v="2758"/>
    <n v="5"/>
    <n v="345"/>
    <x v="12"/>
    <x v="1"/>
    <s v="905-309-4565"/>
    <s v="905-538-1331"/>
    <s v="vanna_pickle@aol.com"/>
    <s v="http://www.phippsbird.com"/>
  </r>
  <r>
    <s v="Rashida"/>
    <s v="Vera"/>
    <x v="1201"/>
    <x v="1177"/>
    <s v="8451 Bengel St"/>
    <x v="909"/>
    <s v="Devon"/>
    <x v="1129"/>
    <x v="1"/>
    <x v="9"/>
    <n v="3143"/>
    <n v="1"/>
    <n v="210"/>
    <x v="22"/>
    <x v="0"/>
    <s v="01286-317691"/>
    <s v="01913-489634"/>
    <s v="rashida@hotmail.com"/>
    <s v="http://www.creativeconsultants.co.uk"/>
  </r>
  <r>
    <s v="Jolene"/>
    <s v="Ostolaza"/>
    <x v="1202"/>
    <x v="1178"/>
    <s v="1610 14th St Nw"/>
    <x v="910"/>
    <s v="Newport News City"/>
    <x v="1130"/>
    <x v="3"/>
    <x v="6"/>
    <n v="2779"/>
    <n v="2"/>
    <n v="93"/>
    <x v="75"/>
    <x v="1"/>
    <s v="757-682-7116"/>
    <s v="757-940-1741"/>
    <s v="jolene@yahoo.com"/>
    <s v="http://www.centraldiecastingmfgcoinc.com"/>
  </r>
  <r>
    <s v="Pok"/>
    <s v="Molaison"/>
    <x v="1203"/>
    <x v="1179"/>
    <s v="211 Hobart St"/>
    <x v="911"/>
    <s v="Cornwall"/>
    <x v="1131"/>
    <x v="1"/>
    <x v="4"/>
    <n v="7"/>
    <n v="5"/>
    <n v="1"/>
    <x v="88"/>
    <x v="22"/>
    <s v="01866-248660"/>
    <s v="01315-284286"/>
    <s v="pok@yahoo.com"/>
    <s v="http://www.portalmetalproducts.co.uk"/>
  </r>
  <r>
    <s v="Carisa"/>
    <s v="Degenhardt"/>
    <x v="1204"/>
    <x v="1180"/>
    <s v="7 Britannia Ave #875"/>
    <x v="912"/>
    <s v="Lancashire"/>
    <x v="1132"/>
    <x v="1"/>
    <x v="13"/>
    <n v="3213"/>
    <n v="5"/>
    <n v="111"/>
    <x v="51"/>
    <x v="7"/>
    <s v="01911-775929"/>
    <s v="01913-319581"/>
    <s v="carisa.degenhardt@degenhardt.co.uk"/>
    <s v="http://www.schwendsigns.co.uk"/>
  </r>
  <r>
    <s v="Rutha"/>
    <s v="Eisert"/>
    <x v="1205"/>
    <x v="1181"/>
    <s v="87 W 32nd St"/>
    <x v="913"/>
    <s v="ON"/>
    <x v="1133"/>
    <x v="2"/>
    <x v="3"/>
    <n v="9275"/>
    <n v="2"/>
    <n v="489"/>
    <x v="12"/>
    <x v="5"/>
    <s v="905-468-2503"/>
    <s v="905-288-1333"/>
    <s v="rutha@eisert.com"/>
    <s v="http://www.qualitylithoprinting.com"/>
  </r>
  <r>
    <s v="Kenny"/>
    <s v="Leicht"/>
    <x v="1206"/>
    <x v="1182"/>
    <s v="245 5th Ave"/>
    <x v="914"/>
    <s v="TAS"/>
    <x v="1134"/>
    <x v="0"/>
    <x v="3"/>
    <n v="4368"/>
    <n v="2"/>
    <n v="199"/>
    <x v="50"/>
    <x v="22"/>
    <s v="03-6240-8274"/>
    <s v="0486-712-822"/>
    <s v="kenny@leicht.com.au"/>
    <s v="http://www.gaddiscourtreporting.com.au"/>
  </r>
  <r>
    <s v="Judy"/>
    <s v="Aquas"/>
    <x v="1207"/>
    <x v="1183"/>
    <s v="8977 Connecticut Ave Nw #3"/>
    <x v="915"/>
    <s v="Berrien"/>
    <x v="1135"/>
    <x v="3"/>
    <x v="0"/>
    <n v="10633"/>
    <n v="4"/>
    <n v="409"/>
    <x v="78"/>
    <x v="4"/>
    <s v="269-756-7222"/>
    <s v="269-431-9464"/>
    <s v="jaquas@aquas.com"/>
    <s v="http://www.plantationrestaurant.com"/>
  </r>
  <r>
    <s v="Ty"/>
    <s v="Feeback"/>
    <x v="1208"/>
    <x v="1184"/>
    <s v="14 Landseer Rd"/>
    <x v="916"/>
    <s v="Dumfries and Galloway"/>
    <x v="1136"/>
    <x v="1"/>
    <x v="3"/>
    <n v="11319"/>
    <n v="1"/>
    <n v="708"/>
    <x v="35"/>
    <x v="20"/>
    <s v="01964-503521"/>
    <s v="01661-450622"/>
    <s v="tfeeback@gmail.com"/>
    <s v="http://www.barnetttravel.co.uk"/>
  </r>
  <r>
    <s v="Elden"/>
    <s v="Mercik"/>
    <x v="1209"/>
    <x v="1185"/>
    <s v="7 St Edmonds Rd"/>
    <x v="917"/>
    <s v="Kent"/>
    <x v="1137"/>
    <x v="1"/>
    <x v="20"/>
    <n v="8799"/>
    <n v="3"/>
    <n v="518"/>
    <x v="50"/>
    <x v="21"/>
    <s v="01539-784239"/>
    <s v="01550-347724"/>
    <s v="elden_mercik@mercik.co.uk"/>
    <s v="http://www.leestandvm.co.uk"/>
  </r>
  <r>
    <s v="Shayne"/>
    <s v="Sundahl"/>
    <x v="1210"/>
    <x v="1186"/>
    <s v="5614 Public Sq"/>
    <x v="918"/>
    <s v="SA"/>
    <x v="1138"/>
    <x v="0"/>
    <x v="0"/>
    <n v="2695"/>
    <n v="3"/>
    <n v="104"/>
    <x v="34"/>
    <x v="9"/>
    <s v="08-8587-1196"/>
    <s v="0443-386-213"/>
    <s v="shayne.sundahl@gmail.com"/>
    <s v="http://www.jayworkjohnterenceesq.com.au"/>
  </r>
  <r>
    <s v="Corinne"/>
    <s v="Loder"/>
    <x v="1211"/>
    <x v="1187"/>
    <s v="4 Carroll St"/>
    <x v="919"/>
    <s v="Bristol"/>
    <x v="1139"/>
    <x v="3"/>
    <x v="1"/>
    <n v="245"/>
    <n v="4"/>
    <n v="25"/>
    <x v="27"/>
    <x v="1"/>
    <s v="508-942-4186"/>
    <s v="508-618-7826"/>
    <s v="corinne@loder.org"/>
    <s v="http://www.localoffice.com"/>
  </r>
  <r>
    <s v="Jarod"/>
    <s v="Catalina"/>
    <x v="1212"/>
    <x v="1188"/>
    <s v="60 Sunrise Ave"/>
    <x v="920"/>
    <s v="ON"/>
    <x v="1140"/>
    <x v="2"/>
    <x v="21"/>
    <n v="3647"/>
    <n v="1"/>
    <n v="406"/>
    <x v="29"/>
    <x v="24"/>
    <s v="705-369-2146"/>
    <s v="705-915-3282"/>
    <s v="jcatalina@aol.com"/>
    <s v="http://www.industrialprecisioncorp.com"/>
  </r>
  <r>
    <s v="Candra"/>
    <s v="Peets"/>
    <x v="1213"/>
    <x v="1189"/>
    <s v="9 Pulaski Park Dr #7"/>
    <x v="920"/>
    <s v="ON"/>
    <x v="1141"/>
    <x v="2"/>
    <x v="4"/>
    <n v="6412"/>
    <n v="2"/>
    <n v="257"/>
    <x v="49"/>
    <x v="1"/>
    <s v="705-799-1235"/>
    <s v="705-462-8314"/>
    <s v="candra@hotmail.com"/>
    <s v="http://www.gatorsupplyequipmentinc.com"/>
  </r>
  <r>
    <s v="Yuette"/>
    <s v="Metevelis"/>
    <x v="1214"/>
    <x v="494"/>
    <s v="8219 Roswell Rd Ne"/>
    <x v="921"/>
    <s v="WA"/>
    <x v="1142"/>
    <x v="0"/>
    <x v="14"/>
    <n v="2905"/>
    <n v="1"/>
    <n v="112"/>
    <x v="68"/>
    <x v="15"/>
    <s v="08-4700-8894"/>
    <s v="0483-854-984"/>
    <s v="yuette.metevelis@metevelis.net.au"/>
    <s v="http://www.americanspeedyprintingctrs.com.au"/>
  </r>
  <r>
    <s v="Cherry"/>
    <s v="Roh"/>
    <x v="1215"/>
    <x v="1190"/>
    <s v="75 Blackington Ave"/>
    <x v="922"/>
    <s v="WA"/>
    <x v="1143"/>
    <x v="0"/>
    <x v="12"/>
    <n v="13650"/>
    <n v="3"/>
    <n v="427"/>
    <x v="22"/>
    <x v="1"/>
    <s v="08-5175-3585"/>
    <s v="0476-917-926"/>
    <s v="cherry_roh@yahoo.com"/>
    <s v="http://www.ulrichlawrencemesq.com.au"/>
  </r>
  <r>
    <s v="Chaya"/>
    <s v="Muhlbauer"/>
    <x v="1216"/>
    <x v="1191"/>
    <s v="44009 W 63rd #269"/>
    <x v="923"/>
    <s v="WA"/>
    <x v="1144"/>
    <x v="0"/>
    <x v="15"/>
    <n v="623"/>
    <n v="4"/>
    <n v="37"/>
    <x v="47"/>
    <x v="18"/>
    <s v="08-5943-4352"/>
    <s v="0469-609-289"/>
    <s v="chaya_muhlbauer@muhlbauer.net.au"/>
    <s v="http://www.henrydlederman.com.au"/>
  </r>
  <r>
    <s v="Sophia"/>
    <s v="Gaucher"/>
    <x v="1217"/>
    <x v="1192"/>
    <s v="88 Upper Harrington St"/>
    <x v="924"/>
    <s v="North Lanarkshire"/>
    <x v="1145"/>
    <x v="1"/>
    <x v="18"/>
    <n v="5131"/>
    <n v="1"/>
    <n v="514"/>
    <x v="6"/>
    <x v="1"/>
    <s v="01504-539114"/>
    <s v="01254-919378"/>
    <s v="sophia.gaucher@hotmail.com"/>
    <s v="http://www.tcesystemsinc.co.uk"/>
  </r>
  <r>
    <s v="Coletta"/>
    <s v="Thro"/>
    <x v="1218"/>
    <x v="1193"/>
    <s v="64865 Main St"/>
    <x v="925"/>
    <s v="WA"/>
    <x v="1146"/>
    <x v="0"/>
    <x v="10"/>
    <n v="8722"/>
    <n v="3"/>
    <n v="970"/>
    <x v="36"/>
    <x v="1"/>
    <s v="08-1991-6947"/>
    <s v="0444-915-799"/>
    <s v="coletta.thro@thro.net.au"/>
    <s v="http://www.hoffmancarlesq.com.au"/>
  </r>
  <r>
    <s v="Ma"/>
    <s v="Layous"/>
    <x v="1219"/>
    <x v="1194"/>
    <s v="78112 Morris Ave"/>
    <x v="926"/>
    <s v="New Haven"/>
    <x v="1147"/>
    <x v="3"/>
    <x v="21"/>
    <n v="1211"/>
    <n v="5"/>
    <n v="87"/>
    <x v="13"/>
    <x v="11"/>
    <s v="203-721-3388"/>
    <s v="203-564-1543"/>
    <s v="mlayous@hotmail.com"/>
    <s v="http://www.developmentauthority.com"/>
  </r>
  <r>
    <s v="Crista"/>
    <s v="Padua"/>
    <x v="1220"/>
    <x v="1195"/>
    <s v="1607 Laurel St"/>
    <x v="926"/>
    <s v="NSW"/>
    <x v="1148"/>
    <x v="0"/>
    <x v="17"/>
    <n v="2002"/>
    <n v="3"/>
    <n v="126"/>
    <x v="85"/>
    <x v="19"/>
    <s v="02-9472-5814"/>
    <s v="0471-602-916"/>
    <s v="crista_padua@gmail.com"/>
    <s v="http://www.breathittfnrlhomemnmtco.com.au"/>
  </r>
  <r>
    <s v="Tiara"/>
    <s v="Schlichter"/>
    <x v="1221"/>
    <x v="554"/>
    <s v="805 Westbank Rd"/>
    <x v="927"/>
    <s v="Greater Manchester"/>
    <x v="1149"/>
    <x v="1"/>
    <x v="16"/>
    <n v="2100"/>
    <n v="4"/>
    <n v="175"/>
    <x v="25"/>
    <x v="22"/>
    <s v="01270-562265"/>
    <s v="01769-234788"/>
    <s v="tiara_schlichter@schlichter.co.uk"/>
    <s v="http://www.ccindustries.co.uk"/>
  </r>
  <r>
    <s v="Leigha"/>
    <s v="Semenza"/>
    <x v="1222"/>
    <x v="1196"/>
    <s v="784 Juno St #7653"/>
    <x v="928"/>
    <s v="West Sussex"/>
    <x v="1150"/>
    <x v="1"/>
    <x v="21"/>
    <n v="2765"/>
    <n v="4"/>
    <n v="231"/>
    <x v="85"/>
    <x v="1"/>
    <s v="01406-216625"/>
    <s v="01286-731684"/>
    <s v="lsemenza@yahoo.com"/>
    <s v="http://www.uniqueepoxy.co.uk"/>
  </r>
  <r>
    <s v="Laurene"/>
    <s v="Bennett"/>
    <x v="1223"/>
    <x v="1197"/>
    <s v="5 Richmond Ct"/>
    <x v="929"/>
    <s v="WA"/>
    <x v="1151"/>
    <x v="0"/>
    <x v="6"/>
    <n v="9198"/>
    <n v="1"/>
    <n v="318"/>
    <x v="12"/>
    <x v="5"/>
    <s v="08-2969-2908"/>
    <s v="0468-234-875"/>
    <s v="laurene_bennett@gmail.com"/>
    <s v="http://www.elbininternatlbaskets.com.au"/>
  </r>
  <r>
    <s v="Lyla"/>
    <s v="Fucillo"/>
    <x v="1224"/>
    <x v="1198"/>
    <s v="7979 33  191"/>
    <x v="930"/>
    <s v="NS"/>
    <x v="1152"/>
    <x v="2"/>
    <x v="19"/>
    <n v="5852"/>
    <n v="2"/>
    <n v="391"/>
    <x v="3"/>
    <x v="12"/>
    <s v="902-844-1174"/>
    <s v="902-727-6846"/>
    <s v="lyla_fucillo@cox.net"/>
    <s v="http://www.hambroforestproductsinc.com"/>
  </r>
  <r>
    <s v="Kyoko"/>
    <s v="Mcmillian"/>
    <x v="1225"/>
    <x v="1199"/>
    <s v="77 Reading St #8"/>
    <x v="931"/>
    <s v="Devon"/>
    <x v="1153"/>
    <x v="1"/>
    <x v="0"/>
    <n v="17892"/>
    <n v="5"/>
    <n v="746"/>
    <x v="85"/>
    <x v="16"/>
    <s v="01235-173362"/>
    <s v="01371-735347"/>
    <s v="kyoko_mcmillian@gmail.com"/>
    <s v="http://www.natureconservancy.co.uk"/>
  </r>
  <r>
    <s v="Lauryn"/>
    <s v="Randol"/>
    <x v="1226"/>
    <x v="1200"/>
    <s v="4207 Leon Rd"/>
    <x v="932"/>
    <s v="BC"/>
    <x v="1154"/>
    <x v="2"/>
    <x v="13"/>
    <n v="5117"/>
    <n v="1"/>
    <n v="223"/>
    <x v="42"/>
    <x v="2"/>
    <s v="604-236-4625"/>
    <s v="604-597-5482"/>
    <s v="lauryn@yahoo.com"/>
    <s v="http://www.judyhenrylesq.com"/>
  </r>
  <r>
    <s v="Argelia"/>
    <s v="Hofbauer"/>
    <x v="1227"/>
    <x v="1201"/>
    <s v="5 Columbia"/>
    <x v="932"/>
    <s v="BC"/>
    <x v="1155"/>
    <x v="2"/>
    <x v="19"/>
    <n v="3024"/>
    <n v="2"/>
    <n v="144"/>
    <x v="62"/>
    <x v="6"/>
    <s v="604-823-2881"/>
    <s v="604-904-3459"/>
    <s v="argelia.hofbauer@cox.net"/>
    <s v="http://www.medicalproductions.com"/>
  </r>
  <r>
    <s v="Vallie"/>
    <s v="Nigl"/>
    <x v="1228"/>
    <x v="1202"/>
    <s v="7823 N 36th Ave"/>
    <x v="932"/>
    <s v="BC"/>
    <x v="1156"/>
    <x v="2"/>
    <x v="20"/>
    <n v="3479"/>
    <n v="1"/>
    <n v="174"/>
    <x v="63"/>
    <x v="4"/>
    <s v="604-848-3170"/>
    <s v="604-272-7228"/>
    <s v="vallie@yahoo.com"/>
    <s v="http://www.canlinesinc.com"/>
  </r>
  <r>
    <s v="Nickie"/>
    <s v="Balonek"/>
    <x v="1229"/>
    <x v="1203"/>
    <s v="7 Saint Nicholas Ave"/>
    <x v="932"/>
    <s v="BC"/>
    <x v="1157"/>
    <x v="2"/>
    <x v="5"/>
    <n v="1554"/>
    <n v="5"/>
    <n v="74"/>
    <x v="89"/>
    <x v="15"/>
    <s v="604-556-1080"/>
    <s v="604-408-3115"/>
    <s v="nickie.balonek@balonek.com"/>
    <s v="http://www.mcinerneycommunications.com"/>
  </r>
  <r>
    <s v="Giovanna"/>
    <s v="Bacho"/>
    <x v="1230"/>
    <x v="1204"/>
    <s v="71 S Newtown St"/>
    <x v="932"/>
    <s v="BC"/>
    <x v="1158"/>
    <x v="2"/>
    <x v="19"/>
    <n v="2884"/>
    <n v="4"/>
    <n v="145"/>
    <x v="56"/>
    <x v="16"/>
    <s v="604-203-8085"/>
    <s v="604-451-5124"/>
    <s v="giovanna@cox.net"/>
    <s v="http://www.rumfordaquariuminc.com"/>
  </r>
  <r>
    <s v="Shakira"/>
    <s v="Westervelt"/>
    <x v="1231"/>
    <x v="1205"/>
    <s v="5470 N Lamar Blvd #542"/>
    <x v="932"/>
    <s v="BC"/>
    <x v="1155"/>
    <x v="2"/>
    <x v="20"/>
    <n v="4774"/>
    <n v="1"/>
    <n v="299"/>
    <x v="65"/>
    <x v="9"/>
    <s v="604-991-8721"/>
    <s v="604-514-6251"/>
    <s v="swestervelt@westervelt.org"/>
    <s v="http://www.buenaclerk.com"/>
  </r>
  <r>
    <s v="Leanna"/>
    <s v="Tijerina"/>
    <x v="1232"/>
    <x v="1206"/>
    <s v="2859 Dorsett Rd"/>
    <x v="933"/>
    <s v="ON"/>
    <x v="1159"/>
    <x v="2"/>
    <x v="16"/>
    <n v="3556"/>
    <n v="1"/>
    <n v="238"/>
    <x v="86"/>
    <x v="2"/>
    <s v="416-719-2114"/>
    <s v="416-658-1773"/>
    <s v="leanna@cox.net"/>
    <s v="http://www.stephensonlandsurveying.com"/>
  </r>
  <r>
    <s v="Shaniqua"/>
    <s v="Corna"/>
    <x v="1233"/>
    <x v="1207"/>
    <s v="8 Sylvan Ave"/>
    <x v="933"/>
    <s v="ON"/>
    <x v="1160"/>
    <x v="2"/>
    <x v="17"/>
    <n v="7742"/>
    <n v="3"/>
    <n v="484"/>
    <x v="33"/>
    <x v="21"/>
    <s v="416-573-9093"/>
    <s v="416-693-2920"/>
    <s v="shaniqua@yahoo.com"/>
    <s v="http://www.durleycollyjesq.com"/>
  </r>
  <r>
    <s v="Stanton"/>
    <s v="Rigazio"/>
    <x v="1234"/>
    <x v="1208"/>
    <s v="4 Smith St #5"/>
    <x v="933"/>
    <s v="ON"/>
    <x v="1161"/>
    <x v="2"/>
    <x v="16"/>
    <n v="917"/>
    <n v="2"/>
    <n v="51"/>
    <x v="88"/>
    <x v="10"/>
    <s v="416-801-7398"/>
    <s v="416-974-8005"/>
    <s v="srigazio@rigazio.org"/>
    <s v="http://www.maxonsrestorationsinc.com"/>
  </r>
  <r>
    <s v="Blossom"/>
    <s v="Kraatz"/>
    <x v="1235"/>
    <x v="1209"/>
    <s v="881 Route 38"/>
    <x v="933"/>
    <s v="ON"/>
    <x v="1162"/>
    <x v="2"/>
    <x v="11"/>
    <n v="8176"/>
    <n v="3"/>
    <n v="546"/>
    <x v="81"/>
    <x v="15"/>
    <s v="416-631-1863"/>
    <s v="416-960-8915"/>
    <s v="blossom_kraatz@kraatz.org"/>
    <s v="http://www.vicfirthinc.com"/>
  </r>
  <r>
    <s v="Elina"/>
    <s v="Maury"/>
    <x v="1236"/>
    <x v="1210"/>
    <s v="2097 N Stonestreet Ave"/>
    <x v="933"/>
    <s v="ON"/>
    <x v="1163"/>
    <x v="2"/>
    <x v="16"/>
    <n v="14357"/>
    <n v="4"/>
    <n v="1026"/>
    <x v="48"/>
    <x v="7"/>
    <s v="416-582-4379"/>
    <s v="416-549-4416"/>
    <s v="elina.maury@hotmail.com"/>
    <s v="http://www.hobsonprintingco.com"/>
  </r>
  <r>
    <s v="Renay"/>
    <s v="Oviedo"/>
    <x v="1237"/>
    <x v="1211"/>
    <s v="873 E Cumberland St"/>
    <x v="933"/>
    <s v="ON"/>
    <x v="1164"/>
    <x v="2"/>
    <x v="13"/>
    <n v="4669"/>
    <n v="4"/>
    <n v="187"/>
    <x v="69"/>
    <x v="8"/>
    <s v="416-336-6767"/>
    <s v="416-797-3846"/>
    <s v="renay.oviedo@oviedo.com"/>
    <s v="http://www.wanekjerroldesq.com"/>
  </r>
  <r>
    <s v="Craig"/>
    <s v="Vandersloot"/>
    <x v="1238"/>
    <x v="1212"/>
    <s v="3 S Willow St #82"/>
    <x v="220"/>
    <s v="NSW"/>
    <x v="267"/>
    <x v="0"/>
    <x v="13"/>
    <n v="2968"/>
    <n v="2"/>
    <n v="110"/>
    <x v="22"/>
    <x v="0"/>
    <s v="02-5487-7528"/>
    <s v="0492-408-109"/>
    <s v="craig_vandersloot@yahoo.com"/>
    <s v="http://www.maverikcountrystoresinc.com.au"/>
  </r>
  <r>
    <s v="Aileen"/>
    <s v="Klukken"/>
    <x v="1239"/>
    <x v="1213"/>
    <s v="8 Wilfong Ln"/>
    <x v="933"/>
    <s v="ON"/>
    <x v="1165"/>
    <x v="2"/>
    <x v="11"/>
    <n v="2933"/>
    <n v="5"/>
    <n v="140"/>
    <x v="45"/>
    <x v="8"/>
    <s v="416-390-4510"/>
    <s v="416-717-1243"/>
    <s v="aklukken@klukken.com"/>
    <s v="http://www.stampergeraldesq.com"/>
  </r>
  <r>
    <s v="Wilson"/>
    <s v="Nickelson"/>
    <x v="1240"/>
    <x v="1214"/>
    <s v="74 Se 3rd Ave #1494"/>
    <x v="933"/>
    <s v="ON"/>
    <x v="1166"/>
    <x v="2"/>
    <x v="19"/>
    <n v="7056"/>
    <n v="4"/>
    <n v="471"/>
    <x v="87"/>
    <x v="14"/>
    <s v="416-376-7867"/>
    <s v="416-595-9807"/>
    <s v="wilson_nickelson@aol.com"/>
    <s v="http://www.brobeckphlegerharrison.com"/>
  </r>
  <r>
    <s v="Rodolfo"/>
    <s v="Butzen"/>
    <x v="1241"/>
    <x v="1215"/>
    <s v="41 Steel Ct"/>
    <x v="934"/>
    <s v="Rice"/>
    <x v="1167"/>
    <x v="3"/>
    <x v="19"/>
    <n v="10024"/>
    <n v="4"/>
    <n v="627"/>
    <x v="76"/>
    <x v="16"/>
    <s v="507-210-3510"/>
    <s v="507-590-5237"/>
    <s v="rodolfo@hotmail.com"/>
    <s v="http://www.minorcynthiaaesq.com"/>
  </r>
  <r>
    <s v="Madalyn"/>
    <s v="Dubberly"/>
    <x v="1242"/>
    <x v="1216"/>
    <s v="1 Lower Burlington St"/>
    <x v="935"/>
    <s v="Kent"/>
    <x v="1168"/>
    <x v="1"/>
    <x v="12"/>
    <n v="4438"/>
    <n v="4"/>
    <n v="154"/>
    <x v="26"/>
    <x v="21"/>
    <s v="01974-720949"/>
    <s v="01910-745476"/>
    <s v="madalyn.dubberly@gmail.com"/>
    <s v="http://www.lmindustrialchemicalsinc.co.uk"/>
  </r>
  <r>
    <s v="Maira"/>
    <s v="Karas"/>
    <x v="1243"/>
    <x v="1217"/>
    <s v="9 Cropper St"/>
    <x v="936"/>
    <s v="West Sussex"/>
    <x v="1169"/>
    <x v="1"/>
    <x v="17"/>
    <n v="14413"/>
    <n v="3"/>
    <n v="1602"/>
    <x v="74"/>
    <x v="13"/>
    <s v="01582-839217"/>
    <s v="01927-384903"/>
    <s v="maira.karas@yahoo.com"/>
    <s v="http://www.blantonmaryrattorney.co.uk"/>
  </r>
  <r>
    <s v="Vivan"/>
    <s v="Jenious"/>
    <x v="1244"/>
    <x v="1218"/>
    <s v="8 Carolina St"/>
    <x v="936"/>
    <s v="West Sussex"/>
    <x v="1170"/>
    <x v="1"/>
    <x v="13"/>
    <n v="4305"/>
    <n v="2"/>
    <n v="160"/>
    <x v="47"/>
    <x v="3"/>
    <s v="01907-573672"/>
    <s v="01404-240746"/>
    <s v="vjenious@yahoo.com"/>
    <s v="http://www.mnplsarprtmarriott.co.uk"/>
  </r>
  <r>
    <s v="Viola"/>
    <s v="Bitsuie"/>
    <x v="1245"/>
    <x v="796"/>
    <s v="70 Mechanic St"/>
    <x v="937"/>
    <s v="Los Angeles"/>
    <x v="1171"/>
    <x v="3"/>
    <x v="17"/>
    <n v="1729"/>
    <n v="3"/>
    <n v="133"/>
    <x v="15"/>
    <x v="6"/>
    <s v="818-864-4875"/>
    <s v="818-481-5787"/>
    <s v="viola@gmail.com"/>
    <s v="http://www.burtondavis.com"/>
  </r>
  <r>
    <s v="Emogene"/>
    <s v="Ritthaler"/>
    <x v="1246"/>
    <x v="1219"/>
    <s v="1257 Stone St"/>
    <x v="938"/>
    <s v="Greater London"/>
    <x v="1172"/>
    <x v="1"/>
    <x v="2"/>
    <n v="91"/>
    <n v="1"/>
    <n v="5"/>
    <x v="0"/>
    <x v="13"/>
    <s v="01681-212638"/>
    <s v="01638-969550"/>
    <s v="emogene.ritthaler@yahoo.com"/>
    <s v="http://www.mcdonaldservicestation.co.uk"/>
  </r>
  <r>
    <s v="Chantay"/>
    <s v="Kamens"/>
    <x v="1247"/>
    <x v="1220"/>
    <s v="763 Parkfield Rd"/>
    <x v="939"/>
    <s v="Staffordshire"/>
    <x v="1173"/>
    <x v="1"/>
    <x v="16"/>
    <n v="637"/>
    <n v="4"/>
    <n v="49"/>
    <x v="78"/>
    <x v="22"/>
    <s v="01823-383806"/>
    <s v="01245-146126"/>
    <s v="ckamens@hotmail.com"/>
    <s v="http://www.brewsterwallcoveringsco.co.uk"/>
  </r>
  <r>
    <s v="Zona"/>
    <s v="Colla"/>
    <x v="1248"/>
    <x v="1221"/>
    <s v="49440 Dearborn St"/>
    <x v="940"/>
    <s v="Fairfield"/>
    <x v="1174"/>
    <x v="3"/>
    <x v="1"/>
    <n v="10178"/>
    <n v="2"/>
    <n v="727"/>
    <x v="2"/>
    <x v="24"/>
    <s v="203-461-1949"/>
    <s v="203-938-2557"/>
    <s v="zona@hotmail.com"/>
    <s v="http://www.soloverobertaesq.com"/>
  </r>
  <r>
    <s v="Lai"/>
    <s v="Harabedian"/>
    <x v="1249"/>
    <x v="1222"/>
    <s v="1933 Packer Ave #2"/>
    <x v="941"/>
    <s v="Marin"/>
    <x v="1175"/>
    <x v="3"/>
    <x v="10"/>
    <n v="1358"/>
    <n v="5"/>
    <n v="170"/>
    <x v="45"/>
    <x v="2"/>
    <s v="415-423-3294"/>
    <s v="415-926-6089"/>
    <s v="lai@gmail.com"/>
    <s v="http://www.buergimaddenscale.com"/>
  </r>
  <r>
    <s v="Aja"/>
    <s v="Gehrett"/>
    <x v="1250"/>
    <x v="1223"/>
    <s v="993 Washington Ave"/>
    <x v="942"/>
    <s v="Essex"/>
    <x v="1176"/>
    <x v="3"/>
    <x v="8"/>
    <n v="3423"/>
    <n v="2"/>
    <n v="111"/>
    <x v="50"/>
    <x v="20"/>
    <s v="973-544-2677"/>
    <s v="973-986-4456"/>
    <s v="aja_gehrett@hotmail.com"/>
    <s v="http://www.sterocompany.com"/>
  </r>
  <r>
    <s v="Sherill"/>
    <s v="Klar"/>
    <x v="1251"/>
    <x v="1224"/>
    <s v="87 Sylvan Ave"/>
    <x v="943"/>
    <s v="WA"/>
    <x v="972"/>
    <x v="0"/>
    <x v="9"/>
    <n v="4291"/>
    <n v="4"/>
    <n v="253"/>
    <x v="78"/>
    <x v="3"/>
    <s v="08-6522-8931"/>
    <s v="0427-991-688"/>
    <s v="sklar@hotmail.com"/>
    <s v="http://www.midwayhotel.com.au"/>
  </r>
  <r>
    <s v="Dexter"/>
    <s v="Prosienski"/>
    <x v="1252"/>
    <x v="1225"/>
    <s v="490 Court St"/>
    <x v="944"/>
    <s v="VIC"/>
    <x v="1177"/>
    <x v="0"/>
    <x v="3"/>
    <n v="4970"/>
    <n v="4"/>
    <n v="332"/>
    <x v="27"/>
    <x v="22"/>
    <s v="03-2454-6523"/>
    <s v="0472-707-132"/>
    <s v="dexter@prosienski.net.au"/>
    <s v="http://www.communicationbuildingsamer.com.au"/>
  </r>
  <r>
    <s v="Sherrell"/>
    <s v="Sprowl"/>
    <x v="1253"/>
    <x v="1226"/>
    <s v="2 State Hwy"/>
    <x v="945"/>
    <s v="NSW"/>
    <x v="605"/>
    <x v="0"/>
    <x v="12"/>
    <n v="6874"/>
    <n v="2"/>
    <n v="265"/>
    <x v="9"/>
    <x v="12"/>
    <s v="02-4074-4461"/>
    <s v="0417-795-558"/>
    <s v="sherrell_sprowl@hotmail.com"/>
    <s v="http://www.countrycomfort.com.au"/>
  </r>
  <r>
    <s v="Hoa"/>
    <s v="Sarao"/>
    <x v="1254"/>
    <x v="1227"/>
    <s v="27846 Lafayette Ave"/>
    <x v="946"/>
    <s v="Volusia"/>
    <x v="1178"/>
    <x v="3"/>
    <x v="13"/>
    <n v="4550"/>
    <n v="5"/>
    <n v="198"/>
    <x v="29"/>
    <x v="24"/>
    <s v="386-526-7800"/>
    <s v="386-599-7296"/>
    <s v="hoa@sarao.org"/>
    <s v="http://www.kaplanjoelsesq.com"/>
  </r>
  <r>
    <s v="Raelene"/>
    <s v="Legeyt"/>
    <x v="1255"/>
    <x v="1228"/>
    <s v="8818 Century Park E #33"/>
    <x v="947"/>
    <s v="VIC"/>
    <x v="1179"/>
    <x v="0"/>
    <x v="20"/>
    <n v="1652"/>
    <n v="4"/>
    <n v="92"/>
    <x v="8"/>
    <x v="3"/>
    <s v="03-4878-1766"/>
    <s v="0463-745-755"/>
    <s v="raelene@gmail.com"/>
    <s v="http://www.bartersystemsinc.com.au"/>
  </r>
  <r>
    <s v="Bea"/>
    <s v="Iida"/>
    <x v="1256"/>
    <x v="1229"/>
    <s v="72 W Ripley Ave"/>
    <x v="948"/>
    <s v="QLD"/>
    <x v="97"/>
    <x v="0"/>
    <x v="1"/>
    <n v="1946"/>
    <n v="2"/>
    <n v="163"/>
    <x v="40"/>
    <x v="23"/>
    <s v="07-6984-9278"/>
    <s v="0493-653-304"/>
    <s v="bea_iida@iida.net.au"/>
    <s v="http://www.reliancecreditunion.com.au"/>
  </r>
  <r>
    <s v="Shawnta"/>
    <s v="Woodhams"/>
    <x v="1257"/>
    <x v="1230"/>
    <s v="9 Gunnison St"/>
    <x v="949"/>
    <s v="NSW"/>
    <x v="1180"/>
    <x v="0"/>
    <x v="19"/>
    <n v="8407"/>
    <n v="2"/>
    <n v="526"/>
    <x v="49"/>
    <x v="11"/>
    <s v="02-5770-8546"/>
    <s v="0410-116-435"/>
    <s v="shawnta@woodhams.com.au"/>
    <s v="http://www.leofrankm.com.au"/>
  </r>
  <r>
    <s v="Devora"/>
    <s v="Perez"/>
    <x v="1258"/>
    <x v="1231"/>
    <s v="72868 Blackington Ave"/>
    <x v="950"/>
    <s v="Alameda"/>
    <x v="1181"/>
    <x v="3"/>
    <x v="5"/>
    <n v="2422"/>
    <n v="5"/>
    <n v="143"/>
    <x v="61"/>
    <x v="0"/>
    <s v="510-955-3016"/>
    <s v="510-755-9274"/>
    <s v="devora_perez@perez.org"/>
    <s v="http://www.descoequipmentcorp.com"/>
  </r>
  <r>
    <s v="Brent"/>
    <s v="Ahlborn"/>
    <x v="1259"/>
    <x v="1232"/>
    <s v="86351 Pine Ave"/>
    <x v="951"/>
    <s v="SA"/>
    <x v="1182"/>
    <x v="0"/>
    <x v="8"/>
    <n v="4788"/>
    <n v="2"/>
    <n v="178"/>
    <x v="17"/>
    <x v="12"/>
    <s v="08-4563-9520"/>
    <s v="0492-994-709"/>
    <s v="bahlborn@ahlborn.com.au"/>
    <s v="http://www.apexbottleco.com.au"/>
  </r>
  <r>
    <s v="Werner"/>
    <s v="Hermens"/>
    <x v="1260"/>
    <x v="1233"/>
    <s v="302 N 10th St #3896"/>
    <x v="952"/>
    <s v="VIC"/>
    <x v="1183"/>
    <x v="0"/>
    <x v="9"/>
    <n v="294"/>
    <n v="4"/>
    <n v="17"/>
    <x v="23"/>
    <x v="1"/>
    <s v="03-9085-5714"/>
    <s v="0462-625-869"/>
    <s v="whermens@hermens.net.au"/>
    <s v="http://www.communityhealthlawproject.com.au"/>
  </r>
  <r>
    <s v="Marguerita"/>
    <s v="Hiatt"/>
    <x v="1261"/>
    <x v="1234"/>
    <s v="82 N Highway 67"/>
    <x v="953"/>
    <s v="Contra Costa"/>
    <x v="1184"/>
    <x v="3"/>
    <x v="11"/>
    <n v="5453"/>
    <n v="1"/>
    <n v="390"/>
    <x v="5"/>
    <x v="2"/>
    <s v="925-634-7158"/>
    <s v="925-541-8521"/>
    <s v="marguerita.hiatt@gmail.com"/>
    <s v="http://www.habergeorgedmd.com"/>
  </r>
  <r>
    <s v="Therese"/>
    <s v="Shiraki"/>
    <x v="1262"/>
    <x v="1235"/>
    <s v="18 Ouse St"/>
    <x v="954"/>
    <s v="Buckinghamshire"/>
    <x v="1185"/>
    <x v="1"/>
    <x v="14"/>
    <n v="7378"/>
    <n v="4"/>
    <n v="352"/>
    <x v="27"/>
    <x v="14"/>
    <s v="01611-691262"/>
    <s v="01703-441371"/>
    <s v="tshiraki@gmail.com"/>
    <s v="http://www.wuhffox.co.uk"/>
  </r>
  <r>
    <s v="Jimmie"/>
    <s v="Snelling"/>
    <x v="1263"/>
    <x v="1236"/>
    <s v="24 Sw Bridgeport Rd"/>
    <x v="955"/>
    <s v="ON"/>
    <x v="1186"/>
    <x v="2"/>
    <x v="1"/>
    <n v="10710"/>
    <n v="1"/>
    <n v="670"/>
    <x v="11"/>
    <x v="19"/>
    <s v="905-772-1416"/>
    <s v="905-958-5143"/>
    <s v="jimmie.snelling@gmail.com"/>
    <s v="http://www.trilakeschamberofcommerce.com"/>
  </r>
  <r>
    <s v="Ashton"/>
    <s v="Nitchals"/>
    <x v="1264"/>
    <x v="1237"/>
    <s v="13 Midway Pl"/>
    <x v="955"/>
    <s v="ON"/>
    <x v="1187"/>
    <x v="2"/>
    <x v="19"/>
    <n v="2807"/>
    <n v="1"/>
    <n v="156"/>
    <x v="7"/>
    <x v="14"/>
    <s v="905-725-6769"/>
    <s v="905-586-2298"/>
    <s v="ashton@cox.net"/>
    <s v="http://www.tironeanthonyresq.com"/>
  </r>
  <r>
    <s v="Azzie"/>
    <s v="Tuazon"/>
    <x v="1265"/>
    <x v="1238"/>
    <s v="5518 Whippany Rd"/>
    <x v="955"/>
    <s v="ON"/>
    <x v="1188"/>
    <x v="2"/>
    <x v="10"/>
    <n v="9044"/>
    <n v="2"/>
    <n v="754"/>
    <x v="2"/>
    <x v="12"/>
    <s v="905-208-4039"/>
    <s v="905-788-7893"/>
    <s v="azzie.tuazon@hotmail.com"/>
    <s v="http://www.rubymfgsales.com"/>
  </r>
  <r>
    <s v="Colton"/>
    <s v="Pesqueira"/>
    <x v="1266"/>
    <x v="1239"/>
    <s v="305 Industrial Blvd"/>
    <x v="955"/>
    <s v="ON"/>
    <x v="1189"/>
    <x v="2"/>
    <x v="8"/>
    <n v="5446"/>
    <n v="1"/>
    <n v="195"/>
    <x v="16"/>
    <x v="12"/>
    <s v="905-796-8265"/>
    <s v="905-477-4223"/>
    <s v="cpesqueira@hotmail.com"/>
    <s v="http://www.willowfoodsinc.com"/>
  </r>
  <r>
    <s v="Hannah"/>
    <s v="Suero"/>
    <x v="1267"/>
    <x v="1240"/>
    <s v="3314 Hawthorne St"/>
    <x v="955"/>
    <s v="ON"/>
    <x v="1190"/>
    <x v="2"/>
    <x v="9"/>
    <n v="16065"/>
    <n v="3"/>
    <n v="1236"/>
    <x v="34"/>
    <x v="24"/>
    <s v="905-543-3967"/>
    <s v="905-828-9745"/>
    <s v="hsuero@yahoo.com"/>
    <s v="http://www.confishinc.com"/>
  </r>
  <r>
    <s v="Eliseo"/>
    <s v="Mikovec"/>
    <x v="1268"/>
    <x v="1241"/>
    <s v="25488 Brickell Ave"/>
    <x v="956"/>
    <s v="NSW"/>
    <x v="1191"/>
    <x v="0"/>
    <x v="19"/>
    <n v="3682"/>
    <n v="3"/>
    <n v="168"/>
    <x v="29"/>
    <x v="15"/>
    <s v="02-9829-2371"/>
    <s v="0497-955-472"/>
    <s v="emikovec@mikovec.com.au"/>
    <s v="http://www.airflowcoinc.com.au"/>
  </r>
  <r>
    <s v="Malcom"/>
    <s v="Leja"/>
    <x v="1269"/>
    <x v="1242"/>
    <s v="56232 Hohman Ave"/>
    <x v="957"/>
    <s v="VIC"/>
    <x v="1192"/>
    <x v="0"/>
    <x v="11"/>
    <n v="2548"/>
    <n v="4"/>
    <n v="142"/>
    <x v="51"/>
    <x v="24"/>
    <s v="03-2477-9133"/>
    <s v="0412-417-394"/>
    <s v="malcom@leja.com.au"/>
    <s v="http://www.johnsenrobertuesq.com.au"/>
  </r>
  <r>
    <s v="Loren"/>
    <s v="Asar"/>
    <x v="1270"/>
    <x v="1243"/>
    <s v="6 Ridgewood Center Dr"/>
    <x v="958"/>
    <s v="Lackawanna"/>
    <x v="1193"/>
    <x v="3"/>
    <x v="7"/>
    <n v="3052"/>
    <n v="3"/>
    <n v="114"/>
    <x v="85"/>
    <x v="13"/>
    <s v="570-648-3035"/>
    <s v="570-569-2356"/>
    <s v="loren.asar@aol.com"/>
    <s v="http://www.olsenpaynecompany.com"/>
  </r>
  <r>
    <s v="Mila"/>
    <s v="Figuera"/>
    <x v="1271"/>
    <x v="1244"/>
    <s v="72 Lime Place"/>
    <x v="959"/>
    <s v="Suffolk"/>
    <x v="1194"/>
    <x v="1"/>
    <x v="21"/>
    <n v="623"/>
    <n v="1"/>
    <n v="52"/>
    <x v="33"/>
    <x v="1"/>
    <s v="01300-650262"/>
    <s v="01573-159208"/>
    <s v="mila_figuera@yahoo.com"/>
    <s v="http://www.ussapporoainc.co.uk"/>
  </r>
  <r>
    <s v="Colette"/>
    <s v="Kardas"/>
    <x v="1272"/>
    <x v="1245"/>
    <s v="21575 S Apple Creek Rd"/>
    <x v="960"/>
    <s v="Douglas"/>
    <x v="1195"/>
    <x v="3"/>
    <x v="18"/>
    <n v="3738"/>
    <n v="1"/>
    <n v="468"/>
    <x v="1"/>
    <x v="16"/>
    <s v="402-896-5943"/>
    <s v="402-707-1602"/>
    <s v="colette.kardas@yahoo.com"/>
    <s v="http://www.fresnotilecenterinc.com"/>
  </r>
  <r>
    <s v="Na"/>
    <s v="Hodges"/>
    <x v="1273"/>
    <x v="1246"/>
    <s v="5 Aquarium Pl #1"/>
    <x v="961"/>
    <s v="WA"/>
    <x v="1196"/>
    <x v="0"/>
    <x v="7"/>
    <n v="1750"/>
    <n v="1"/>
    <n v="65"/>
    <x v="58"/>
    <x v="12"/>
    <s v="08-8215-1588"/>
    <s v="0444-777-459"/>
    <s v="na_hodges@hotmail.com"/>
    <s v="http://www.automaticfeedco.com.au"/>
  </r>
  <r>
    <s v="Lindsey"/>
    <s v="Dilello"/>
    <x v="1274"/>
    <x v="1247"/>
    <s v="52777 Leaders Heights Rd"/>
    <x v="962"/>
    <s v="San Bernardino"/>
    <x v="1197"/>
    <x v="3"/>
    <x v="16"/>
    <n v="4053"/>
    <n v="4"/>
    <n v="226"/>
    <x v="65"/>
    <x v="24"/>
    <s v="909-639-9887"/>
    <s v="909-589-1693"/>
    <s v="lindsey.dilello@hotmail.com"/>
    <s v="http://www.biltmoreinvestorsbank.com"/>
  </r>
  <r>
    <s v="Ashlyn"/>
    <s v="Pinilla"/>
    <x v="1275"/>
    <x v="1248"/>
    <s v="703 Beville Rd"/>
    <x v="963"/>
    <s v="Miami-Dade"/>
    <x v="1198"/>
    <x v="3"/>
    <x v="4"/>
    <n v="2702"/>
    <n v="2"/>
    <n v="82"/>
    <x v="71"/>
    <x v="12"/>
    <s v="305-670-9628"/>
    <s v="305-857-5489"/>
    <s v="apinilla@cox.net"/>
    <s v="http://www.artcrafters.com"/>
  </r>
  <r>
    <s v="Talia"/>
    <s v="Riopelle"/>
    <x v="1276"/>
    <x v="1249"/>
    <s v="1 N Harlem Ave #9"/>
    <x v="964"/>
    <s v="Essex"/>
    <x v="1199"/>
    <x v="3"/>
    <x v="1"/>
    <n v="7987"/>
    <n v="4"/>
    <n v="888"/>
    <x v="0"/>
    <x v="20"/>
    <s v="973-245-2133"/>
    <s v="973-818-9788"/>
    <s v="talia_riopelle@aol.com"/>
    <s v="http://www.fordbrotherswholesaleinc.com"/>
  </r>
  <r>
    <s v="Ruth"/>
    <s v="Niglio"/>
    <x v="1277"/>
    <x v="1250"/>
    <s v="6 W Cornelia Ave"/>
    <x v="965"/>
    <s v="QLD"/>
    <x v="1200"/>
    <x v="0"/>
    <x v="13"/>
    <n v="1148"/>
    <n v="4"/>
    <n v="48"/>
    <x v="72"/>
    <x v="2"/>
    <s v="07-5128-8956"/>
    <s v="0428-843-553"/>
    <s v="ruth.niglio@hotmail.com"/>
    <s v="http://www.amberleysuitehotels.com.au"/>
  </r>
  <r>
    <s v="Carmen"/>
    <s v="Gillham"/>
    <x v="1278"/>
    <x v="1251"/>
    <s v="11 Denison St #7"/>
    <x v="966"/>
    <s v="Cheshire"/>
    <x v="1201"/>
    <x v="1"/>
    <x v="8"/>
    <n v="4186"/>
    <n v="4"/>
    <n v="140"/>
    <x v="87"/>
    <x v="15"/>
    <s v="01692-491267"/>
    <s v="01417-973243"/>
    <s v="carmen@hotmail.com"/>
    <s v="http://www.nordabethdorseyesq.co.uk"/>
  </r>
  <r>
    <s v="Precious"/>
    <s v="Dubray"/>
    <x v="1279"/>
    <x v="1252"/>
    <s v="846 Middletown Blvd #427"/>
    <x v="967"/>
    <s v="ON"/>
    <x v="1202"/>
    <x v="2"/>
    <x v="11"/>
    <n v="5229"/>
    <n v="3"/>
    <n v="276"/>
    <x v="63"/>
    <x v="16"/>
    <s v="705-607-6992"/>
    <s v="705-628-6331"/>
    <s v="precious.dubray@dubray.com"/>
    <s v="http://www.martinresearchinc.com"/>
  </r>
  <r>
    <s v="Avery"/>
    <s v="Steier"/>
    <x v="1280"/>
    <x v="1253"/>
    <s v="93 Redmond Rd #492"/>
    <x v="968"/>
    <s v="Orange"/>
    <x v="1203"/>
    <x v="3"/>
    <x v="4"/>
    <n v="6146"/>
    <n v="5"/>
    <n v="212"/>
    <x v="45"/>
    <x v="16"/>
    <s v="407-808-9439"/>
    <s v="407-945-8566"/>
    <s v="avery@cox.net"/>
    <s v="http://www.dilldillcarrstonbrakerpc.com"/>
  </r>
  <r>
    <s v="Martina"/>
    <s v="Staback"/>
    <x v="1281"/>
    <x v="1254"/>
    <s v="7 W Wabansia Ave #227"/>
    <x v="968"/>
    <s v="Orange"/>
    <x v="1204"/>
    <x v="3"/>
    <x v="5"/>
    <n v="11102"/>
    <n v="1"/>
    <n v="505"/>
    <x v="41"/>
    <x v="3"/>
    <s v="407-471-6908"/>
    <s v="407-429-2145"/>
    <s v="martina_staback@staback.com"/>
    <s v="http://www.acesignsinc.com"/>
  </r>
  <r>
    <s v="Denise"/>
    <s v="Patak"/>
    <x v="1282"/>
    <x v="1255"/>
    <s v="2139 Santa Rosa Ave"/>
    <x v="968"/>
    <s v="Orange"/>
    <x v="1205"/>
    <x v="3"/>
    <x v="19"/>
    <n v="15603"/>
    <n v="1"/>
    <n v="1041"/>
    <x v="31"/>
    <x v="4"/>
    <s v="407-446-4358"/>
    <s v="407-808-3254"/>
    <s v="denise@patak.org"/>
    <s v="http://www.spencelawoffices.com"/>
  </r>
  <r>
    <s v="Sharika"/>
    <s v="Eanes"/>
    <x v="1283"/>
    <x v="1256"/>
    <s v="75698 N Fiesta Blvd"/>
    <x v="968"/>
    <s v="Orange"/>
    <x v="1206"/>
    <x v="3"/>
    <x v="11"/>
    <n v="2758"/>
    <n v="4"/>
    <n v="138"/>
    <x v="71"/>
    <x v="4"/>
    <s v="407-312-1691"/>
    <s v="407-472-1332"/>
    <s v="sharika.eanes@aol.com"/>
    <s v="http://www.maccanidelp.com"/>
  </r>
  <r>
    <s v="Chauncey"/>
    <s v="Motley"/>
    <x v="1284"/>
    <x v="1257"/>
    <s v="63 E Aurora Dr"/>
    <x v="968"/>
    <s v="Orange"/>
    <x v="1207"/>
    <x v="3"/>
    <x v="1"/>
    <n v="7420"/>
    <n v="5"/>
    <n v="619"/>
    <x v="62"/>
    <x v="14"/>
    <s v="407-413-4842"/>
    <s v="407-557-8857"/>
    <s v="chauncey_motley@aol.com"/>
    <s v="http://www.affiliatedwithtravelodge.com"/>
  </r>
  <r>
    <s v="Yolande"/>
    <s v="Staiano"/>
    <x v="1285"/>
    <x v="1258"/>
    <s v="21 N 14th St"/>
    <x v="969"/>
    <s v="ON"/>
    <x v="1208"/>
    <x v="2"/>
    <x v="2"/>
    <n v="2345"/>
    <n v="3"/>
    <n v="107"/>
    <x v="39"/>
    <x v="8"/>
    <s v="613-700-7712"/>
    <s v="613-896-1928"/>
    <s v="yolande_staiano@gmail.com"/>
    <s v="http://www.williamsjamalltd.com"/>
  </r>
  <r>
    <s v="Loreen"/>
    <s v="Griepentrog"/>
    <x v="1286"/>
    <x v="1259"/>
    <s v="6 Monard Dr"/>
    <x v="969"/>
    <s v="ON"/>
    <x v="1209"/>
    <x v="2"/>
    <x v="18"/>
    <n v="12362"/>
    <n v="1"/>
    <n v="1546"/>
    <x v="40"/>
    <x v="8"/>
    <s v="613-684-4467"/>
    <s v="613-959-2224"/>
    <s v="loreen_griepentrog@aol.com"/>
    <s v="http://www.ajcohendistributorinc.com"/>
  </r>
  <r>
    <s v="Leonor"/>
    <s v="Beilinson"/>
    <x v="1287"/>
    <x v="1260"/>
    <s v="269 Distribution Way"/>
    <x v="969"/>
    <s v="ON"/>
    <x v="1210"/>
    <x v="2"/>
    <x v="20"/>
    <n v="420"/>
    <n v="5"/>
    <n v="33"/>
    <x v="28"/>
    <x v="22"/>
    <s v="613-338-5158"/>
    <s v="613-308-1865"/>
    <s v="leonor.beilinson@hotmail.com"/>
    <s v="http://www.lochavenfedsvngslnassn.com"/>
  </r>
  <r>
    <s v="Ocie"/>
    <s v="Chreene"/>
    <x v="1288"/>
    <x v="1261"/>
    <s v="72 W Hampden Ave"/>
    <x v="969"/>
    <s v="ON"/>
    <x v="1211"/>
    <x v="2"/>
    <x v="14"/>
    <n v="6440"/>
    <n v="4"/>
    <n v="293"/>
    <x v="89"/>
    <x v="21"/>
    <s v="613-756-9548"/>
    <s v="613-565-6742"/>
    <s v="ocie.chreene@aol.com"/>
    <s v="http://www.ellnerharoldjmd.com"/>
  </r>
  <r>
    <s v="Shawnna"/>
    <s v="Arredondo"/>
    <x v="1289"/>
    <x v="1262"/>
    <s v="4 N Brand Blvd"/>
    <x v="969"/>
    <s v="ON"/>
    <x v="1212"/>
    <x v="2"/>
    <x v="1"/>
    <n v="11613"/>
    <n v="1"/>
    <n v="726"/>
    <x v="31"/>
    <x v="10"/>
    <s v="613-996-1062"/>
    <s v="613-366-7946"/>
    <s v="sarredondo@arredondo.com"/>
    <s v="http://www.efinternationallangschls.com"/>
  </r>
  <r>
    <s v="Mitsue"/>
    <s v="Scipione"/>
    <x v="1290"/>
    <x v="1263"/>
    <s v="77 222 Dr"/>
    <x v="970"/>
    <s v="Butte"/>
    <x v="1213"/>
    <x v="3"/>
    <x v="14"/>
    <n v="14910"/>
    <n v="5"/>
    <n v="785"/>
    <x v="66"/>
    <x v="17"/>
    <s v="530-986-9272"/>
    <s v="530-399-3254"/>
    <s v="mscipione@scipione.com"/>
    <s v="http://www.studentsinfreeentrprsnatl.com"/>
  </r>
  <r>
    <s v="Emily"/>
    <s v="Pogorelc"/>
    <x v="1291"/>
    <x v="1264"/>
    <s v="5196 York St"/>
    <x v="971"/>
    <s v="Essex"/>
    <x v="1214"/>
    <x v="1"/>
    <x v="3"/>
    <n v="455"/>
    <n v="1"/>
    <n v="23"/>
    <x v="38"/>
    <x v="14"/>
    <s v="01416-913482"/>
    <s v="01439-493163"/>
    <s v="emily.pogorelc@yahoo.com"/>
    <s v="http://www.mccartneyprintingservices.co.uk"/>
  </r>
  <r>
    <s v="Chandra"/>
    <s v="Firlik"/>
    <x v="1292"/>
    <x v="1265"/>
    <s v="686 S Dupont Hwy"/>
    <x v="972"/>
    <s v="ON"/>
    <x v="1215"/>
    <x v="2"/>
    <x v="21"/>
    <n v="784"/>
    <n v="1"/>
    <n v="56"/>
    <x v="61"/>
    <x v="6"/>
    <s v="905-451-3719"/>
    <s v="905-979-1749"/>
    <s v="chandra@gmail.com"/>
    <s v="http://www.prestontruckingcoinc.com"/>
  </r>
  <r>
    <s v="Felton"/>
    <s v="Yafuso"/>
    <x v="1293"/>
    <x v="1266"/>
    <s v="202 Madison Ave"/>
    <x v="973"/>
    <s v="ON"/>
    <x v="1216"/>
    <x v="2"/>
    <x v="1"/>
    <n v="2597"/>
    <n v="1"/>
    <n v="200"/>
    <x v="21"/>
    <x v="3"/>
    <s v="613-749-1169"/>
    <s v="613-603-5671"/>
    <s v="felton.yafuso@gmail.com"/>
    <s v="http://www.penkavarobertmd.com"/>
  </r>
  <r>
    <s v="Shenika"/>
    <s v="Tapian"/>
    <x v="1294"/>
    <x v="1267"/>
    <s v="4 Collier Rd Nw"/>
    <x v="973"/>
    <s v="ON"/>
    <x v="1217"/>
    <x v="2"/>
    <x v="12"/>
    <n v="4543"/>
    <n v="1"/>
    <n v="157"/>
    <x v="88"/>
    <x v="16"/>
    <s v="613-219-1869"/>
    <s v="613-639-9327"/>
    <s v="shenika.tapian@aol.com"/>
    <s v="http://www.helcosalesco.com"/>
  </r>
  <r>
    <s v="Afton"/>
    <s v="Wrinkle"/>
    <x v="1295"/>
    <x v="286"/>
    <s v="652 5th Ave"/>
    <x v="973"/>
    <s v="ON"/>
    <x v="1218"/>
    <x v="2"/>
    <x v="10"/>
    <n v="4452"/>
    <n v="5"/>
    <n v="636"/>
    <x v="25"/>
    <x v="3"/>
    <s v="613-851-7883"/>
    <s v="613-887-9528"/>
    <s v="awrinkle@wrinkle.org"/>
    <s v="http://www.supermotel.com"/>
  </r>
  <r>
    <s v="Rodney"/>
    <s v="Lockamy"/>
    <x v="1296"/>
    <x v="1268"/>
    <s v="7 N Us Highway 67 #96"/>
    <x v="973"/>
    <s v="ON"/>
    <x v="1219"/>
    <x v="2"/>
    <x v="3"/>
    <n v="5544"/>
    <n v="2"/>
    <n v="370"/>
    <x v="56"/>
    <x v="24"/>
    <s v="613-273-5773"/>
    <s v="613-555-5392"/>
    <s v="rodney_lockamy@aol.com"/>
    <s v="http://www.schultzbarryjesq.com"/>
  </r>
  <r>
    <s v="Celestine"/>
    <s v="Pritt"/>
    <x v="1297"/>
    <x v="1269"/>
    <s v="79 E 92nd St"/>
    <x v="973"/>
    <s v="ON"/>
    <x v="1220"/>
    <x v="2"/>
    <x v="10"/>
    <n v="5215"/>
    <n v="4"/>
    <n v="580"/>
    <x v="58"/>
    <x v="14"/>
    <s v="613-875-3120"/>
    <s v="613-291-6460"/>
    <s v="celestine_pritt@cox.net"/>
    <s v="http://www.jamesheistandinc.com"/>
  </r>
  <r>
    <s v="Providencia"/>
    <s v="Marien"/>
    <x v="1298"/>
    <x v="1270"/>
    <s v="83 Magnavox Way"/>
    <x v="973"/>
    <s v="ON"/>
    <x v="1221"/>
    <x v="2"/>
    <x v="16"/>
    <n v="3052"/>
    <n v="1"/>
    <n v="306"/>
    <x v="7"/>
    <x v="12"/>
    <s v="613-256-5226"/>
    <s v="613-926-6903"/>
    <s v="providencia.marien@marien.com"/>
    <s v="http://www.pondwilliamsmd.com"/>
  </r>
  <r>
    <s v="Aimee"/>
    <s v="Clozza"/>
    <x v="1299"/>
    <x v="1271"/>
    <s v="7 N Wacker Dr #42"/>
    <x v="973"/>
    <s v="ON"/>
    <x v="1222"/>
    <x v="2"/>
    <x v="13"/>
    <n v="19579"/>
    <n v="5"/>
    <n v="676"/>
    <x v="85"/>
    <x v="15"/>
    <s v="613-804-8102"/>
    <s v="613-832-9403"/>
    <s v="aimee_clozza@clozza.org"/>
    <s v="http://www.cdmtransportation.com"/>
  </r>
  <r>
    <s v="Freeman"/>
    <s v="Rudig"/>
    <x v="1300"/>
    <x v="1272"/>
    <s v="4 W Sedgley Ave"/>
    <x v="974"/>
    <s v="QC"/>
    <x v="1223"/>
    <x v="2"/>
    <x v="14"/>
    <n v="217"/>
    <n v="1"/>
    <n v="10"/>
    <x v="39"/>
    <x v="6"/>
    <s v="450-347-6388"/>
    <s v="450-586-7429"/>
    <s v="freeman@yahoo.com"/>
    <s v="http://www.ramseysecretarialservice.com"/>
  </r>
  <r>
    <s v="Ivan"/>
    <s v="Aronov"/>
    <x v="1301"/>
    <x v="1273"/>
    <s v="94 Regent St"/>
    <x v="975"/>
    <s v="Lancashire"/>
    <x v="1224"/>
    <x v="1"/>
    <x v="10"/>
    <n v="3080"/>
    <n v="1"/>
    <n v="237"/>
    <x v="1"/>
    <x v="16"/>
    <s v="01478-392232"/>
    <s v="01410-877250"/>
    <s v="ivan@gmail.com"/>
    <s v="http://www.centerforpediatrics.co.uk"/>
  </r>
  <r>
    <s v="Dyan"/>
    <s v="Oldroyd"/>
    <x v="1302"/>
    <x v="1274"/>
    <s v="7219 Woodfield Rd"/>
    <x v="976"/>
    <s v="Johnson"/>
    <x v="1225"/>
    <x v="3"/>
    <x v="1"/>
    <n v="3934"/>
    <n v="4"/>
    <n v="303"/>
    <x v="34"/>
    <x v="3"/>
    <s v="913-413-4604"/>
    <s v="913-645-8918"/>
    <s v="doldroyd@aol.com"/>
    <s v="http://www.internationaleyeletsinc.com"/>
  </r>
  <r>
    <s v="Mammie"/>
    <s v="Dormanen"/>
    <x v="1303"/>
    <x v="1275"/>
    <s v="2577 Toxteth St #5"/>
    <x v="977"/>
    <s v="Lancashire"/>
    <x v="1226"/>
    <x v="1"/>
    <x v="6"/>
    <n v="2506"/>
    <n v="1"/>
    <n v="97"/>
    <x v="54"/>
    <x v="17"/>
    <s v="01527-579687"/>
    <s v="01439-184366"/>
    <s v="mammie_dormanen@hotmail.com"/>
    <s v="http://www.mattparrottsonsco.co.uk"/>
  </r>
  <r>
    <s v="Glory"/>
    <s v="Kulzer"/>
    <x v="1304"/>
    <x v="1276"/>
    <s v="55892 Jacksonville Rd"/>
    <x v="978"/>
    <s v="Baltimore"/>
    <x v="1227"/>
    <x v="3"/>
    <x v="9"/>
    <n v="5782"/>
    <n v="1"/>
    <n v="413"/>
    <x v="82"/>
    <x v="8"/>
    <s v="410-224-9462"/>
    <s v="410-916-8015"/>
    <s v="gkulzer@kulzer.org"/>
    <s v="http://www.comfortinn.com"/>
  </r>
  <r>
    <s v="Vinnie"/>
    <s v="Meir"/>
    <x v="1305"/>
    <x v="1277"/>
    <s v="559 Bridge Plz"/>
    <x v="455"/>
    <s v="ON"/>
    <x v="1228"/>
    <x v="2"/>
    <x v="8"/>
    <n v="1526"/>
    <n v="2"/>
    <n v="67"/>
    <x v="22"/>
    <x v="0"/>
    <s v="416-862-7028"/>
    <s v="416-626-5219"/>
    <s v="vmeir@meir.com"/>
    <s v="http://www.halbarenterpriseswholclthng.com"/>
  </r>
  <r>
    <s v="Gracie"/>
    <s v="Vicente"/>
    <x v="1306"/>
    <x v="1278"/>
    <s v="4 W 18th St"/>
    <x v="619"/>
    <s v="VIC"/>
    <x v="1229"/>
    <x v="0"/>
    <x v="11"/>
    <n v="1638"/>
    <n v="1"/>
    <n v="82"/>
    <x v="3"/>
    <x v="16"/>
    <s v="03-2444-8291"/>
    <s v="0420-776-847"/>
    <s v="gracie.vicente@hotmail.com"/>
    <s v="http://www.centralnebraskahomecare.com.au"/>
  </r>
  <r>
    <s v="Tracie"/>
    <s v="Huro"/>
    <x v="1307"/>
    <x v="1279"/>
    <s v="39701 6th Ave #1485"/>
    <x v="979"/>
    <s v="QLD"/>
    <x v="104"/>
    <x v="0"/>
    <x v="7"/>
    <n v="5950"/>
    <n v="3"/>
    <n v="213"/>
    <x v="1"/>
    <x v="7"/>
    <s v="07-1951-6787"/>
    <s v="0494-620-234"/>
    <s v="thuro@gmail.com"/>
    <s v="http://www.jinshintravelagency.com.au"/>
  </r>
  <r>
    <s v="Isadora"/>
    <s v="Yurick"/>
    <x v="1308"/>
    <x v="1280"/>
    <s v="6 Mahler Rd"/>
    <x v="980"/>
    <s v="QLD"/>
    <x v="1230"/>
    <x v="0"/>
    <x v="10"/>
    <n v="3948"/>
    <n v="4"/>
    <n v="439"/>
    <x v="9"/>
    <x v="18"/>
    <s v="07-9595-6042"/>
    <s v="0412-855-847"/>
    <s v="iyurick@hotmail.com"/>
    <s v="http://www.jmedmundscoinc.com.au"/>
  </r>
  <r>
    <s v="Wynell"/>
    <s v="Dorshorst"/>
    <x v="1309"/>
    <x v="1281"/>
    <s v="94290 S Buchanan St"/>
    <x v="981"/>
    <s v="San Mateo"/>
    <x v="1231"/>
    <x v="3"/>
    <x v="6"/>
    <n v="5278"/>
    <n v="3"/>
    <n v="182"/>
    <x v="39"/>
    <x v="9"/>
    <s v="650-473-1262"/>
    <s v="650-749-9879"/>
    <s v="wynell_dorshorst@dorshorst.org"/>
    <s v="http://www.haehnelcraigwesq.com"/>
  </r>
  <r>
    <s v="Katie"/>
    <s v="Magro"/>
    <x v="1310"/>
    <x v="1282"/>
    <s v="8 E North Ave"/>
    <x v="982"/>
    <s v="NSW"/>
    <x v="1232"/>
    <x v="0"/>
    <x v="14"/>
    <n v="5026"/>
    <n v="4"/>
    <n v="240"/>
    <x v="89"/>
    <x v="3"/>
    <s v="02-7265-9702"/>
    <s v="0439-832-641"/>
    <s v="katie_magro@gmail.com"/>
    <s v="http://www.jonesandrewdesq.com.au"/>
  </r>
  <r>
    <s v="Pa"/>
    <s v="Badgero"/>
    <x v="1311"/>
    <x v="1283"/>
    <s v="20 Meadow Ln"/>
    <x v="983"/>
    <s v="VIC"/>
    <x v="1233"/>
    <x v="0"/>
    <x v="14"/>
    <n v="5208"/>
    <n v="2"/>
    <n v="248"/>
    <x v="55"/>
    <x v="5"/>
    <s v="03-1861-5074"/>
    <s v="0480-433-145"/>
    <s v="pa_badgero@badgero.com.au"/>
    <s v="http://www.korolishinmichaelesq.com.au"/>
  </r>
  <r>
    <s v="Geoffrey"/>
    <s v="Acey"/>
    <x v="1312"/>
    <x v="1284"/>
    <s v="7 West Ave #1"/>
    <x v="984"/>
    <s v="Cook"/>
    <x v="1234"/>
    <x v="3"/>
    <x v="20"/>
    <n v="5593"/>
    <n v="5"/>
    <n v="431"/>
    <x v="13"/>
    <x v="2"/>
    <s v="847-222-1734"/>
    <s v="847-556-2909"/>
    <s v="geoffrey@gmail.com"/>
    <s v="http://www.pricebusinessservices.com"/>
  </r>
  <r>
    <s v="Nidia"/>
    <s v="Horr"/>
    <x v="1313"/>
    <x v="1285"/>
    <s v="2 W Henrietta Rd #6"/>
    <x v="985"/>
    <s v="QLD"/>
    <x v="226"/>
    <x v="0"/>
    <x v="2"/>
    <n v="3689"/>
    <n v="3"/>
    <n v="168"/>
    <x v="57"/>
    <x v="9"/>
    <s v="07-8441-8214"/>
    <s v="0437-170-488"/>
    <s v="nidia@gmail.com"/>
    <s v="http://www.goodknightdavidr.com.au"/>
  </r>
  <r>
    <s v="Margery"/>
    <s v="Rohrs"/>
    <x v="1314"/>
    <x v="1286"/>
    <s v="40 Peters Lane"/>
    <x v="986"/>
    <s v="North Yorkshire"/>
    <x v="1235"/>
    <x v="1"/>
    <x v="17"/>
    <n v="18473"/>
    <n v="2"/>
    <n v="2053"/>
    <x v="21"/>
    <x v="0"/>
    <s v="01634-340524"/>
    <s v="01933-273913"/>
    <s v="margery@hotmail.com"/>
    <s v="http://www.cgmcculloughinsuranceagcy.co.uk"/>
  </r>
  <r>
    <s v="Jospeh"/>
    <s v="Couzens"/>
    <x v="1315"/>
    <x v="1287"/>
    <s v="2749 Van Nuys Blvd"/>
    <x v="987"/>
    <s v="VIC"/>
    <x v="1236"/>
    <x v="0"/>
    <x v="3"/>
    <n v="3094"/>
    <n v="3"/>
    <n v="172"/>
    <x v="75"/>
    <x v="12"/>
    <s v="03-8451-7537"/>
    <s v="0452-605-630"/>
    <s v="jospeh.couzens@couzens.com.au"/>
    <s v="http://www.mmqualityprinting.com.au"/>
  </r>
  <r>
    <s v="Kristal"/>
    <s v="Bothe"/>
    <x v="1316"/>
    <x v="1288"/>
    <s v="896 Pershing Ave"/>
    <x v="988"/>
    <s v="NL"/>
    <x v="1237"/>
    <x v="2"/>
    <x v="6"/>
    <n v="7777"/>
    <n v="4"/>
    <n v="289"/>
    <x v="83"/>
    <x v="8"/>
    <s v="709-976-5766"/>
    <s v="709-937-7068"/>
    <s v="kristal@hotmail.com"/>
    <s v="http://www.lakennedyinc.com"/>
  </r>
  <r>
    <s v="Judy"/>
    <s v="Boerboom"/>
    <x v="1317"/>
    <x v="1289"/>
    <s v="384 N Main St"/>
    <x v="988"/>
    <s v="NL"/>
    <x v="1238"/>
    <x v="2"/>
    <x v="5"/>
    <n v="11109"/>
    <n v="1"/>
    <n v="505"/>
    <x v="36"/>
    <x v="21"/>
    <s v="709-560-7848"/>
    <s v="709-591-5287"/>
    <s v="jboerboom@boerboom.com"/>
    <s v="http://www.crisseyfowlerlumberco.com"/>
  </r>
  <r>
    <s v="Nelida"/>
    <s v="Sawchuk"/>
    <x v="1318"/>
    <x v="1290"/>
    <s v="3 State Route 35 S"/>
    <x v="989"/>
    <s v="Bergen"/>
    <x v="1239"/>
    <x v="3"/>
    <x v="17"/>
    <n v="4158"/>
    <n v="4"/>
    <n v="297"/>
    <x v="81"/>
    <x v="16"/>
    <s v="201-971-1638"/>
    <s v="201-247-8925"/>
    <s v="nelida@gmail.com"/>
    <s v="http://www.anchoragemuseumofhistart.com"/>
  </r>
  <r>
    <s v="Huey"/>
    <s v="Stancil"/>
    <x v="1319"/>
    <x v="1291"/>
    <s v="275 Peel Sq"/>
    <x v="990"/>
    <s v="North Eart Lincolnshire"/>
    <x v="1240"/>
    <x v="1"/>
    <x v="6"/>
    <n v="9863"/>
    <n v="3"/>
    <n v="395"/>
    <x v="49"/>
    <x v="1"/>
    <s v="01502-139578"/>
    <s v="01468-195646"/>
    <s v="hstancil@hotmail.com"/>
    <s v="http://www.lindnerfunds.co.uk"/>
  </r>
  <r>
    <s v="Dewitt"/>
    <s v="Julio"/>
    <x v="1320"/>
    <x v="1292"/>
    <s v="7 Richmond St"/>
    <x v="991"/>
    <s v="Devon"/>
    <x v="1241"/>
    <x v="1"/>
    <x v="10"/>
    <n v="3101"/>
    <n v="1"/>
    <n v="259"/>
    <x v="56"/>
    <x v="11"/>
    <s v="01253-528327"/>
    <s v="01241-964675"/>
    <s v="dewitt.julio@hotmail.com"/>
    <s v="http://www.rittenhousemotorco.co.uk"/>
  </r>
  <r>
    <s v="Annelle"/>
    <s v="Tagala"/>
    <x v="1321"/>
    <x v="1293"/>
    <s v="5 W 7th St"/>
    <x v="992"/>
    <s v="Baltimore"/>
    <x v="1242"/>
    <x v="3"/>
    <x v="20"/>
    <n v="3864"/>
    <n v="3"/>
    <n v="298"/>
    <x v="33"/>
    <x v="11"/>
    <s v="410-757-1035"/>
    <s v="410-234-2267"/>
    <s v="annelle@yahoo.com"/>
    <s v="http://www.vicoproductsmfgco.com"/>
  </r>
  <r>
    <s v="Aretha"/>
    <s v="Bodle"/>
    <x v="1322"/>
    <x v="1294"/>
    <s v="9561 Chartres St"/>
    <x v="993"/>
    <s v="SA"/>
    <x v="1243"/>
    <x v="0"/>
    <x v="12"/>
    <n v="8428"/>
    <n v="4"/>
    <n v="291"/>
    <x v="60"/>
    <x v="21"/>
    <s v="08-7385-2716"/>
    <s v="0481-452-729"/>
    <s v="aretha_bodle@hotmail.com"/>
    <s v="http://www.palmettofoodequipmentcoinc.com.au"/>
  </r>
  <r>
    <s v="Ivory"/>
    <s v="Lohrenz"/>
    <x v="1323"/>
    <x v="1295"/>
    <s v="9 Jackson St"/>
    <x v="994"/>
    <s v="Merseyside"/>
    <x v="1244"/>
    <x v="1"/>
    <x v="21"/>
    <n v="14574"/>
    <n v="3"/>
    <n v="1122"/>
    <x v="20"/>
    <x v="7"/>
    <s v="01876-642683"/>
    <s v="01651-132519"/>
    <s v="ivory@hotmail.com"/>
    <s v="http://www.autobodycolor.co.uk"/>
  </r>
  <r>
    <s v="Chantell"/>
    <s v="Besong"/>
    <x v="1324"/>
    <x v="1296"/>
    <s v="11 Tetlow St"/>
    <x v="995"/>
    <s v="Greater London"/>
    <x v="1245"/>
    <x v="1"/>
    <x v="3"/>
    <n v="7315"/>
    <n v="2"/>
    <n v="431"/>
    <x v="66"/>
    <x v="13"/>
    <s v="01607-329400"/>
    <s v="01218-142767"/>
    <s v="chantell_besong@gmail.com"/>
    <s v="http://www.kellymarkc.co.uk"/>
  </r>
  <r>
    <s v="Yuette"/>
    <s v="Klapec"/>
    <x v="1325"/>
    <x v="1297"/>
    <s v="45 Bradfield St #166"/>
    <x v="996"/>
    <s v="Derbyshire"/>
    <x v="1246"/>
    <x v="1"/>
    <x v="6"/>
    <n v="7805"/>
    <n v="1"/>
    <n v="279"/>
    <x v="6"/>
    <x v="19"/>
    <s v="01903-649460"/>
    <s v="01933-512513"/>
    <s v="yuette.klapec@klapec.co.uk"/>
    <s v="http://www.maxvideo.co.uk"/>
  </r>
  <r>
    <s v="Staci"/>
    <s v="Schmaltz"/>
    <x v="1326"/>
    <x v="1298"/>
    <s v="18 Coronado Ave #563"/>
    <x v="997"/>
    <s v="Los Angeles"/>
    <x v="1247"/>
    <x v="3"/>
    <x v="16"/>
    <n v="2324"/>
    <n v="1"/>
    <n v="146"/>
    <x v="88"/>
    <x v="12"/>
    <s v="626-866-2339"/>
    <s v="626-293-7678"/>
    <s v="staci_schmaltz@aol.com"/>
    <s v="http://www.midwestcontractingmfginc.com"/>
  </r>
  <r>
    <s v="Leonora"/>
    <s v="Mauson"/>
    <x v="1327"/>
    <x v="1299"/>
    <s v="3381 E 40th Ave"/>
    <x v="998"/>
    <s v="Passaic"/>
    <x v="1248"/>
    <x v="3"/>
    <x v="14"/>
    <n v="2499"/>
    <n v="4"/>
    <n v="132"/>
    <x v="8"/>
    <x v="15"/>
    <s v="973-412-2995"/>
    <s v="973-355-2120"/>
    <s v="leonora@yahoo.com"/>
    <s v="http://www.instyprints.com"/>
  </r>
  <r>
    <s v="Magdalene"/>
    <s v="Cocherell"/>
    <x v="1328"/>
    <x v="1300"/>
    <s v="510 Belvidere Rd"/>
    <x v="999"/>
    <s v="Essex"/>
    <x v="1249"/>
    <x v="1"/>
    <x v="1"/>
    <n v="5285"/>
    <n v="1"/>
    <n v="441"/>
    <x v="51"/>
    <x v="24"/>
    <s v="01546-162965"/>
    <s v="01420-141828"/>
    <s v="magdalene_cocherell@yahoo.com"/>
    <s v="http://www.southerninteriorsinc.co.uk"/>
  </r>
  <r>
    <s v="Rolland"/>
    <s v="Francescon"/>
    <x v="1329"/>
    <x v="1301"/>
    <s v="2726 Charcot Ave"/>
    <x v="1000"/>
    <s v="Passaic"/>
    <x v="1250"/>
    <x v="3"/>
    <x v="21"/>
    <n v="1925"/>
    <n v="3"/>
    <n v="129"/>
    <x v="10"/>
    <x v="8"/>
    <s v="973-649-2922"/>
    <s v="973-284-4048"/>
    <s v="rolland@cox.net"/>
    <s v="http://www.stanleyrichardlesq.com"/>
  </r>
  <r>
    <s v="Johana"/>
    <s v="Conquest"/>
    <x v="1330"/>
    <x v="1302"/>
    <s v="19 Court St"/>
    <x v="1001"/>
    <s v="WA"/>
    <x v="1251"/>
    <x v="0"/>
    <x v="18"/>
    <n v="13286"/>
    <n v="1"/>
    <n v="886"/>
    <x v="46"/>
    <x v="14"/>
    <s v="08-6579-7569"/>
    <s v="0442-561-392"/>
    <s v="johana@conquest.net.au"/>
    <s v="http://www.henridkahninsurance.com.au"/>
  </r>
  <r>
    <s v="Launa"/>
    <s v="Vanauken"/>
    <x v="1331"/>
    <x v="1303"/>
    <s v="30338 S Dunworth St"/>
    <x v="1002"/>
    <s v="SA"/>
    <x v="1252"/>
    <x v="0"/>
    <x v="5"/>
    <n v="1659"/>
    <n v="2"/>
    <n v="104"/>
    <x v="59"/>
    <x v="22"/>
    <s v="08-9808-2647"/>
    <s v="0423-125-880"/>
    <s v="launa@gmail.com"/>
    <s v="http://www.tripuraneniprabhakarmd.com.au"/>
  </r>
  <r>
    <s v="Billye"/>
    <s v="Miro"/>
    <x v="1332"/>
    <x v="1304"/>
    <s v="36 Lancaster Dr Se"/>
    <x v="1003"/>
    <s v="Rankin"/>
    <x v="1253"/>
    <x v="3"/>
    <x v="15"/>
    <n v="168"/>
    <n v="2"/>
    <n v="11"/>
    <x v="68"/>
    <x v="23"/>
    <s v="601-567-5386"/>
    <s v="601-637-5479"/>
    <s v="billye_miro@cox.net"/>
    <s v="http://www.grayfrancinehesq.com"/>
  </r>
  <r>
    <s v="Rolande"/>
    <s v="Spickerman"/>
    <x v="1333"/>
    <x v="1305"/>
    <s v="65 W Maple Ave"/>
    <x v="1004"/>
    <s v="Honolulu"/>
    <x v="1254"/>
    <x v="3"/>
    <x v="12"/>
    <n v="6020"/>
    <n v="1"/>
    <n v="215"/>
    <x v="81"/>
    <x v="5"/>
    <s v="808-315-3077"/>
    <s v="808-526-5863"/>
    <s v="rolande.spickerman@spickerman.com"/>
    <s v="http://www.nelandtravelagency.com"/>
  </r>
  <r>
    <s v="Skye"/>
    <s v="Fillingim"/>
    <x v="1334"/>
    <x v="1306"/>
    <s v="25 Minters Chapel Rd #9"/>
    <x v="1005"/>
    <s v="Hennepin"/>
    <x v="1255"/>
    <x v="3"/>
    <x v="13"/>
    <n v="3178"/>
    <n v="3"/>
    <n v="114"/>
    <x v="21"/>
    <x v="0"/>
    <s v="612-508-2655"/>
    <s v="612-664-6304"/>
    <s v="skye_fillingim@yahoo.com"/>
    <s v="http://www.rodewayinn.com"/>
  </r>
  <r>
    <s v="Mireya"/>
    <s v="Frerking"/>
    <x v="1335"/>
    <x v="1307"/>
    <s v="8429 Miller Rd"/>
    <x v="1006"/>
    <s v="Westchester"/>
    <x v="1256"/>
    <x v="3"/>
    <x v="8"/>
    <n v="12740"/>
    <n v="5"/>
    <n v="411"/>
    <x v="18"/>
    <x v="24"/>
    <s v="914-868-5965"/>
    <s v="914-883-3061"/>
    <s v="mireya.frerking@hotmail.com"/>
    <s v="http://www.robertssupplycoinc.com"/>
  </r>
  <r>
    <s v="Amie"/>
    <s v="Okuniewski"/>
    <x v="1336"/>
    <x v="1308"/>
    <s v="24 Venice Rd"/>
    <x v="1007"/>
    <s v="ON"/>
    <x v="1257"/>
    <x v="2"/>
    <x v="6"/>
    <n v="11018"/>
    <n v="4"/>
    <n v="441"/>
    <x v="49"/>
    <x v="0"/>
    <s v="613-686-9039"/>
    <s v="613-257-6021"/>
    <s v="amie@yahoo.com"/>
    <s v="http://www.motionindustriesinc.com"/>
  </r>
  <r>
    <s v="Gilberto"/>
    <s v="Feagins"/>
    <x v="1337"/>
    <x v="1309"/>
    <s v="7643 Campbell St"/>
    <x v="1008"/>
    <s v="Greater London"/>
    <x v="1258"/>
    <x v="1"/>
    <x v="18"/>
    <n v="5040"/>
    <n v="3"/>
    <n v="336"/>
    <x v="27"/>
    <x v="21"/>
    <s v="01304-758732"/>
    <s v="01315-831243"/>
    <s v="gfeagins@gmail.com"/>
    <s v="http://www.finlayjosephbjr.co.uk"/>
  </r>
  <r>
    <s v="Floyd"/>
    <s v="Tivis"/>
    <x v="1338"/>
    <x v="1310"/>
    <s v="770 Jamaica St"/>
    <x v="1009"/>
    <s v="Conwy"/>
    <x v="1259"/>
    <x v="1"/>
    <x v="19"/>
    <n v="10220"/>
    <n v="2"/>
    <n v="445"/>
    <x v="84"/>
    <x v="1"/>
    <s v="01882-970809"/>
    <s v="01838-712829"/>
    <s v="floyd_tivis@hotmail.com"/>
    <s v="http://www.sheplerswesternwear.co.uk"/>
  </r>
  <r>
    <s v="Magnolia"/>
    <s v="Overbough"/>
    <x v="1339"/>
    <x v="1311"/>
    <s v="65484 Bainbridge Rd"/>
    <x v="1010"/>
    <s v="NSW"/>
    <x v="1260"/>
    <x v="0"/>
    <x v="19"/>
    <n v="8995"/>
    <n v="4"/>
    <n v="450"/>
    <x v="12"/>
    <x v="7"/>
    <s v="02-7947-2980"/>
    <s v="0488-624-111"/>
    <s v="moverbough@overbough.com.au"/>
    <s v="http://www.marinsunprinting.com.au"/>
  </r>
  <r>
    <s v="Gilberto"/>
    <s v="Erixon"/>
    <x v="1340"/>
    <x v="1312"/>
    <s v="2258 Benedict St"/>
    <x v="1011"/>
    <s v="Cornwall"/>
    <x v="1261"/>
    <x v="1"/>
    <x v="0"/>
    <n v="3738"/>
    <n v="1"/>
    <n v="187"/>
    <x v="34"/>
    <x v="17"/>
    <s v="01582-161403"/>
    <s v="01749-718702"/>
    <s v="gerixon@gmail.com"/>
    <s v="http://www.advanceddatasystems.co.uk"/>
  </r>
  <r>
    <s v="Helene"/>
    <s v="Rodenberger"/>
    <x v="1341"/>
    <x v="1313"/>
    <s v="347 Chestnut St"/>
    <x v="1012"/>
    <s v="Maricopa"/>
    <x v="1262"/>
    <x v="3"/>
    <x v="7"/>
    <n v="7749"/>
    <n v="3"/>
    <n v="259"/>
    <x v="47"/>
    <x v="3"/>
    <s v="623-461-8551"/>
    <s v="623-426-4907"/>
    <s v="helene@aol.com"/>
    <s v="http://www.baileytransportationprodinc.com"/>
  </r>
  <r>
    <s v="Claribel"/>
    <s v="Varriano"/>
    <x v="1342"/>
    <x v="1314"/>
    <s v="6 Harry L Dr #6327"/>
    <x v="1013"/>
    <s v="Wood"/>
    <x v="1263"/>
    <x v="3"/>
    <x v="6"/>
    <n v="868"/>
    <n v="2"/>
    <n v="33"/>
    <x v="12"/>
    <x v="20"/>
    <s v="419-544-4900"/>
    <s v="419-573-2033"/>
    <s v="claribel_varriano@cox.net"/>
    <s v="http://www.meca.com"/>
  </r>
  <r>
    <s v="Matthew"/>
    <s v="Armacost"/>
    <x v="1343"/>
    <x v="1315"/>
    <s v="220 Old Us Highway 441"/>
    <x v="1014"/>
    <s v="ON"/>
    <x v="1264"/>
    <x v="2"/>
    <x v="4"/>
    <n v="2338"/>
    <n v="2"/>
    <n v="74"/>
    <x v="10"/>
    <x v="20"/>
    <s v="705-417-7221"/>
    <s v="705-937-7391"/>
    <s v="matthew_armacost@gmail.com"/>
    <s v="http://www.livingstonschneiderpc.com"/>
  </r>
  <r>
    <s v="Truman"/>
    <s v="Mondale"/>
    <x v="1344"/>
    <x v="1316"/>
    <s v="1657 N Green St"/>
    <x v="1014"/>
    <s v="ON"/>
    <x v="1265"/>
    <x v="2"/>
    <x v="16"/>
    <n v="12754"/>
    <n v="4"/>
    <n v="751"/>
    <x v="71"/>
    <x v="18"/>
    <s v="705-757-7389"/>
    <s v="705-234-5820"/>
    <s v="truman.mondale@aol.com"/>
    <s v="http://www.metzrogereesq.com"/>
  </r>
  <r>
    <s v="Nathalie"/>
    <s v="Corners"/>
    <x v="1345"/>
    <x v="1317"/>
    <s v="14 Van Buren St"/>
    <x v="1014"/>
    <s v="ON"/>
    <x v="1266"/>
    <x v="2"/>
    <x v="12"/>
    <n v="15148"/>
    <n v="4"/>
    <n v="489"/>
    <x v="88"/>
    <x v="22"/>
    <s v="705-736-4801"/>
    <s v="705-651-4065"/>
    <s v="nathalie_corners@corners.org"/>
    <s v="http://www.boldtcarlislesmithcpa.com"/>
  </r>
  <r>
    <s v="Nieves"/>
    <s v="Planty"/>
    <x v="1346"/>
    <x v="1318"/>
    <s v="684 Albion Rd"/>
    <x v="1014"/>
    <s v="ON"/>
    <x v="1267"/>
    <x v="2"/>
    <x v="5"/>
    <n v="1666"/>
    <n v="3"/>
    <n v="98"/>
    <x v="68"/>
    <x v="5"/>
    <s v="705-616-5386"/>
    <s v="705-997-9149"/>
    <s v="nplanty@gmail.com"/>
    <s v="http://www.swansondennisvesq.com"/>
  </r>
  <r>
    <s v="Johnathon"/>
    <s v="Wadden"/>
    <x v="1347"/>
    <x v="1319"/>
    <s v="4714 S Main St"/>
    <x v="1014"/>
    <s v="ON"/>
    <x v="1268"/>
    <x v="2"/>
    <x v="21"/>
    <n v="595"/>
    <n v="3"/>
    <n v="55"/>
    <x v="17"/>
    <x v="20"/>
    <s v="705-646-2781"/>
    <s v="705-719-2693"/>
    <s v="johnathon_wadden@hotmail.com"/>
    <s v="http://www.deosuinc.com"/>
  </r>
  <r>
    <s v="Lanie"/>
    <s v="Smalarz"/>
    <x v="1348"/>
    <x v="1320"/>
    <s v="5149 Maria Rd"/>
    <x v="1015"/>
    <s v="County Durham"/>
    <x v="1269"/>
    <x v="1"/>
    <x v="4"/>
    <n v="10486"/>
    <n v="1"/>
    <n v="328"/>
    <x v="0"/>
    <x v="2"/>
    <s v="01218-415062"/>
    <s v="01279-431606"/>
    <s v="lanie.smalarz@yahoo.com"/>
    <s v="http://www.philosophicalrsrchsctybkstr.co.uk"/>
  </r>
  <r>
    <s v="Blair"/>
    <s v="Malet"/>
    <x v="1349"/>
    <x v="1321"/>
    <s v="209 Decker Dr"/>
    <x v="1016"/>
    <s v="Philadelphia"/>
    <x v="1270"/>
    <x v="3"/>
    <x v="1"/>
    <n v="6860"/>
    <n v="3"/>
    <n v="490"/>
    <x v="51"/>
    <x v="17"/>
    <s v="215-907-9111"/>
    <s v="215-794-4519"/>
    <s v="bmalet@yahoo.com"/>
    <s v="http://www.bollingermachshpshipyard.com"/>
  </r>
  <r>
    <s v="Tyra"/>
    <s v="Shields"/>
    <x v="1350"/>
    <x v="1322"/>
    <s v="3 Fort Worth Ave"/>
    <x v="1016"/>
    <s v="Philadelphia"/>
    <x v="1271"/>
    <x v="3"/>
    <x v="18"/>
    <n v="9639"/>
    <n v="2"/>
    <n v="964"/>
    <x v="46"/>
    <x v="6"/>
    <s v="215-255-1641"/>
    <s v="215-228-8264"/>
    <s v="tshields@gmail.com"/>
    <s v="http://www.assinkannehesq.com"/>
  </r>
  <r>
    <s v="Dierdre"/>
    <s v="Yum"/>
    <x v="1351"/>
    <x v="1323"/>
    <s v="63381 Jenks Ave"/>
    <x v="1016"/>
    <s v="Philadelphia"/>
    <x v="1272"/>
    <x v="3"/>
    <x v="6"/>
    <n v="4557"/>
    <n v="3"/>
    <n v="176"/>
    <x v="86"/>
    <x v="8"/>
    <s v="215-325-3042"/>
    <s v="215-346-4666"/>
    <s v="dyum@yahoo.com"/>
    <s v="http://www.cumminssouthernplainsinc.com"/>
  </r>
  <r>
    <s v="Evangelina"/>
    <s v="Radde"/>
    <x v="1352"/>
    <x v="1324"/>
    <s v="992 Civic Center Dr"/>
    <x v="1016"/>
    <s v="Philadelphia"/>
    <x v="1273"/>
    <x v="3"/>
    <x v="20"/>
    <n v="9786"/>
    <n v="3"/>
    <n v="576"/>
    <x v="36"/>
    <x v="4"/>
    <s v="215-964-3284"/>
    <s v="215-417-5612"/>
    <s v="evangelina@aol.com"/>
    <s v="http://www.campbelljanesq.com"/>
  </r>
  <r>
    <s v="Ronny"/>
    <s v="Caiafa"/>
    <x v="1353"/>
    <x v="1325"/>
    <s v="73 Southern Blvd"/>
    <x v="1016"/>
    <s v="Philadelphia"/>
    <x v="1274"/>
    <x v="3"/>
    <x v="17"/>
    <n v="3948"/>
    <n v="1"/>
    <n v="359"/>
    <x v="54"/>
    <x v="3"/>
    <s v="215-605-7570"/>
    <s v="215-511-3531"/>
    <s v="ronny.caiafa@caiafa.org"/>
    <s v="http://www.remacoinc.com"/>
  </r>
  <r>
    <s v="Franklyn"/>
    <s v="Emard"/>
    <x v="1354"/>
    <x v="1326"/>
    <s v="4379 Highway 116"/>
    <x v="1016"/>
    <s v="Philadelphia"/>
    <x v="1274"/>
    <x v="3"/>
    <x v="1"/>
    <n v="4893"/>
    <n v="4"/>
    <n v="377"/>
    <x v="49"/>
    <x v="19"/>
    <s v="215-558-8189"/>
    <s v="215-483-3003"/>
    <s v="femard@emard.com"/>
    <s v="http://www.olympicgraphicarts.com"/>
  </r>
  <r>
    <s v="Vincent"/>
    <s v="Meinerding"/>
    <x v="1355"/>
    <x v="1327"/>
    <s v="4441 Point Term Mkt"/>
    <x v="1016"/>
    <s v="Philadelphia"/>
    <x v="1275"/>
    <x v="3"/>
    <x v="2"/>
    <n v="7441"/>
    <n v="5"/>
    <n v="414"/>
    <x v="11"/>
    <x v="12"/>
    <s v="215-372-1718"/>
    <s v="215-829-4221"/>
    <s v="vincent.meinerding@hotmail.com"/>
    <s v="http://www.arturipeterdesq.com"/>
  </r>
  <r>
    <s v="Dalene"/>
    <s v="Schoeneck"/>
    <x v="1356"/>
    <x v="1328"/>
    <s v="910 Rahway Ave"/>
    <x v="1016"/>
    <s v="Philadelphia"/>
    <x v="1276"/>
    <x v="3"/>
    <x v="1"/>
    <n v="9079"/>
    <n v="5"/>
    <n v="535"/>
    <x v="15"/>
    <x v="5"/>
    <s v="215-268-1275"/>
    <s v="215-380-8820"/>
    <s v="dalene@schoeneck.org"/>
    <s v="http://www.sameshimadouglasjesq.com"/>
  </r>
  <r>
    <s v="Mattie"/>
    <s v="Poquette"/>
    <x v="1357"/>
    <x v="1329"/>
    <s v="73 State Road 434 E"/>
    <x v="219"/>
    <s v="Maricopa"/>
    <x v="1277"/>
    <x v="3"/>
    <x v="12"/>
    <n v="3962"/>
    <n v="1"/>
    <n v="133"/>
    <x v="13"/>
    <x v="8"/>
    <s v="602-277-4385"/>
    <s v="602-953-6360"/>
    <s v="mattie@aol.com"/>
    <s v="http://www.centurycommunications.com"/>
  </r>
  <r>
    <s v="Arminda"/>
    <s v="Parvis"/>
    <x v="1358"/>
    <x v="1330"/>
    <s v="1 Huntwood Ave"/>
    <x v="219"/>
    <s v="Maricopa"/>
    <x v="1278"/>
    <x v="3"/>
    <x v="2"/>
    <n v="6111"/>
    <n v="2"/>
    <n v="382"/>
    <x v="19"/>
    <x v="6"/>
    <s v="602-906-9419"/>
    <s v="602-277-3025"/>
    <s v="arminda@parvis.com"/>
    <s v="http://www.newtecinc.com"/>
  </r>
  <r>
    <s v="Geraldo"/>
    <s v="Okoren"/>
    <x v="1359"/>
    <x v="1331"/>
    <s v="68 Carno St"/>
    <x v="295"/>
    <s v="West Yorkshire"/>
    <x v="1279"/>
    <x v="1"/>
    <x v="20"/>
    <n v="13293"/>
    <n v="1"/>
    <n v="665"/>
    <x v="43"/>
    <x v="0"/>
    <s v="01374-376226"/>
    <s v="01460-792423"/>
    <s v="gokoren@okoren.co.uk"/>
    <s v="http://www.guadalajarabargrille.co.uk"/>
  </r>
  <r>
    <s v="Keneth"/>
    <s v="Borgman"/>
    <x v="1360"/>
    <x v="1332"/>
    <s v="86350 Roszel Rd"/>
    <x v="219"/>
    <s v="Maricopa"/>
    <x v="1280"/>
    <x v="3"/>
    <x v="16"/>
    <n v="812"/>
    <n v="2"/>
    <n v="51"/>
    <x v="16"/>
    <x v="1"/>
    <s v="602-919-4211"/>
    <s v="602-442-3092"/>
    <s v="keneth@yahoo.com"/>
    <s v="http://www.centerlineengineering.com"/>
  </r>
  <r>
    <s v="Elke"/>
    <s v="Sengbusch"/>
    <x v="1361"/>
    <x v="1333"/>
    <s v="9 W Central Ave"/>
    <x v="219"/>
    <s v="Maricopa"/>
    <x v="1277"/>
    <x v="3"/>
    <x v="2"/>
    <n v="7084"/>
    <n v="5"/>
    <n v="394"/>
    <x v="88"/>
    <x v="12"/>
    <s v="602-896-2993"/>
    <s v="602-575-3457"/>
    <s v="elke_sengbusch@yahoo.com"/>
    <s v="http://www.rileyriperhollincolagreco.com"/>
  </r>
  <r>
    <s v="Shaun"/>
    <s v="Scovil"/>
    <x v="1362"/>
    <x v="1334"/>
    <s v="253 Hamilton Ave #1684"/>
    <x v="1017"/>
    <s v="ON"/>
    <x v="1281"/>
    <x v="2"/>
    <x v="4"/>
    <n v="18942"/>
    <n v="5"/>
    <n v="702"/>
    <x v="58"/>
    <x v="16"/>
    <s v="905-907-6615"/>
    <s v="905-984-4439"/>
    <s v="shaun_scovil@aol.com"/>
    <s v="http://www.stoweawaylodge.com"/>
  </r>
  <r>
    <s v="Gerald"/>
    <s v="Kloepper"/>
    <x v="1363"/>
    <x v="1335"/>
    <s v="42 United Dr"/>
    <x v="1018"/>
    <s v="QLD"/>
    <x v="441"/>
    <x v="0"/>
    <x v="9"/>
    <n v="7154"/>
    <n v="2"/>
    <n v="421"/>
    <x v="26"/>
    <x v="8"/>
    <s v="07-4297-4607"/>
    <s v="0437-819-518"/>
    <s v="gerald@yahoo.com"/>
    <s v="http://www.pleasantvillefinancedept.com.au"/>
  </r>
  <r>
    <s v="Corrie"/>
    <s v="Kardell"/>
    <x v="1364"/>
    <x v="1336"/>
    <s v="75 Westchester Ave"/>
    <x v="1019"/>
    <s v="QC"/>
    <x v="1282"/>
    <x v="2"/>
    <x v="17"/>
    <n v="1225"/>
    <n v="1"/>
    <n v="103"/>
    <x v="36"/>
    <x v="16"/>
    <s v="514-203-7817"/>
    <s v="514-329-4482"/>
    <s v="corrie_kardell@aol.com"/>
    <s v="http://www.lynchstevenjesq.com"/>
  </r>
  <r>
    <s v="Bong"/>
    <s v="Fears"/>
    <x v="1365"/>
    <x v="1337"/>
    <s v="7 State St #1"/>
    <x v="1019"/>
    <s v="QC"/>
    <x v="1283"/>
    <x v="2"/>
    <x v="21"/>
    <n v="8211"/>
    <n v="4"/>
    <n v="747"/>
    <x v="74"/>
    <x v="14"/>
    <s v="514-308-1992"/>
    <s v="514-798-2801"/>
    <s v="bfears@fears.org"/>
    <s v="http://www.cabotsafetycorpaorxcenter.com"/>
  </r>
  <r>
    <s v="Jose"/>
    <s v="Kylish"/>
    <x v="1366"/>
    <x v="1338"/>
    <s v="93 Law Dr"/>
    <x v="1019"/>
    <s v="QC"/>
    <x v="1282"/>
    <x v="2"/>
    <x v="9"/>
    <n v="10465"/>
    <n v="2"/>
    <n v="524"/>
    <x v="32"/>
    <x v="20"/>
    <s v="514-211-3774"/>
    <s v="514-504-3039"/>
    <s v="jose.kylish@aol.com"/>
    <s v="http://www.nicksprinting.com"/>
  </r>
  <r>
    <s v="Silva"/>
    <s v="Riviere"/>
    <x v="1367"/>
    <x v="1339"/>
    <s v="10 Canal St"/>
    <x v="1019"/>
    <s v="QC"/>
    <x v="1284"/>
    <x v="2"/>
    <x v="16"/>
    <n v="6181"/>
    <n v="5"/>
    <n v="619"/>
    <x v="5"/>
    <x v="22"/>
    <s v="514-319-4125"/>
    <s v="514-592-7645"/>
    <s v="silva.riviere@riviere.org"/>
    <s v="http://www.nimcocorp.com"/>
  </r>
  <r>
    <s v="Julio"/>
    <s v="Mikel"/>
    <x v="1368"/>
    <x v="1340"/>
    <s v="2803 N Catalina Ave"/>
    <x v="1020"/>
    <s v="NSW"/>
    <x v="1285"/>
    <x v="0"/>
    <x v="17"/>
    <n v="2695"/>
    <n v="3"/>
    <n v="193"/>
    <x v="10"/>
    <x v="20"/>
    <s v="02-6995-9902"/>
    <s v="0464-594-316"/>
    <s v="julio.mikel@mikel.net.au"/>
    <s v="http://www.lombardibrosinc.com.au"/>
  </r>
  <r>
    <s v="Deeann"/>
    <s v="Nicklous"/>
    <x v="1369"/>
    <x v="1341"/>
    <s v="79 Mechanic St"/>
    <x v="1021"/>
    <s v="QLD"/>
    <x v="518"/>
    <x v="0"/>
    <x v="10"/>
    <n v="17451"/>
    <n v="5"/>
    <n v="2909"/>
    <x v="47"/>
    <x v="8"/>
    <s v="07-6382-5073"/>
    <s v="0440-980-784"/>
    <s v="deeann_nicklous@gmail.com"/>
    <s v="http://www.philipkingsleytrichological.com.au"/>
  </r>
  <r>
    <s v="Jody"/>
    <s v="Klitzing"/>
    <x v="1370"/>
    <x v="1342"/>
    <s v="3 Byng St #524"/>
    <x v="1022"/>
    <s v="Devon"/>
    <x v="1286"/>
    <x v="1"/>
    <x v="11"/>
    <n v="6790"/>
    <n v="2"/>
    <n v="425"/>
    <x v="81"/>
    <x v="13"/>
    <s v="01822-390245"/>
    <s v="01783-870336"/>
    <s v="jody_klitzing@hotmail.com"/>
    <s v="http://www.dandeebeltbagcoinc.co.uk"/>
  </r>
  <r>
    <s v="Alida"/>
    <s v="Helger"/>
    <x v="1371"/>
    <x v="1343"/>
    <s v="6 Hope Rd #10"/>
    <x v="1023"/>
    <s v="QLD"/>
    <x v="422"/>
    <x v="0"/>
    <x v="0"/>
    <n v="9226"/>
    <n v="1"/>
    <n v="330"/>
    <x v="80"/>
    <x v="6"/>
    <s v="07-1642-3251"/>
    <s v="0412-699-567"/>
    <s v="alida@helger.com.au"/>
    <s v="http://www.ballingermariachanesq.com.au"/>
  </r>
  <r>
    <s v="Dana"/>
    <s v="Ladeau"/>
    <x v="1372"/>
    <x v="1344"/>
    <s v="63 W 41st Ave #93"/>
    <x v="1023"/>
    <s v="QLD"/>
    <x v="422"/>
    <x v="0"/>
    <x v="1"/>
    <n v="9884"/>
    <n v="5"/>
    <n v="899"/>
    <x v="54"/>
    <x v="5"/>
    <s v="07-3511-9233"/>
    <s v="0480-125-331"/>
    <s v="dana@ladeau.net.au"/>
    <s v="http://www.higginsdanielbesq.com.au"/>
  </r>
  <r>
    <s v="Tricia"/>
    <s v="Peressini"/>
    <x v="1373"/>
    <x v="1345"/>
    <s v="3 Industrial Blvd"/>
    <x v="1024"/>
    <s v="WA"/>
    <x v="1287"/>
    <x v="0"/>
    <x v="20"/>
    <n v="2821"/>
    <n v="1"/>
    <n v="202"/>
    <x v="17"/>
    <x v="7"/>
    <s v="08-4326-1560"/>
    <s v="0484-192-990"/>
    <s v="tperessini@yahoo.com"/>
    <s v="http://www.aviationdesign.com.au"/>
  </r>
  <r>
    <s v="Van"/>
    <s v="Shire"/>
    <x v="1374"/>
    <x v="1346"/>
    <s v="90131 J St"/>
    <x v="1025"/>
    <s v="Hunterdon"/>
    <x v="1288"/>
    <x v="3"/>
    <x v="21"/>
    <n v="665"/>
    <n v="2"/>
    <n v="84"/>
    <x v="18"/>
    <x v="21"/>
    <s v="908-409-2890"/>
    <s v="908-448-1209"/>
    <s v="van.shire@shire.com"/>
    <s v="http://www.cambridgeinn.com"/>
  </r>
  <r>
    <s v="Trina"/>
    <s v="Oto"/>
    <x v="1375"/>
    <x v="1347"/>
    <s v="6149 Kapiolani Blvd #6"/>
    <x v="1026"/>
    <s v="QLD"/>
    <x v="1289"/>
    <x v="0"/>
    <x v="18"/>
    <n v="8526"/>
    <n v="5"/>
    <n v="609"/>
    <x v="56"/>
    <x v="2"/>
    <s v="07-1153-8567"/>
    <s v="0460-377-727"/>
    <s v="trina@oto.com.au"/>
    <s v="http://www.namerplastchemlscoinc.com.au"/>
  </r>
  <r>
    <s v="Becky"/>
    <s v="Mirafuentes"/>
    <x v="1376"/>
    <x v="1348"/>
    <s v="30553 Washington Rd"/>
    <x v="1027"/>
    <s v="Union"/>
    <x v="1290"/>
    <x v="3"/>
    <x v="18"/>
    <n v="9436"/>
    <n v="4"/>
    <n v="787"/>
    <x v="22"/>
    <x v="23"/>
    <s v="908-877-8409"/>
    <s v="908-426-8272"/>
    <s v="becky.mirafuentes@mirafuentes.com"/>
    <s v="http://www.wellskravitzschnitzer.com"/>
  </r>
  <r>
    <s v="Dalene"/>
    <s v="Riden"/>
    <x v="1377"/>
    <x v="1349"/>
    <s v="66552 Malone Rd"/>
    <x v="1028"/>
    <s v="Rockingham"/>
    <x v="1291"/>
    <x v="3"/>
    <x v="0"/>
    <n v="217"/>
    <n v="5"/>
    <n v="11"/>
    <x v="16"/>
    <x v="24"/>
    <s v="603-315-6839"/>
    <s v="603-745-7497"/>
    <s v="dalene.riden@aol.com"/>
    <s v="http://www.silvermanplanetarium.com"/>
  </r>
  <r>
    <s v="Ryan"/>
    <s v="Harnos"/>
    <x v="1378"/>
    <x v="1350"/>
    <s v="13 Gunnison St"/>
    <x v="1029"/>
    <s v="Collin"/>
    <x v="1292"/>
    <x v="3"/>
    <x v="17"/>
    <n v="4865"/>
    <n v="3"/>
    <n v="487"/>
    <x v="38"/>
    <x v="18"/>
    <s v="972-558-1665"/>
    <s v="972-961-4968"/>
    <s v="ryan@cox.net"/>
    <s v="http://www.warnerelectricbrkcltchco.com"/>
  </r>
  <r>
    <s v="Isabelle"/>
    <s v="Kono"/>
    <x v="1379"/>
    <x v="1351"/>
    <s v="4920 Fazakerley Rd"/>
    <x v="1030"/>
    <s v="Devon"/>
    <x v="1293"/>
    <x v="1"/>
    <x v="9"/>
    <n v="10451"/>
    <n v="1"/>
    <n v="551"/>
    <x v="0"/>
    <x v="5"/>
    <s v="01552-682601"/>
    <s v="01953-816728"/>
    <s v="isabelle.kono@yahoo.com"/>
    <s v="http://www.rockspringspetroleumequip.co.uk"/>
  </r>
  <r>
    <s v="William"/>
    <s v="Boccard"/>
    <x v="1380"/>
    <x v="1352"/>
    <s v="9 Clove Rd"/>
    <x v="1031"/>
    <s v="QC"/>
    <x v="1294"/>
    <x v="2"/>
    <x v="8"/>
    <n v="9093"/>
    <n v="5"/>
    <n v="304"/>
    <x v="30"/>
    <x v="8"/>
    <s v="514-606-4631"/>
    <s v="514-570-9479"/>
    <s v="william@gmail.com"/>
    <s v="http://www.dubosardavidsonpa.com"/>
  </r>
  <r>
    <s v="Murray"/>
    <s v="Fode"/>
    <x v="1381"/>
    <x v="1353"/>
    <s v="59 W Century Rd"/>
    <x v="1032"/>
    <s v="QC"/>
    <x v="1295"/>
    <x v="2"/>
    <x v="17"/>
    <n v="1638"/>
    <n v="2"/>
    <n v="103"/>
    <x v="18"/>
    <x v="24"/>
    <s v="514-921-5562"/>
    <s v="514-750-8459"/>
    <s v="mfode@yahoo.com"/>
    <s v="http://www.hughesricharddesq.com"/>
  </r>
  <r>
    <s v="Buffy"/>
    <s v="Stitely"/>
    <x v="1382"/>
    <x v="1354"/>
    <s v="5 Madison St #4651"/>
    <x v="1033"/>
    <s v="TAS"/>
    <x v="1296"/>
    <x v="0"/>
    <x v="8"/>
    <n v="8610"/>
    <n v="4"/>
    <n v="278"/>
    <x v="10"/>
    <x v="1"/>
    <s v="03-1600-5230"/>
    <s v="0451-121-905"/>
    <s v="buffy_stitely@stitely.com.au"/>
    <s v="http://www.stylecraftcorporation.com.au"/>
  </r>
  <r>
    <s v="Caitlin"/>
    <s v="Julia"/>
    <x v="1383"/>
    <x v="1355"/>
    <s v="5 Williams St"/>
    <x v="1034"/>
    <s v="Providence"/>
    <x v="1297"/>
    <x v="3"/>
    <x v="16"/>
    <n v="112"/>
    <n v="1"/>
    <n v="11"/>
    <x v="43"/>
    <x v="0"/>
    <s v="401-948-4982"/>
    <s v="401-552-9059"/>
    <s v="caitlin.julia@julia.org"/>
    <s v="http://www.heldermanseymourcpa.com"/>
  </r>
  <r>
    <s v="Glory"/>
    <s v="Ona"/>
    <x v="1384"/>
    <x v="1356"/>
    <s v="9830 Croxteth Rd"/>
    <x v="1035"/>
    <s v="West Yorkshire"/>
    <x v="1298"/>
    <x v="1"/>
    <x v="19"/>
    <n v="11102"/>
    <n v="5"/>
    <n v="505"/>
    <x v="13"/>
    <x v="22"/>
    <s v="01469-868357"/>
    <s v="01535-699216"/>
    <s v="glory_ona@gmail.com"/>
    <s v="http://www.realisleproperties.co.uk"/>
  </r>
  <r>
    <s v="Han"/>
    <s v="Dzledzic"/>
    <x v="1385"/>
    <x v="1357"/>
    <s v="1592 Price St"/>
    <x v="1036"/>
    <s v="Northumberland"/>
    <x v="1299"/>
    <x v="1"/>
    <x v="18"/>
    <n v="4711"/>
    <n v="4"/>
    <n v="429"/>
    <x v="87"/>
    <x v="17"/>
    <s v="01532-163009"/>
    <s v="01303-831633"/>
    <s v="han_dzledzic@hotmail.com"/>
    <s v="http://www.captaincopy.co.uk"/>
  </r>
  <r>
    <s v="Stefan"/>
    <s v="Mongolo"/>
    <x v="1386"/>
    <x v="1358"/>
    <s v="2 Pennington St"/>
    <x v="1037"/>
    <s v="SA"/>
    <x v="1300"/>
    <x v="0"/>
    <x v="5"/>
    <n v="903"/>
    <n v="5"/>
    <n v="43"/>
    <x v="32"/>
    <x v="8"/>
    <s v="08-4563-6214"/>
    <s v="0495-777-435"/>
    <s v="stefan_mongolo@mongolo.net.au"/>
    <s v="http://www.keithaltizercompanypa.com.au"/>
  </r>
  <r>
    <s v="Antonio"/>
    <s v="Unruh"/>
    <x v="1387"/>
    <x v="1359"/>
    <s v="9 Route 38"/>
    <x v="1038"/>
    <s v="BC"/>
    <x v="1301"/>
    <x v="2"/>
    <x v="9"/>
    <n v="1295"/>
    <n v="2"/>
    <n v="81"/>
    <x v="70"/>
    <x v="8"/>
    <s v="604-624-7690"/>
    <s v="604-966-9833"/>
    <s v="antonio.unruh@hotmail.com"/>
    <s v="http://www.missionlincolnproperties.com"/>
  </r>
  <r>
    <s v="Dahlia"/>
    <s v="Tummons"/>
    <x v="1388"/>
    <x v="1360"/>
    <s v="6508 Adams St #32"/>
    <x v="1039"/>
    <s v="VIC"/>
    <x v="1302"/>
    <x v="0"/>
    <x v="12"/>
    <n v="14574"/>
    <n v="1"/>
    <n v="561"/>
    <x v="73"/>
    <x v="23"/>
    <s v="03-8216-8640"/>
    <s v="0430-768-907"/>
    <s v="dahlia.tummons@gmail.com"/>
    <s v="http://www.barebones.com.au"/>
  </r>
  <r>
    <s v="Dominga"/>
    <s v="Barchacky"/>
    <x v="1389"/>
    <x v="1361"/>
    <s v="3 Ridge Rd W #949"/>
    <x v="1040"/>
    <s v="SA"/>
    <x v="1303"/>
    <x v="0"/>
    <x v="21"/>
    <n v="3318"/>
    <n v="2"/>
    <n v="277"/>
    <x v="47"/>
    <x v="2"/>
    <s v="08-3087-9658"/>
    <s v="0412-225-824"/>
    <s v="dominga.barchacky@hotmail.com"/>
    <s v="http://www.southsidemachineworksinc.com.au"/>
  </r>
  <r>
    <s v="Ciara"/>
    <s v="Ventura"/>
    <x v="1390"/>
    <x v="1362"/>
    <s v="53 W Carey St"/>
    <x v="1041"/>
    <s v="Orange"/>
    <x v="1304"/>
    <x v="3"/>
    <x v="16"/>
    <n v="3262"/>
    <n v="3"/>
    <n v="297"/>
    <x v="0"/>
    <x v="5"/>
    <s v="845-823-8877"/>
    <s v="845-694-7919"/>
    <s v="cventura@yahoo.com"/>
    <s v="http://www.johnsonrobertmesq.com"/>
  </r>
  <r>
    <s v="Alberta"/>
    <s v="Motter"/>
    <x v="1391"/>
    <x v="1363"/>
    <s v="33108 S Yosemite Ct"/>
    <x v="1042"/>
    <s v="VIC"/>
    <x v="1305"/>
    <x v="0"/>
    <x v="9"/>
    <n v="1036"/>
    <n v="5"/>
    <n v="55"/>
    <x v="38"/>
    <x v="1"/>
    <s v="03-1248-8221"/>
    <s v="0491-832-907"/>
    <s v="alberta_motter@hotmail.com"/>
    <s v="http://www.turlengineeringworks.com.au"/>
  </r>
  <r>
    <s v="Von"/>
    <s v="Aprigliano"/>
    <x v="1392"/>
    <x v="1364"/>
    <s v="63 Baronne St"/>
    <x v="1043"/>
    <s v="BC"/>
    <x v="1306"/>
    <x v="2"/>
    <x v="3"/>
    <n v="5285"/>
    <n v="5"/>
    <n v="378"/>
    <x v="75"/>
    <x v="2"/>
    <s v="604-986-3233"/>
    <s v="604-853-6594"/>
    <s v="von@aol.com"/>
    <s v="http://www.hellertomaesq.com"/>
  </r>
  <r>
    <s v="Latanya"/>
    <s v="Mattia"/>
    <x v="1393"/>
    <x v="1365"/>
    <s v="8229 S Washington Ave"/>
    <x v="1044"/>
    <s v="MB"/>
    <x v="1307"/>
    <x v="2"/>
    <x v="17"/>
    <n v="2667"/>
    <n v="1"/>
    <n v="267"/>
    <x v="49"/>
    <x v="10"/>
    <s v="204-649-9481"/>
    <s v="204-615-1776"/>
    <s v="lmattia@yahoo.com"/>
    <s v="http://www.swissotelboston.com"/>
  </r>
  <r>
    <s v="Twana"/>
    <s v="Felger"/>
    <x v="1394"/>
    <x v="1366"/>
    <s v="1 Commerce Way"/>
    <x v="1045"/>
    <s v="Washington"/>
    <x v="1308"/>
    <x v="3"/>
    <x v="14"/>
    <n v="6097"/>
    <n v="3"/>
    <n v="244"/>
    <x v="9"/>
    <x v="23"/>
    <s v="503-939-3153"/>
    <s v="503-909-7167"/>
    <s v="twana.felger@felger.org"/>
    <s v="http://www.oprylandhotel.com"/>
  </r>
  <r>
    <s v="Nieves"/>
    <s v="Gotter"/>
    <x v="1395"/>
    <x v="1367"/>
    <s v="4940 Pulaski Park Dr"/>
    <x v="1045"/>
    <s v="Multnomah"/>
    <x v="1309"/>
    <x v="3"/>
    <x v="17"/>
    <n v="11550"/>
    <n v="5"/>
    <n v="770"/>
    <x v="36"/>
    <x v="21"/>
    <s v="503-527-5274"/>
    <s v="503-455-3094"/>
    <s v="nieves_gotter@gmail.com"/>
    <s v="http://www.vlahosjohnjesq.com"/>
  </r>
  <r>
    <s v="Carlton"/>
    <s v="Blyler"/>
    <x v="1396"/>
    <x v="1368"/>
    <s v="8 Pim Hill St"/>
    <x v="1046"/>
    <s v="City of Edinburgh"/>
    <x v="1310"/>
    <x v="1"/>
    <x v="10"/>
    <n v="1589"/>
    <n v="5"/>
    <n v="159"/>
    <x v="43"/>
    <x v="14"/>
    <s v="01437-681317"/>
    <s v="01604-200932"/>
    <s v="carlton@blyler.co.uk"/>
    <s v="http://www.hardwarespecialtycoinc.co.uk"/>
  </r>
  <r>
    <s v="Quinn"/>
    <s v="Weissbrodt"/>
    <x v="1397"/>
    <x v="1369"/>
    <s v="7659 Market St"/>
    <x v="1047"/>
    <s v="NSW"/>
    <x v="1311"/>
    <x v="0"/>
    <x v="1"/>
    <n v="4375"/>
    <n v="4"/>
    <n v="274"/>
    <x v="59"/>
    <x v="8"/>
    <s v="02-7239-9923"/>
    <s v="0432-253-912"/>
    <s v="qweissbrodt@weissbrodt.com.au"/>
    <s v="http://www.economystainlesssuplcoinc.com.au"/>
  </r>
  <r>
    <s v="Peter"/>
    <s v="Gutierres"/>
    <x v="1398"/>
    <x v="1370"/>
    <s v="4410 Tarlton St"/>
    <x v="1048"/>
    <s v="Denbighshire"/>
    <x v="1312"/>
    <x v="1"/>
    <x v="16"/>
    <n v="7966"/>
    <n v="1"/>
    <n v="725"/>
    <x v="1"/>
    <x v="2"/>
    <s v="01842-767201"/>
    <s v="01859-648598"/>
    <s v="peter_gutierres@yahoo.com"/>
    <s v="http://www.niagaracustombuiltmfgco.co.uk"/>
  </r>
  <r>
    <s v="Heidy"/>
    <s v="Hallford"/>
    <x v="1399"/>
    <x v="1371"/>
    <s v="8054 Low Hill"/>
    <x v="1049"/>
    <s v="Gloucestershire"/>
    <x v="1313"/>
    <x v="1"/>
    <x v="19"/>
    <n v="10829"/>
    <n v="2"/>
    <n v="516"/>
    <x v="68"/>
    <x v="7"/>
    <s v="01958-748582"/>
    <s v="01753-105955"/>
    <s v="hhallford@hotmail.com"/>
    <s v="http://www.newenglanddiecoinc.co.uk"/>
  </r>
  <r>
    <s v="Fernanda"/>
    <s v="Jillson"/>
    <x v="1400"/>
    <x v="1372"/>
    <s v="60480 Old Us Highway 51"/>
    <x v="1050"/>
    <s v="Caroline"/>
    <x v="1314"/>
    <x v="3"/>
    <x v="17"/>
    <n v="22652"/>
    <n v="1"/>
    <n v="2060"/>
    <x v="54"/>
    <x v="12"/>
    <s v="410-387-5260"/>
    <s v="410-724-6472"/>
    <s v="fjillson@aol.com"/>
    <s v="http://www.shankedwardlesq.com"/>
  </r>
  <r>
    <s v="King"/>
    <s v="Picton"/>
    <x v="1401"/>
    <x v="1373"/>
    <s v="3 W Pioneer Dr"/>
    <x v="1051"/>
    <s v="WA"/>
    <x v="0"/>
    <x v="0"/>
    <x v="6"/>
    <n v="5257"/>
    <n v="2"/>
    <n v="182"/>
    <x v="65"/>
    <x v="2"/>
    <s v="08-7605-2080"/>
    <s v="0468-322-703"/>
    <s v="king@hotmail.com"/>
    <s v="http://www.usrentals.com.au"/>
  </r>
  <r>
    <s v="Frank"/>
    <s v="Tryninewski"/>
    <x v="1402"/>
    <x v="1374"/>
    <s v="462 2nd St"/>
    <x v="1052"/>
    <s v="SK"/>
    <x v="1315"/>
    <x v="2"/>
    <x v="3"/>
    <n v="5817"/>
    <n v="5"/>
    <n v="277"/>
    <x v="88"/>
    <x v="16"/>
    <s v="306-653-1772"/>
    <s v="306-265-2144"/>
    <s v="ftryninewski@gmail.com"/>
    <s v="http://www.interlinkmarketinginc.com"/>
  </r>
  <r>
    <s v="Louvenia"/>
    <s v="Abney"/>
    <x v="1403"/>
    <x v="1375"/>
    <s v="6 Friendship Dr #5055"/>
    <x v="1052"/>
    <s v="SK"/>
    <x v="1316"/>
    <x v="2"/>
    <x v="20"/>
    <n v="987"/>
    <n v="5"/>
    <n v="52"/>
    <x v="44"/>
    <x v="2"/>
    <s v="306-256-9309"/>
    <s v="306-636-7201"/>
    <s v="louvenia_abney@hotmail.com"/>
    <s v="http://www.lmmccownsonco.com"/>
  </r>
  <r>
    <s v="Doyle"/>
    <s v="Hathcox"/>
    <x v="1404"/>
    <x v="1376"/>
    <s v="48 Market St"/>
    <x v="1053"/>
    <s v="BC"/>
    <x v="1317"/>
    <x v="2"/>
    <x v="7"/>
    <n v="2723"/>
    <n v="5"/>
    <n v="101"/>
    <x v="38"/>
    <x v="18"/>
    <s v="250-227-4140"/>
    <s v="250-403-8074"/>
    <s v="doyle.hathcox@aol.com"/>
    <s v="http://www.womenformeaningfulsummits.com"/>
  </r>
  <r>
    <s v="Youlanda"/>
    <s v="Schemmer"/>
    <x v="1405"/>
    <x v="1377"/>
    <s v="2881 Lewis Rd"/>
    <x v="1054"/>
    <s v="Crook"/>
    <x v="1318"/>
    <x v="3"/>
    <x v="20"/>
    <n v="6944"/>
    <n v="3"/>
    <n v="366"/>
    <x v="11"/>
    <x v="7"/>
    <s v="541-548-8197"/>
    <s v="541-993-2611"/>
    <s v="youlanda@aol.com"/>
    <s v="http://www.trimtoolinc.com"/>
  </r>
  <r>
    <s v="Pura"/>
    <s v="Manciel"/>
    <x v="1406"/>
    <x v="1378"/>
    <s v="7 Water St"/>
    <x v="1055"/>
    <s v="Suffolk"/>
    <x v="1319"/>
    <x v="1"/>
    <x v="7"/>
    <n v="7896"/>
    <n v="5"/>
    <n v="329"/>
    <x v="22"/>
    <x v="3"/>
    <s v="01853-412588"/>
    <s v="01386-437186"/>
    <s v="pura.manciel@yahoo.com"/>
    <s v="http://www.ciainspection.co.uk"/>
  </r>
  <r>
    <s v="Brynn"/>
    <s v="Elkan"/>
    <x v="1407"/>
    <x v="1379"/>
    <s v="67 Pulford St"/>
    <x v="1056"/>
    <s v="Essex"/>
    <x v="1320"/>
    <x v="1"/>
    <x v="14"/>
    <n v="13573"/>
    <n v="4"/>
    <n v="543"/>
    <x v="77"/>
    <x v="13"/>
    <s v="01388-416867"/>
    <s v="01345-625433"/>
    <s v="brynn@yahoo.com"/>
    <s v="http://www.aohardeesoninc.co.uk"/>
  </r>
  <r>
    <s v="Stevie"/>
    <s v="Hallo"/>
    <x v="1408"/>
    <x v="1380"/>
    <s v="22222 Acoma St"/>
    <x v="1057"/>
    <s v="QLD"/>
    <x v="1321"/>
    <x v="0"/>
    <x v="12"/>
    <n v="9856"/>
    <n v="1"/>
    <n v="329"/>
    <x v="37"/>
    <x v="17"/>
    <s v="07-9997-3366"/>
    <s v="0497-622-620"/>
    <s v="stevie.hallo@hotmail.com"/>
    <s v="http://www.landrumtemporaryservices.com.au"/>
  </r>
  <r>
    <s v="Delmy"/>
    <s v="Ahle"/>
    <x v="1409"/>
    <x v="1381"/>
    <s v="65895 S 16th St"/>
    <x v="182"/>
    <s v="Providence"/>
    <x v="1322"/>
    <x v="3"/>
    <x v="9"/>
    <n v="14938"/>
    <n v="4"/>
    <n v="879"/>
    <x v="59"/>
    <x v="3"/>
    <s v="401-458-2547"/>
    <s v="401-559-8961"/>
    <s v="delmy.ahle@hotmail.com"/>
    <s v="http://www.wyetechnologiesinc.com"/>
  </r>
  <r>
    <s v="Daniel"/>
    <s v="Perruzza"/>
    <x v="1410"/>
    <x v="1382"/>
    <s v="11360 S Halsted St"/>
    <x v="1058"/>
    <s v="Orange"/>
    <x v="1323"/>
    <x v="3"/>
    <x v="2"/>
    <n v="9247"/>
    <n v="1"/>
    <n v="487"/>
    <x v="43"/>
    <x v="0"/>
    <s v="714-771-3880"/>
    <s v="714-531-1391"/>
    <s v="dperruzza@perruzza.com"/>
    <s v="http://www.gershdanielson.com"/>
  </r>
  <r>
    <s v="Hermila"/>
    <s v="Thyberg"/>
    <x v="1411"/>
    <x v="1383"/>
    <s v="1 Rancho Del Mar Shopping C"/>
    <x v="182"/>
    <s v="Providence"/>
    <x v="1324"/>
    <x v="3"/>
    <x v="21"/>
    <n v="3696"/>
    <n v="4"/>
    <n v="247"/>
    <x v="17"/>
    <x v="13"/>
    <s v="401-893-4882"/>
    <s v="401-885-7681"/>
    <s v="hermila_thyberg@hotmail.com"/>
    <s v="http://www.chiltonmaltingco.com"/>
  </r>
  <r>
    <s v="Lawrence"/>
    <s v="Lorens"/>
    <x v="1412"/>
    <x v="1384"/>
    <s v="9 Hwy"/>
    <x v="182"/>
    <s v="Providence"/>
    <x v="1325"/>
    <x v="3"/>
    <x v="17"/>
    <n v="2737"/>
    <n v="3"/>
    <n v="343"/>
    <x v="85"/>
    <x v="2"/>
    <s v="401-465-6432"/>
    <s v="401-893-1820"/>
    <s v="lawrence.lorens@hotmail.com"/>
    <s v="http://www.newenglandsecequipcoinc.com"/>
  </r>
  <r>
    <s v="Vince"/>
    <s v="Siena"/>
    <x v="1413"/>
    <x v="1385"/>
    <s v="70 S 18th Pl"/>
    <x v="1059"/>
    <s v="QLD"/>
    <x v="182"/>
    <x v="0"/>
    <x v="4"/>
    <n v="6797"/>
    <n v="4"/>
    <n v="252"/>
    <x v="46"/>
    <x v="23"/>
    <s v="07-3184-9989"/>
    <s v="0411-732-965"/>
    <s v="vince_siena@yahoo.com"/>
    <s v="http://www.vincentjpettico.com.au"/>
  </r>
  <r>
    <s v="Boris"/>
    <s v="Latif"/>
    <x v="1414"/>
    <x v="1386"/>
    <s v="9390 Fortin Dr"/>
    <x v="1060"/>
    <s v="QC"/>
    <x v="1326"/>
    <x v="2"/>
    <x v="17"/>
    <n v="2527"/>
    <n v="3"/>
    <n v="158"/>
    <x v="28"/>
    <x v="4"/>
    <s v="418-459-4884"/>
    <s v="418-668-9068"/>
    <s v="boris.latif@latif.com"/>
    <s v="http://www.emlouboutique.com"/>
  </r>
  <r>
    <s v="Leontine"/>
    <s v="Lafoy"/>
    <x v="1415"/>
    <x v="1387"/>
    <s v="191 Richland St #5"/>
    <x v="1060"/>
    <s v="QC"/>
    <x v="1327"/>
    <x v="2"/>
    <x v="0"/>
    <n v="392"/>
    <n v="1"/>
    <n v="20"/>
    <x v="35"/>
    <x v="11"/>
    <s v="418-271-8667"/>
    <s v="418-975-7693"/>
    <s v="llafoy@aol.com"/>
    <s v="http://www.caffreyjohnfesq.com"/>
  </r>
  <r>
    <s v="Robt"/>
    <s v="Hankison"/>
    <x v="1416"/>
    <x v="1388"/>
    <s v="3780 Ronson Rd"/>
    <x v="1060"/>
    <s v="QC"/>
    <x v="1328"/>
    <x v="2"/>
    <x v="6"/>
    <n v="126"/>
    <n v="5"/>
    <n v="6"/>
    <x v="86"/>
    <x v="1"/>
    <s v="418-874-8104"/>
    <s v="418-997-2257"/>
    <s v="robt_hankison@cox.net"/>
    <s v="http://www.josephnotariannico.com"/>
  </r>
  <r>
    <s v="Basilia"/>
    <s v="Vinroe"/>
    <x v="1417"/>
    <x v="1389"/>
    <s v="45 S Wells Ave"/>
    <x v="1060"/>
    <s v="QC"/>
    <x v="1329"/>
    <x v="2"/>
    <x v="9"/>
    <n v="11522"/>
    <n v="5"/>
    <n v="721"/>
    <x v="57"/>
    <x v="2"/>
    <s v="418-386-6120"/>
    <s v="418-417-9632"/>
    <s v="basilia.vinroe@gmail.com"/>
    <s v="http://www.arizassociationoflifeund.com"/>
  </r>
  <r>
    <s v="Aleisha"/>
    <s v="Areizaga"/>
    <x v="1418"/>
    <x v="1390"/>
    <s v="960 Deming Way"/>
    <x v="1060"/>
    <s v="QC"/>
    <x v="1330"/>
    <x v="2"/>
    <x v="20"/>
    <n v="8498"/>
    <n v="4"/>
    <n v="532"/>
    <x v="20"/>
    <x v="3"/>
    <s v="418-408-1640"/>
    <s v="418-915-1088"/>
    <s v="aareizaga@hotmail.com"/>
    <s v="http://www.hiportdistribtginc.com"/>
  </r>
  <r>
    <s v="Michal"/>
    <s v="Gunyan"/>
    <x v="1419"/>
    <x v="1391"/>
    <s v="9514 Mount Vernon Ave"/>
    <x v="1060"/>
    <s v="QC"/>
    <x v="1331"/>
    <x v="2"/>
    <x v="14"/>
    <n v="1113"/>
    <n v="1"/>
    <n v="53"/>
    <x v="22"/>
    <x v="9"/>
    <s v="418-399-6819"/>
    <s v="418-652-4085"/>
    <s v="michal_gunyan@gunyan.com"/>
    <s v="http://www.physicianmanager.com"/>
  </r>
  <r>
    <s v="Slyvia"/>
    <s v="Stockham"/>
    <x v="1420"/>
    <x v="1392"/>
    <s v="4895 Country Club Rd"/>
    <x v="1060"/>
    <s v="QC"/>
    <x v="1332"/>
    <x v="2"/>
    <x v="0"/>
    <n v="5614"/>
    <n v="5"/>
    <n v="216"/>
    <x v="18"/>
    <x v="14"/>
    <s v="418-913-7998"/>
    <s v="418-917-4111"/>
    <s v="slyvia.stockham@aol.com"/>
    <s v="http://www.finchersfindings.com"/>
  </r>
  <r>
    <s v="Leslee"/>
    <s v="Matsuno"/>
    <x v="1421"/>
    <x v="1393"/>
    <s v="1251 E Main St #990"/>
    <x v="1060"/>
    <s v="QC"/>
    <x v="1329"/>
    <x v="2"/>
    <x v="7"/>
    <n v="4410"/>
    <n v="5"/>
    <n v="153"/>
    <x v="44"/>
    <x v="9"/>
    <s v="418-460-5773"/>
    <s v="418-543-9015"/>
    <s v="leslee_matsuno@matsuno.org"/>
    <s v="http://www.factorymattressoutlet.com"/>
  </r>
  <r>
    <s v="Osvaldo"/>
    <s v="Falvey"/>
    <x v="1422"/>
    <x v="1394"/>
    <s v="6434 Westchester Ave #28"/>
    <x v="1061"/>
    <s v="QLD"/>
    <x v="1333"/>
    <x v="0"/>
    <x v="6"/>
    <n v="9163"/>
    <n v="2"/>
    <n v="340"/>
    <x v="38"/>
    <x v="18"/>
    <s v="07-4854-5045"/>
    <s v="0437-545-265"/>
    <s v="osvaldo.falvey@yahoo.com"/>
    <s v="http://www.avilaedwardgesq.com.au"/>
  </r>
  <r>
    <s v="Belen"/>
    <s v="Nelton"/>
    <x v="1423"/>
    <x v="1395"/>
    <s v="77 Central Pky N"/>
    <x v="1062"/>
    <s v="BC"/>
    <x v="1334"/>
    <x v="2"/>
    <x v="4"/>
    <n v="2590"/>
    <n v="2"/>
    <n v="84"/>
    <x v="29"/>
    <x v="5"/>
    <s v="250-768-5812"/>
    <s v="250-801-3234"/>
    <s v="bnelton@gmail.com"/>
    <s v="http://www.apeterhowellpc.com"/>
  </r>
  <r>
    <s v="Lennie"/>
    <s v="Asley"/>
    <x v="1424"/>
    <x v="1396"/>
    <s v="79 Pine St"/>
    <x v="1063"/>
    <s v="Greater Manchester"/>
    <x v="1335"/>
    <x v="1"/>
    <x v="5"/>
    <n v="3745"/>
    <n v="2"/>
    <n v="198"/>
    <x v="68"/>
    <x v="12"/>
    <s v="01585-487560"/>
    <s v="01802-349902"/>
    <s v="lennie_asley@gmail.com"/>
    <s v="http://www.airtechstreamlining.co.uk"/>
  </r>
  <r>
    <s v="Altha"/>
    <s v="Tischner"/>
    <x v="1425"/>
    <x v="1397"/>
    <s v="650 Goring St"/>
    <x v="1064"/>
    <s v="Kent"/>
    <x v="1336"/>
    <x v="1"/>
    <x v="6"/>
    <n v="8337"/>
    <n v="4"/>
    <n v="288"/>
    <x v="76"/>
    <x v="7"/>
    <s v="01373-594236"/>
    <s v="01698-785700"/>
    <s v="altha@hotmail.com"/>
    <s v="http://www.malepowerltd.co.uk"/>
  </r>
  <r>
    <s v="Lenna"/>
    <s v="Newville"/>
    <x v="1426"/>
    <x v="1398"/>
    <s v="987 Main St"/>
    <x v="1065"/>
    <s v="Wake"/>
    <x v="1337"/>
    <x v="3"/>
    <x v="10"/>
    <n v="4522"/>
    <n v="3"/>
    <n v="566"/>
    <x v="18"/>
    <x v="23"/>
    <s v="919-623-2524"/>
    <s v="919-254-5987"/>
    <s v="lnewville@newville.com"/>
    <s v="http://www.brooksmorrisjjr.com"/>
  </r>
  <r>
    <s v="Eladia"/>
    <s v="Saulter"/>
    <x v="1427"/>
    <x v="1399"/>
    <s v="3958 S Dupont Hwy #7"/>
    <x v="1066"/>
    <s v="Bergen"/>
    <x v="1338"/>
    <x v="3"/>
    <x v="13"/>
    <n v="2625"/>
    <n v="4"/>
    <n v="120"/>
    <x v="0"/>
    <x v="1"/>
    <s v="201-474-4924"/>
    <s v="201-365-8698"/>
    <s v="eladia@saulter.com"/>
    <s v="http://www.tyeeproductionsinc.com"/>
  </r>
  <r>
    <s v="Irma"/>
    <s v="Wolfgramm"/>
    <x v="1428"/>
    <x v="1400"/>
    <s v="9745 W Main St"/>
    <x v="1067"/>
    <s v="Morris"/>
    <x v="1339"/>
    <x v="3"/>
    <x v="4"/>
    <n v="441"/>
    <n v="1"/>
    <n v="16"/>
    <x v="6"/>
    <x v="22"/>
    <s v="973-545-7355"/>
    <s v="973-868-8660"/>
    <s v="irma.wolfgramm@hotmail.com"/>
    <s v="http://www.serendiquitybedbreakfast.com"/>
  </r>
  <r>
    <s v="Brynn"/>
    <s v="Capra"/>
    <x v="1429"/>
    <x v="1401"/>
    <s v="488 Mulberry St"/>
    <x v="1068"/>
    <s v="Nottinghamshire"/>
    <x v="1340"/>
    <x v="1"/>
    <x v="7"/>
    <n v="3311"/>
    <n v="1"/>
    <n v="128"/>
    <x v="62"/>
    <x v="16"/>
    <s v="01963-124789"/>
    <s v="01702-314016"/>
    <s v="brynn_capra@yahoo.com"/>
    <s v="http://www.magicvalleyirrigationsupply.co.uk"/>
  </r>
  <r>
    <s v="Goldie"/>
    <s v="Sonkens"/>
    <x v="1430"/>
    <x v="1402"/>
    <s v="6174 Botanic Pl"/>
    <x v="1069"/>
    <s v="Cambridgeshire"/>
    <x v="1341"/>
    <x v="1"/>
    <x v="6"/>
    <n v="6650"/>
    <n v="2"/>
    <n v="266"/>
    <x v="20"/>
    <x v="23"/>
    <s v="01867-720033"/>
    <s v="01523-949034"/>
    <s v="gsonkens@sonkens.co.uk"/>
    <s v="http://www.verinuproductscorp.co.uk"/>
  </r>
  <r>
    <s v="Louvenia"/>
    <s v="Kincannon"/>
    <x v="1431"/>
    <x v="1403"/>
    <s v="87 Eldon Place"/>
    <x v="1070"/>
    <s v="Lancashire"/>
    <x v="1342"/>
    <x v="1"/>
    <x v="21"/>
    <n v="3871"/>
    <n v="4"/>
    <n v="352"/>
    <x v="58"/>
    <x v="12"/>
    <s v="01315-409372"/>
    <s v="01600-973642"/>
    <s v="lkincannon@kincannon.co.uk"/>
    <s v="http://www.fineshribermarilynesq.co.uk"/>
  </r>
  <r>
    <s v="Danilo"/>
    <s v="Pride"/>
    <x v="1432"/>
    <x v="1404"/>
    <s v="6857 Wall St"/>
    <x v="1071"/>
    <s v="AB"/>
    <x v="1343"/>
    <x v="2"/>
    <x v="21"/>
    <n v="637"/>
    <n v="2"/>
    <n v="49"/>
    <x v="79"/>
    <x v="4"/>
    <s v="403-212-4945"/>
    <s v="403-888-9985"/>
    <s v="danilo_pride@hotmail.com"/>
    <s v="http://www.harryladamsincorporated.com"/>
  </r>
  <r>
    <s v="Nguyet"/>
    <s v="Kitchens"/>
    <x v="1433"/>
    <x v="1405"/>
    <s v="68 Nw Raleigh St #88"/>
    <x v="1071"/>
    <s v="AB"/>
    <x v="1344"/>
    <x v="2"/>
    <x v="9"/>
    <n v="10696"/>
    <n v="1"/>
    <n v="823"/>
    <x v="66"/>
    <x v="18"/>
    <s v="403-883-4097"/>
    <s v="403-244-5802"/>
    <s v="nguyet_kitchens@yahoo.com"/>
    <s v="http://www.instituteforhumandev.com"/>
  </r>
  <r>
    <s v="Roy"/>
    <s v="Nybo"/>
    <x v="1434"/>
    <x v="1406"/>
    <s v="823 Fishers Ln"/>
    <x v="1072"/>
    <s v="ACT"/>
    <x v="1345"/>
    <x v="0"/>
    <x v="6"/>
    <n v="8701"/>
    <n v="2"/>
    <n v="349"/>
    <x v="25"/>
    <x v="12"/>
    <s v="02-5311-7778"/>
    <s v="0416-394-795"/>
    <s v="rnybo@nybo.net.au"/>
    <s v="http://www.phoenixphototype.com.au"/>
  </r>
  <r>
    <s v="Delila"/>
    <s v="Buchman"/>
    <x v="1435"/>
    <x v="1407"/>
    <s v="361 Via Colinas"/>
    <x v="1073"/>
    <s v="WA"/>
    <x v="1346"/>
    <x v="0"/>
    <x v="11"/>
    <n v="2590"/>
    <n v="5"/>
    <n v="162"/>
    <x v="82"/>
    <x v="4"/>
    <s v="08-1791-7668"/>
    <s v="0454-544-286"/>
    <s v="delila.buchman@hotmail.com"/>
    <s v="http://www.frasierkarenlkolligs.com.au"/>
  </r>
  <r>
    <s v="Adolph"/>
    <s v="Cunningham"/>
    <x v="1436"/>
    <x v="1408"/>
    <s v="9874 Oakfield Rd"/>
    <x v="1074"/>
    <s v="Tyne and Wear"/>
    <x v="1347"/>
    <x v="1"/>
    <x v="12"/>
    <n v="10850"/>
    <n v="1"/>
    <n v="402"/>
    <x v="88"/>
    <x v="20"/>
    <s v="01731-429712"/>
    <s v="01252-511174"/>
    <s v="adolph_cunningham@hotmail.com"/>
    <s v="http://www.moorheadbridgetkleinesq.co.uk"/>
  </r>
  <r>
    <s v="Denny"/>
    <s v="Casalenda"/>
    <x v="1437"/>
    <x v="1409"/>
    <s v="75 Brewster St #453"/>
    <x v="1075"/>
    <s v="Berkshire"/>
    <x v="1348"/>
    <x v="1"/>
    <x v="15"/>
    <n v="2870"/>
    <n v="5"/>
    <n v="152"/>
    <x v="83"/>
    <x v="20"/>
    <s v="01349-134533"/>
    <s v="01589-277770"/>
    <s v="dcasalenda@gmail.com"/>
    <s v="http://www.ringointernationalinc.co.uk"/>
  </r>
  <r>
    <s v="Shizue"/>
    <s v="Hayduk"/>
    <x v="1438"/>
    <x v="1410"/>
    <s v="47 Hall St"/>
    <x v="1076"/>
    <s v="VIC"/>
    <x v="1349"/>
    <x v="0"/>
    <x v="14"/>
    <n v="13650"/>
    <n v="5"/>
    <n v="719"/>
    <x v="31"/>
    <x v="2"/>
    <s v="03-2297-9891"/>
    <s v="0456-480-906"/>
    <s v="shayduk@gmail.com"/>
    <s v="http://www.rmsloancoinc.com.au"/>
  </r>
  <r>
    <s v="Francesco"/>
    <s v="Sarchet"/>
    <x v="1439"/>
    <x v="1411"/>
    <s v="22 Dearborn St"/>
    <x v="1077"/>
    <s v="SK"/>
    <x v="1350"/>
    <x v="2"/>
    <x v="12"/>
    <n v="12425"/>
    <n v="4"/>
    <n v="429"/>
    <x v="73"/>
    <x v="4"/>
    <s v="306-524-4509"/>
    <s v="306-353-2821"/>
    <s v="francesco@hotmail.com"/>
    <s v="http://www.gabrielassociates.com"/>
  </r>
  <r>
    <s v="Miss"/>
    <s v="Dunning"/>
    <x v="1440"/>
    <x v="1412"/>
    <s v="38 Douglas Rd E #39"/>
    <x v="1077"/>
    <s v="SK"/>
    <x v="1351"/>
    <x v="2"/>
    <x v="8"/>
    <n v="2114"/>
    <n v="4"/>
    <n v="89"/>
    <x v="56"/>
    <x v="14"/>
    <s v="306-508-8874"/>
    <s v="306-844-7974"/>
    <s v="mdunning@gmail.com"/>
    <s v="http://www.mcgladreypullen.com"/>
  </r>
  <r>
    <s v="Edelmira"/>
    <s v="Calzado"/>
    <x v="1441"/>
    <x v="1413"/>
    <s v="4936 Walcott Rd"/>
    <x v="1077"/>
    <s v="SK"/>
    <x v="1352"/>
    <x v="2"/>
    <x v="6"/>
    <n v="3290"/>
    <n v="5"/>
    <n v="118"/>
    <x v="2"/>
    <x v="22"/>
    <s v="306-611-7185"/>
    <s v="306-432-3860"/>
    <s v="edelmira@hotmail.com"/>
    <s v="http://www.chagrinwinebeverageco.com"/>
  </r>
  <r>
    <s v="Joye"/>
    <s v="Nedman"/>
    <x v="1442"/>
    <x v="1414"/>
    <s v="9 Court St"/>
    <x v="1077"/>
    <s v="SK"/>
    <x v="1353"/>
    <x v="2"/>
    <x v="9"/>
    <n v="1463"/>
    <n v="2"/>
    <n v="77"/>
    <x v="35"/>
    <x v="19"/>
    <s v="306-991-3698"/>
    <s v="306-775-6775"/>
    <s v="joye@cox.net"/>
    <s v="http://www.valleycreditunion.com"/>
  </r>
  <r>
    <s v="Rosendo"/>
    <s v="Lanter"/>
    <x v="1443"/>
    <x v="1415"/>
    <s v="2052 E Semoran Blvd"/>
    <x v="1077"/>
    <s v="SK"/>
    <x v="1354"/>
    <x v="2"/>
    <x v="0"/>
    <n v="9436"/>
    <n v="2"/>
    <n v="350"/>
    <x v="71"/>
    <x v="10"/>
    <s v="306-700-6743"/>
    <s v="306-714-9622"/>
    <s v="rosendo@hotmail.com"/>
    <s v="http://www.howehuttonltd.com"/>
  </r>
  <r>
    <s v="Chun"/>
    <s v="Richrdson"/>
    <x v="1444"/>
    <x v="502"/>
    <s v="3 Aiea Heights #660"/>
    <x v="1077"/>
    <s v="SK"/>
    <x v="1355"/>
    <x v="2"/>
    <x v="4"/>
    <n v="8162"/>
    <n v="5"/>
    <n v="327"/>
    <x v="21"/>
    <x v="17"/>
    <s v="306-245-2534"/>
    <s v="306-697-2337"/>
    <s v="chun_richrdson@richrdson.org"/>
    <s v="http://www.hoytrobertfesq.com"/>
  </r>
  <r>
    <s v="Ryan"/>
    <s v="Phibbs"/>
    <x v="1445"/>
    <x v="1416"/>
    <s v="7827 Commercial St Se #37"/>
    <x v="1077"/>
    <s v="SK"/>
    <x v="1356"/>
    <x v="2"/>
    <x v="7"/>
    <n v="9310"/>
    <n v="5"/>
    <n v="333"/>
    <x v="86"/>
    <x v="4"/>
    <s v="306-621-2626"/>
    <s v="306-246-7105"/>
    <s v="rphibbs@gmail.com"/>
    <s v="http://www.citruspowerequipment.com"/>
  </r>
  <r>
    <s v="Lorean"/>
    <s v="Sammon"/>
    <x v="1446"/>
    <x v="1417"/>
    <s v="58 Executive Dr"/>
    <x v="1077"/>
    <s v="SK"/>
    <x v="1357"/>
    <x v="2"/>
    <x v="3"/>
    <n v="8155"/>
    <n v="2"/>
    <n v="389"/>
    <x v="26"/>
    <x v="7"/>
    <s v="306-854-5060"/>
    <s v="306-553-6554"/>
    <s v="lorean@yahoo.com"/>
    <s v="http://www.arizonastoreequipment.com"/>
  </r>
  <r>
    <s v="Matt"/>
    <s v="Nickolich"/>
    <x v="1447"/>
    <x v="1418"/>
    <s v="103 E Main St #59"/>
    <x v="1077"/>
    <s v="SK"/>
    <x v="1358"/>
    <x v="2"/>
    <x v="19"/>
    <n v="7588"/>
    <n v="4"/>
    <n v="330"/>
    <x v="85"/>
    <x v="4"/>
    <s v="306-891-2346"/>
    <s v="306-464-9089"/>
    <s v="matt@gmail.com"/>
    <s v="http://www.boninajohnaesq.com"/>
  </r>
  <r>
    <s v="Asuncion"/>
    <s v="Berson"/>
    <x v="1448"/>
    <x v="1419"/>
    <s v="54 Whitaker Way"/>
    <x v="1078"/>
    <s v="MB"/>
    <x v="1359"/>
    <x v="2"/>
    <x v="11"/>
    <n v="4879"/>
    <n v="4"/>
    <n v="244"/>
    <x v="7"/>
    <x v="8"/>
    <s v="204-318-1929"/>
    <s v="204-696-6138"/>
    <s v="aberson@aol.com"/>
    <s v="http://www.linkandrewp.com"/>
  </r>
  <r>
    <s v="Graham"/>
    <s v="Stanwick"/>
    <x v="1449"/>
    <x v="1420"/>
    <s v="73 Hawkstone St"/>
    <x v="1079"/>
    <s v="Dunbartonshire"/>
    <x v="1360"/>
    <x v="1"/>
    <x v="3"/>
    <n v="602"/>
    <n v="5"/>
    <n v="28"/>
    <x v="56"/>
    <x v="16"/>
    <s v="01860-191930"/>
    <s v="01409-786106"/>
    <s v="gstanwick@gmail.com"/>
    <s v="http://www.tiburonpenchmbrcommrceinc.co.uk"/>
  </r>
  <r>
    <s v="Clay"/>
    <s v="Hoa"/>
    <x v="1450"/>
    <x v="1421"/>
    <s v="73 Saint Ann St #86"/>
    <x v="1080"/>
    <s v="Washoe"/>
    <x v="1361"/>
    <x v="3"/>
    <x v="17"/>
    <n v="2037"/>
    <n v="5"/>
    <n v="136"/>
    <x v="31"/>
    <x v="11"/>
    <s v="775-501-8109"/>
    <s v="775-848-9135"/>
    <s v="choa@hoa.org"/>
    <s v="http://www.scatenterprises.com"/>
  </r>
  <r>
    <s v="Ivette"/>
    <s v="Dills"/>
    <x v="1451"/>
    <x v="1422"/>
    <s v="7585 Calle De Industrias"/>
    <x v="1081"/>
    <s v="NS"/>
    <x v="1362"/>
    <x v="2"/>
    <x v="8"/>
    <n v="15400"/>
    <n v="4"/>
    <n v="497"/>
    <x v="47"/>
    <x v="14"/>
    <s v="902-244-5318"/>
    <s v="902-899-7285"/>
    <s v="idills@cox.net"/>
    <s v="http://www.southtexasprodspltyinc.com"/>
  </r>
  <r>
    <s v="Ivette"/>
    <s v="Servantes"/>
    <x v="1452"/>
    <x v="1423"/>
    <s v="446 Woodward Ave #1"/>
    <x v="1082"/>
    <s v="VIC"/>
    <x v="1363"/>
    <x v="0"/>
    <x v="5"/>
    <n v="2961"/>
    <n v="3"/>
    <n v="175"/>
    <x v="12"/>
    <x v="4"/>
    <s v="03-9801-9429"/>
    <s v="0488-109-742"/>
    <s v="ivette_servantes@servantes.com.au"/>
    <s v="http://www.albrightalexandrawesq.com.au"/>
  </r>
  <r>
    <s v="Kandis"/>
    <s v="Alsbury"/>
    <x v="1453"/>
    <x v="1424"/>
    <s v="70 Rose Vale"/>
    <x v="1083"/>
    <s v="Suffolk"/>
    <x v="1364"/>
    <x v="1"/>
    <x v="6"/>
    <n v="1225"/>
    <n v="2"/>
    <n v="41"/>
    <x v="44"/>
    <x v="0"/>
    <s v="01797-837270"/>
    <s v="01651-807856"/>
    <s v="kalsbury@hotmail.com"/>
    <s v="http://www.fastcash.co.uk"/>
  </r>
  <r>
    <s v="Aide"/>
    <s v="Ghera"/>
    <x v="1454"/>
    <x v="1425"/>
    <s v="22 Livingston Ave"/>
    <x v="1084"/>
    <s v="NSW"/>
    <x v="298"/>
    <x v="0"/>
    <x v="9"/>
    <n v="6930"/>
    <n v="4"/>
    <n v="330"/>
    <x v="51"/>
    <x v="0"/>
    <s v="02-3738-7508"/>
    <s v="0443-448-467"/>
    <s v="aide.ghera@ghera.com.au"/>
    <s v="http://www.nathanielelectronics.com.au"/>
  </r>
  <r>
    <s v="Brande"/>
    <s v="Cutlip"/>
    <x v="1455"/>
    <x v="1426"/>
    <s v="921 Douro St #1520"/>
    <x v="1085"/>
    <s v="Vale of Glamorgan"/>
    <x v="1365"/>
    <x v="1"/>
    <x v="12"/>
    <n v="12684"/>
    <n v="1"/>
    <n v="453"/>
    <x v="24"/>
    <x v="15"/>
    <s v="01947-472569"/>
    <s v="01502-230191"/>
    <s v="bcutlip@yahoo.com"/>
    <s v="http://www.realestateappraisalsinc.co.uk"/>
  </r>
  <r>
    <s v="Tatum"/>
    <s v="Parks"/>
    <x v="1456"/>
    <x v="1427"/>
    <s v="6061 Back Nile St"/>
    <x v="1086"/>
    <s v="Conwy"/>
    <x v="1366"/>
    <x v="1"/>
    <x v="13"/>
    <n v="8512"/>
    <n v="4"/>
    <n v="294"/>
    <x v="17"/>
    <x v="19"/>
    <s v="01567-457572"/>
    <s v="01818-141397"/>
    <s v="tparks@parks.co.uk"/>
    <s v="http://www.quantumconsultantsinc.co.uk"/>
  </r>
  <r>
    <s v="My"/>
    <s v="Rantanen"/>
    <x v="1457"/>
    <x v="1428"/>
    <s v="8 Mcarthur Ln"/>
    <x v="1087"/>
    <s v="Bucks"/>
    <x v="1367"/>
    <x v="3"/>
    <x v="16"/>
    <n v="9646"/>
    <n v="5"/>
    <n v="877"/>
    <x v="9"/>
    <x v="23"/>
    <s v="215-491-5633"/>
    <s v="215-647-2158"/>
    <s v="my@hotmail.com"/>
    <s v="http://www.boscopaulj.com"/>
  </r>
  <r>
    <s v="Laurel"/>
    <s v="Pagliuca"/>
    <x v="1458"/>
    <x v="1429"/>
    <s v="36 Enterprise St Se"/>
    <x v="1088"/>
    <s v="Benton"/>
    <x v="1368"/>
    <x v="3"/>
    <x v="18"/>
    <n v="5586"/>
    <n v="1"/>
    <n v="430"/>
    <x v="23"/>
    <x v="15"/>
    <s v="509-695-5199"/>
    <s v="509-595-6485"/>
    <s v="laurel@yahoo.com"/>
    <s v="http://www.printingimagescorp.com"/>
  </r>
  <r>
    <s v="Ettie"/>
    <s v="Hoopengardner"/>
    <x v="1459"/>
    <x v="1430"/>
    <s v="39 Franklin Ave"/>
    <x v="1088"/>
    <s v="Benton"/>
    <x v="1368"/>
    <x v="3"/>
    <x v="19"/>
    <n v="3528"/>
    <n v="1"/>
    <n v="221"/>
    <x v="6"/>
    <x v="9"/>
    <s v="509-755-5393"/>
    <s v="509-847-3352"/>
    <s v="ettie.hoopengardner@hotmail.com"/>
    <s v="http://www.jacksonmillworkco.com"/>
  </r>
  <r>
    <s v="Salome"/>
    <s v="Lacovara"/>
    <x v="1460"/>
    <x v="1431"/>
    <s v="9677 Commerce Dr"/>
    <x v="1089"/>
    <s v="Richmond City"/>
    <x v="1369"/>
    <x v="3"/>
    <x v="1"/>
    <n v="3143"/>
    <n v="4"/>
    <n v="225"/>
    <x v="57"/>
    <x v="1"/>
    <s v="804-550-5097"/>
    <s v="804-858-1011"/>
    <s v="slacovara@gmail.com"/>
    <s v="http://www.mitsumielectronicscorp.com"/>
  </r>
  <r>
    <s v="Jerry"/>
    <s v="Dallen"/>
    <x v="1461"/>
    <x v="1432"/>
    <s v="393 Lafayette Ave"/>
    <x v="1089"/>
    <s v="Richmond City"/>
    <x v="1369"/>
    <x v="3"/>
    <x v="7"/>
    <n v="9135"/>
    <n v="1"/>
    <n v="398"/>
    <x v="87"/>
    <x v="7"/>
    <s v="804-762-9576"/>
    <s v="804-808-9574"/>
    <s v="jerry.dallen@yahoo.com"/>
    <s v="http://www.seashoresupplycowaretown.com"/>
  </r>
  <r>
    <s v="Vicki"/>
    <s v="Maikoksoong"/>
    <x v="1462"/>
    <x v="1433"/>
    <s v="7 Tomahawk Dr"/>
    <x v="1089"/>
    <s v="BC"/>
    <x v="1370"/>
    <x v="2"/>
    <x v="21"/>
    <n v="1218"/>
    <n v="4"/>
    <n v="153"/>
    <x v="51"/>
    <x v="21"/>
    <s v="604-231-6180"/>
    <s v="604-518-2078"/>
    <s v="vicki@gmail.com"/>
    <s v="http://www.georgebighamassociates.com"/>
  </r>
  <r>
    <s v="Tawny"/>
    <s v="Bonventre"/>
    <x v="1463"/>
    <x v="1434"/>
    <s v="5 Middletown Blvd"/>
    <x v="1089"/>
    <s v="BC"/>
    <x v="1371"/>
    <x v="2"/>
    <x v="4"/>
    <n v="4760"/>
    <n v="3"/>
    <n v="145"/>
    <x v="20"/>
    <x v="21"/>
    <s v="604-632-4346"/>
    <s v="604-611-1211"/>
    <s v="tbonventre@aol.com"/>
    <s v="http://www.bellmirrorglassinc.com"/>
  </r>
  <r>
    <s v="Amber"/>
    <s v="Windell"/>
    <x v="1464"/>
    <x v="1435"/>
    <s v="41 Augusta Hwy"/>
    <x v="1089"/>
    <s v="BC"/>
    <x v="1372"/>
    <x v="2"/>
    <x v="19"/>
    <n v="8582"/>
    <n v="2"/>
    <n v="477"/>
    <x v="56"/>
    <x v="19"/>
    <s v="604-864-2113"/>
    <s v="604-902-5812"/>
    <s v="amber.windell@cox.net"/>
    <s v="http://www.rosecomanagementcnslnts.com"/>
  </r>
  <r>
    <s v="Tuyet"/>
    <s v="Abramovitz"/>
    <x v="1465"/>
    <x v="1436"/>
    <s v="976 Cozycroft Ave"/>
    <x v="1090"/>
    <s v="ON"/>
    <x v="1373"/>
    <x v="2"/>
    <x v="10"/>
    <n v="2401"/>
    <n v="2"/>
    <n v="185"/>
    <x v="83"/>
    <x v="3"/>
    <s v="905-790-7938"/>
    <s v="905-876-7283"/>
    <s v="tuyet.abramovitz@abramovitz.com"/>
    <s v="http://www.gibbardhfrankiii.com"/>
  </r>
  <r>
    <s v="Tequila"/>
    <s v="Pelletier"/>
    <x v="1466"/>
    <x v="1437"/>
    <s v="6173 Landmeier Rd"/>
    <x v="1090"/>
    <s v="ON"/>
    <x v="1374"/>
    <x v="2"/>
    <x v="19"/>
    <n v="11886"/>
    <n v="1"/>
    <n v="566"/>
    <x v="43"/>
    <x v="18"/>
    <s v="905-692-6934"/>
    <s v="905-353-9085"/>
    <s v="tequila_pelletier@cox.net"/>
    <s v="http://www.feldmancoinc.com"/>
  </r>
  <r>
    <s v="Ernie"/>
    <s v="Stenseth"/>
    <x v="1467"/>
    <x v="1438"/>
    <s v="45 E Liberty St"/>
    <x v="1091"/>
    <s v="Bergen"/>
    <x v="1375"/>
    <x v="3"/>
    <x v="3"/>
    <n v="8582"/>
    <n v="1"/>
    <n v="391"/>
    <x v="13"/>
    <x v="22"/>
    <s v="201-709-6245"/>
    <s v="201-387-9093"/>
    <s v="ernie_stenseth@aol.com"/>
    <s v="http://www.knwznewsradio.com"/>
  </r>
  <r>
    <s v="Curtis"/>
    <s v="Ware"/>
    <x v="1468"/>
    <x v="1439"/>
    <s v="51 Greenwood Ave"/>
    <x v="1092"/>
    <s v="WA"/>
    <x v="1376"/>
    <x v="0"/>
    <x v="3"/>
    <n v="6825"/>
    <n v="3"/>
    <n v="402"/>
    <x v="37"/>
    <x v="0"/>
    <s v="08-6278-9532"/>
    <s v="0484-331-585"/>
    <s v="curtis@ware.net.au"/>
    <s v="http://www.americaninstmusclstudies.com.au"/>
  </r>
  <r>
    <s v="Alonso"/>
    <s v="Popper"/>
    <x v="1469"/>
    <x v="1440"/>
    <s v="3175 Northwestern Hwy"/>
    <x v="1093"/>
    <s v="TAS"/>
    <x v="174"/>
    <x v="0"/>
    <x v="0"/>
    <n v="3661"/>
    <n v="5"/>
    <n v="167"/>
    <x v="53"/>
    <x v="8"/>
    <s v="03-7036-7071"/>
    <s v="0448-235-525"/>
    <s v="alonso_popper@hotmail.com"/>
    <s v="http://www.sunrisecirbyanimalhospital.com.au"/>
  </r>
  <r>
    <s v="Percy"/>
    <s v="Neelon"/>
    <x v="1470"/>
    <x v="1441"/>
    <s v="901 Highway 74"/>
    <x v="1094"/>
    <s v="QC"/>
    <x v="1377"/>
    <x v="2"/>
    <x v="8"/>
    <n v="10248"/>
    <n v="3"/>
    <n v="380"/>
    <x v="42"/>
    <x v="16"/>
    <s v="418-537-1430"/>
    <s v="418-991-9193"/>
    <s v="percy_neelon@cox.net"/>
    <s v="http://www.spikercommunicationsinc.com"/>
  </r>
  <r>
    <s v="Shawna"/>
    <s v="Albrough"/>
    <x v="1471"/>
    <x v="1442"/>
    <s v="43157 Cypress St"/>
    <x v="1095"/>
    <s v="QLD"/>
    <x v="1289"/>
    <x v="0"/>
    <x v="7"/>
    <n v="9996"/>
    <n v="2"/>
    <n v="385"/>
    <x v="91"/>
    <x v="4"/>
    <s v="07-7977-6039"/>
    <s v="0441-255-802"/>
    <s v="shawna.albrough@albrough.com.au"/>
    <s v="http://www.woodjscottesq.com.au"/>
  </r>
  <r>
    <s v="Farrah"/>
    <s v="Malboeuf"/>
    <x v="1472"/>
    <x v="1443"/>
    <s v="803 Tupper Ln"/>
    <x v="1095"/>
    <s v="VIC"/>
    <x v="1378"/>
    <x v="0"/>
    <x v="15"/>
    <n v="13545"/>
    <n v="5"/>
    <n v="903"/>
    <x v="12"/>
    <x v="20"/>
    <s v="03-7139-6376"/>
    <s v="0472-511-112"/>
    <s v="farrah@malboeuf.com.au"/>
    <s v="http://www.slachterdavidesq.com.au"/>
  </r>
  <r>
    <s v="Burma"/>
    <s v="Noa"/>
    <x v="1473"/>
    <x v="1444"/>
    <s v="79 State Route 35"/>
    <x v="1096"/>
    <s v="VIC"/>
    <x v="1379"/>
    <x v="0"/>
    <x v="17"/>
    <n v="1386"/>
    <n v="2"/>
    <n v="99"/>
    <x v="73"/>
    <x v="8"/>
    <s v="03-6438-4586"/>
    <s v="0448-770-746"/>
    <s v="burma.noa@gmail.com"/>
    <s v="http://www.saumscottjesq.com.au"/>
  </r>
  <r>
    <s v="Sheridan"/>
    <s v="Zane"/>
    <x v="1474"/>
    <x v="1445"/>
    <s v="2409 Alabama Rd"/>
    <x v="1097"/>
    <s v="Riverside"/>
    <x v="1380"/>
    <x v="3"/>
    <x v="19"/>
    <n v="5481"/>
    <n v="5"/>
    <n v="289"/>
    <x v="20"/>
    <x v="22"/>
    <s v="951-645-3605"/>
    <s v="951-248-6822"/>
    <s v="sheridan.zane@zane.com"/>
    <s v="http://www.kentuckytennesseeclayco.com"/>
  </r>
  <r>
    <s v="Felicidad"/>
    <s v="Poullion"/>
    <x v="1475"/>
    <x v="1446"/>
    <s v="9939 N 14th St"/>
    <x v="1098"/>
    <s v="Burlington"/>
    <x v="1381"/>
    <x v="3"/>
    <x v="21"/>
    <n v="10031"/>
    <n v="3"/>
    <n v="912"/>
    <x v="45"/>
    <x v="15"/>
    <s v="856-305-9731"/>
    <s v="856-828-6021"/>
    <s v="fpoullion@poullion.com"/>
    <s v="http://www.mccorkletomsesq.com"/>
  </r>
  <r>
    <s v="Lauran"/>
    <s v="Burnard"/>
    <x v="1476"/>
    <x v="1447"/>
    <s v="66697 Park Pl #3224"/>
    <x v="1098"/>
    <s v="Fremont"/>
    <x v="1382"/>
    <x v="3"/>
    <x v="21"/>
    <n v="3493"/>
    <n v="4"/>
    <n v="437"/>
    <x v="41"/>
    <x v="0"/>
    <s v="307-342-7795"/>
    <s v="307-453-7589"/>
    <s v="lburnard@burnard.com"/>
    <s v="http://www.professionalsunlimited.com"/>
  </r>
  <r>
    <s v="Dulce"/>
    <s v="Labreche"/>
    <x v="1477"/>
    <x v="1448"/>
    <s v="9581 E Arapahoe Rd"/>
    <x v="1099"/>
    <s v="Oakland"/>
    <x v="1383"/>
    <x v="3"/>
    <x v="10"/>
    <n v="4081"/>
    <n v="5"/>
    <n v="511"/>
    <x v="85"/>
    <x v="15"/>
    <s v="248-357-8718"/>
    <s v="248-811-5696"/>
    <s v="dulce_labreche@yahoo.com"/>
    <s v="http://www.leekilkellypaulsonkabaker.com"/>
  </r>
  <r>
    <s v="Mari"/>
    <s v="Smeby"/>
    <x v="1478"/>
    <x v="1449"/>
    <s v="4309 Chisenhale St"/>
    <x v="1100"/>
    <s v="Hereford and Worcester"/>
    <x v="1384"/>
    <x v="1"/>
    <x v="13"/>
    <n v="511"/>
    <n v="1"/>
    <n v="18"/>
    <x v="54"/>
    <x v="23"/>
    <s v="01423-202676"/>
    <s v="01733-169475"/>
    <s v="msmeby@gmail.com"/>
    <s v="http://www.abedoorswindows.co.uk"/>
  </r>
  <r>
    <s v="Natalie"/>
    <s v="Fern"/>
    <x v="1479"/>
    <x v="630"/>
    <s v="7140 University Ave"/>
    <x v="1101"/>
    <s v="Sweetwater"/>
    <x v="1385"/>
    <x v="3"/>
    <x v="14"/>
    <n v="6909"/>
    <n v="1"/>
    <n v="315"/>
    <x v="47"/>
    <x v="21"/>
    <s v="307-704-8713"/>
    <s v="307-279-3793"/>
    <s v="natalie.fern@hotmail.com"/>
    <s v="http://www.kellycharlesgesq.com"/>
  </r>
  <r>
    <s v="Kimbery"/>
    <s v="Madarang"/>
    <x v="1480"/>
    <x v="1450"/>
    <s v="798 Lund Farm Way"/>
    <x v="1102"/>
    <s v="Morris"/>
    <x v="1386"/>
    <x v="3"/>
    <x v="6"/>
    <n v="9814"/>
    <n v="3"/>
    <n v="317"/>
    <x v="27"/>
    <x v="4"/>
    <s v="973-310-1634"/>
    <s v="973-225-6259"/>
    <s v="kimbery_madarang@cox.net"/>
    <s v="http://www.silbermanarthurlesq.com"/>
  </r>
  <r>
    <s v="Fletcher"/>
    <s v="Flosi"/>
    <x v="1481"/>
    <x v="1451"/>
    <s v="394 Manchester Blvd"/>
    <x v="1103"/>
    <s v="Winnebago"/>
    <x v="1387"/>
    <x v="3"/>
    <x v="20"/>
    <n v="6454"/>
    <n v="2"/>
    <n v="497"/>
    <x v="71"/>
    <x v="12"/>
    <s v="815-828-2147"/>
    <s v="815-426-5657"/>
    <s v="fletcher.flosi@yahoo.com"/>
    <s v="http://www.postboxservicesplus.com"/>
  </r>
  <r>
    <s v="Ora"/>
    <s v="Handrick"/>
    <x v="1482"/>
    <x v="1452"/>
    <s v="466 Hillsdale Ave"/>
    <x v="1104"/>
    <s v="VIC"/>
    <x v="1388"/>
    <x v="0"/>
    <x v="16"/>
    <n v="10668"/>
    <n v="2"/>
    <n v="889"/>
    <x v="17"/>
    <x v="23"/>
    <s v="03-8357-4617"/>
    <s v="0411-111-689"/>
    <s v="ora.handrick@gmail.com"/>
    <s v="http://www.fennesseybuickinc.com.au"/>
  </r>
  <r>
    <s v="Amira"/>
    <s v="Chudej"/>
    <x v="1483"/>
    <x v="1453"/>
    <s v="3684 N Wacker Dr"/>
    <x v="1105"/>
    <s v="QLD"/>
    <x v="1289"/>
    <x v="0"/>
    <x v="18"/>
    <n v="14868"/>
    <n v="5"/>
    <n v="1062"/>
    <x v="58"/>
    <x v="24"/>
    <s v="07-8135-3271"/>
    <s v="0478-867-289"/>
    <s v="amira.chudej@chudej.net.au"/>
    <s v="http://www.publicworksdepartment.com.au"/>
  </r>
  <r>
    <s v="Francesco"/>
    <s v="Kloos"/>
    <x v="1484"/>
    <x v="1454"/>
    <s v="82136 Post Rd"/>
    <x v="1106"/>
    <s v="WA"/>
    <x v="1389"/>
    <x v="0"/>
    <x v="12"/>
    <n v="3878"/>
    <n v="2"/>
    <n v="144"/>
    <x v="21"/>
    <x v="19"/>
    <s v="08-1687-4873"/>
    <s v="0420-185-206"/>
    <s v="fkloos@kloos.com.au"/>
    <s v="http://www.boroughclerk.com.au"/>
  </r>
  <r>
    <s v="Glendora"/>
    <s v="Sarbacher"/>
    <x v="1485"/>
    <x v="1455"/>
    <s v="2140 Diamond Blvd"/>
    <x v="1107"/>
    <s v="Sonoma"/>
    <x v="1390"/>
    <x v="3"/>
    <x v="15"/>
    <n v="8505"/>
    <n v="2"/>
    <n v="387"/>
    <x v="62"/>
    <x v="21"/>
    <s v="707-653-8214"/>
    <s v="707-881-3154"/>
    <s v="gsarbacher@gmail.com"/>
    <s v="http://www.defurvoranhanleyradcliff.com"/>
  </r>
  <r>
    <s v="Cassi"/>
    <s v="Wildfong"/>
    <x v="1486"/>
    <x v="1456"/>
    <s v="26849 Jefferson Hwy"/>
    <x v="1108"/>
    <s v="Cook"/>
    <x v="1391"/>
    <x v="3"/>
    <x v="15"/>
    <n v="126"/>
    <n v="3"/>
    <n v="9"/>
    <x v="31"/>
    <x v="10"/>
    <s v="847-633-3216"/>
    <s v="847-755-9041"/>
    <s v="cassi.wildfong@aol.com"/>
    <s v="http://www.cobbjamesoesq.com"/>
  </r>
  <r>
    <s v="Latrice"/>
    <s v="Tolfree"/>
    <x v="1487"/>
    <x v="1457"/>
    <s v="81 Norris Ave #525"/>
    <x v="1109"/>
    <s v="Suffolk"/>
    <x v="1392"/>
    <x v="3"/>
    <x v="16"/>
    <n v="10570"/>
    <n v="1"/>
    <n v="814"/>
    <x v="69"/>
    <x v="22"/>
    <s v="631-957-7624"/>
    <s v="631-998-2102"/>
    <s v="latrice.tolfree@hotmail.com"/>
    <s v="http://www.unitedvanlinesagent.com"/>
  </r>
  <r>
    <s v="Cherilyn"/>
    <s v="Fraize"/>
    <x v="1488"/>
    <x v="1458"/>
    <s v="84826 Plaza Dr"/>
    <x v="1110"/>
    <s v="NSW"/>
    <x v="1393"/>
    <x v="0"/>
    <x v="15"/>
    <n v="1225"/>
    <n v="3"/>
    <n v="59"/>
    <x v="22"/>
    <x v="9"/>
    <s v="02-4873-1914"/>
    <s v="0468-743-337"/>
    <s v="cherilyn_fraize@fraize.net.au"/>
    <s v="http://www.witchsbrew.com.au"/>
  </r>
  <r>
    <s v="Marica"/>
    <s v="Tarbor"/>
    <x v="1489"/>
    <x v="1459"/>
    <s v="68828 S 32nd St #6"/>
    <x v="1111"/>
    <s v="TAS"/>
    <x v="1394"/>
    <x v="0"/>
    <x v="2"/>
    <n v="3199"/>
    <n v="5"/>
    <n v="160"/>
    <x v="31"/>
    <x v="2"/>
    <s v="03-1174-6817"/>
    <s v="0494-982-617"/>
    <s v="marica.tarbor@hotmail.com"/>
    <s v="http://www.prudentiallightingcorp.com.au"/>
  </r>
  <r>
    <s v="Lashon"/>
    <s v="Vizarro"/>
    <x v="1490"/>
    <x v="1460"/>
    <s v="433 Westminster Blvd #590"/>
    <x v="1112"/>
    <s v="Placer"/>
    <x v="1395"/>
    <x v="3"/>
    <x v="21"/>
    <n v="441"/>
    <n v="3"/>
    <n v="37"/>
    <x v="19"/>
    <x v="10"/>
    <s v="916-741-7884"/>
    <s v="916-289-4526"/>
    <s v="lashon@aol.com"/>
    <s v="http://www.sentrysigns.com"/>
  </r>
  <r>
    <s v="Thaddeus"/>
    <s v="Ankeny"/>
    <x v="1491"/>
    <x v="1461"/>
    <s v="5 Washington St #1"/>
    <x v="1112"/>
    <s v="Placer"/>
    <x v="1396"/>
    <x v="3"/>
    <x v="6"/>
    <n v="9009"/>
    <n v="4"/>
    <n v="392"/>
    <x v="1"/>
    <x v="11"/>
    <s v="916-920-3571"/>
    <s v="916-459-2433"/>
    <s v="tankeny@ankeny.org"/>
    <s v="http://www.atccontracting.com"/>
  </r>
  <r>
    <s v="Carline"/>
    <s v="Bulcao"/>
    <x v="1492"/>
    <x v="1462"/>
    <s v="7 Hey Green Rd #4"/>
    <x v="1113"/>
    <s v="West Yorkshire"/>
    <x v="1397"/>
    <x v="1"/>
    <x v="4"/>
    <n v="7595"/>
    <n v="2"/>
    <n v="238"/>
    <x v="1"/>
    <x v="16"/>
    <s v="01885-707109"/>
    <s v="01381-330004"/>
    <s v="carline@yahoo.com"/>
    <s v="http://www.brennerstevengesq.co.uk"/>
  </r>
  <r>
    <s v="Fannie"/>
    <s v="Lungren"/>
    <x v="1493"/>
    <x v="1463"/>
    <s v="17 Us Highway 111"/>
    <x v="1114"/>
    <s v="Williamson"/>
    <x v="1398"/>
    <x v="3"/>
    <x v="16"/>
    <n v="378"/>
    <n v="3"/>
    <n v="30"/>
    <x v="22"/>
    <x v="10"/>
    <s v="512-587-5746"/>
    <s v="512-528-9933"/>
    <s v="fannie.lungren@yahoo.com"/>
    <s v="http://www.centroinc.com"/>
  </r>
  <r>
    <s v="Xochitl"/>
    <s v="Discipio"/>
    <x v="1494"/>
    <x v="1464"/>
    <s v="3158 Runamuck Pl"/>
    <x v="1114"/>
    <s v="Williamson"/>
    <x v="1398"/>
    <x v="3"/>
    <x v="12"/>
    <n v="1344"/>
    <n v="5"/>
    <n v="56"/>
    <x v="0"/>
    <x v="20"/>
    <s v="512-233-1831"/>
    <s v="512-942-3411"/>
    <s v="xdiscipio@gmail.com"/>
    <s v="http://www.ravaalenterprisesinc.com"/>
  </r>
  <r>
    <s v="Ronna"/>
    <s v="Mittler"/>
    <x v="1495"/>
    <x v="1465"/>
    <s v="2767 Pembroke St #979"/>
    <x v="1115"/>
    <s v="Wiltshire"/>
    <x v="1399"/>
    <x v="1"/>
    <x v="8"/>
    <n v="5264"/>
    <n v="3"/>
    <n v="211"/>
    <x v="57"/>
    <x v="11"/>
    <s v="01214-651738"/>
    <s v="01794-156776"/>
    <s v="ronna_mittler@hotmail.com"/>
    <s v="http://www.bethesdagazette.co.uk"/>
  </r>
  <r>
    <s v="Madelyn"/>
    <s v="Maestri"/>
    <x v="1496"/>
    <x v="1466"/>
    <s v="60 S 4th St"/>
    <x v="1116"/>
    <s v="NSW"/>
    <x v="1400"/>
    <x v="0"/>
    <x v="16"/>
    <n v="6748"/>
    <n v="1"/>
    <n v="450"/>
    <x v="56"/>
    <x v="20"/>
    <s v="02-2129-8131"/>
    <s v="0413-115-438"/>
    <s v="madelyn.maestri@yahoo.com"/>
    <s v="http://www.mervissteelco.com.au"/>
  </r>
  <r>
    <s v="Ilona"/>
    <s v="Dudash"/>
    <x v="1497"/>
    <x v="1467"/>
    <s v="2 Sutton Pl S #5727"/>
    <x v="1117"/>
    <s v="QC"/>
    <x v="1401"/>
    <x v="2"/>
    <x v="5"/>
    <n v="2128"/>
    <n v="4"/>
    <n v="97"/>
    <x v="72"/>
    <x v="5"/>
    <s v="819-536-7034"/>
    <s v="819-413-1530"/>
    <s v="idudash@dudash.com"/>
    <s v="http://www.adamsbalcomlarosepc.com"/>
  </r>
  <r>
    <s v="Reynalda"/>
    <s v="Vanhooser"/>
    <x v="1498"/>
    <x v="921"/>
    <s v="891 Crocus St"/>
    <x v="1118"/>
    <s v="West Midlands"/>
    <x v="1402"/>
    <x v="1"/>
    <x v="15"/>
    <n v="7987"/>
    <n v="2"/>
    <n v="470"/>
    <x v="42"/>
    <x v="5"/>
    <s v="01951-872658"/>
    <s v="01350-811035"/>
    <s v="reynalda@vanhooser.co.uk"/>
    <s v="http://www.aallinoneconstruction.co.uk"/>
  </r>
  <r>
    <s v="Giuseppe"/>
    <s v="Rohaley"/>
    <x v="1499"/>
    <x v="1468"/>
    <s v="62 Margaret St"/>
    <x v="1119"/>
    <s v="Greater London"/>
    <x v="1403"/>
    <x v="1"/>
    <x v="14"/>
    <n v="13601"/>
    <n v="4"/>
    <n v="567"/>
    <x v="74"/>
    <x v="21"/>
    <s v="01345-400452"/>
    <s v="01866-845669"/>
    <s v="giuseppe@yahoo.com"/>
    <s v="http://www.pacificcoastpackaging.co.uk"/>
  </r>
  <r>
    <s v="Brittani"/>
    <s v="Thurm"/>
    <x v="1500"/>
    <x v="1469"/>
    <s v="9 Horatio St"/>
    <x v="1120"/>
    <s v="Kent"/>
    <x v="1404"/>
    <x v="1"/>
    <x v="19"/>
    <n v="7154"/>
    <n v="3"/>
    <n v="398"/>
    <x v="13"/>
    <x v="18"/>
    <s v="01686-306597"/>
    <s v="01970-890023"/>
    <s v="bthurm@yahoo.com"/>
    <s v="http://www.burgesssteelproductscorp.co.uk"/>
  </r>
  <r>
    <s v="Kina"/>
    <s v="Saltman"/>
    <x v="1501"/>
    <x v="1470"/>
    <s v="29 Oregon St"/>
    <x v="1121"/>
    <s v="Nottinghamshire"/>
    <x v="1405"/>
    <x v="1"/>
    <x v="12"/>
    <n v="2583"/>
    <n v="3"/>
    <n v="93"/>
    <x v="75"/>
    <x v="6"/>
    <s v="01515-506025"/>
    <s v="01788-849591"/>
    <s v="kina_saltman@gmail.com"/>
    <s v="http://www.mitchellsillimancoinc.co.uk"/>
  </r>
  <r>
    <s v="Ardella"/>
    <s v="Dieterich"/>
    <x v="1502"/>
    <x v="1471"/>
    <s v="94 Delta Fair Blvd #2702"/>
    <x v="1122"/>
    <s v="QLD"/>
    <x v="518"/>
    <x v="0"/>
    <x v="10"/>
    <n v="532"/>
    <n v="1"/>
    <n v="67"/>
    <x v="76"/>
    <x v="4"/>
    <s v="07-3581-9462"/>
    <s v="0426-488-593"/>
    <s v="ardella.dieterich@yahoo.com"/>
    <s v="http://www.customjiggrinding.com.au"/>
  </r>
  <r>
    <s v="Annett"/>
    <s v="Bunselmeyer"/>
    <x v="1503"/>
    <x v="1472"/>
    <s v="5562 Fairfield St #847"/>
    <x v="1123"/>
    <s v="Isle of Wight"/>
    <x v="1406"/>
    <x v="1"/>
    <x v="18"/>
    <n v="2548"/>
    <n v="3"/>
    <n v="182"/>
    <x v="8"/>
    <x v="4"/>
    <s v="01891-702579"/>
    <s v="01333-972244"/>
    <s v="abunselmeyer@hotmail.com"/>
    <s v="http://www.guynesdesigninc.co.uk"/>
  </r>
  <r>
    <s v="Kerry"/>
    <s v="Theodorov"/>
    <x v="1504"/>
    <x v="1473"/>
    <s v="6916 W Main St"/>
    <x v="1124"/>
    <s v="Sacramento"/>
    <x v="1407"/>
    <x v="3"/>
    <x v="6"/>
    <n v="1092"/>
    <n v="3"/>
    <n v="36"/>
    <x v="4"/>
    <x v="1"/>
    <s v="916-591-3277"/>
    <s v="916-770-7448"/>
    <s v="kerry.theodorov@gmail.com"/>
    <s v="http://www.capitolreporters.com"/>
  </r>
  <r>
    <s v="Earnestine"/>
    <s v="Casper"/>
    <x v="1505"/>
    <x v="1474"/>
    <s v="529 Stalmine Rd #3680"/>
    <x v="1125"/>
    <s v="Essex"/>
    <x v="1408"/>
    <x v="1"/>
    <x v="18"/>
    <n v="4011"/>
    <n v="2"/>
    <n v="287"/>
    <x v="7"/>
    <x v="21"/>
    <s v="01807-346103"/>
    <s v="01260-744622"/>
    <s v="earnestine_casper@hotmail.com"/>
    <s v="http://www.aojmfgcorp.co.uk"/>
  </r>
  <r>
    <s v="In"/>
    <s v="Muns"/>
    <x v="1506"/>
    <x v="1475"/>
    <s v="7 Haddock St #34"/>
    <x v="1126"/>
    <s v="Lancashire"/>
    <x v="1409"/>
    <x v="1"/>
    <x v="15"/>
    <n v="3766"/>
    <n v="5"/>
    <n v="180"/>
    <x v="24"/>
    <x v="22"/>
    <s v="01574-363346"/>
    <s v="01381-491881"/>
    <s v="in_muns@muns.co.uk"/>
    <s v="http://www.nursefinders.co.uk"/>
  </r>
  <r>
    <s v="Arlen"/>
    <s v="Romack"/>
    <x v="1507"/>
    <x v="1476"/>
    <s v="1 W Green Bay St"/>
    <x v="1127"/>
    <s v="NB"/>
    <x v="1410"/>
    <x v="2"/>
    <x v="16"/>
    <n v="6405"/>
    <n v="2"/>
    <n v="458"/>
    <x v="84"/>
    <x v="11"/>
    <s v="506-218-3036"/>
    <s v="506-871-1452"/>
    <s v="arlen.romack@yahoo.com"/>
    <s v="http://www.whitehurstwilliamojr.com"/>
  </r>
  <r>
    <s v="Julianna"/>
    <s v="Racer"/>
    <x v="1508"/>
    <x v="1477"/>
    <s v="4407 Chestnut Ridge Dr"/>
    <x v="1127"/>
    <s v="NB"/>
    <x v="1411"/>
    <x v="2"/>
    <x v="9"/>
    <n v="4487"/>
    <n v="5"/>
    <n v="321"/>
    <x v="69"/>
    <x v="23"/>
    <s v="506-752-6097"/>
    <s v="506-958-3152"/>
    <s v="jracer@cox.net"/>
    <s v="http://www.cyclemotioninc.com"/>
  </r>
  <r>
    <s v="Malissa"/>
    <s v="Talty"/>
    <x v="1509"/>
    <x v="1478"/>
    <s v="3 Bush St"/>
    <x v="1127"/>
    <s v="NB"/>
    <x v="1412"/>
    <x v="2"/>
    <x v="8"/>
    <n v="5439"/>
    <n v="1"/>
    <n v="227"/>
    <x v="65"/>
    <x v="7"/>
    <s v="506-724-2777"/>
    <s v="506-251-4329"/>
    <s v="malissa@talty.org"/>
    <s v="http://www.staffordwilliampii.com"/>
  </r>
  <r>
    <s v="Diane"/>
    <s v="Devreese"/>
    <x v="1510"/>
    <x v="1479"/>
    <s v="1953 Telegraph Rd"/>
    <x v="1128"/>
    <s v="Buchanan"/>
    <x v="1413"/>
    <x v="3"/>
    <x v="7"/>
    <n v="8603"/>
    <n v="5"/>
    <n v="297"/>
    <x v="31"/>
    <x v="8"/>
    <s v="816-557-9673"/>
    <s v="816-329-5565"/>
    <s v="diane@cox.net"/>
    <s v="http://www.acmesupplyco.com"/>
  </r>
  <r>
    <s v="Benedict"/>
    <s v="Sama"/>
    <x v="1511"/>
    <x v="1480"/>
    <s v="4923 Carey Ave"/>
    <x v="1129"/>
    <s v="Saint Louis City"/>
    <x v="1414"/>
    <x v="3"/>
    <x v="4"/>
    <n v="6454"/>
    <n v="2"/>
    <n v="259"/>
    <x v="62"/>
    <x v="3"/>
    <s v="314-787-1588"/>
    <s v="314-858-4832"/>
    <s v="bsama@cox.net"/>
    <s v="http://www.alexanderalexanderinc.com"/>
  </r>
  <r>
    <s v="Kasandra"/>
    <s v="Semidey"/>
    <x v="1512"/>
    <x v="1481"/>
    <s v="369 Latham St #500"/>
    <x v="1129"/>
    <s v="Saint Louis City"/>
    <x v="1415"/>
    <x v="3"/>
    <x v="12"/>
    <n v="14966"/>
    <n v="2"/>
    <n v="483"/>
    <x v="5"/>
    <x v="13"/>
    <s v="314-732-9131"/>
    <s v="314-697-3652"/>
    <s v="kasandra_semidey@semidey.com"/>
    <s v="http://www.cantron.com"/>
  </r>
  <r>
    <s v="Chantell"/>
    <s v="Maynerich"/>
    <x v="1513"/>
    <x v="1482"/>
    <s v="2023 Greg St"/>
    <x v="1130"/>
    <s v="Ramsey"/>
    <x v="1416"/>
    <x v="3"/>
    <x v="14"/>
    <n v="2044"/>
    <n v="1"/>
    <n v="86"/>
    <x v="60"/>
    <x v="14"/>
    <s v="651-591-2583"/>
    <s v="651-776-9688"/>
    <s v="chantell@yahoo.com"/>
    <s v="http://www.desertsandsmotel.com"/>
  </r>
  <r>
    <s v="Sharmaine"/>
    <s v="Batdorf"/>
    <x v="1514"/>
    <x v="1483"/>
    <s v="1822 Guilford Rd"/>
    <x v="1131"/>
    <s v="NB"/>
    <x v="1417"/>
    <x v="2"/>
    <x v="4"/>
    <n v="11186"/>
    <n v="3"/>
    <n v="350"/>
    <x v="83"/>
    <x v="9"/>
    <s v="506-839-1630"/>
    <s v="506-707-6566"/>
    <s v="sharmaine_batdorf@batdorf.com"/>
    <s v="http://www.stritzelawningsvc.com"/>
  </r>
  <r>
    <s v="Karina"/>
    <s v="Cortesi"/>
    <x v="1515"/>
    <x v="1484"/>
    <s v="901 Broughton Ave #7"/>
    <x v="1132"/>
    <s v="QC"/>
    <x v="1418"/>
    <x v="2"/>
    <x v="18"/>
    <n v="3906"/>
    <n v="1"/>
    <n v="489"/>
    <x v="84"/>
    <x v="12"/>
    <s v="450-252-9611"/>
    <s v="450-552-3691"/>
    <s v="karina_cortesi@hotmail.com"/>
    <s v="http://www.videomonitoringservices.com"/>
  </r>
  <r>
    <s v="Emile"/>
    <s v="Dorio"/>
    <x v="1516"/>
    <x v="1485"/>
    <s v="264 Jefferson Hwy #83"/>
    <x v="1132"/>
    <s v="QC"/>
    <x v="1419"/>
    <x v="2"/>
    <x v="21"/>
    <n v="5705"/>
    <n v="1"/>
    <n v="519"/>
    <x v="89"/>
    <x v="12"/>
    <s v="450-529-3773"/>
    <s v="450-775-4103"/>
    <s v="edorio@cox.net"/>
    <s v="http://www.olsonwaldinehesq.com"/>
  </r>
  <r>
    <s v="Jaime"/>
    <s v="Wasurick"/>
    <x v="1517"/>
    <x v="1486"/>
    <s v="6760 E Fayette St #9"/>
    <x v="1133"/>
    <s v="QC"/>
    <x v="1420"/>
    <x v="2"/>
    <x v="9"/>
    <n v="2674"/>
    <n v="2"/>
    <n v="149"/>
    <x v="21"/>
    <x v="5"/>
    <s v="450-531-8633"/>
    <s v="450-988-2708"/>
    <s v="jaime_wasurick@hotmail.com"/>
    <s v="http://www.lewisgeorgelesq.com"/>
  </r>
  <r>
    <s v="Davida"/>
    <s v="Zeng"/>
    <x v="1518"/>
    <x v="1487"/>
    <s v="8881 Hopkins St"/>
    <x v="1134"/>
    <s v="QC"/>
    <x v="1421"/>
    <x v="2"/>
    <x v="19"/>
    <n v="4221"/>
    <n v="1"/>
    <n v="184"/>
    <x v="19"/>
    <x v="18"/>
    <s v="450-375-8192"/>
    <s v="450-274-3903"/>
    <s v="davida_zeng@yahoo.com"/>
    <s v="http://www.conwayjohnjesq.com"/>
  </r>
  <r>
    <s v="Georgiana"/>
    <s v="Colbath"/>
    <x v="1519"/>
    <x v="1488"/>
    <s v="505 E 9mile Rd"/>
    <x v="1135"/>
    <s v="QC"/>
    <x v="1422"/>
    <x v="2"/>
    <x v="11"/>
    <n v="8988"/>
    <n v="5"/>
    <n v="450"/>
    <x v="59"/>
    <x v="0"/>
    <s v="450-409-1254"/>
    <s v="450-825-8316"/>
    <s v="gcolbath@hotmail.com"/>
    <s v="http://www.stewartfilmscreencorp.com"/>
  </r>
  <r>
    <s v="Edmond"/>
    <s v="Buettner"/>
    <x v="1520"/>
    <x v="1489"/>
    <s v="67 N Washington Ave #960"/>
    <x v="1136"/>
    <s v="QC"/>
    <x v="1423"/>
    <x v="2"/>
    <x v="7"/>
    <n v="5355"/>
    <n v="2"/>
    <n v="185"/>
    <x v="71"/>
    <x v="18"/>
    <s v="450-829-7834"/>
    <s v="450-808-1619"/>
    <s v="edmond_buettner@buettner.org"/>
    <s v="http://www.edenbailbondinformationctr.com"/>
  </r>
  <r>
    <s v="Eric"/>
    <s v="Gazzola"/>
    <x v="1521"/>
    <x v="1490"/>
    <s v="732 Congress St"/>
    <x v="1137"/>
    <s v="QC"/>
    <x v="1424"/>
    <x v="2"/>
    <x v="12"/>
    <n v="2569"/>
    <n v="2"/>
    <n v="86"/>
    <x v="1"/>
    <x v="1"/>
    <s v="418-274-7373"/>
    <s v="418-389-1370"/>
    <s v="eric@cox.net"/>
    <s v="http://www.moriahfundinc.com"/>
  </r>
  <r>
    <s v="Sommer"/>
    <s v="Frere"/>
    <x v="1522"/>
    <x v="1491"/>
    <s v="1309 Pitney Rd"/>
    <x v="1138"/>
    <s v="QC"/>
    <x v="1425"/>
    <x v="2"/>
    <x v="8"/>
    <n v="1897"/>
    <n v="3"/>
    <n v="64"/>
    <x v="54"/>
    <x v="3"/>
    <s v="450-777-9643"/>
    <s v="450-890-4500"/>
    <s v="sfrere@yahoo.com"/>
    <s v="http://www.blissnyitrayinc.com"/>
  </r>
  <r>
    <s v="Barney"/>
    <s v="Hagen"/>
    <x v="1523"/>
    <x v="1116"/>
    <s v="6335 Fort Myer Dr"/>
    <x v="1139"/>
    <s v="QC"/>
    <x v="1426"/>
    <x v="2"/>
    <x v="9"/>
    <n v="1666"/>
    <n v="5"/>
    <n v="112"/>
    <x v="0"/>
    <x v="17"/>
    <s v="450-526-5424"/>
    <s v="450-755-7626"/>
    <s v="barney@yahoo.com"/>
    <s v="http://www.foxvisioncenter.com"/>
  </r>
  <r>
    <s v="Denna"/>
    <s v="Miklitz"/>
    <x v="1524"/>
    <x v="1492"/>
    <s v="1736 Us Highway 19n N #6"/>
    <x v="1140"/>
    <s v="QC"/>
    <x v="1427"/>
    <x v="2"/>
    <x v="18"/>
    <n v="14182"/>
    <n v="3"/>
    <n v="1773"/>
    <x v="69"/>
    <x v="9"/>
    <s v="450-409-1005"/>
    <s v="450-752-3781"/>
    <s v="dmiklitz@yahoo.com"/>
    <s v="http://www.cptalmeatsprovisionsco.com"/>
  </r>
  <r>
    <s v="Mila"/>
    <s v="Hair"/>
    <x v="1525"/>
    <x v="1493"/>
    <s v="515 S Main St"/>
    <x v="1141"/>
    <s v="QC"/>
    <x v="1428"/>
    <x v="2"/>
    <x v="9"/>
    <n v="14798"/>
    <n v="3"/>
    <n v="740"/>
    <x v="67"/>
    <x v="10"/>
    <s v="514-945-2978"/>
    <s v="514-363-9034"/>
    <s v="mhair@cox.net"/>
    <s v="http://www.bobbyreedattorneyatlaw.com"/>
  </r>
  <r>
    <s v="Brunilda"/>
    <s v="Coin"/>
    <x v="1526"/>
    <x v="1494"/>
    <s v="300 Congers Rd #77"/>
    <x v="1142"/>
    <s v="NB"/>
    <x v="1429"/>
    <x v="2"/>
    <x v="4"/>
    <n v="819"/>
    <n v="3"/>
    <n v="28"/>
    <x v="16"/>
    <x v="9"/>
    <s v="506-327-7460"/>
    <s v="506-881-6523"/>
    <s v="brunilda_coin@aol.com"/>
    <s v="http://www.youngcontractorsinc.com"/>
  </r>
  <r>
    <s v="Willis"/>
    <s v="Wylie"/>
    <x v="1527"/>
    <x v="1495"/>
    <s v="646 9th St"/>
    <x v="1143"/>
    <s v="QC"/>
    <x v="1430"/>
    <x v="2"/>
    <x v="3"/>
    <n v="7252"/>
    <n v="4"/>
    <n v="363"/>
    <x v="29"/>
    <x v="13"/>
    <s v="418-833-1949"/>
    <s v="418-933-6430"/>
    <s v="willis@yahoo.com"/>
    <s v="http://www.acquiredknowledgeinc.com"/>
  </r>
  <r>
    <s v="Chi"/>
    <s v="Morgan"/>
    <x v="1528"/>
    <x v="164"/>
    <s v="2953 5th Ave #27"/>
    <x v="1143"/>
    <s v="QC"/>
    <x v="1431"/>
    <x v="2"/>
    <x v="11"/>
    <n v="3332"/>
    <n v="2"/>
    <n v="159"/>
    <x v="70"/>
    <x v="11"/>
    <s v="418-922-5578"/>
    <s v="418-327-9560"/>
    <s v="chi@gmail.com"/>
    <s v="http://www.holmesarmsteadjesq.com"/>
  </r>
  <r>
    <s v="Asha"/>
    <s v="Zoldak"/>
    <x v="1529"/>
    <x v="1496"/>
    <s v="4 Gray Ave"/>
    <x v="1144"/>
    <s v="QC"/>
    <x v="1432"/>
    <x v="2"/>
    <x v="2"/>
    <n v="7525"/>
    <n v="5"/>
    <n v="397"/>
    <x v="21"/>
    <x v="21"/>
    <s v="418-470-9730"/>
    <s v="418-997-7008"/>
    <s v="asha_zoldak@hotmail.com"/>
    <s v="http://www.ducsonsportswearinc.com"/>
  </r>
  <r>
    <s v="Lajuana"/>
    <s v="Mccloud"/>
    <x v="1530"/>
    <x v="1497"/>
    <s v="7 W Pine St"/>
    <x v="1145"/>
    <s v="QC"/>
    <x v="1433"/>
    <x v="2"/>
    <x v="13"/>
    <n v="4893"/>
    <n v="2"/>
    <n v="164"/>
    <x v="89"/>
    <x v="4"/>
    <s v="450-272-6370"/>
    <s v="450-704-8629"/>
    <s v="lajuana_mccloud@hotmail.com"/>
    <s v="http://www.cesenaprintgesideprintgco.com"/>
  </r>
  <r>
    <s v="Keva"/>
    <s v="Moehring"/>
    <x v="1531"/>
    <x v="1498"/>
    <s v="37564 Grace Ln"/>
    <x v="1146"/>
    <s v="NSW"/>
    <x v="1434"/>
    <x v="0"/>
    <x v="14"/>
    <n v="3444"/>
    <n v="1"/>
    <n v="133"/>
    <x v="35"/>
    <x v="2"/>
    <s v="02-9187-4769"/>
    <s v="0448-465-944"/>
    <s v="keva.moehring@moehring.net.au"/>
    <s v="http://www.rapidreproductionsprinting.com.au"/>
  </r>
  <r>
    <s v="Andra"/>
    <s v="Scheyer"/>
    <x v="1532"/>
    <x v="1499"/>
    <s v="9 Church St"/>
    <x v="1147"/>
    <s v="Marion"/>
    <x v="1435"/>
    <x v="3"/>
    <x v="8"/>
    <n v="2156"/>
    <n v="4"/>
    <n v="87"/>
    <x v="87"/>
    <x v="19"/>
    <s v="503-516-2189"/>
    <s v="503-950-3068"/>
    <s v="andra@gmail.com"/>
    <s v="http://www.ludckegeorgeoesq.com"/>
  </r>
  <r>
    <s v="Reena"/>
    <s v="Maisto"/>
    <x v="1533"/>
    <x v="1500"/>
    <s v="9648 S Main"/>
    <x v="1148"/>
    <s v="Wicomico"/>
    <x v="1436"/>
    <x v="3"/>
    <x v="18"/>
    <n v="1596"/>
    <n v="2"/>
    <n v="200"/>
    <x v="85"/>
    <x v="22"/>
    <s v="410-351-1863"/>
    <s v="410-951-2667"/>
    <s v="reena@hotmail.com"/>
    <s v="http://www.lanepromotions.com"/>
  </r>
  <r>
    <s v="Tambra"/>
    <s v="Lembke"/>
    <x v="1534"/>
    <x v="1501"/>
    <s v="6734 W Jackson Blvd"/>
    <x v="1149"/>
    <s v="BC"/>
    <x v="1437"/>
    <x v="2"/>
    <x v="9"/>
    <n v="8834"/>
    <n v="4"/>
    <n v="631"/>
    <x v="68"/>
    <x v="13"/>
    <s v="250-353-7479"/>
    <s v="250-437-2898"/>
    <s v="tlembke@lembke.org"/>
    <s v="http://www.moorealbertfesq.com"/>
  </r>
  <r>
    <s v="Lonny"/>
    <s v="Weglarz"/>
    <x v="1535"/>
    <x v="1502"/>
    <s v="51120 State Route 18"/>
    <x v="1150"/>
    <s v="Salt Lake"/>
    <x v="1438"/>
    <x v="3"/>
    <x v="16"/>
    <n v="3948"/>
    <n v="1"/>
    <n v="329"/>
    <x v="14"/>
    <x v="23"/>
    <s v="801-293-9853"/>
    <s v="801-892-8781"/>
    <s v="lonny_weglarz@gmail.com"/>
    <s v="http://www.historydivisionofstate.com"/>
  </r>
  <r>
    <s v="Noe"/>
    <s v="Kotz"/>
    <x v="1536"/>
    <x v="1503"/>
    <s v="3878 Little John Way"/>
    <x v="1151"/>
    <s v="BC"/>
    <x v="1439"/>
    <x v="2"/>
    <x v="21"/>
    <n v="3605"/>
    <n v="1"/>
    <n v="241"/>
    <x v="52"/>
    <x v="15"/>
    <s v="250-901-1245"/>
    <s v="250-491-3336"/>
    <s v="nkotz@kotz.org"/>
    <s v="http://www.bryantjulianajr.com"/>
  </r>
  <r>
    <s v="Corrina"/>
    <s v="Lindblom"/>
    <x v="1537"/>
    <x v="1504"/>
    <s v="1 Westpark Dr"/>
    <x v="1152"/>
    <s v="WA"/>
    <x v="1440"/>
    <x v="0"/>
    <x v="9"/>
    <n v="1876"/>
    <n v="3"/>
    <n v="118"/>
    <x v="54"/>
    <x v="16"/>
    <s v="08-7915-5110"/>
    <s v="0463-118-373"/>
    <s v="clindblom@gmail.com"/>
    <s v="http://www.progressivemachineco.com.au"/>
  </r>
  <r>
    <s v="Linwood"/>
    <s v="Wessner"/>
    <x v="1538"/>
    <x v="1505"/>
    <s v="9634 South St"/>
    <x v="1153"/>
    <s v="TAS"/>
    <x v="1441"/>
    <x v="0"/>
    <x v="12"/>
    <n v="1302"/>
    <n v="5"/>
    <n v="45"/>
    <x v="9"/>
    <x v="3"/>
    <s v="03-6053-2447"/>
    <s v="0487-913-509"/>
    <s v="linwood.wessner@hotmail.com"/>
    <s v="http://www.moorheadassociatesinc.com.au"/>
  </r>
  <r>
    <s v="Krystina"/>
    <s v="Schlabaugh"/>
    <x v="1539"/>
    <x v="1506"/>
    <s v="7316 Friar St"/>
    <x v="1154"/>
    <s v="West Sussex"/>
    <x v="1442"/>
    <x v="1"/>
    <x v="12"/>
    <n v="616"/>
    <n v="2"/>
    <n v="21"/>
    <x v="28"/>
    <x v="9"/>
    <s v="01441-846477"/>
    <s v="01332-799979"/>
    <s v="kschlabaugh@schlabaugh.co.uk"/>
    <s v="http://www.harrisoldsmobileinc.co.uk"/>
  </r>
  <r>
    <s v="Valentine"/>
    <s v="Gillian"/>
    <x v="1540"/>
    <x v="1507"/>
    <s v="775 W 17th St"/>
    <x v="1155"/>
    <s v="Bexar"/>
    <x v="1443"/>
    <x v="3"/>
    <x v="7"/>
    <n v="4935"/>
    <n v="1"/>
    <n v="183"/>
    <x v="39"/>
    <x v="19"/>
    <s v="210-812-9597"/>
    <s v="210-300-6244"/>
    <s v="valentine_gillian@gmail.com"/>
    <s v="http://www.fbsbusinessfinance.com"/>
  </r>
  <r>
    <s v="Lorean"/>
    <s v="Martabano"/>
    <x v="1541"/>
    <x v="1508"/>
    <s v="85092 Southern Blvd"/>
    <x v="1155"/>
    <s v="Bexar"/>
    <x v="1443"/>
    <x v="3"/>
    <x v="5"/>
    <n v="5887"/>
    <n v="4"/>
    <n v="310"/>
    <x v="46"/>
    <x v="9"/>
    <s v="210-856-4979"/>
    <s v="210-634-2447"/>
    <s v="lorean.martabano@hotmail.com"/>
    <s v="http://www.hiramhoggpesq.com"/>
  </r>
  <r>
    <s v="Antione"/>
    <s v="Onofrio"/>
    <x v="1542"/>
    <x v="1509"/>
    <s v="4 S Washington Ave"/>
    <x v="1156"/>
    <s v="San Bernardino"/>
    <x v="1444"/>
    <x v="3"/>
    <x v="18"/>
    <n v="1785"/>
    <n v="1"/>
    <n v="149"/>
    <x v="28"/>
    <x v="22"/>
    <s v="909-430-7765"/>
    <s v="909-665-3223"/>
    <s v="aonofrio@onofrio.com"/>
    <s v="http://www.jacobsgerberinc.com"/>
  </r>
  <r>
    <s v="Bobbye"/>
    <s v="Rhym"/>
    <x v="1543"/>
    <x v="1510"/>
    <s v="30 W 80th St #1995"/>
    <x v="1157"/>
    <s v="San Mateo"/>
    <x v="1445"/>
    <x v="3"/>
    <x v="11"/>
    <n v="4816"/>
    <n v="4"/>
    <n v="322"/>
    <x v="82"/>
    <x v="17"/>
    <s v="650-528-5783"/>
    <s v="650-811-9032"/>
    <s v="brhym@rhym.com"/>
    <s v="http://www.smitspatriciagarity.com"/>
  </r>
  <r>
    <s v="Mari"/>
    <s v="Lueckenbach"/>
    <x v="1544"/>
    <x v="1511"/>
    <s v="1 Century Park E"/>
    <x v="1158"/>
    <s v="San Diego"/>
    <x v="1446"/>
    <x v="3"/>
    <x v="9"/>
    <n v="504"/>
    <n v="1"/>
    <n v="24"/>
    <x v="78"/>
    <x v="4"/>
    <s v="858-793-9684"/>
    <s v="858-228-5683"/>
    <s v="mari_lueckenbach@yahoo.com"/>
    <s v="http://www.westbrooksnelsonejr.com"/>
  </r>
  <r>
    <s v="Dorothy"/>
    <s v="Chesterfield"/>
    <x v="1545"/>
    <x v="1512"/>
    <s v="469 Outwater Ln"/>
    <x v="1158"/>
    <s v="San Diego"/>
    <x v="1447"/>
    <x v="3"/>
    <x v="6"/>
    <n v="973"/>
    <n v="1"/>
    <n v="39"/>
    <x v="33"/>
    <x v="9"/>
    <s v="858-617-7834"/>
    <s v="858-732-1884"/>
    <s v="dorothy@cox.net"/>
    <s v="http://www.cowankelly.com"/>
  </r>
  <r>
    <s v="Kallie"/>
    <s v="Blackwood"/>
    <x v="1546"/>
    <x v="1513"/>
    <s v="701 S Harrison Rd"/>
    <x v="1159"/>
    <s v="San Francisco"/>
    <x v="1448"/>
    <x v="3"/>
    <x v="7"/>
    <n v="8330"/>
    <n v="3"/>
    <n v="379"/>
    <x v="74"/>
    <x v="9"/>
    <s v="415-315-2761"/>
    <s v="415-604-7609"/>
    <s v="kallie.blackwood@gmail.com"/>
    <s v="http://www.rowleyschlimgeninc.com"/>
  </r>
  <r>
    <s v="Stephaine"/>
    <s v="Vinning"/>
    <x v="1547"/>
    <x v="1514"/>
    <s v="3717 Hamann Industrial Pky"/>
    <x v="1159"/>
    <s v="San Francisco"/>
    <x v="1448"/>
    <x v="3"/>
    <x v="8"/>
    <n v="5502"/>
    <n v="1"/>
    <n v="240"/>
    <x v="73"/>
    <x v="18"/>
    <s v="415-767-6596"/>
    <s v="415-712-9530"/>
    <s v="stephaine@cox.net"/>
    <s v="http://www.biritefoodservicedistr.com"/>
  </r>
  <r>
    <s v="Norah"/>
    <s v="Waymire"/>
    <x v="1548"/>
    <x v="1515"/>
    <s v="6 Middlegate Rd #106"/>
    <x v="1159"/>
    <s v="San Francisco"/>
    <x v="1449"/>
    <x v="3"/>
    <x v="7"/>
    <n v="6202"/>
    <n v="2"/>
    <n v="222"/>
    <x v="72"/>
    <x v="10"/>
    <s v="415-306-7897"/>
    <s v="415-874-2984"/>
    <s v="norah.waymire@gmail.com"/>
    <s v="http://www.carmichaeljefferylesq.com"/>
  </r>
  <r>
    <s v="Tarra"/>
    <s v="Nachor"/>
    <x v="1549"/>
    <x v="1516"/>
    <s v="39 Moccasin Dr"/>
    <x v="1159"/>
    <s v="San Francisco"/>
    <x v="1448"/>
    <x v="3"/>
    <x v="4"/>
    <n v="6118"/>
    <n v="3"/>
    <n v="236"/>
    <x v="60"/>
    <x v="3"/>
    <s v="415-411-1775"/>
    <s v="415-284-2730"/>
    <s v="tarra.nachor@cox.net"/>
    <s v="http://www.circuitsolutioninc.com"/>
  </r>
  <r>
    <s v="Trinidad"/>
    <s v="Mcrae"/>
    <x v="1550"/>
    <x v="1517"/>
    <s v="10276 Brooks St"/>
    <x v="1159"/>
    <s v="San Francisco"/>
    <x v="1450"/>
    <x v="3"/>
    <x v="11"/>
    <n v="1771"/>
    <n v="3"/>
    <n v="111"/>
    <x v="6"/>
    <x v="7"/>
    <s v="415-331-9634"/>
    <s v="415-419-1597"/>
    <s v="trinidad_mcrae@yahoo.com"/>
    <s v="http://www.wateroffice.com"/>
  </r>
  <r>
    <s v="Cory"/>
    <s v="Gibes"/>
    <x v="1551"/>
    <x v="1518"/>
    <s v="83649 W Belmont Ave"/>
    <x v="1160"/>
    <s v="Los Angeles"/>
    <x v="1451"/>
    <x v="3"/>
    <x v="21"/>
    <n v="4494"/>
    <n v="3"/>
    <n v="300"/>
    <x v="32"/>
    <x v="11"/>
    <s v="626-572-1096"/>
    <s v="626-696-2777"/>
    <s v="cory.gibes@gmail.com"/>
    <s v="http://www.chinesetranslationresources.com"/>
  </r>
  <r>
    <s v="Leota"/>
    <s v="Dilliard"/>
    <x v="1552"/>
    <x v="1519"/>
    <s v="7 W Jackson Blvd"/>
    <x v="1161"/>
    <s v="Santa Clara"/>
    <x v="1452"/>
    <x v="3"/>
    <x v="15"/>
    <n v="1057"/>
    <n v="1"/>
    <n v="76"/>
    <x v="66"/>
    <x v="10"/>
    <s v="408-752-3500"/>
    <s v="408-813-1105"/>
    <s v="leota@hotmail.com"/>
    <s v="http://www.commercialpress.com"/>
  </r>
  <r>
    <s v="Veronika"/>
    <s v="Inouye"/>
    <x v="1553"/>
    <x v="1520"/>
    <s v="6 Greenleaf Ave"/>
    <x v="1161"/>
    <s v="Santa Clara"/>
    <x v="1452"/>
    <x v="3"/>
    <x v="1"/>
    <n v="13286"/>
    <n v="2"/>
    <n v="1477"/>
    <x v="51"/>
    <x v="20"/>
    <s v="408-540-1785"/>
    <s v="408-813-4592"/>
    <s v="vinouye@aol.com"/>
    <s v="http://www.cnetworkinc.com"/>
  </r>
  <r>
    <s v="Elvera"/>
    <s v="Benimadho"/>
    <x v="1554"/>
    <x v="1521"/>
    <s v="99385 Charity St #840"/>
    <x v="1161"/>
    <s v="Santa Clara"/>
    <x v="1453"/>
    <x v="3"/>
    <x v="8"/>
    <n v="4760"/>
    <n v="3"/>
    <n v="154"/>
    <x v="80"/>
    <x v="14"/>
    <s v="408-703-8505"/>
    <s v="408-440-8447"/>
    <s v="elvera.benimadho@cox.net"/>
    <s v="http://www.treemusketeers.com"/>
  </r>
  <r>
    <s v="Aliza"/>
    <s v="Baltimore"/>
    <x v="1555"/>
    <x v="1522"/>
    <s v="1128 Delaware St"/>
    <x v="1161"/>
    <s v="Santa Clara"/>
    <x v="1454"/>
    <x v="3"/>
    <x v="17"/>
    <n v="3010"/>
    <n v="5"/>
    <n v="377"/>
    <x v="80"/>
    <x v="11"/>
    <s v="408-504-3552"/>
    <s v="408-425-1994"/>
    <s v="aliza@aol.com"/>
    <s v="http://www.andrewsjrobertesq.com"/>
  </r>
  <r>
    <s v="Carma"/>
    <s v="Vanheusen"/>
    <x v="1556"/>
    <x v="1523"/>
    <s v="68556 Central Hwy"/>
    <x v="1162"/>
    <s v="Alameda"/>
    <x v="1455"/>
    <x v="3"/>
    <x v="8"/>
    <n v="7448"/>
    <n v="2"/>
    <n v="266"/>
    <x v="7"/>
    <x v="14"/>
    <s v="510-503-7169"/>
    <s v="510-452-4835"/>
    <s v="carma@cox.net"/>
    <s v="http://www.springfielddivohedisonco.com"/>
  </r>
  <r>
    <s v="Louisa"/>
    <s v="Cronauer"/>
    <x v="1557"/>
    <x v="1524"/>
    <s v="524 Louisiana Ave Nw"/>
    <x v="1162"/>
    <s v="Alameda"/>
    <x v="1455"/>
    <x v="3"/>
    <x v="4"/>
    <n v="1617"/>
    <n v="5"/>
    <n v="49"/>
    <x v="82"/>
    <x v="20"/>
    <s v="510-828-7047"/>
    <s v="510-472-7758"/>
    <s v="louisa@cronauer.com"/>
    <s v="http://www.pacificgrovemuseumntrlhist.com"/>
  </r>
  <r>
    <s v="Xuan"/>
    <s v="Rochin"/>
    <x v="1558"/>
    <x v="1525"/>
    <s v="2 Monroe St"/>
    <x v="1163"/>
    <s v="San Mateo"/>
    <x v="1456"/>
    <x v="3"/>
    <x v="13"/>
    <n v="840"/>
    <n v="2"/>
    <n v="35"/>
    <x v="0"/>
    <x v="3"/>
    <s v="650-933-5072"/>
    <s v="650-247-2625"/>
    <s v="xuan@gmail.com"/>
    <s v="http://www.caroldrakesparksesq.com"/>
  </r>
  <r>
    <s v="Georgene"/>
    <s v="Montezuma"/>
    <x v="1559"/>
    <x v="1526"/>
    <s v="98 University Dr"/>
    <x v="1164"/>
    <s v="Contra Costa"/>
    <x v="1457"/>
    <x v="3"/>
    <x v="19"/>
    <n v="7042"/>
    <n v="5"/>
    <n v="441"/>
    <x v="72"/>
    <x v="20"/>
    <s v="925-615-5185"/>
    <s v="925-943-3449"/>
    <s v="gmontezuma@cox.net"/>
    <s v="http://www.paynebladeswellbornpa.com"/>
  </r>
  <r>
    <s v="Shannan"/>
    <s v="Cupit"/>
    <x v="1560"/>
    <x v="1527"/>
    <s v="6 S San Marcos Rd"/>
    <x v="933"/>
    <s v="ON"/>
    <x v="1458"/>
    <x v="2"/>
    <x v="4"/>
    <n v="13608"/>
    <n v="5"/>
    <n v="504"/>
    <x v="31"/>
    <x v="0"/>
    <s v="416-266-5891"/>
    <s v="416-311-5786"/>
    <s v="shannan@cox.net"/>
    <s v="http://www.goldenwestmachineinc.com"/>
  </r>
  <r>
    <s v="Merilyn"/>
    <s v="Bayless"/>
    <x v="1561"/>
    <x v="1528"/>
    <s v="195 13n N"/>
    <x v="1165"/>
    <s v="Santa Clara"/>
    <x v="1459"/>
    <x v="3"/>
    <x v="8"/>
    <n v="1799"/>
    <n v="3"/>
    <n v="60"/>
    <x v="2"/>
    <x v="21"/>
    <s v="408-758-5015"/>
    <s v="408-346-2180"/>
    <s v="merilyn_bayless@cox.net"/>
    <s v="http://www.printinginc.com"/>
  </r>
  <r>
    <s v="Charlene"/>
    <s v="Hamilton"/>
    <x v="1562"/>
    <x v="1529"/>
    <s v="985 E 6th Ave"/>
    <x v="1166"/>
    <s v="Sonoma"/>
    <x v="1460"/>
    <x v="3"/>
    <x v="16"/>
    <n v="644"/>
    <n v="4"/>
    <n v="38"/>
    <x v="25"/>
    <x v="15"/>
    <s v="707-300-1771"/>
    <s v="707-821-8037"/>
    <s v="charlene.hamilton@hotmail.com"/>
    <s v="http://www.oshinsgibbons.com"/>
  </r>
  <r>
    <s v="Rasheeda"/>
    <s v="Sayaphon"/>
    <x v="1563"/>
    <x v="1530"/>
    <s v="251 Park Ave #979"/>
    <x v="1167"/>
    <s v="Santa Clara"/>
    <x v="1461"/>
    <x v="3"/>
    <x v="17"/>
    <n v="11172"/>
    <n v="3"/>
    <n v="1397"/>
    <x v="25"/>
    <x v="15"/>
    <s v="408-805-4309"/>
    <s v="408-997-7490"/>
    <s v="rasheeda@aol.com"/>
    <s v="http://www.kummererjmichaelesq.com"/>
  </r>
  <r>
    <s v="Nobuko"/>
    <s v="Logwood"/>
    <x v="1564"/>
    <x v="1531"/>
    <s v="612 York St"/>
    <x v="1168"/>
    <s v="ON"/>
    <x v="1462"/>
    <x v="2"/>
    <x v="18"/>
    <n v="9191"/>
    <n v="1"/>
    <n v="766"/>
    <x v="57"/>
    <x v="15"/>
    <s v="519-739-4745"/>
    <s v="519-909-5200"/>
    <s v="nobuko.logwood@cox.net"/>
    <s v="http://www.adsinc.com"/>
  </r>
  <r>
    <s v="Darrin"/>
    <s v="Tumolillo"/>
    <x v="1565"/>
    <x v="1532"/>
    <s v="4 Pedretti Ave #2"/>
    <x v="1169"/>
    <s v="SK"/>
    <x v="1463"/>
    <x v="2"/>
    <x v="15"/>
    <n v="14889"/>
    <n v="1"/>
    <n v="828"/>
    <x v="84"/>
    <x v="23"/>
    <s v="306-748-5721"/>
    <s v="306-438-8135"/>
    <s v="darrin@tumolillo.com"/>
    <s v="http://www.metropress.com"/>
  </r>
  <r>
    <s v="Loise"/>
    <s v="Dedaj"/>
    <x v="1566"/>
    <x v="1533"/>
    <s v="1062 Rd"/>
    <x v="1169"/>
    <s v="SK"/>
    <x v="1464"/>
    <x v="2"/>
    <x v="4"/>
    <n v="5670"/>
    <n v="1"/>
    <n v="189"/>
    <x v="85"/>
    <x v="17"/>
    <s v="306-964-9291"/>
    <s v="306-310-4288"/>
    <s v="loise@aol.com"/>
    <s v="http://www.magnottaconstructioncoinc.com"/>
  </r>
  <r>
    <s v="Broderick"/>
    <s v="Lorenz"/>
    <x v="1567"/>
    <x v="1534"/>
    <s v="185 Davis St"/>
    <x v="1169"/>
    <s v="SK"/>
    <x v="1465"/>
    <x v="2"/>
    <x v="10"/>
    <n v="693"/>
    <n v="3"/>
    <n v="58"/>
    <x v="89"/>
    <x v="23"/>
    <s v="306-285-1574"/>
    <s v="306-649-5882"/>
    <s v="broderick_lorenz@hotmail.com"/>
    <s v="http://www.frascellathomaspesq.com"/>
  </r>
  <r>
    <s v="Corazon"/>
    <s v="Ivaska"/>
    <x v="1568"/>
    <x v="1535"/>
    <s v="6 W Lincoln Ave"/>
    <x v="1169"/>
    <s v="SK"/>
    <x v="1466"/>
    <x v="2"/>
    <x v="7"/>
    <n v="12642"/>
    <n v="4"/>
    <n v="575"/>
    <x v="76"/>
    <x v="16"/>
    <s v="306-333-8933"/>
    <s v="306-513-1680"/>
    <s v="corazon@ivaska.org"/>
    <s v="http://www.ansoniarecordsinc.com"/>
  </r>
  <r>
    <s v="Curt"/>
    <s v="Kohlman"/>
    <x v="1569"/>
    <x v="1536"/>
    <s v="5 Westbranch Dr #36"/>
    <x v="1169"/>
    <s v="SK"/>
    <x v="1467"/>
    <x v="2"/>
    <x v="13"/>
    <n v="8414"/>
    <n v="2"/>
    <n v="312"/>
    <x v="86"/>
    <x v="9"/>
    <s v="306-739-3437"/>
    <s v="306-337-6391"/>
    <s v="ckohlman@hotmail.com"/>
    <s v="http://www.bowdenmonamesq.com"/>
  </r>
  <r>
    <s v="Jerry"/>
    <s v="Zurcher"/>
    <x v="1570"/>
    <x v="1537"/>
    <s v="77 Massillon Rd #822"/>
    <x v="1170"/>
    <s v="Brevard"/>
    <x v="1468"/>
    <x v="3"/>
    <x v="10"/>
    <n v="15162"/>
    <n v="3"/>
    <n v="1896"/>
    <x v="55"/>
    <x v="6"/>
    <s v="321-518-5938"/>
    <s v="321-597-2159"/>
    <s v="jzurcher@zurcher.org"/>
    <s v="http://www.jflumber.com"/>
  </r>
  <r>
    <s v="Nohemi"/>
    <s v="Leko"/>
    <x v="1571"/>
    <x v="1538"/>
    <s v="37 Us Highway 12e E #6"/>
    <x v="1171"/>
    <s v="ON"/>
    <x v="1469"/>
    <x v="2"/>
    <x v="1"/>
    <n v="9135"/>
    <n v="5"/>
    <n v="762"/>
    <x v="91"/>
    <x v="13"/>
    <s v="705-838-9265"/>
    <s v="705-876-8353"/>
    <s v="nohemi@aol.com"/>
    <s v="http://www.bohnekarlwjr.com"/>
  </r>
  <r>
    <s v="Emmett"/>
    <s v="Mcshaw"/>
    <x v="1572"/>
    <x v="1539"/>
    <s v="920 Union Blvd"/>
    <x v="1171"/>
    <s v="ON"/>
    <x v="1470"/>
    <x v="2"/>
    <x v="13"/>
    <n v="4375"/>
    <n v="4"/>
    <n v="146"/>
    <x v="64"/>
    <x v="12"/>
    <s v="705-581-1220"/>
    <s v="705-779-8510"/>
    <s v="emmett_mcshaw@cox.net"/>
    <s v="http://www.yaffamichaelesq.com"/>
  </r>
  <r>
    <s v="Shasta"/>
    <s v="Canonico"/>
    <x v="1573"/>
    <x v="1540"/>
    <s v="71 West Ave"/>
    <x v="1171"/>
    <s v="ON"/>
    <x v="1469"/>
    <x v="2"/>
    <x v="2"/>
    <n v="3493"/>
    <n v="4"/>
    <n v="146"/>
    <x v="58"/>
    <x v="6"/>
    <s v="705-531-2796"/>
    <s v="705-277-5384"/>
    <s v="shasta_canonico@aol.com"/>
    <s v="http://www.robyoungldo.com"/>
  </r>
  <r>
    <s v="Noemi"/>
    <s v="Ill"/>
    <x v="1574"/>
    <x v="1541"/>
    <s v="18 Nw 6th St"/>
    <x v="1171"/>
    <s v="ON"/>
    <x v="1471"/>
    <x v="2"/>
    <x v="19"/>
    <n v="3157"/>
    <n v="5"/>
    <n v="186"/>
    <x v="85"/>
    <x v="17"/>
    <s v="705-414-4712"/>
    <s v="705-511-8123"/>
    <s v="noemi_ill@ill.com"/>
    <s v="http://www.lafayetteapprlproducersinc.com"/>
  </r>
  <r>
    <s v="Genevieve"/>
    <s v="Milionis"/>
    <x v="1575"/>
    <x v="1542"/>
    <s v="5 Cedar St"/>
    <x v="1171"/>
    <s v="ON"/>
    <x v="1472"/>
    <x v="2"/>
    <x v="4"/>
    <n v="9884"/>
    <n v="3"/>
    <n v="300"/>
    <x v="23"/>
    <x v="12"/>
    <s v="705-467-4142"/>
    <s v="705-764-8815"/>
    <s v="genevieve.milionis@hotmail.com"/>
    <s v="http://www.jmjanitorialsupplies.com"/>
  </r>
  <r>
    <s v="Jenise"/>
    <s v="Dulle"/>
    <x v="1576"/>
    <x v="1543"/>
    <s v="87 Pownall Sq"/>
    <x v="1172"/>
    <s v="Cambridgeshire"/>
    <x v="1473"/>
    <x v="1"/>
    <x v="15"/>
    <n v="8029"/>
    <n v="3"/>
    <n v="473"/>
    <x v="15"/>
    <x v="16"/>
    <s v="01709-854691"/>
    <s v="01572-193368"/>
    <s v="jenise.dulle@hotmail.com"/>
    <s v="http://www.aldenmichaelhesq.co.uk"/>
  </r>
  <r>
    <s v="Keena"/>
    <s v="Rebich"/>
    <x v="1577"/>
    <x v="1544"/>
    <s v="3713 Poway Rd"/>
    <x v="1173"/>
    <s v="NSW"/>
    <x v="1474"/>
    <x v="0"/>
    <x v="0"/>
    <n v="2002"/>
    <n v="2"/>
    <n v="72"/>
    <x v="64"/>
    <x v="20"/>
    <s v="02-4972-3570"/>
    <s v="0468-708-802"/>
    <s v="krebich@rebich.net.au"/>
    <s v="http://www.affilatedconsultinggroupinc.com.au"/>
  </r>
  <r>
    <s v="Micah"/>
    <s v="Shear"/>
    <x v="1578"/>
    <x v="1545"/>
    <s v="324 Shawnee Mission Pky"/>
    <x v="1174"/>
    <s v="WA"/>
    <x v="1475"/>
    <x v="0"/>
    <x v="11"/>
    <n v="8589"/>
    <n v="1"/>
    <n v="537"/>
    <x v="42"/>
    <x v="15"/>
    <s v="08-6270-6829"/>
    <s v="0432-703-516"/>
    <s v="mshear@hotmail.com"/>
    <s v="http://www.unitedwaterresourcesinc.com.au"/>
  </r>
  <r>
    <s v="Stacey"/>
    <s v="Lortz"/>
    <x v="1579"/>
    <x v="1546"/>
    <s v="5039 Coffee Rd"/>
    <x v="1175"/>
    <s v="ON"/>
    <x v="1476"/>
    <x v="2"/>
    <x v="9"/>
    <n v="1554"/>
    <n v="4"/>
    <n v="120"/>
    <x v="29"/>
    <x v="0"/>
    <s v="416-310-1610"/>
    <s v="416-753-5069"/>
    <s v="stacey_lortz@aol.com"/>
    <s v="http://www.electricalworkersunonibew.com"/>
  </r>
  <r>
    <s v="Lucia"/>
    <s v="Flipp"/>
    <x v="1580"/>
    <x v="1547"/>
    <s v="196 Touhy Ave"/>
    <x v="1175"/>
    <s v="ON"/>
    <x v="1477"/>
    <x v="2"/>
    <x v="17"/>
    <n v="8792"/>
    <n v="2"/>
    <n v="677"/>
    <x v="12"/>
    <x v="5"/>
    <s v="416-870-8070"/>
    <s v="416-938-6909"/>
    <s v="lucia@aol.com"/>
    <s v="http://www.daysinn.com"/>
  </r>
  <r>
    <s v="Fidelia"/>
    <s v="Vilven"/>
    <x v="1581"/>
    <x v="1548"/>
    <s v="9 Meridian St"/>
    <x v="1175"/>
    <s v="ON"/>
    <x v="1478"/>
    <x v="2"/>
    <x v="9"/>
    <n v="2415"/>
    <n v="1"/>
    <n v="128"/>
    <x v="1"/>
    <x v="16"/>
    <s v="416-892-4321"/>
    <s v="416-209-3419"/>
    <s v="fvilven@vilven.org"/>
    <s v="http://www.gtolithographersinc.com"/>
  </r>
  <r>
    <s v="Alana"/>
    <s v="Blackmon"/>
    <x v="1582"/>
    <x v="1549"/>
    <s v="96 Hook Rd"/>
    <x v="1175"/>
    <s v="ON"/>
    <x v="1479"/>
    <x v="2"/>
    <x v="11"/>
    <n v="266"/>
    <n v="3"/>
    <n v="16"/>
    <x v="62"/>
    <x v="23"/>
    <s v="416-386-8947"/>
    <s v="416-983-4604"/>
    <s v="ablackmon@gmail.com"/>
    <s v="http://www.investfinancialcorp.com"/>
  </r>
  <r>
    <s v="Krystal"/>
    <s v="Twyman"/>
    <x v="1583"/>
    <x v="1550"/>
    <s v="9 Garcia Ave #38"/>
    <x v="1175"/>
    <s v="ON"/>
    <x v="1480"/>
    <x v="2"/>
    <x v="9"/>
    <n v="3381"/>
    <n v="5"/>
    <n v="226"/>
    <x v="59"/>
    <x v="14"/>
    <s v="416-712-8230"/>
    <s v="416-253-3534"/>
    <s v="ktwyman@gmail.com"/>
    <s v="http://www.shellwesternhills.com"/>
  </r>
  <r>
    <s v="Phillip"/>
    <s v="Aloi"/>
    <x v="1584"/>
    <x v="1551"/>
    <s v="6 Cannock St"/>
    <x v="1176"/>
    <s v="West Yorkshire"/>
    <x v="1481"/>
    <x v="1"/>
    <x v="18"/>
    <n v="1505"/>
    <n v="2"/>
    <n v="116"/>
    <x v="14"/>
    <x v="8"/>
    <s v="01490-898175"/>
    <s v="01867-710914"/>
    <s v="paloi@hotmail.com"/>
    <s v="http://www.duffieldmichaelc.co.uk"/>
  </r>
  <r>
    <s v="Victor"/>
    <s v="Laroia"/>
    <x v="1585"/>
    <x v="1552"/>
    <s v="166 N Maple Dr"/>
    <x v="1177"/>
    <s v="NSW"/>
    <x v="1482"/>
    <x v="0"/>
    <x v="6"/>
    <n v="1708"/>
    <n v="1"/>
    <n v="61"/>
    <x v="89"/>
    <x v="21"/>
    <s v="02-8156-6969"/>
    <s v="0421-987-667"/>
    <s v="victor@laroia.net.au"/>
    <s v="http://www.midwestmarketinginc.com.au"/>
  </r>
  <r>
    <s v="Herminia"/>
    <s v="Nicolozakes"/>
    <x v="1586"/>
    <x v="1553"/>
    <s v="4 58th St #3519"/>
    <x v="1178"/>
    <s v="Maricopa"/>
    <x v="1483"/>
    <x v="3"/>
    <x v="12"/>
    <n v="3857"/>
    <n v="4"/>
    <n v="155"/>
    <x v="33"/>
    <x v="16"/>
    <s v="602-954-5141"/>
    <s v="602-304-6433"/>
    <s v="herminia@nicolozakes.org"/>
    <s v="http://www.seaislanddivoffstrindinc.com"/>
  </r>
  <r>
    <s v="Regenia"/>
    <s v="Kannady"/>
    <x v="1587"/>
    <x v="1554"/>
    <s v="10759 Main St"/>
    <x v="1178"/>
    <s v="Maricopa"/>
    <x v="1484"/>
    <x v="3"/>
    <x v="15"/>
    <n v="1141"/>
    <n v="3"/>
    <n v="58"/>
    <x v="37"/>
    <x v="12"/>
    <s v="480-726-1280"/>
    <s v="480-205-5121"/>
    <s v="regenia.kannady@cox.net"/>
    <s v="http://www.kenjeterstoreequipmentinc.com"/>
  </r>
  <r>
    <s v="Ariel"/>
    <s v="Stavely"/>
    <x v="1588"/>
    <x v="1555"/>
    <s v="6 7th St"/>
    <x v="1178"/>
    <s v="TAS"/>
    <x v="1485"/>
    <x v="0"/>
    <x v="15"/>
    <n v="11844"/>
    <n v="2"/>
    <n v="790"/>
    <x v="40"/>
    <x v="24"/>
    <s v="03-6510-4788"/>
    <s v="0441-579-823"/>
    <s v="ariel_stavely@stavely.com.au"/>
    <s v="http://www.grandrapidsrighttolife.com.au"/>
  </r>
  <r>
    <s v="Jennie"/>
    <s v="Drymon"/>
    <x v="1589"/>
    <x v="1556"/>
    <s v="63728 Poway Rd #1"/>
    <x v="1179"/>
    <s v="Lackawanna"/>
    <x v="1486"/>
    <x v="3"/>
    <x v="14"/>
    <n v="7294"/>
    <n v="2"/>
    <n v="348"/>
    <x v="8"/>
    <x v="13"/>
    <s v="570-218-4831"/>
    <s v="570-868-8688"/>
    <s v="jennie@cox.net"/>
    <s v="http://www.osbornemichellemesq.com"/>
  </r>
  <r>
    <s v="Lou"/>
    <s v="Kriner"/>
    <x v="1590"/>
    <x v="1557"/>
    <s v="39 Broad St"/>
    <x v="1180"/>
    <s v="NSW"/>
    <x v="1487"/>
    <x v="0"/>
    <x v="0"/>
    <n v="5516"/>
    <n v="5"/>
    <n v="205"/>
    <x v="46"/>
    <x v="3"/>
    <s v="02-7328-3350"/>
    <s v="0496-387-592"/>
    <s v="lou.kriner@hotmail.com"/>
    <s v="http://www.joondephjeromejesq.com.au"/>
  </r>
  <r>
    <s v="Noel"/>
    <s v="Sarra"/>
    <x v="1591"/>
    <x v="1558"/>
    <s v="2 Cockburn St"/>
    <x v="1181"/>
    <s v="County Durham"/>
    <x v="1488"/>
    <x v="1"/>
    <x v="10"/>
    <n v="3598"/>
    <n v="2"/>
    <n v="450"/>
    <x v="57"/>
    <x v="1"/>
    <s v="01868-736780"/>
    <s v="01874-679913"/>
    <s v="nsarra@gmail.com"/>
    <s v="http://www.orkinexterminatingcoinc.co.uk"/>
  </r>
  <r>
    <s v="Evelynn"/>
    <s v="Frede"/>
    <x v="1592"/>
    <x v="1559"/>
    <s v="8 Breckfield Road North"/>
    <x v="1181"/>
    <s v="County Durham"/>
    <x v="1489"/>
    <x v="1"/>
    <x v="18"/>
    <n v="4795"/>
    <n v="5"/>
    <n v="320"/>
    <x v="65"/>
    <x v="10"/>
    <s v="01289-621482"/>
    <s v="01571-460710"/>
    <s v="evelynn.frede@gmail.com"/>
    <s v="http://www.hasselbergmichaelresq.co.uk"/>
  </r>
  <r>
    <s v="Dottie"/>
    <s v="Hellickson"/>
    <x v="1593"/>
    <x v="1560"/>
    <s v="67 E Chestnut Hill Rd"/>
    <x v="1182"/>
    <s v="King"/>
    <x v="1490"/>
    <x v="3"/>
    <x v="12"/>
    <n v="6657"/>
    <n v="1"/>
    <n v="222"/>
    <x v="2"/>
    <x v="24"/>
    <s v="206-540-6076"/>
    <s v="206-295-5631"/>
    <s v="dottie@hellickson.org"/>
    <s v="http://www.thompsonfabricatingco.com"/>
  </r>
  <r>
    <s v="Jani"/>
    <s v="Biddy"/>
    <x v="1594"/>
    <x v="1561"/>
    <s v="61556 W 20th Ave"/>
    <x v="1182"/>
    <s v="King"/>
    <x v="1491"/>
    <x v="3"/>
    <x v="19"/>
    <n v="8071"/>
    <n v="5"/>
    <n v="367"/>
    <x v="60"/>
    <x v="5"/>
    <s v="206-711-6498"/>
    <s v="206-395-6284"/>
    <s v="jbiddy@yahoo.com"/>
    <s v="http://www.warehouseofficepaperprod.com"/>
  </r>
  <r>
    <s v="Brice"/>
    <s v="Bogacz"/>
    <x v="1595"/>
    <x v="1562"/>
    <s v="76 San Pablo Ave"/>
    <x v="1183"/>
    <s v="SA"/>
    <x v="1492"/>
    <x v="0"/>
    <x v="7"/>
    <n v="16548"/>
    <n v="2"/>
    <n v="613"/>
    <x v="60"/>
    <x v="11"/>
    <s v="08-5203-2193"/>
    <s v="0467-821-930"/>
    <s v="bbogacz@hotmail.com"/>
    <s v="http://www.thurmonstevenp.com.au"/>
  </r>
  <r>
    <s v="Terina"/>
    <s v="Wildeboer"/>
    <x v="1596"/>
    <x v="1563"/>
    <s v="462 Morris Ave"/>
    <x v="1184"/>
    <s v="VIC"/>
    <x v="1493"/>
    <x v="0"/>
    <x v="7"/>
    <n v="1393"/>
    <n v="4"/>
    <n v="61"/>
    <x v="22"/>
    <x v="20"/>
    <s v="03-9107-7349"/>
    <s v="0438-810-326"/>
    <s v="terina_wildeboer@wildeboer.com.au"/>
    <s v="http://www.burressspaigeesq.com.au"/>
  </r>
  <r>
    <s v="Leota"/>
    <s v="Fletchen"/>
    <x v="1597"/>
    <x v="1564"/>
    <s v="8880 Great Howard St #7750"/>
    <x v="1185"/>
    <s v="Merseyside"/>
    <x v="1494"/>
    <x v="1"/>
    <x v="21"/>
    <n v="3731"/>
    <n v="2"/>
    <n v="249"/>
    <x v="7"/>
    <x v="20"/>
    <s v="01358-446391"/>
    <s v="01414-780251"/>
    <s v="lfletchen@gmail.com"/>
    <s v="http://www.rustevadercorp.co.uk"/>
  </r>
  <r>
    <s v="Cathern"/>
    <s v="Ungar"/>
    <x v="1598"/>
    <x v="1565"/>
    <s v="823 Idris St"/>
    <x v="1186"/>
    <s v="Nottinghamshire"/>
    <x v="1495"/>
    <x v="1"/>
    <x v="8"/>
    <n v="7322"/>
    <n v="1"/>
    <n v="293"/>
    <x v="78"/>
    <x v="23"/>
    <s v="01898-134749"/>
    <s v="01266-671305"/>
    <s v="cathern.ungar@ungar.co.uk"/>
    <s v="http://www.agopgeeenterprisesinc.co.uk"/>
  </r>
  <r>
    <s v="Thea"/>
    <s v="Petermeier"/>
    <x v="1599"/>
    <x v="1566"/>
    <s v="402 Santa Isabel Ave"/>
    <x v="1187"/>
    <s v="QC"/>
    <x v="1496"/>
    <x v="2"/>
    <x v="3"/>
    <n v="3367"/>
    <n v="2"/>
    <n v="154"/>
    <x v="88"/>
    <x v="16"/>
    <s v="418-360-6739"/>
    <s v="418-579-7203"/>
    <s v="thea@hotmail.com"/>
    <s v="http://www.andersonheatherzane.com"/>
  </r>
  <r>
    <s v="Pauline"/>
    <s v="Fling"/>
    <x v="1600"/>
    <x v="1567"/>
    <s v="6452 Pilgrim St #5"/>
    <x v="1188"/>
    <s v="Greater London"/>
    <x v="1497"/>
    <x v="1"/>
    <x v="3"/>
    <n v="3752"/>
    <n v="2"/>
    <n v="188"/>
    <x v="18"/>
    <x v="9"/>
    <s v="01990-476494"/>
    <s v="01458-113457"/>
    <s v="pfling@fling.co.uk"/>
    <s v="http://www.cumberlandvacuumproducts.co.uk"/>
  </r>
  <r>
    <s v="Tashia"/>
    <s v="Charney"/>
    <x v="1601"/>
    <x v="1568"/>
    <s v="9 13th Ave S"/>
    <x v="1189"/>
    <s v="QLD"/>
    <x v="1498"/>
    <x v="0"/>
    <x v="5"/>
    <n v="3080"/>
    <n v="5"/>
    <n v="182"/>
    <x v="6"/>
    <x v="18"/>
    <s v="07-7659-5711"/>
    <s v="0450-769-383"/>
    <s v="tashia.charney@charney.net.au"/>
    <s v="http://www.gallagherowenesq.com.au"/>
  </r>
  <r>
    <s v="Matthew"/>
    <s v="Neither"/>
    <x v="1602"/>
    <x v="1569"/>
    <s v="636 Commerce Dr #42"/>
    <x v="1190"/>
    <s v="Scott"/>
    <x v="1499"/>
    <x v="3"/>
    <x v="12"/>
    <n v="9534"/>
    <n v="3"/>
    <n v="318"/>
    <x v="15"/>
    <x v="11"/>
    <s v="952-651-7597"/>
    <s v="952-906-4597"/>
    <s v="mneither@yahoo.com"/>
    <s v="http://www.americancouncilonscihlth.com"/>
  </r>
  <r>
    <s v="Kris"/>
    <s v="Medich"/>
    <x v="1603"/>
    <x v="1570"/>
    <s v="94843 Trabold Rd #59"/>
    <x v="1191"/>
    <s v="TAS"/>
    <x v="1500"/>
    <x v="0"/>
    <x v="0"/>
    <n v="5166"/>
    <n v="2"/>
    <n v="216"/>
    <x v="28"/>
    <x v="21"/>
    <s v="03-6589-2556"/>
    <s v="0469-243-477"/>
    <s v="kris.medich@hotmail.com"/>
    <s v="http://www.chieftainfourinc.com.au"/>
  </r>
  <r>
    <s v="Karma"/>
    <s v="Quarto"/>
    <x v="1604"/>
    <x v="1571"/>
    <s v="1 Birkett St"/>
    <x v="1192"/>
    <s v="West Midlands"/>
    <x v="1501"/>
    <x v="1"/>
    <x v="20"/>
    <n v="4018"/>
    <n v="1"/>
    <n v="237"/>
    <x v="28"/>
    <x v="6"/>
    <s v="01857-864722"/>
    <s v="01307-667811"/>
    <s v="kquarto@gmail.com"/>
    <s v="http://www.jcsmachinery.co.uk"/>
  </r>
  <r>
    <s v="Justine"/>
    <s v="Salta"/>
    <x v="1605"/>
    <x v="1572"/>
    <s v="85 Bridgewater St"/>
    <x v="1192"/>
    <s v="West Midlands"/>
    <x v="1502"/>
    <x v="1"/>
    <x v="2"/>
    <n v="5376"/>
    <n v="2"/>
    <n v="336"/>
    <x v="30"/>
    <x v="0"/>
    <s v="01689-253476"/>
    <s v="01376-851958"/>
    <s v="justine_salta@yahoo.com"/>
    <s v="http://www.barajasbustamantearchl.co.uk"/>
  </r>
  <r>
    <s v="Carey"/>
    <s v="Marchetta"/>
    <x v="1606"/>
    <x v="1573"/>
    <s v="7217 Edge Grove"/>
    <x v="1193"/>
    <s v="Greater Manchester"/>
    <x v="1503"/>
    <x v="1"/>
    <x v="14"/>
    <n v="2884"/>
    <n v="4"/>
    <n v="138"/>
    <x v="20"/>
    <x v="4"/>
    <s v="01750-379103"/>
    <s v="01498-699971"/>
    <s v="cmarchetta@hotmail.com"/>
    <s v="http://www.newrivertirecompanyinc.co.uk"/>
  </r>
  <r>
    <s v="Chanel"/>
    <s v="Caudy"/>
    <x v="1607"/>
    <x v="1574"/>
    <s v="86 Nw 66th St #8673"/>
    <x v="1194"/>
    <s v="Johnson"/>
    <x v="1504"/>
    <x v="3"/>
    <x v="7"/>
    <n v="7588"/>
    <n v="3"/>
    <n v="253"/>
    <x v="5"/>
    <x v="12"/>
    <s v="913-388-2079"/>
    <s v="913-899-1103"/>
    <s v="chanel.caudy@caudy.org"/>
    <s v="http://www.professionalimageinc.com"/>
  </r>
  <r>
    <s v="Precious"/>
    <s v="Brabble"/>
    <x v="1608"/>
    <x v="1575"/>
    <s v="9 Herbert St #77"/>
    <x v="1195"/>
    <s v="Hertfordshire"/>
    <x v="1505"/>
    <x v="1"/>
    <x v="2"/>
    <n v="12341"/>
    <n v="4"/>
    <n v="561"/>
    <x v="80"/>
    <x v="15"/>
    <s v="01687-288043"/>
    <s v="01800-154821"/>
    <s v="precious_brabble@brabble.co.uk"/>
    <s v="http://www.sigmacomcorporation.co.uk"/>
  </r>
  <r>
    <s v="Sharan"/>
    <s v="Wodicka"/>
    <x v="1609"/>
    <x v="1576"/>
    <s v="8454 6  17 M At Bradleys"/>
    <x v="1196"/>
    <s v="WA"/>
    <x v="1506"/>
    <x v="0"/>
    <x v="10"/>
    <n v="7392"/>
    <n v="2"/>
    <n v="822"/>
    <x v="72"/>
    <x v="22"/>
    <s v="08-4712-2157"/>
    <s v="0413-129-424"/>
    <s v="sharan@wodicka.net.au"/>
    <s v="http://www.usaasbestosco.com.au"/>
  </r>
  <r>
    <s v="Cheryll"/>
    <s v="Yurich"/>
    <x v="1610"/>
    <x v="1577"/>
    <s v="666 Moor Place"/>
    <x v="1197"/>
    <s v="Kent"/>
    <x v="1507"/>
    <x v="1"/>
    <x v="19"/>
    <n v="9247"/>
    <n v="5"/>
    <n v="421"/>
    <x v="17"/>
    <x v="14"/>
    <s v="01780-380120"/>
    <s v="01494-202350"/>
    <s v="cheryll_yurich@yurich.co.uk"/>
    <s v="http://www.blainecostructuralmovers.co.uk"/>
  </r>
  <r>
    <s v="Cordell"/>
    <s v="Zinda"/>
    <x v="1611"/>
    <x v="1578"/>
    <s v="91 Argyle Rd"/>
    <x v="1198"/>
    <s v="QC"/>
    <x v="1508"/>
    <x v="2"/>
    <x v="7"/>
    <n v="14035"/>
    <n v="5"/>
    <n v="540"/>
    <x v="48"/>
    <x v="14"/>
    <s v="819-508-6057"/>
    <s v="819-313-7350"/>
    <s v="cordell_zinda@cox.net"/>
    <s v="http://www.kayejeffreyaesq.com"/>
  </r>
  <r>
    <s v="Demetra"/>
    <s v="Peth"/>
    <x v="1612"/>
    <x v="1579"/>
    <s v="79 E Jackson St"/>
    <x v="1198"/>
    <s v="QC"/>
    <x v="1509"/>
    <x v="2"/>
    <x v="17"/>
    <n v="1890"/>
    <n v="5"/>
    <n v="146"/>
    <x v="48"/>
    <x v="18"/>
    <s v="819-858-7901"/>
    <s v="819-901-7854"/>
    <s v="demetra_peth@aol.com"/>
    <s v="http://www.irvinestephaniebesq.com"/>
  </r>
  <r>
    <s v="Annice"/>
    <s v="Tartar"/>
    <x v="1613"/>
    <x v="1580"/>
    <s v="430 State Route 10 #7548"/>
    <x v="1198"/>
    <s v="QC"/>
    <x v="1510"/>
    <x v="2"/>
    <x v="12"/>
    <n v="3738"/>
    <n v="3"/>
    <n v="134"/>
    <x v="21"/>
    <x v="19"/>
    <s v="819-342-1651"/>
    <s v="819-685-5153"/>
    <s v="atartar@cox.net"/>
    <s v="http://www.computerservices.com"/>
  </r>
  <r>
    <s v="Ayesha"/>
    <s v="Moeder"/>
    <x v="1614"/>
    <x v="1581"/>
    <s v="620 Old Leeds St"/>
    <x v="1199"/>
    <s v="Cornwall"/>
    <x v="1511"/>
    <x v="1"/>
    <x v="17"/>
    <n v="2940"/>
    <n v="2"/>
    <n v="294"/>
    <x v="79"/>
    <x v="13"/>
    <s v="01284-871485"/>
    <s v="01800-737237"/>
    <s v="ayesha@gmail.com"/>
    <s v="http://www.meredithpavingcorp.co.uk"/>
  </r>
  <r>
    <s v="Lisbeth"/>
    <s v="Creecy"/>
    <x v="1615"/>
    <x v="1582"/>
    <s v="484 Barry St"/>
    <x v="1200"/>
    <s v="County Durham"/>
    <x v="1512"/>
    <x v="1"/>
    <x v="11"/>
    <n v="5145"/>
    <n v="2"/>
    <n v="396"/>
    <x v="64"/>
    <x v="12"/>
    <s v="01931-620849"/>
    <s v="01825-623398"/>
    <s v="lcreecy@gmail.com"/>
    <s v="http://www.gerstenfeldgeraldfesq.co.uk"/>
  </r>
  <r>
    <s v="Vallie"/>
    <s v="Yafaie"/>
    <x v="1616"/>
    <x v="1583"/>
    <s v="352 Strathmore Rd"/>
    <x v="1201"/>
    <s v="Devon"/>
    <x v="1513"/>
    <x v="1"/>
    <x v="10"/>
    <n v="3031"/>
    <n v="5"/>
    <n v="337"/>
    <x v="52"/>
    <x v="8"/>
    <s v="01251-120872"/>
    <s v="01630-603260"/>
    <s v="vyafaie@hotmail.com"/>
    <s v="http://www.microlan.co.uk"/>
  </r>
  <r>
    <s v="Vashti"/>
    <s v="Sugai"/>
    <x v="1617"/>
    <x v="1584"/>
    <s v="4 Candia St #6"/>
    <x v="1202"/>
    <s v="Warwickshire"/>
    <x v="1514"/>
    <x v="1"/>
    <x v="6"/>
    <n v="2317"/>
    <n v="1"/>
    <n v="101"/>
    <x v="81"/>
    <x v="7"/>
    <s v="01311-723137"/>
    <s v="01528-551210"/>
    <s v="vashti@gmail.com"/>
    <s v="http://www.accurateengravingco.co.uk"/>
  </r>
  <r>
    <s v="Jacquelyne"/>
    <s v="Reibman"/>
    <x v="1618"/>
    <x v="1585"/>
    <s v="70 Lilly Rd"/>
    <x v="1203"/>
    <s v="Greater London"/>
    <x v="1515"/>
    <x v="1"/>
    <x v="14"/>
    <n v="5327"/>
    <n v="3"/>
    <n v="214"/>
    <x v="48"/>
    <x v="12"/>
    <s v="01846-581451"/>
    <s v="01850-754504"/>
    <s v="jacquelyne_reibman@yahoo.com"/>
    <s v="http://www.greatclipsforhair.co.uk"/>
  </r>
  <r>
    <s v="Stefania"/>
    <s v="Leadbeater"/>
    <x v="1619"/>
    <x v="1586"/>
    <s v="10 Carisbrooke St"/>
    <x v="1204"/>
    <s v="Kent"/>
    <x v="1516"/>
    <x v="1"/>
    <x v="9"/>
    <n v="7301"/>
    <n v="5"/>
    <n v="457"/>
    <x v="89"/>
    <x v="12"/>
    <s v="01706-546951"/>
    <s v="01356-906646"/>
    <s v="stefania_leadbeater@hotmail.com"/>
    <s v="http://www.murraywhisnantarchitects.co.uk"/>
  </r>
  <r>
    <s v="Shayne"/>
    <s v="Mordhorst"/>
    <x v="1620"/>
    <x v="1587"/>
    <s v="1 Bousfield St"/>
    <x v="1205"/>
    <s v="Shropshire"/>
    <x v="1517"/>
    <x v="1"/>
    <x v="14"/>
    <n v="12880"/>
    <n v="4"/>
    <n v="644"/>
    <x v="18"/>
    <x v="6"/>
    <s v="01286-279043"/>
    <s v="01450-144052"/>
    <s v="smordhorst@mordhorst.co.uk"/>
    <s v="http://www.donallenassociatespa.co.uk"/>
  </r>
  <r>
    <s v="Jaleesa"/>
    <s v="Polintan"/>
    <x v="1621"/>
    <x v="1588"/>
    <s v="8 Taylor St"/>
    <x v="1206"/>
    <s v="Essex"/>
    <x v="1518"/>
    <x v="1"/>
    <x v="13"/>
    <n v="11221"/>
    <n v="3"/>
    <n v="511"/>
    <x v="50"/>
    <x v="4"/>
    <s v="01507-519053"/>
    <s v="01973-332478"/>
    <s v="jpolintan@polintan.co.uk"/>
    <s v="http://www.newjerseytanningcoinc.co.uk"/>
  </r>
  <r>
    <s v="Shelia"/>
    <s v="Plues"/>
    <x v="1622"/>
    <x v="1589"/>
    <s v="9730 Dunnet St"/>
    <x v="1207"/>
    <s v="Cumbria"/>
    <x v="1519"/>
    <x v="1"/>
    <x v="12"/>
    <n v="4599"/>
    <n v="1"/>
    <n v="184"/>
    <x v="13"/>
    <x v="12"/>
    <s v="01818-260618"/>
    <s v="01574-927461"/>
    <s v="shelia@gmail.com"/>
    <s v="http://www.schensanfordemd.co.uk"/>
  </r>
  <r>
    <s v="Otis"/>
    <s v="Luong"/>
    <x v="1623"/>
    <x v="305"/>
    <s v="263 L St #1255"/>
    <x v="1208"/>
    <s v="ON"/>
    <x v="1520"/>
    <x v="2"/>
    <x v="7"/>
    <n v="1981"/>
    <n v="5"/>
    <n v="77"/>
    <x v="53"/>
    <x v="5"/>
    <s v="519-739-4515"/>
    <s v="519-213-7571"/>
    <s v="oluong@gmail.com"/>
    <s v="http://www.kinkoscopies.com"/>
  </r>
  <r>
    <s v="Leontine"/>
    <s v="Stalma"/>
    <x v="1624"/>
    <x v="1590"/>
    <s v="859 Franquette Ave"/>
    <x v="1208"/>
    <s v="ON"/>
    <x v="1521"/>
    <x v="2"/>
    <x v="14"/>
    <n v="784"/>
    <n v="3"/>
    <n v="33"/>
    <x v="47"/>
    <x v="16"/>
    <s v="519-641-7145"/>
    <s v="519-623-8354"/>
    <s v="lstalma@stalma.org"/>
    <s v="http://www.comprehensiveenvironsvcinc.com"/>
  </r>
  <r>
    <s v="Frederick"/>
    <s v="Tamburello"/>
    <x v="1625"/>
    <x v="1591"/>
    <s v="262 8th St"/>
    <x v="1209"/>
    <s v="TAS"/>
    <x v="1522"/>
    <x v="0"/>
    <x v="19"/>
    <n v="3171"/>
    <n v="1"/>
    <n v="151"/>
    <x v="1"/>
    <x v="1"/>
    <s v="03-4800-7102"/>
    <s v="0466-921-460"/>
    <s v="frederick.tamburello@hotmail.com"/>
    <s v="http://www.signsbyberry.com.au"/>
  </r>
  <r>
    <s v="Lashonda"/>
    <s v="Langanke"/>
    <x v="1626"/>
    <x v="1592"/>
    <s v="667 S Highland Dr #4"/>
    <x v="1210"/>
    <s v="VIC"/>
    <x v="449"/>
    <x v="0"/>
    <x v="18"/>
    <n v="6853"/>
    <n v="3"/>
    <n v="762"/>
    <x v="87"/>
    <x v="14"/>
    <s v="03-9838-7533"/>
    <s v="0491-793-730"/>
    <s v="lashonda@langanke.net.au"/>
    <s v="http://www.krausertdianedesq.com.au"/>
  </r>
  <r>
    <s v="Sage"/>
    <s v="Wieser"/>
    <x v="1627"/>
    <x v="1593"/>
    <s v="5 Boston Ave #88"/>
    <x v="1211"/>
    <s v="Minnehaha"/>
    <x v="1523"/>
    <x v="3"/>
    <x v="0"/>
    <n v="4648"/>
    <n v="2"/>
    <n v="194"/>
    <x v="19"/>
    <x v="24"/>
    <s v="605-414-2147"/>
    <s v="605-794-4895"/>
    <s v="sage_wieser@cox.net"/>
    <s v="http://www.truhlarandtruhlarattys.com"/>
  </r>
  <r>
    <s v="Whitney"/>
    <s v="Tishler"/>
    <x v="1628"/>
    <x v="1594"/>
    <s v="77 Mason St #650"/>
    <x v="1212"/>
    <s v="Greater Manchester"/>
    <x v="1524"/>
    <x v="1"/>
    <x v="20"/>
    <n v="10493"/>
    <n v="5"/>
    <n v="656"/>
    <x v="53"/>
    <x v="13"/>
    <s v="01224-605237"/>
    <s v="01948-891701"/>
    <s v="whitney@gmail.com"/>
    <s v="http://www.cliffordstandifermcdowell.co.uk"/>
  </r>
  <r>
    <s v="Lezlie"/>
    <s v="Craghead"/>
    <x v="1629"/>
    <x v="1595"/>
    <s v="749 W 18th St #45"/>
    <x v="1213"/>
    <s v="Johnston"/>
    <x v="1525"/>
    <x v="3"/>
    <x v="7"/>
    <n v="1456"/>
    <n v="2"/>
    <n v="54"/>
    <x v="40"/>
    <x v="1"/>
    <s v="919-533-3762"/>
    <s v="919-885-2453"/>
    <s v="lezlie.craghead@craghead.org"/>
    <s v="http://www.changcarolynesq.com"/>
  </r>
  <r>
    <s v="Eleonora"/>
    <s v="Ventry"/>
    <x v="1630"/>
    <x v="1596"/>
    <s v="758 Woodhouse St"/>
    <x v="1214"/>
    <s v="West Midlands"/>
    <x v="1526"/>
    <x v="1"/>
    <x v="4"/>
    <n v="9296"/>
    <n v="2"/>
    <n v="345"/>
    <x v="49"/>
    <x v="23"/>
    <s v="01966-685595"/>
    <s v="01762-396161"/>
    <s v="eleonora@gmail.com"/>
    <s v="http://www.jacksondonaldmesq.co.uk"/>
  </r>
  <r>
    <s v="Kristin"/>
    <s v="Shiflet"/>
    <x v="1631"/>
    <x v="1597"/>
    <s v="503 Fulford Ave"/>
    <x v="1215"/>
    <s v="VIC"/>
    <x v="1527"/>
    <x v="0"/>
    <x v="21"/>
    <n v="9723"/>
    <n v="4"/>
    <n v="973"/>
    <x v="20"/>
    <x v="4"/>
    <s v="03-4529-7210"/>
    <s v="0488-223-788"/>
    <s v="kristin@hotmail.com"/>
    <s v="http://www.jonespeterbesq.com.au"/>
  </r>
  <r>
    <s v="Carmen"/>
    <s v="Sweigard"/>
    <x v="1632"/>
    <x v="1598"/>
    <s v="61304 N French Rd"/>
    <x v="1216"/>
    <s v="Somerset"/>
    <x v="1528"/>
    <x v="3"/>
    <x v="7"/>
    <n v="483"/>
    <n v="3"/>
    <n v="20"/>
    <x v="7"/>
    <x v="17"/>
    <s v="732-941-2621"/>
    <s v="732-445-6940"/>
    <s v="csweigard@sweigard.com"/>
    <s v="http://www.mauiresearchtechnologypk.com"/>
  </r>
  <r>
    <s v="Candida"/>
    <s v="Corbley"/>
    <x v="1633"/>
    <x v="1599"/>
    <s v="406 Main St"/>
    <x v="1217"/>
    <s v="Somerset"/>
    <x v="1529"/>
    <x v="3"/>
    <x v="18"/>
    <n v="1869"/>
    <n v="2"/>
    <n v="144"/>
    <x v="59"/>
    <x v="4"/>
    <s v="908-275-8357"/>
    <s v="908-943-6103"/>
    <s v="candida_corbley@hotmail.com"/>
    <s v="http://www.coltsneckmedicalassocsinc.com"/>
  </r>
  <r>
    <s v="Alline"/>
    <s v="Jeanty"/>
    <x v="1634"/>
    <x v="1600"/>
    <s v="55713 Lake City Hwy"/>
    <x v="1218"/>
    <s v="St Joseph"/>
    <x v="1530"/>
    <x v="3"/>
    <x v="10"/>
    <n v="6951"/>
    <n v="3"/>
    <n v="696"/>
    <x v="90"/>
    <x v="1"/>
    <s v="574-656-2800"/>
    <s v="574-405-1983"/>
    <s v="ajeanty@gmail.com"/>
    <s v="http://www.wwjohnholdeninc.com"/>
  </r>
  <r>
    <s v="Ashton"/>
    <s v="Sutherburg"/>
    <x v="1635"/>
    <x v="1601"/>
    <s v="960 S Arroyo Pkwy"/>
    <x v="1219"/>
    <s v="TAS"/>
    <x v="117"/>
    <x v="0"/>
    <x v="15"/>
    <n v="4466"/>
    <n v="1"/>
    <n v="236"/>
    <x v="1"/>
    <x v="3"/>
    <s v="03-9215-3224"/>
    <s v="0427-327-492"/>
    <s v="asutherburg@gmail.com"/>
    <s v="http://www.southwarkcorporation.com.au"/>
  </r>
  <r>
    <s v="Nathan"/>
    <s v="Outhouse"/>
    <x v="1636"/>
    <x v="1602"/>
    <s v="293 Vivian St"/>
    <x v="1220"/>
    <s v="Tyne and Wear"/>
    <x v="1531"/>
    <x v="1"/>
    <x v="19"/>
    <n v="3199"/>
    <n v="2"/>
    <n v="178"/>
    <x v="69"/>
    <x v="13"/>
    <s v="01555-702650"/>
    <s v="01364-499130"/>
    <s v="nathan.outhouse@gmail.com"/>
    <s v="http://www.grtamercnfedsvngslnassn.co.uk"/>
  </r>
  <r>
    <s v="Mozell"/>
    <s v="Pelkowski"/>
    <x v="1637"/>
    <x v="1603"/>
    <s v="577 Parade St"/>
    <x v="1221"/>
    <s v="San Mateo"/>
    <x v="1532"/>
    <x v="3"/>
    <x v="2"/>
    <n v="11270"/>
    <n v="2"/>
    <n v="537"/>
    <x v="42"/>
    <x v="22"/>
    <s v="650-947-1215"/>
    <s v="650-960-1069"/>
    <s v="mpelkowski@pelkowski.org"/>
    <s v="http://www.winshipbyrne.com"/>
  </r>
  <r>
    <s v="Svetlana"/>
    <s v="Tauras"/>
    <x v="1638"/>
    <x v="1604"/>
    <s v="8289 Cadogan St"/>
    <x v="1222"/>
    <s v="North Eart Lincolnshire"/>
    <x v="1533"/>
    <x v="1"/>
    <x v="16"/>
    <n v="11641"/>
    <n v="2"/>
    <n v="728"/>
    <x v="43"/>
    <x v="2"/>
    <s v="01781-827317"/>
    <s v="01509-121140"/>
    <s v="svetlana_tauras@tauras.co.uk"/>
    <s v="http://www.lensbowergregorylesq.co.uk"/>
  </r>
  <r>
    <s v="Tony"/>
    <s v="Diazdeleon"/>
    <x v="1639"/>
    <x v="1605"/>
    <s v="529 Llanrwst St"/>
    <x v="1223"/>
    <s v="Gloucestershire"/>
    <x v="1534"/>
    <x v="1"/>
    <x v="7"/>
    <n v="11809"/>
    <n v="1"/>
    <n v="473"/>
    <x v="27"/>
    <x v="16"/>
    <s v="01765-102036"/>
    <s v="01877-593275"/>
    <s v="tony@gmail.com"/>
    <s v="http://www.dillingharrisinc.co.uk"/>
  </r>
  <r>
    <s v="Garry"/>
    <s v="Keetch"/>
    <x v="1640"/>
    <x v="1606"/>
    <s v="5 Green Pond Rd #4"/>
    <x v="1224"/>
    <s v="Bucks"/>
    <x v="1535"/>
    <x v="3"/>
    <x v="2"/>
    <n v="22484"/>
    <n v="4"/>
    <n v="978"/>
    <x v="76"/>
    <x v="17"/>
    <s v="215-979-8776"/>
    <s v="215-846-9046"/>
    <s v="garry_keetch@hotmail.com"/>
    <s v="http://www.italianexpressfranchisecorp.com"/>
  </r>
  <r>
    <s v="Bobbie"/>
    <s v="Guillereault"/>
    <x v="1641"/>
    <x v="1607"/>
    <s v="385 Upper Hampton St #39"/>
    <x v="1225"/>
    <s v="South Yorkshire"/>
    <x v="1536"/>
    <x v="1"/>
    <x v="17"/>
    <n v="4130"/>
    <n v="1"/>
    <n v="276"/>
    <x v="17"/>
    <x v="5"/>
    <s v="01496-781616"/>
    <s v="01606-682963"/>
    <s v="bguillereault@gmail.com"/>
    <s v="http://www.genevawoodsprofessionalctr.co.uk"/>
  </r>
  <r>
    <s v="Deonna"/>
    <s v="Kippley"/>
    <x v="1642"/>
    <x v="1608"/>
    <s v="57 Haven Ave #90"/>
    <x v="1226"/>
    <s v="Oakland"/>
    <x v="1537"/>
    <x v="3"/>
    <x v="5"/>
    <n v="14420"/>
    <n v="4"/>
    <n v="721"/>
    <x v="0"/>
    <x v="24"/>
    <s v="248-913-4677"/>
    <s v="248-793-4966"/>
    <s v="deonna_kippley@hotmail.com"/>
    <s v="http://www.midasmufflershops.com"/>
  </r>
  <r>
    <s v="Malcolm"/>
    <s v="Gohlke"/>
    <x v="1643"/>
    <x v="1609"/>
    <s v="53247 Montgomery St #36"/>
    <x v="1227"/>
    <s v="QLD"/>
    <x v="523"/>
    <x v="0"/>
    <x v="0"/>
    <n v="3220"/>
    <n v="3"/>
    <n v="135"/>
    <x v="44"/>
    <x v="17"/>
    <s v="07-9826-3950"/>
    <s v="0450-887-422"/>
    <s v="malcolm@yahoo.com"/>
    <s v="http://www.imagelink.com.au"/>
  </r>
  <r>
    <s v="Millie"/>
    <s v="Pirkl"/>
    <x v="1644"/>
    <x v="1610"/>
    <s v="31 Schuyler Ave"/>
    <x v="1228"/>
    <s v="VIC"/>
    <x v="1538"/>
    <x v="0"/>
    <x v="13"/>
    <n v="6293"/>
    <n v="5"/>
    <n v="243"/>
    <x v="30"/>
    <x v="22"/>
    <s v="03-6023-2680"/>
    <s v="0410-688-713"/>
    <s v="millie_pirkl@gmail.com"/>
    <s v="http://www.manncharleseesq.com.au"/>
  </r>
  <r>
    <s v="Eun"/>
    <s v="Coody"/>
    <x v="1645"/>
    <x v="1611"/>
    <s v="84 Bloomfield Ave"/>
    <x v="1229"/>
    <s v="Spartanburg"/>
    <x v="1539"/>
    <x v="3"/>
    <x v="16"/>
    <n v="15365"/>
    <n v="5"/>
    <n v="1281"/>
    <x v="80"/>
    <x v="18"/>
    <s v="864-256-3620"/>
    <s v="864-594-4578"/>
    <s v="eun@yahoo.com"/>
    <s v="http://www.raycarolynerealty.com"/>
  </r>
  <r>
    <s v="Rebbeca"/>
    <s v="Rubinstein"/>
    <x v="1646"/>
    <x v="774"/>
    <s v="4 Sherwood St"/>
    <x v="1230"/>
    <s v="Merseyside"/>
    <x v="1540"/>
    <x v="1"/>
    <x v="14"/>
    <n v="8897"/>
    <n v="1"/>
    <n v="495"/>
    <x v="14"/>
    <x v="23"/>
    <s v="01708-724957"/>
    <s v="01862-469721"/>
    <s v="rebbeca_rubinstein@hotmail.com"/>
    <s v="http://www.cullenjackjesq.co.uk"/>
  </r>
  <r>
    <s v="Gene"/>
    <s v="Bleile"/>
    <x v="1647"/>
    <x v="1612"/>
    <s v="4687 Atherton St"/>
    <x v="1231"/>
    <s v="West Midlands"/>
    <x v="1541"/>
    <x v="1"/>
    <x v="1"/>
    <n v="5215"/>
    <n v="1"/>
    <n v="348"/>
    <x v="13"/>
    <x v="16"/>
    <s v="01257-354396"/>
    <s v="01546-626491"/>
    <s v="gene_bleile@bleile.co.uk"/>
    <s v="http://www.suntoledorefineryco.co.uk"/>
  </r>
  <r>
    <s v="Teresita"/>
    <s v="Gesell"/>
    <x v="1648"/>
    <x v="1613"/>
    <s v="2015 Suburban Rd"/>
    <x v="1231"/>
    <s v="Greater London"/>
    <x v="1542"/>
    <x v="1"/>
    <x v="3"/>
    <n v="12180"/>
    <n v="1"/>
    <n v="609"/>
    <x v="10"/>
    <x v="5"/>
    <s v="01914-501391"/>
    <s v="01372-236506"/>
    <s v="teresita_gesell@hotmail.com"/>
    <s v="http://www.masoninsuranceagencyinc.co.uk"/>
  </r>
  <r>
    <s v="Cruz"/>
    <s v="Fanelli"/>
    <x v="1649"/>
    <x v="1614"/>
    <s v="4565 Blackstock St"/>
    <x v="1232"/>
    <s v="Stoke-on-Trent"/>
    <x v="1543"/>
    <x v="1"/>
    <x v="0"/>
    <n v="6741"/>
    <n v="1"/>
    <n v="281"/>
    <x v="49"/>
    <x v="16"/>
    <s v="01710-616480"/>
    <s v="01314-202428"/>
    <s v="cruz@hotmail.com"/>
    <s v="http://www.grahamjohnaesq.co.uk"/>
  </r>
  <r>
    <s v="Maxima"/>
    <s v="Brzozowski"/>
    <x v="1650"/>
    <x v="1615"/>
    <s v="864 Aupuni St"/>
    <x v="1233"/>
    <s v="ON"/>
    <x v="1544"/>
    <x v="2"/>
    <x v="8"/>
    <n v="2856"/>
    <n v="5"/>
    <n v="99"/>
    <x v="16"/>
    <x v="13"/>
    <s v="905-569-6732"/>
    <s v="905-595-2866"/>
    <s v="mbrzozowski@aol.com"/>
    <s v="http://www.bjsbodyshop.com"/>
  </r>
  <r>
    <s v="Alberto"/>
    <s v="Stenquist"/>
    <x v="1651"/>
    <x v="1616"/>
    <s v="6126 E 14th St #6"/>
    <x v="1233"/>
    <s v="ON"/>
    <x v="1545"/>
    <x v="2"/>
    <x v="5"/>
    <n v="2758"/>
    <n v="5"/>
    <n v="163"/>
    <x v="0"/>
    <x v="14"/>
    <s v="905-435-9456"/>
    <s v="905-433-2538"/>
    <s v="alberto_stenquist@stenquist.org"/>
    <s v="http://www.dowellassociatesinc.com"/>
  </r>
  <r>
    <s v="Joanne"/>
    <s v="Teoh"/>
    <x v="1652"/>
    <x v="1617"/>
    <s v="1 W Sierra Madre Blvd #9985"/>
    <x v="1233"/>
    <s v="ON"/>
    <x v="1546"/>
    <x v="2"/>
    <x v="18"/>
    <n v="9660"/>
    <n v="4"/>
    <n v="805"/>
    <x v="51"/>
    <x v="13"/>
    <s v="905-219-6895"/>
    <s v="905-928-7775"/>
    <s v="joanne@yahoo.com"/>
    <s v="http://www.reverirwinsesq.com"/>
  </r>
  <r>
    <s v="Kenneth"/>
    <s v="Degennaro"/>
    <x v="1653"/>
    <x v="1618"/>
    <s v="965 Bryant St"/>
    <x v="1234"/>
    <s v="NB"/>
    <x v="1547"/>
    <x v="2"/>
    <x v="12"/>
    <n v="49"/>
    <n v="3"/>
    <n v="2"/>
    <x v="22"/>
    <x v="10"/>
    <s v="506-763-6456"/>
    <s v="506-220-8258"/>
    <s v="kenneth.degennaro@aol.com"/>
    <s v="http://www.dodsonmacpa.com"/>
  </r>
  <r>
    <s v="Yaeko"/>
    <s v="Orndoff"/>
    <x v="1654"/>
    <x v="1619"/>
    <s v="66 Hoffman St"/>
    <x v="1235"/>
    <s v="ON"/>
    <x v="1548"/>
    <x v="2"/>
    <x v="8"/>
    <n v="6258"/>
    <n v="4"/>
    <n v="202"/>
    <x v="64"/>
    <x v="5"/>
    <s v="519-625-4433"/>
    <s v="519-737-1130"/>
    <s v="yaeko_orndoff@orndoff.org"/>
    <s v="http://www.holcombearmatureco.com"/>
  </r>
  <r>
    <s v="Ilda"/>
    <s v="Schuring"/>
    <x v="1655"/>
    <x v="1620"/>
    <s v="80 Ringwood Ave #7"/>
    <x v="1236"/>
    <s v="AB"/>
    <x v="1549"/>
    <x v="2"/>
    <x v="8"/>
    <n v="28"/>
    <n v="5"/>
    <n v="2"/>
    <x v="37"/>
    <x v="13"/>
    <s v="780-830-2958"/>
    <s v="780-287-2408"/>
    <s v="ilda_schuring@schuring.com"/>
    <s v="http://www.secaucusguidebook.com"/>
  </r>
  <r>
    <s v="Lynna"/>
    <s v="Breheny"/>
    <x v="1656"/>
    <x v="1621"/>
    <s v="1 James St #4"/>
    <x v="1237"/>
    <s v="Fife"/>
    <x v="1550"/>
    <x v="1"/>
    <x v="20"/>
    <n v="4452"/>
    <n v="4"/>
    <n v="212"/>
    <x v="56"/>
    <x v="10"/>
    <s v="01914-909214"/>
    <s v="01868-440687"/>
    <s v="lynna@yahoo.com"/>
    <s v="http://www.wkyamstereo.co.uk"/>
  </r>
  <r>
    <s v="Beula"/>
    <s v="Lingo"/>
    <x v="1657"/>
    <x v="1622"/>
    <s v="65 Oban Rd"/>
    <x v="1238"/>
    <s v="Cornwall"/>
    <x v="1551"/>
    <x v="1"/>
    <x v="0"/>
    <n v="2716"/>
    <n v="5"/>
    <n v="105"/>
    <x v="84"/>
    <x v="1"/>
    <s v="01322-144392"/>
    <s v="01525-977834"/>
    <s v="beula_lingo@yahoo.com"/>
    <s v="http://www.bauercoatings.co.uk"/>
  </r>
  <r>
    <s v="Marget"/>
    <s v="Gunst"/>
    <x v="1658"/>
    <x v="1623"/>
    <s v="2732 Bostock St #1"/>
    <x v="1239"/>
    <s v="Cornwall"/>
    <x v="1552"/>
    <x v="1"/>
    <x v="0"/>
    <n v="12495"/>
    <n v="3"/>
    <n v="481"/>
    <x v="42"/>
    <x v="9"/>
    <s v="01693-310794"/>
    <s v="01512-975244"/>
    <s v="mgunst@yahoo.com"/>
    <s v="http://www.frankelstephen.co.uk"/>
  </r>
  <r>
    <s v="Latosha"/>
    <s v="Alexy"/>
    <x v="1659"/>
    <x v="1624"/>
    <s v="37 Langham St #948"/>
    <x v="1240"/>
    <s v="Surrey"/>
    <x v="1553"/>
    <x v="1"/>
    <x v="4"/>
    <n v="9737"/>
    <n v="3"/>
    <n v="296"/>
    <x v="79"/>
    <x v="0"/>
    <s v="01704-508066"/>
    <s v="01662-268374"/>
    <s v="latosha@yahoo.com"/>
    <s v="http://www.laitinenstephenbesq.co.uk"/>
  </r>
  <r>
    <s v="Meghan"/>
    <s v="Riherd"/>
    <x v="1660"/>
    <x v="1625"/>
    <s v="83 Denbigh St Bootle"/>
    <x v="1241"/>
    <s v="Cornwall"/>
    <x v="1554"/>
    <x v="1"/>
    <x v="17"/>
    <n v="3241"/>
    <n v="5"/>
    <n v="325"/>
    <x v="62"/>
    <x v="11"/>
    <s v="01462-474800"/>
    <s v="01650-129106"/>
    <s v="meghan@riherd.co.uk"/>
    <s v="http://www.kiqopuregoldoldiesfm.co.uk"/>
  </r>
  <r>
    <s v="Carolynn"/>
    <s v="Atkison"/>
    <x v="1661"/>
    <x v="1626"/>
    <s v="7901 Beech St"/>
    <x v="1242"/>
    <s v="Greater London"/>
    <x v="1555"/>
    <x v="1"/>
    <x v="19"/>
    <n v="9716"/>
    <n v="5"/>
    <n v="608"/>
    <x v="41"/>
    <x v="7"/>
    <s v="01815-665993"/>
    <s v="01508-291713"/>
    <s v="carolynn.atkison@hotmail.com"/>
    <s v="http://www.dorvaltradingcoltd.co.uk"/>
  </r>
  <r>
    <s v="Dong"/>
    <s v="Kopczynski"/>
    <x v="1662"/>
    <x v="1627"/>
    <s v="7 Cheapside #9"/>
    <x v="1243"/>
    <s v="Cornwall"/>
    <x v="1556"/>
    <x v="1"/>
    <x v="5"/>
    <n v="6461"/>
    <n v="3"/>
    <n v="404"/>
    <x v="70"/>
    <x v="19"/>
    <s v="01770-129032"/>
    <s v="01639-518104"/>
    <s v="dkopczynski@kopczynski.co.uk"/>
    <s v="http://www.kennedyscalesinc.co.uk"/>
  </r>
  <r>
    <s v="Carman"/>
    <s v="Gudiel"/>
    <x v="1663"/>
    <x v="1628"/>
    <s v="1 Frontage Rd"/>
    <x v="1244"/>
    <s v="NL"/>
    <x v="1557"/>
    <x v="2"/>
    <x v="4"/>
    <n v="420"/>
    <n v="4"/>
    <n v="14"/>
    <x v="32"/>
    <x v="4"/>
    <s v="709-366-8943"/>
    <s v="709-882-9189"/>
    <s v="carman@gmail.com"/>
    <s v="http://www.weissmartinesq.com"/>
  </r>
  <r>
    <s v="Chuck"/>
    <s v="Berggren"/>
    <x v="1664"/>
    <x v="1629"/>
    <s v="764 Louisville Plac"/>
    <x v="1244"/>
    <s v="NL"/>
    <x v="1558"/>
    <x v="2"/>
    <x v="11"/>
    <n v="3906"/>
    <n v="4"/>
    <n v="279"/>
    <x v="78"/>
    <x v="18"/>
    <s v="709-534-6576"/>
    <s v="709-374-6188"/>
    <s v="chuck@gmail.com"/>
    <s v="http://www.weyerhaeuserpaperco.com"/>
  </r>
  <r>
    <s v="Micah"/>
    <s v="Gerten"/>
    <x v="1665"/>
    <x v="1630"/>
    <s v="103 Madison Ave"/>
    <x v="1244"/>
    <s v="NL"/>
    <x v="1559"/>
    <x v="2"/>
    <x v="8"/>
    <n v="3129"/>
    <n v="3"/>
    <n v="126"/>
    <x v="10"/>
    <x v="24"/>
    <s v="709-581-5842"/>
    <s v="709-472-4405"/>
    <s v="micah@cox.net"/>
    <s v="http://www.fairfieldinn.com"/>
  </r>
  <r>
    <s v="Julie"/>
    <s v="Sakshaug"/>
    <x v="1666"/>
    <x v="406"/>
    <s v="5 Shakspeare St #66"/>
    <x v="1245"/>
    <s v="Hereford and Worcester"/>
    <x v="1560"/>
    <x v="1"/>
    <x v="5"/>
    <n v="2604"/>
    <n v="2"/>
    <n v="114"/>
    <x v="90"/>
    <x v="20"/>
    <s v="01225-180983"/>
    <s v="01641-570473"/>
    <s v="julie@gmail.com"/>
    <s v="http://www.newtonclerk.co.uk"/>
  </r>
  <r>
    <s v="Elliott"/>
    <s v="Kins"/>
    <x v="1667"/>
    <x v="1631"/>
    <s v="32 High Park St #44"/>
    <x v="1246"/>
    <s v="Norfolk"/>
    <x v="1561"/>
    <x v="1"/>
    <x v="10"/>
    <n v="2009"/>
    <n v="3"/>
    <n v="144"/>
    <x v="77"/>
    <x v="21"/>
    <s v="01727-926540"/>
    <s v="01422-984862"/>
    <s v="elliott@gmail.com"/>
    <s v="http://www.johnnodaalawofclawrencee.co.uk"/>
  </r>
  <r>
    <s v="Malika"/>
    <s v="Hanton"/>
    <x v="1668"/>
    <x v="1632"/>
    <s v="1175 Greig St"/>
    <x v="1247"/>
    <s v="Greater Manchester"/>
    <x v="1562"/>
    <x v="1"/>
    <x v="7"/>
    <n v="3339"/>
    <n v="3"/>
    <n v="129"/>
    <x v="20"/>
    <x v="7"/>
    <s v="01532-497454"/>
    <s v="01705-208145"/>
    <s v="malika@gmail.com"/>
    <s v="http://www.associationofartmuseumdir.co.uk"/>
  </r>
  <r>
    <s v="Kara"/>
    <s v="Jaquish"/>
    <x v="1669"/>
    <x v="1633"/>
    <s v="345 Feltwell Rd"/>
    <x v="1248"/>
    <s v="Northamptonshire"/>
    <x v="1563"/>
    <x v="1"/>
    <x v="9"/>
    <n v="3871"/>
    <n v="1"/>
    <n v="204"/>
    <x v="71"/>
    <x v="23"/>
    <s v="01691-316298"/>
    <s v="01503-303797"/>
    <s v="kara@yahoo.com"/>
    <s v="http://www.eladobeinn.co.uk"/>
  </r>
  <r>
    <s v="Eileen"/>
    <s v="Montecalvo"/>
    <x v="1670"/>
    <x v="1634"/>
    <s v="9986 Cantsfield St"/>
    <x v="1249"/>
    <s v="Tyne and Wear"/>
    <x v="1564"/>
    <x v="1"/>
    <x v="14"/>
    <n v="1120"/>
    <n v="2"/>
    <n v="44"/>
    <x v="7"/>
    <x v="22"/>
    <s v="01904-227024"/>
    <s v="01278-578708"/>
    <s v="eileen@yahoo.com"/>
    <s v="http://www.holidayhouseapts.co.uk"/>
  </r>
  <r>
    <s v="Aleshia"/>
    <s v="Tomkiewicz"/>
    <x v="1671"/>
    <x v="1635"/>
    <s v="14 Taylor St"/>
    <x v="1250"/>
    <s v="Kent"/>
    <x v="1565"/>
    <x v="1"/>
    <x v="14"/>
    <n v="4529"/>
    <n v="5"/>
    <n v="227"/>
    <x v="69"/>
    <x v="7"/>
    <s v="01835-703597"/>
    <s v="01944-369967"/>
    <s v="atomkiewicz@hotmail.com"/>
    <s v="http://www.alandrosenburgcpapc.co.uk"/>
  </r>
  <r>
    <s v="Veda"/>
    <s v="Mishkin"/>
    <x v="1672"/>
    <x v="1636"/>
    <s v="98247 Russell Blvd"/>
    <x v="1251"/>
    <s v="QLD"/>
    <x v="1566"/>
    <x v="0"/>
    <x v="18"/>
    <n v="3115"/>
    <n v="1"/>
    <n v="284"/>
    <x v="83"/>
    <x v="7"/>
    <s v="07-6034-2422"/>
    <s v="0474-823-917"/>
    <s v="veda.mishkin@mishkin.com.au"/>
    <s v="http://www.smithseanoesq.com.au"/>
  </r>
  <r>
    <s v="Anabel"/>
    <s v="Baldock"/>
    <x v="1673"/>
    <x v="1637"/>
    <s v="30 Marine Parade #1"/>
    <x v="1252"/>
    <s v="Lancashire"/>
    <x v="1567"/>
    <x v="1"/>
    <x v="5"/>
    <n v="6111"/>
    <n v="4"/>
    <n v="322"/>
    <x v="39"/>
    <x v="9"/>
    <s v="01994-675650"/>
    <s v="01845-742562"/>
    <s v="anabel_baldock@hotmail.com"/>
    <s v="http://www.williamagepperttruevalue.co.uk"/>
  </r>
  <r>
    <s v="Lashunda"/>
    <s v="Argiro"/>
    <x v="1674"/>
    <x v="1638"/>
    <s v="205 Forge St #4021"/>
    <x v="1253"/>
    <s v="North Yorkshire"/>
    <x v="1568"/>
    <x v="1"/>
    <x v="19"/>
    <n v="7476"/>
    <n v="5"/>
    <n v="440"/>
    <x v="77"/>
    <x v="8"/>
    <s v="01422-728149"/>
    <s v="01653-381714"/>
    <s v="lashunda@yahoo.com"/>
    <s v="http://www.kluzaassociates.co.uk"/>
  </r>
  <r>
    <s v="Alyssa"/>
    <s v="Ansbro"/>
    <x v="1675"/>
    <x v="1639"/>
    <s v="85 Hero St"/>
    <x v="1254"/>
    <s v="County Durham"/>
    <x v="1569"/>
    <x v="1"/>
    <x v="9"/>
    <n v="1925"/>
    <n v="3"/>
    <n v="92"/>
    <x v="33"/>
    <x v="3"/>
    <s v="01632-887825"/>
    <s v="01585-967862"/>
    <s v="alyssa_ansbro@gmail.com"/>
    <s v="http://www.bergmichaeldesq.co.uk"/>
  </r>
  <r>
    <s v="Margarita"/>
    <s v="Orloski"/>
    <x v="1676"/>
    <x v="1640"/>
    <s v="78 Pine Grove"/>
    <x v="1255"/>
    <s v="South Yorkshire"/>
    <x v="1570"/>
    <x v="1"/>
    <x v="13"/>
    <n v="4760"/>
    <n v="2"/>
    <n v="207"/>
    <x v="90"/>
    <x v="7"/>
    <s v="01215-422453"/>
    <s v="01958-497953"/>
    <s v="margarita_orloski@yahoo.com"/>
    <s v="http://www.shops.co.uk"/>
  </r>
  <r>
    <s v="Lura"/>
    <s v="Manzella"/>
    <x v="1677"/>
    <x v="1641"/>
    <s v="929 Augustine St"/>
    <x v="1256"/>
    <s v="South Gloucestershire"/>
    <x v="1571"/>
    <x v="1"/>
    <x v="15"/>
    <n v="17724"/>
    <n v="2"/>
    <n v="1182"/>
    <x v="54"/>
    <x v="11"/>
    <s v="01907-538509"/>
    <s v="01340-713951"/>
    <s v="lura@hotmail.com"/>
    <s v="http://www.bizerbausainc.co.uk"/>
  </r>
  <r>
    <s v="Timothy"/>
    <s v="Mulqueen"/>
    <x v="1678"/>
    <x v="1642"/>
    <s v="44 W 4th St"/>
    <x v="1257"/>
    <s v="Richmond"/>
    <x v="1572"/>
    <x v="3"/>
    <x v="9"/>
    <n v="3731"/>
    <n v="5"/>
    <n v="220"/>
    <x v="62"/>
    <x v="8"/>
    <s v="718-332-6527"/>
    <s v="718-654-7063"/>
    <s v="timothy_mulqueen@mulqueen.org"/>
    <s v="http://www.saronixnymphproducts.com"/>
  </r>
  <r>
    <s v="Georgeanna"/>
    <s v="Silverstone"/>
    <x v="1679"/>
    <x v="1643"/>
    <s v="185 W Guadalupe Rd"/>
    <x v="1258"/>
    <s v="VIC"/>
    <x v="1573"/>
    <x v="0"/>
    <x v="18"/>
    <n v="7574"/>
    <n v="1"/>
    <n v="583"/>
    <x v="84"/>
    <x v="13"/>
    <s v="03-7416-6750"/>
    <s v="0436-793-916"/>
    <s v="georgeanna@silverstone.net.au"/>
    <s v="http://www.emessprofessionalsvces.com.au"/>
  </r>
  <r>
    <s v="Leonard"/>
    <s v="Kufner"/>
    <x v="1680"/>
    <x v="1644"/>
    <s v="41 Canning St"/>
    <x v="1259"/>
    <s v="Western Isles"/>
    <x v="1574"/>
    <x v="1"/>
    <x v="1"/>
    <n v="4137"/>
    <n v="1"/>
    <n v="345"/>
    <x v="21"/>
    <x v="18"/>
    <s v="01230-623547"/>
    <s v="01604-718601"/>
    <s v="lkufner@kufner.co.uk"/>
    <s v="http://www.arcticstardistributinginc.co.uk"/>
  </r>
  <r>
    <s v="Elena"/>
    <s v="Hairr"/>
    <x v="1681"/>
    <x v="1645"/>
    <s v="31 Mechanic St #9839"/>
    <x v="1260"/>
    <s v="NL"/>
    <x v="1575"/>
    <x v="2"/>
    <x v="7"/>
    <n v="13076"/>
    <n v="3"/>
    <n v="436"/>
    <x v="47"/>
    <x v="13"/>
    <s v="709-399-4807"/>
    <s v="709-427-8386"/>
    <s v="ehairr@hotmail.com"/>
    <s v="http://www.reedcrystalmd.com"/>
  </r>
  <r>
    <s v="Markus"/>
    <s v="Lukasik"/>
    <x v="1682"/>
    <x v="1646"/>
    <s v="89 20th St E #779"/>
    <x v="1261"/>
    <s v="Macomb"/>
    <x v="1576"/>
    <x v="3"/>
    <x v="9"/>
    <n v="4403"/>
    <n v="5"/>
    <n v="339"/>
    <x v="7"/>
    <x v="4"/>
    <s v="586-970-7380"/>
    <s v="586-247-1614"/>
    <s v="markus@yahoo.com"/>
    <s v="http://www.mmstorefixturescoinc.com"/>
  </r>
  <r>
    <s v="Allene"/>
    <s v="Iturbide"/>
    <x v="1683"/>
    <x v="1647"/>
    <s v="1 Central Ave"/>
    <x v="1262"/>
    <s v="Portage"/>
    <x v="1577"/>
    <x v="3"/>
    <x v="14"/>
    <n v="2478"/>
    <n v="5"/>
    <n v="108"/>
    <x v="8"/>
    <x v="24"/>
    <s v="715-662-6764"/>
    <s v="715-530-9863"/>
    <s v="allene_iturbide@cox.net"/>
    <s v="http://www.ledeckydavidesq.com"/>
  </r>
  <r>
    <s v="Santos"/>
    <s v="Signore"/>
    <x v="1684"/>
    <x v="1648"/>
    <s v="4706 Chapel Place #5993"/>
    <x v="1263"/>
    <s v="West Sussex"/>
    <x v="1578"/>
    <x v="1"/>
    <x v="14"/>
    <n v="2016"/>
    <n v="5"/>
    <n v="96"/>
    <x v="0"/>
    <x v="10"/>
    <s v="01614-431131"/>
    <s v="01670-346228"/>
    <s v="santos@gmail.com"/>
    <s v="http://www.gallagherjohnjesq.co.uk"/>
  </r>
  <r>
    <s v="Alona"/>
    <s v="Driesenga"/>
    <x v="1685"/>
    <x v="1649"/>
    <s v="8961 S Central Expy"/>
    <x v="1264"/>
    <s v="WA"/>
    <x v="1579"/>
    <x v="0"/>
    <x v="18"/>
    <n v="1799"/>
    <n v="1"/>
    <n v="129"/>
    <x v="2"/>
    <x v="4"/>
    <s v="08-6777-4159"/>
    <s v="0428-176-191"/>
    <s v="alona_driesenga@hotmail.com"/>
    <s v="http://www.redingtonthomaspesq.com.au"/>
  </r>
  <r>
    <s v="Alyce"/>
    <s v="Arias"/>
    <x v="1686"/>
    <x v="1650"/>
    <s v="3196 S Rider Trl"/>
    <x v="1265"/>
    <s v="San Joaquin"/>
    <x v="1580"/>
    <x v="3"/>
    <x v="16"/>
    <n v="6685"/>
    <n v="4"/>
    <n v="372"/>
    <x v="37"/>
    <x v="5"/>
    <s v="209-317-1801"/>
    <s v="209-242-7022"/>
    <s v="alyce@arias.org"/>
    <s v="http://www.fairbanksscales.com"/>
  </r>
  <r>
    <s v="Emilio"/>
    <s v="Withers"/>
    <x v="1687"/>
    <x v="1651"/>
    <s v="597 Threlfall St #72"/>
    <x v="1266"/>
    <s v="Devon"/>
    <x v="1581"/>
    <x v="1"/>
    <x v="5"/>
    <n v="5257"/>
    <n v="3"/>
    <n v="277"/>
    <x v="65"/>
    <x v="8"/>
    <s v="01523-697097"/>
    <s v="01890-447894"/>
    <s v="emilio_withers@yahoo.com"/>
    <s v="http://www.ardentstudiosinc.co.uk"/>
  </r>
  <r>
    <s v="Louis"/>
    <s v="Zarling"/>
    <x v="1688"/>
    <x v="1652"/>
    <s v="6 E Kingsbridge Rd"/>
    <x v="1267"/>
    <s v="QC"/>
    <x v="1582"/>
    <x v="2"/>
    <x v="11"/>
    <n v="2408"/>
    <n v="2"/>
    <n v="172"/>
    <x v="68"/>
    <x v="2"/>
    <s v="418-568-3216"/>
    <s v="418-396-2430"/>
    <s v="louis@zarling.com"/>
    <s v="http://www.dealersmfgco.com"/>
  </r>
  <r>
    <s v="Toshia"/>
    <s v="Lippoldt"/>
    <x v="1689"/>
    <x v="105"/>
    <s v="7 Duluth St"/>
    <x v="1267"/>
    <s v="QC"/>
    <x v="1583"/>
    <x v="2"/>
    <x v="3"/>
    <n v="5096"/>
    <n v="5"/>
    <n v="243"/>
    <x v="64"/>
    <x v="15"/>
    <s v="418-759-7863"/>
    <s v="418-706-3704"/>
    <s v="toshia_lippoldt@aol.com"/>
    <s v="http://www.ustor.com"/>
  </r>
  <r>
    <s v="Breana"/>
    <s v="Cassi"/>
    <x v="1690"/>
    <x v="1653"/>
    <s v="405 W Lee St"/>
    <x v="1268"/>
    <s v="VIC"/>
    <x v="1584"/>
    <x v="0"/>
    <x v="21"/>
    <n v="9772"/>
    <n v="5"/>
    <n v="815"/>
    <x v="65"/>
    <x v="7"/>
    <s v="03-2305-8627"/>
    <s v="0495-644-883"/>
    <s v="breana@yahoo.com"/>
    <s v="http://www.gormleyloremurphy.com.au"/>
  </r>
  <r>
    <s v="Dawne"/>
    <s v="Mcloud"/>
    <x v="1691"/>
    <x v="1654"/>
    <s v="25 Keystone Xing"/>
    <x v="1269"/>
    <s v="ON"/>
    <x v="1585"/>
    <x v="2"/>
    <x v="17"/>
    <n v="8071"/>
    <n v="3"/>
    <n v="539"/>
    <x v="37"/>
    <x v="23"/>
    <s v="905-760-9649"/>
    <s v="905-999-2576"/>
    <s v="dmcloud@cox.net"/>
    <s v="http://www.bridgerscientificinc.com"/>
  </r>
  <r>
    <s v="Marcelle"/>
    <s v="Staie"/>
    <x v="1692"/>
    <x v="1655"/>
    <s v="76 N Harlem Ave"/>
    <x v="1269"/>
    <s v="ON"/>
    <x v="1586"/>
    <x v="2"/>
    <x v="20"/>
    <n v="4984"/>
    <n v="2"/>
    <n v="333"/>
    <x v="4"/>
    <x v="8"/>
    <s v="905-817-1934"/>
    <s v="905-209-2680"/>
    <s v="marcelle_staie@aol.com"/>
    <s v="http://www.butlerfrankbesq.com"/>
  </r>
  <r>
    <s v="Evette"/>
    <s v="Mazierski"/>
    <x v="1693"/>
    <x v="1656"/>
    <s v="8092 Firdale Rd"/>
    <x v="1270"/>
    <s v="Leicester"/>
    <x v="1587"/>
    <x v="1"/>
    <x v="20"/>
    <n v="8134"/>
    <n v="5"/>
    <n v="543"/>
    <x v="60"/>
    <x v="9"/>
    <s v="01277-740331"/>
    <s v="01371-832134"/>
    <s v="emazierski@mazierski.co.uk"/>
    <s v="http://www.consolidatedaluminum.co.uk"/>
  </r>
  <r>
    <s v="Gerald"/>
    <s v="Kernagis"/>
    <x v="1694"/>
    <x v="1657"/>
    <s v="8 Hinton St #8241"/>
    <x v="1271"/>
    <s v="Kent"/>
    <x v="1588"/>
    <x v="1"/>
    <x v="8"/>
    <n v="861"/>
    <n v="3"/>
    <n v="30"/>
    <x v="79"/>
    <x v="23"/>
    <s v="01504-620944"/>
    <s v="01685-678054"/>
    <s v="gerald_kernagis@kernagis.co.uk"/>
    <s v="http://www.digitalsolutionsinc.co.uk"/>
  </r>
  <r>
    <s v="Mira"/>
    <s v="Alpheaus"/>
    <x v="1695"/>
    <x v="1658"/>
    <s v="51 St Anne St #12"/>
    <x v="1272"/>
    <s v="Berkshire"/>
    <x v="1589"/>
    <x v="1"/>
    <x v="0"/>
    <n v="8694"/>
    <n v="1"/>
    <n v="396"/>
    <x v="49"/>
    <x v="6"/>
    <s v="01241-273991"/>
    <s v="01381-836777"/>
    <s v="mira.alpheaus@yahoo.com"/>
    <s v="http://www.eastcountyprocess.co.uk"/>
  </r>
  <r>
    <s v="Andree"/>
    <s v="Christmann"/>
    <x v="1696"/>
    <x v="1659"/>
    <s v="765 Rock Island Rd"/>
    <x v="1273"/>
    <s v="ON"/>
    <x v="1590"/>
    <x v="2"/>
    <x v="4"/>
    <n v="2576"/>
    <n v="1"/>
    <n v="84"/>
    <x v="71"/>
    <x v="18"/>
    <s v="519-872-6826"/>
    <s v="519-648-4096"/>
    <s v="andree.christmann@cox.net"/>
    <s v="http://www.eastoncooperativebank.com"/>
  </r>
  <r>
    <s v="Carry"/>
    <s v="Ziller"/>
    <x v="1697"/>
    <x v="1660"/>
    <s v="8 Maynesboro St"/>
    <x v="1273"/>
    <s v="ON"/>
    <x v="1591"/>
    <x v="2"/>
    <x v="3"/>
    <n v="1519"/>
    <n v="3"/>
    <n v="73"/>
    <x v="50"/>
    <x v="23"/>
    <s v="519-847-8783"/>
    <s v="519-902-8276"/>
    <s v="carry@cox.net"/>
    <s v="http://www.hatborodeliveryservice.com"/>
  </r>
  <r>
    <s v="Bulah"/>
    <s v="Berkoff"/>
    <x v="1698"/>
    <x v="1661"/>
    <s v="2497 Pennsylvania Ave"/>
    <x v="1273"/>
    <s v="ON"/>
    <x v="1592"/>
    <x v="2"/>
    <x v="15"/>
    <n v="7476"/>
    <n v="2"/>
    <n v="534"/>
    <x v="38"/>
    <x v="13"/>
    <s v="519-309-5863"/>
    <s v="519-911-6087"/>
    <s v="bulah.berkoff@cox.net"/>
    <s v="http://www.balanmarketingco.com"/>
  </r>
  <r>
    <s v="Virgilio"/>
    <s v="Phay"/>
    <x v="1699"/>
    <x v="1662"/>
    <s v="8494 E 57th St"/>
    <x v="1274"/>
    <s v="WA"/>
    <x v="198"/>
    <x v="0"/>
    <x v="4"/>
    <n v="8155"/>
    <n v="4"/>
    <n v="272"/>
    <x v="23"/>
    <x v="2"/>
    <s v="08-8147-9584"/>
    <s v="0460-368-567"/>
    <s v="vphay@phay.com.au"/>
    <s v="http://www.reefencrustaceans.com.au"/>
  </r>
  <r>
    <s v="Isadora"/>
    <s v="Mchughes"/>
    <x v="1700"/>
    <x v="1663"/>
    <s v="792 Queens Rd"/>
    <x v="1275"/>
    <s v="Greater Manchester"/>
    <x v="1593"/>
    <x v="1"/>
    <x v="17"/>
    <n v="1995"/>
    <n v="2"/>
    <n v="167"/>
    <x v="41"/>
    <x v="14"/>
    <s v="01526-145485"/>
    <s v="01338-403471"/>
    <s v="isadora.mchughes@mchughes.co.uk"/>
    <s v="http://www.fanshop.co.uk"/>
  </r>
  <r>
    <s v="Cornell"/>
    <s v="Mccrossin"/>
    <x v="1701"/>
    <x v="1664"/>
    <s v="623 Cornhill"/>
    <x v="1276"/>
    <s v="Staffordshire"/>
    <x v="1594"/>
    <x v="1"/>
    <x v="20"/>
    <n v="3535"/>
    <n v="1"/>
    <n v="169"/>
    <x v="44"/>
    <x v="14"/>
    <s v="01608-748971"/>
    <s v="01279-418098"/>
    <s v="cornell.mccrossin@mccrossin.co.uk"/>
    <s v="http://www.cheekjohndesq.co.uk"/>
  </r>
  <r>
    <s v="Buddy"/>
    <s v="Cloney"/>
    <x v="1702"/>
    <x v="1665"/>
    <s v="944 Gaither Dr"/>
    <x v="1277"/>
    <s v="Cuyahoga"/>
    <x v="1595"/>
    <x v="3"/>
    <x v="9"/>
    <n v="5033"/>
    <n v="3"/>
    <n v="360"/>
    <x v="75"/>
    <x v="9"/>
    <s v="440-989-5826"/>
    <s v="440-327-2093"/>
    <s v="buddy.cloney@yahoo.com"/>
    <s v="http://www.larkfieldphoto.com"/>
  </r>
  <r>
    <s v="Jordan"/>
    <s v="Handsaker"/>
    <x v="1703"/>
    <x v="1666"/>
    <s v="2 Cherry Lane"/>
    <x v="1278"/>
    <s v="Kent"/>
    <x v="1596"/>
    <x v="1"/>
    <x v="18"/>
    <n v="5068"/>
    <n v="3"/>
    <n v="461"/>
    <x v="36"/>
    <x v="9"/>
    <s v="01793-443665"/>
    <s v="01964-984369"/>
    <s v="jordan_handsaker@gmail.com"/>
    <s v="http://www.shirleysprintshoppe.co.uk"/>
  </r>
  <r>
    <s v="Eva"/>
    <s v="Joulwan"/>
    <x v="1704"/>
    <x v="1667"/>
    <s v="7 Lear Rd"/>
    <x v="1279"/>
    <s v="Hampshire"/>
    <x v="1597"/>
    <x v="1"/>
    <x v="1"/>
    <n v="399"/>
    <n v="1"/>
    <n v="37"/>
    <x v="9"/>
    <x v="15"/>
    <s v="01779-720349"/>
    <s v="01961-802899"/>
    <s v="eva.joulwan@gmail.com"/>
    <s v="http://www.centralhrdwreleccorp.co.uk"/>
  </r>
  <r>
    <s v="Maryanne"/>
    <s v="Siske"/>
    <x v="1705"/>
    <x v="1668"/>
    <s v="256 Vesuvius St #159"/>
    <x v="1280"/>
    <s v="North Yorkshire"/>
    <x v="1598"/>
    <x v="1"/>
    <x v="7"/>
    <n v="1246"/>
    <n v="4"/>
    <n v="43"/>
    <x v="3"/>
    <x v="24"/>
    <s v="01455-447890"/>
    <s v="01597-966938"/>
    <s v="maryanne@hotmail.com"/>
    <s v="http://www.leveringcharlesbesq.co.uk"/>
  </r>
  <r>
    <s v="Dorothea"/>
    <s v="Lowther"/>
    <x v="1706"/>
    <x v="1669"/>
    <s v="2763 Fort Campbell Blvd #7554"/>
    <x v="1281"/>
    <s v="ON"/>
    <x v="1599"/>
    <x v="2"/>
    <x v="4"/>
    <n v="3423"/>
    <n v="5"/>
    <n v="127"/>
    <x v="10"/>
    <x v="17"/>
    <s v="705-793-4986"/>
    <s v="705-509-4817"/>
    <s v="dorothea_lowther@yahoo.com"/>
    <s v="http://www.herlinegeorgia.com"/>
  </r>
  <r>
    <s v="Bernadine"/>
    <s v="Shufelt"/>
    <x v="1707"/>
    <x v="1670"/>
    <s v="3 Main St"/>
    <x v="1281"/>
    <s v="ON"/>
    <x v="1600"/>
    <x v="2"/>
    <x v="10"/>
    <n v="2632"/>
    <n v="1"/>
    <n v="329"/>
    <x v="59"/>
    <x v="21"/>
    <s v="705-693-2982"/>
    <s v="705-715-3024"/>
    <s v="bernadine_shufelt@shufelt.org"/>
    <s v="http://www.mulliganthomasoesq.com"/>
  </r>
  <r>
    <s v="Jacklyn"/>
    <s v="Wojnar"/>
    <x v="1708"/>
    <x v="1671"/>
    <s v="16949 Harristown Rd"/>
    <x v="1282"/>
    <s v="NSW"/>
    <x v="1601"/>
    <x v="0"/>
    <x v="5"/>
    <n v="5474"/>
    <n v="4"/>
    <n v="274"/>
    <x v="52"/>
    <x v="0"/>
    <s v="02-6287-8787"/>
    <s v="0434-382-805"/>
    <s v="jacklyn@hotmail.com"/>
    <s v="http://www.nationwideinsurance.com.au"/>
  </r>
  <r>
    <s v="Luis"/>
    <s v="Yerry"/>
    <x v="1709"/>
    <x v="1672"/>
    <s v="72984 W 1st St"/>
    <x v="1283"/>
    <s v="TAS"/>
    <x v="1602"/>
    <x v="0"/>
    <x v="17"/>
    <n v="84"/>
    <n v="3"/>
    <n v="9"/>
    <x v="39"/>
    <x v="14"/>
    <s v="03-4492-4927"/>
    <s v="0490-571-461"/>
    <s v="luis@hotmail.com"/>
    <s v="http://www.onyourfeet.com.au"/>
  </r>
  <r>
    <s v="Erasmo"/>
    <s v="Gath"/>
    <x v="1710"/>
    <x v="1673"/>
    <s v="860 Rokeby St"/>
    <x v="1284"/>
    <s v="Berkshire"/>
    <x v="1603"/>
    <x v="1"/>
    <x v="4"/>
    <n v="4228"/>
    <n v="4"/>
    <n v="157"/>
    <x v="3"/>
    <x v="4"/>
    <s v="01445-796544"/>
    <s v="01650-307192"/>
    <s v="egath@hotmail.com"/>
    <s v="http://www.panoptx.co.uk"/>
  </r>
  <r>
    <s v="Catherin"/>
    <s v="Aguele"/>
    <x v="1711"/>
    <x v="1674"/>
    <s v="75962 E Drinker St"/>
    <x v="1285"/>
    <s v="QLD"/>
    <x v="1604"/>
    <x v="0"/>
    <x v="0"/>
    <n v="5418"/>
    <n v="3"/>
    <n v="258"/>
    <x v="61"/>
    <x v="16"/>
    <s v="07-6476-1399"/>
    <s v="0444-150-950"/>
    <s v="caguele@gmail.com"/>
    <s v="http://www.hannarobertjesq.com.au"/>
  </r>
  <r>
    <s v="Suzi"/>
    <s v="Groom"/>
    <x v="1712"/>
    <x v="1675"/>
    <s v="9 W Jackson Blvd"/>
    <x v="1286"/>
    <s v="BC"/>
    <x v="1605"/>
    <x v="2"/>
    <x v="19"/>
    <n v="2373"/>
    <n v="5"/>
    <n v="132"/>
    <x v="23"/>
    <x v="21"/>
    <s v="604-700-2946"/>
    <s v="604-811-1777"/>
    <s v="suzi.groom@groom.org"/>
    <s v="http://www.comiskyjamesl.com"/>
  </r>
  <r>
    <s v="Denny"/>
    <s v="Amazan"/>
    <x v="1713"/>
    <x v="1676"/>
    <s v="4974 Rockburn Hill Rd #3"/>
    <x v="1286"/>
    <s v="BC"/>
    <x v="1606"/>
    <x v="2"/>
    <x v="17"/>
    <n v="8659"/>
    <n v="3"/>
    <n v="963"/>
    <x v="9"/>
    <x v="8"/>
    <s v="604-239-4105"/>
    <s v="604-864-8071"/>
    <s v="denny@amazan.com"/>
    <s v="http://www.ponyexpressnationalmemorial.com"/>
  </r>
  <r>
    <s v="Nada"/>
    <s v="Massanet"/>
    <x v="1714"/>
    <x v="1677"/>
    <s v="80 Sw End Blvd"/>
    <x v="1286"/>
    <s v="BC"/>
    <x v="1607"/>
    <x v="2"/>
    <x v="15"/>
    <n v="11361"/>
    <n v="3"/>
    <n v="758"/>
    <x v="24"/>
    <x v="13"/>
    <s v="604-570-1494"/>
    <s v="604-464-2579"/>
    <s v="nmassanet@yahoo.com"/>
    <s v="http://www.shastrisrmd.com"/>
  </r>
  <r>
    <s v="Anissa"/>
    <s v="Frayer"/>
    <x v="1715"/>
    <x v="1678"/>
    <s v="7635 Run Subdivision"/>
    <x v="1286"/>
    <s v="BC"/>
    <x v="1608"/>
    <x v="2"/>
    <x v="0"/>
    <n v="462"/>
    <n v="3"/>
    <n v="21"/>
    <x v="11"/>
    <x v="9"/>
    <s v="604-925-4225"/>
    <s v="604-973-3843"/>
    <s v="afrayer@frayer.com"/>
    <s v="http://www.vendalaska.com"/>
  </r>
  <r>
    <s v="Stefanie"/>
    <s v="Prinkey"/>
    <x v="1716"/>
    <x v="1679"/>
    <s v="985 Joyce St"/>
    <x v="1286"/>
    <s v="BC"/>
    <x v="1609"/>
    <x v="2"/>
    <x v="11"/>
    <n v="3668"/>
    <n v="1"/>
    <n v="175"/>
    <x v="40"/>
    <x v="18"/>
    <s v="604-833-9067"/>
    <s v="604-290-6830"/>
    <s v="stefanie_prinkey@prinkey.org"/>
    <s v="http://www.cheyennebusinessequipment.com"/>
  </r>
  <r>
    <s v="Billi"/>
    <s v="Kazar"/>
    <x v="1717"/>
    <x v="1680"/>
    <s v="71 Linden Ave"/>
    <x v="1286"/>
    <s v="BC"/>
    <x v="1610"/>
    <x v="2"/>
    <x v="7"/>
    <n v="2534"/>
    <n v="1"/>
    <n v="102"/>
    <x v="58"/>
    <x v="2"/>
    <s v="604-458-2387"/>
    <s v="604-624-1119"/>
    <s v="bkazar@hotmail.com"/>
    <s v="http://www.bogartedwardjesq.com"/>
  </r>
  <r>
    <s v="Sherell"/>
    <s v="Despain"/>
    <x v="1718"/>
    <x v="1681"/>
    <s v="66 62nd St #30"/>
    <x v="1286"/>
    <s v="BC"/>
    <x v="1611"/>
    <x v="2"/>
    <x v="11"/>
    <n v="5838"/>
    <n v="5"/>
    <n v="325"/>
    <x v="43"/>
    <x v="10"/>
    <s v="604-344-4458"/>
    <s v="604-936-4021"/>
    <s v="sdespain@hotmail.com"/>
    <s v="http://www.colonialcolorcorp.com"/>
  </r>
  <r>
    <s v="Bev"/>
    <s v="Dermo"/>
    <x v="1719"/>
    <x v="1338"/>
    <s v="6059 Alewa Dr"/>
    <x v="1286"/>
    <s v="BC"/>
    <x v="1612"/>
    <x v="2"/>
    <x v="13"/>
    <n v="8036"/>
    <n v="3"/>
    <n v="366"/>
    <x v="91"/>
    <x v="3"/>
    <s v="604-880-6351"/>
    <s v="604-342-4113"/>
    <s v="bev.dermo@dermo.com"/>
    <s v="http://www.nicksprinting.com"/>
  </r>
  <r>
    <s v="Esteban"/>
    <s v="Plantenberg"/>
    <x v="1720"/>
    <x v="1682"/>
    <s v="78 E River"/>
    <x v="1286"/>
    <s v="BC"/>
    <x v="1613"/>
    <x v="2"/>
    <x v="11"/>
    <n v="3311"/>
    <n v="1"/>
    <n v="195"/>
    <x v="11"/>
    <x v="5"/>
    <s v="604-519-9547"/>
    <s v="604-747-2189"/>
    <s v="esteban@cox.net"/>
    <s v="http://www.midwestwheelcompanies.com"/>
  </r>
  <r>
    <s v="Ahmad"/>
    <s v="Alsaqri"/>
    <x v="1721"/>
    <x v="1683"/>
    <s v="21 Pickwick St"/>
    <x v="1287"/>
    <s v="Derbyshire"/>
    <x v="1614"/>
    <x v="1"/>
    <x v="4"/>
    <n v="21"/>
    <n v="5"/>
    <n v="1"/>
    <x v="33"/>
    <x v="23"/>
    <s v="01567-555570"/>
    <s v="01852-550588"/>
    <s v="ahmad.alsaqri@yahoo.com"/>
    <s v="http://www.allianceconstructioncoinc.co.uk"/>
  </r>
  <r>
    <s v="Salley"/>
    <s v="Rieger"/>
    <x v="1722"/>
    <x v="1684"/>
    <s v="1 Segrave St"/>
    <x v="1288"/>
    <s v="West Midlands"/>
    <x v="1615"/>
    <x v="1"/>
    <x v="5"/>
    <n v="6979"/>
    <n v="1"/>
    <n v="349"/>
    <x v="87"/>
    <x v="5"/>
    <s v="01858-162078"/>
    <s v="01992-655281"/>
    <s v="salley.rieger@gmail.com"/>
    <s v="http://www.barnettindustriesinc.co.uk"/>
  </r>
  <r>
    <s v="Eleni"/>
    <s v="Vanscoik"/>
    <x v="1723"/>
    <x v="1685"/>
    <s v="9 Mather St"/>
    <x v="1289"/>
    <s v="West Midlands"/>
    <x v="1616"/>
    <x v="1"/>
    <x v="15"/>
    <n v="7308"/>
    <n v="1"/>
    <n v="366"/>
    <x v="17"/>
    <x v="21"/>
    <s v="01208-373467"/>
    <s v="01628-638196"/>
    <s v="eleni_vanscoik@gmail.com"/>
    <s v="http://www.simpsonfredbesq.co.uk"/>
  </r>
  <r>
    <s v="Queenie"/>
    <s v="Kramarczyk"/>
    <x v="1724"/>
    <x v="1146"/>
    <s v="47 Garfield Ave"/>
    <x v="1290"/>
    <s v="SK"/>
    <x v="1617"/>
    <x v="2"/>
    <x v="5"/>
    <n v="14609"/>
    <n v="5"/>
    <n v="812"/>
    <x v="34"/>
    <x v="21"/>
    <s v="306-421-5793"/>
    <s v="306-302-7591"/>
    <s v="queenie.kramarczyk@kramarczyk.org"/>
    <s v="http://www.goemanwoodproductsinc.com"/>
  </r>
  <r>
    <s v="Vivan"/>
    <s v="Oppy"/>
    <x v="1725"/>
    <x v="1686"/>
    <s v="4696 Alewa Dr"/>
    <x v="1290"/>
    <s v="SK"/>
    <x v="1618"/>
    <x v="2"/>
    <x v="15"/>
    <n v="7721"/>
    <n v="2"/>
    <n v="368"/>
    <x v="25"/>
    <x v="1"/>
    <s v="306-325-3090"/>
    <s v="306-606-8869"/>
    <s v="voppy@gmail.com"/>
    <s v="http://www.recordjournal.com"/>
  </r>
  <r>
    <s v="Sherly"/>
    <s v="Vitrano"/>
    <x v="1726"/>
    <x v="1687"/>
    <s v="8 Cochise Trl"/>
    <x v="1291"/>
    <s v="NS"/>
    <x v="1619"/>
    <x v="2"/>
    <x v="18"/>
    <n v="6944"/>
    <n v="5"/>
    <n v="463"/>
    <x v="0"/>
    <x v="3"/>
    <s v="902-480-3185"/>
    <s v="902-389-5380"/>
    <s v="svitrano@hotmail.com"/>
    <s v="http://www.stangelsfinancialservices.com"/>
  </r>
  <r>
    <s v="Deane"/>
    <s v="Haag"/>
    <x v="1727"/>
    <x v="1688"/>
    <s v="9 Hamilton Blvd #299"/>
    <x v="1292"/>
    <s v="NSW"/>
    <x v="1620"/>
    <x v="0"/>
    <x v="17"/>
    <n v="3738"/>
    <n v="2"/>
    <n v="234"/>
    <x v="15"/>
    <x v="12"/>
    <s v="02-9718-2944"/>
    <s v="0453-828-758"/>
    <s v="dhaag@hotmail.com"/>
    <s v="http://www.malsbarymfgco.com.au"/>
  </r>
  <r>
    <s v="Sharen"/>
    <s v="Bourbon"/>
    <x v="1728"/>
    <x v="1689"/>
    <s v="62 W Austin St"/>
    <x v="1293"/>
    <s v="Nassau"/>
    <x v="1621"/>
    <x v="3"/>
    <x v="11"/>
    <n v="13867"/>
    <n v="5"/>
    <n v="730"/>
    <x v="62"/>
    <x v="20"/>
    <s v="516-816-1541"/>
    <s v="516-749-3188"/>
    <s v="sbourbon@yahoo.com"/>
    <s v="http://www.mccalebjohnaesq.com"/>
  </r>
  <r>
    <s v="Yolando"/>
    <s v="Luczki"/>
    <x v="1729"/>
    <x v="1690"/>
    <s v="422 E 21st St"/>
    <x v="1294"/>
    <s v="Onondaga"/>
    <x v="1622"/>
    <x v="3"/>
    <x v="2"/>
    <n v="6664"/>
    <n v="1"/>
    <n v="392"/>
    <x v="67"/>
    <x v="2"/>
    <s v="315-304-4759"/>
    <s v="315-640-6357"/>
    <s v="yolando@cox.net"/>
    <s v="http://www.daltilecorporation.com"/>
  </r>
  <r>
    <s v="Alex"/>
    <s v="Loader"/>
    <x v="1730"/>
    <x v="1691"/>
    <s v="37 N Elm St #916"/>
    <x v="1295"/>
    <s v="Pierce"/>
    <x v="1623"/>
    <x v="3"/>
    <x v="13"/>
    <n v="4802"/>
    <n v="2"/>
    <n v="161"/>
    <x v="22"/>
    <x v="5"/>
    <s v="253-660-7821"/>
    <s v="253-875-9222"/>
    <s v="alex@loader.com"/>
    <s v="http://www.sublettscottesq.com"/>
  </r>
  <r>
    <s v="Germaine"/>
    <s v="Hascall"/>
    <x v="1731"/>
    <x v="1692"/>
    <s v="1616 Menzies St #453"/>
    <x v="1296"/>
    <s v="Surrey"/>
    <x v="1624"/>
    <x v="1"/>
    <x v="3"/>
    <n v="11410"/>
    <n v="2"/>
    <n v="571"/>
    <x v="5"/>
    <x v="23"/>
    <s v="01366-388506"/>
    <s v="01957-962781"/>
    <s v="ghascall@hotmail.com"/>
    <s v="http://www.prgcompany.co.uk"/>
  </r>
  <r>
    <s v="Gerardo"/>
    <s v="Woodka"/>
    <x v="1732"/>
    <x v="1693"/>
    <s v="69206 Jackson Ave"/>
    <x v="1297"/>
    <s v="NSW"/>
    <x v="1625"/>
    <x v="0"/>
    <x v="15"/>
    <n v="308"/>
    <n v="2"/>
    <n v="22"/>
    <x v="73"/>
    <x v="8"/>
    <s v="02-6044-4682"/>
    <s v="0443-795-912"/>
    <s v="gerardo_woodka@hotmail.com"/>
    <s v="http://www.morrisdowningsherred.com.au"/>
  </r>
  <r>
    <s v="Lorrine"/>
    <s v="Worlds"/>
    <x v="1733"/>
    <x v="1694"/>
    <s v="8 Fair Lawn Ave"/>
    <x v="1298"/>
    <s v="Hillsborough"/>
    <x v="1626"/>
    <x v="3"/>
    <x v="8"/>
    <n v="2009"/>
    <n v="4"/>
    <n v="75"/>
    <x v="28"/>
    <x v="3"/>
    <s v="813-769-2939"/>
    <s v="813-863-6467"/>
    <s v="lorrine.worlds@worlds.com"/>
    <s v="http://www.longonicholasjesq.com"/>
  </r>
  <r>
    <s v="Jenelle"/>
    <s v="Regusters"/>
    <x v="1734"/>
    <x v="1695"/>
    <s v="3211 E Northeast Loop"/>
    <x v="1298"/>
    <s v="Hillsborough"/>
    <x v="1627"/>
    <x v="3"/>
    <x v="17"/>
    <n v="2191"/>
    <n v="5"/>
    <n v="200"/>
    <x v="25"/>
    <x v="20"/>
    <s v="813-932-8715"/>
    <s v="813-357-7296"/>
    <s v="jregusters@regusters.com"/>
    <s v="http://www.haavistobrianfesq.com"/>
  </r>
  <r>
    <s v="Hailey"/>
    <s v="Kopet"/>
    <x v="1735"/>
    <x v="1696"/>
    <s v="5 France Ave S"/>
    <x v="1299"/>
    <s v="QLD"/>
    <x v="1628"/>
    <x v="0"/>
    <x v="13"/>
    <n v="5642"/>
    <n v="4"/>
    <n v="217"/>
    <x v="78"/>
    <x v="21"/>
    <s v="07-3799-1667"/>
    <s v="0443-979-875"/>
    <s v="hailey_kopet@kopet.com.au"/>
    <s v="http://www.stokesfredjesq.com.au"/>
  </r>
  <r>
    <s v="Mi"/>
    <s v="Richan"/>
    <x v="1736"/>
    <x v="1697"/>
    <s v="6 Norwood Grove"/>
    <x v="1300"/>
    <s v="Warwickshire"/>
    <x v="1629"/>
    <x v="1"/>
    <x v="8"/>
    <n v="511"/>
    <n v="4"/>
    <n v="20"/>
    <x v="51"/>
    <x v="2"/>
    <s v="01451-785624"/>
    <s v="01202-738406"/>
    <s v="mi@hotmail.com"/>
    <s v="http://www.nelsonwrighthaworthgolfcrs.co.uk"/>
  </r>
  <r>
    <s v="Vanesa"/>
    <s v="Glockner"/>
    <x v="1737"/>
    <x v="1698"/>
    <s v="28220 Park Avenue W"/>
    <x v="1301"/>
    <s v="QLD"/>
    <x v="1630"/>
    <x v="0"/>
    <x v="17"/>
    <n v="19754"/>
    <n v="5"/>
    <n v="1976"/>
    <x v="71"/>
    <x v="23"/>
    <s v="07-7052-4547"/>
    <s v="0496-610-278"/>
    <s v="vanesa@glockner.com.au"/>
    <s v="http://www.nelsonmichaeljesq.com.au"/>
  </r>
  <r>
    <s v="Lynette"/>
    <s v="Beaureguard"/>
    <x v="1738"/>
    <x v="1699"/>
    <s v="630 E Plano Pky"/>
    <x v="1302"/>
    <s v="QLD"/>
    <x v="1631"/>
    <x v="0"/>
    <x v="13"/>
    <n v="1547"/>
    <n v="4"/>
    <n v="65"/>
    <x v="0"/>
    <x v="6"/>
    <s v="07-6679-3722"/>
    <s v="0417-544-301"/>
    <s v="lynette.beaureguard@hotmail.com"/>
    <s v="http://www.youngcraigcmd.com.au"/>
  </r>
  <r>
    <s v="Honey"/>
    <s v="Lymaster"/>
    <x v="1739"/>
    <x v="1700"/>
    <s v="7 Wilshire Blvd"/>
    <x v="1303"/>
    <s v="QLD"/>
    <x v="1632"/>
    <x v="0"/>
    <x v="19"/>
    <n v="4991"/>
    <n v="4"/>
    <n v="294"/>
    <x v="23"/>
    <x v="3"/>
    <s v="07-8087-2603"/>
    <s v="0411-717-109"/>
    <s v="honey_lymaster@lymaster.net.au"/>
    <s v="http://www.joinergoudeaulawoffices.com.au"/>
  </r>
  <r>
    <s v="Pansy"/>
    <s v="Todesco"/>
    <x v="1740"/>
    <x v="1701"/>
    <s v="684 William St"/>
    <x v="1304"/>
    <s v="VIC"/>
    <x v="1633"/>
    <x v="0"/>
    <x v="4"/>
    <n v="17647"/>
    <n v="3"/>
    <n v="679"/>
    <x v="57"/>
    <x v="6"/>
    <s v="03-3233-4255"/>
    <s v="0467-468-894"/>
    <s v="pansy_todesco@gmail.com"/>
    <s v="http://www.schmidtcharlesejr.com.au"/>
  </r>
  <r>
    <s v="Alpha"/>
    <s v="Prudhomme"/>
    <x v="1741"/>
    <x v="1702"/>
    <s v="979 S La Cienega Blvd #627"/>
    <x v="1305"/>
    <s v="QLD"/>
    <x v="518"/>
    <x v="0"/>
    <x v="11"/>
    <n v="12593"/>
    <n v="2"/>
    <n v="969"/>
    <x v="70"/>
    <x v="23"/>
    <s v="07-9053-8045"/>
    <s v="0464-687-686"/>
    <s v="aprudhomme@hotmail.com"/>
    <s v="http://www.davisjmarkesq.com.au"/>
  </r>
  <r>
    <s v="Christoper"/>
    <s v="Sheneman"/>
    <x v="1742"/>
    <x v="1703"/>
    <s v="845 Atherton St"/>
    <x v="1306"/>
    <s v="Kent"/>
    <x v="1634"/>
    <x v="1"/>
    <x v="16"/>
    <n v="4368"/>
    <n v="1"/>
    <n v="398"/>
    <x v="40"/>
    <x v="19"/>
    <s v="01455-958797"/>
    <s v="01732-922087"/>
    <s v="christoper@gmail.com"/>
    <s v="http://www.jonesbrighampesq.co.uk"/>
  </r>
  <r>
    <s v="Inocencia"/>
    <s v="Angeron"/>
    <x v="1743"/>
    <x v="1704"/>
    <s v="13386 Tamarco Dr #20"/>
    <x v="1307"/>
    <s v="VIC"/>
    <x v="1635"/>
    <x v="0"/>
    <x v="17"/>
    <n v="8715"/>
    <n v="1"/>
    <n v="727"/>
    <x v="31"/>
    <x v="2"/>
    <s v="03-6268-2647"/>
    <s v="0482-712-669"/>
    <s v="inocencia.angeron@angeron.net.au"/>
    <s v="http://www.southadamssavingsbank.com.au"/>
  </r>
  <r>
    <s v="Marilynn"/>
    <s v="Herrera"/>
    <x v="1744"/>
    <x v="1705"/>
    <s v="717 Midway Pl"/>
    <x v="1307"/>
    <s v="VIC"/>
    <x v="1635"/>
    <x v="0"/>
    <x v="15"/>
    <n v="1617"/>
    <n v="4"/>
    <n v="102"/>
    <x v="72"/>
    <x v="0"/>
    <s v="03-1447-7041"/>
    <s v="0474-199-825"/>
    <s v="marilynn.herrera@herrera.net.au"/>
    <s v="http://www.brownalanesq.com.au"/>
  </r>
  <r>
    <s v="Yuki"/>
    <s v="Whobrey"/>
    <x v="1745"/>
    <x v="1706"/>
    <s v="1 State Route 27"/>
    <x v="1308"/>
    <s v="Wayne"/>
    <x v="1636"/>
    <x v="3"/>
    <x v="15"/>
    <n v="1085"/>
    <n v="4"/>
    <n v="58"/>
    <x v="60"/>
    <x v="7"/>
    <s v="313-288-7937"/>
    <s v="313-341-4470"/>
    <s v="yuki_whobrey@aol.com"/>
    <s v="http://www.farmersinsurancegroup.com"/>
  </r>
  <r>
    <s v="Jerrod"/>
    <s v="Luening"/>
    <x v="1746"/>
    <x v="1707"/>
    <s v="6629 Main St"/>
    <x v="1309"/>
    <s v="NSW"/>
    <x v="1637"/>
    <x v="0"/>
    <x v="6"/>
    <n v="4256"/>
    <n v="3"/>
    <n v="158"/>
    <x v="37"/>
    <x v="6"/>
    <s v="02-9554-9632"/>
    <s v="0451-857-511"/>
    <s v="jerrod_luening@luening.com.au"/>
    <s v="http://www.mcmillanreginaeesq.com.au"/>
  </r>
  <r>
    <s v="Cristina"/>
    <s v="Marola"/>
    <x v="1747"/>
    <x v="1708"/>
    <s v="2449 Amberly St #6364"/>
    <x v="1310"/>
    <s v="West Yorkshire"/>
    <x v="1638"/>
    <x v="1"/>
    <x v="15"/>
    <n v="175"/>
    <n v="1"/>
    <n v="8"/>
    <x v="18"/>
    <x v="7"/>
    <s v="01264-145506"/>
    <s v="01538-230493"/>
    <s v="cmarola@gmail.com"/>
    <s v="http://www.proimgmktngpubrelinc.co.uk"/>
  </r>
  <r>
    <s v="Veronica"/>
    <s v="Mcclodden"/>
    <x v="1748"/>
    <x v="1709"/>
    <s v="8 Cookson St"/>
    <x v="1310"/>
    <s v="West Yorkshire"/>
    <x v="1639"/>
    <x v="1"/>
    <x v="18"/>
    <n v="10689"/>
    <n v="2"/>
    <n v="713"/>
    <x v="45"/>
    <x v="23"/>
    <s v="01456-906658"/>
    <s v="01238-284853"/>
    <s v="veronica@hotmail.com"/>
    <s v="http://www.lasvegasartmuseum.co.uk"/>
  </r>
  <r>
    <s v="Thad"/>
    <s v="Puskarich"/>
    <x v="1749"/>
    <x v="1710"/>
    <s v="9302 Ismay St #6"/>
    <x v="1311"/>
    <s v="Kent"/>
    <x v="1640"/>
    <x v="1"/>
    <x v="11"/>
    <n v="7798"/>
    <n v="4"/>
    <n v="557"/>
    <x v="34"/>
    <x v="18"/>
    <s v="01506-152661"/>
    <s v="01686-258819"/>
    <s v="thad_puskarich@puskarich.co.uk"/>
    <s v="http://www.drubnernormansesq.co.uk"/>
  </r>
  <r>
    <s v="Pamela"/>
    <s v="Mccoskey"/>
    <x v="1750"/>
    <x v="1711"/>
    <s v="6 West St #2"/>
    <x v="1312"/>
    <s v="QC"/>
    <x v="1641"/>
    <x v="2"/>
    <x v="21"/>
    <n v="1036"/>
    <n v="5"/>
    <n v="87"/>
    <x v="12"/>
    <x v="16"/>
    <s v="450-282-1236"/>
    <s v="450-585-2368"/>
    <s v="pamela.mccoskey@gmail.com"/>
    <s v="http://www.thriftlodge.com"/>
  </r>
  <r>
    <s v="Toi"/>
    <s v="Rollison"/>
    <x v="1751"/>
    <x v="1712"/>
    <s v="2 S Church St"/>
    <x v="1312"/>
    <s v="QC"/>
    <x v="1642"/>
    <x v="2"/>
    <x v="1"/>
    <n v="2107"/>
    <n v="4"/>
    <n v="163"/>
    <x v="87"/>
    <x v="20"/>
    <s v="450-714-2875"/>
    <s v="450-600-2803"/>
    <s v="toi_rollison@rollison.com"/>
    <s v="http://www.armoredtransportofcainc.com"/>
  </r>
  <r>
    <s v="Hester"/>
    <s v="Dollins"/>
    <x v="1752"/>
    <x v="1713"/>
    <s v="4864 N 168th Ave"/>
    <x v="1313"/>
    <s v="NSW"/>
    <x v="675"/>
    <x v="0"/>
    <x v="12"/>
    <n v="7098"/>
    <n v="5"/>
    <n v="237"/>
    <x v="63"/>
    <x v="3"/>
    <s v="02-1622-6412"/>
    <s v="0473-268-319"/>
    <s v="hester_dollins@gmail.com"/>
    <s v="http://www.eagleplywooddoormfrsinc.com.au"/>
  </r>
  <r>
    <s v="Verdell"/>
    <s v="Garness"/>
    <x v="1753"/>
    <x v="1714"/>
    <s v="39 Plummer St"/>
    <x v="1314"/>
    <s v="NSW"/>
    <x v="1643"/>
    <x v="0"/>
    <x v="10"/>
    <n v="3073"/>
    <n v="5"/>
    <n v="513"/>
    <x v="17"/>
    <x v="13"/>
    <s v="02-6291-7620"/>
    <s v="0474-367-875"/>
    <s v="verdell.garness@yahoo.com"/>
    <s v="http://www.ronaldmassingillpc.com.au"/>
  </r>
  <r>
    <s v="Adelle"/>
    <s v="Nitcher"/>
    <x v="1754"/>
    <x v="1715"/>
    <s v="10 Midway Dr"/>
    <x v="1315"/>
    <s v="ON"/>
    <x v="1644"/>
    <x v="2"/>
    <x v="21"/>
    <n v="5145"/>
    <n v="4"/>
    <n v="343"/>
    <x v="77"/>
    <x v="8"/>
    <s v="905-998-3758"/>
    <s v="905-848-6892"/>
    <s v="anitcher@aol.com"/>
    <s v="http://www.johnjmccarthyagencyinc.com"/>
  </r>
  <r>
    <s v="Quiana"/>
    <s v="Scarsella"/>
    <x v="1755"/>
    <x v="1716"/>
    <s v="1400 Ash St"/>
    <x v="1316"/>
    <s v="Norfolk"/>
    <x v="1645"/>
    <x v="1"/>
    <x v="6"/>
    <n v="4620"/>
    <n v="2"/>
    <n v="185"/>
    <x v="55"/>
    <x v="22"/>
    <s v="01446-936944"/>
    <s v="01492-687388"/>
    <s v="quiana_scarsella@hotmail.com"/>
    <s v="http://www.lookinggood.co.uk"/>
  </r>
  <r>
    <s v="Shawna"/>
    <s v="Palaspas"/>
    <x v="1756"/>
    <x v="1717"/>
    <s v="5 N Cleveland Massillon Rd"/>
    <x v="1317"/>
    <s v="Ventura"/>
    <x v="1646"/>
    <x v="3"/>
    <x v="8"/>
    <n v="6062"/>
    <n v="4"/>
    <n v="217"/>
    <x v="66"/>
    <x v="2"/>
    <s v="805-275-3566"/>
    <s v="805-638-6617"/>
    <s v="shawna_palaspas@palaspas.org"/>
    <s v="http://www.windsorjameslesq.com"/>
  </r>
  <r>
    <s v="Melodie"/>
    <s v="Knipp"/>
    <x v="1757"/>
    <x v="1718"/>
    <s v="326 E Main St #6496"/>
    <x v="1317"/>
    <s v="Ventura"/>
    <x v="1646"/>
    <x v="3"/>
    <x v="14"/>
    <n v="7581"/>
    <n v="3"/>
    <n v="304"/>
    <x v="72"/>
    <x v="7"/>
    <s v="805-690-1682"/>
    <s v="805-810-8964"/>
    <s v="mknipp@gmail.com"/>
    <s v="http://www.fleetwoodbuildingblockinc.com"/>
  </r>
  <r>
    <s v="Gail"/>
    <s v="Similton"/>
    <x v="1758"/>
    <x v="1719"/>
    <s v="62 Monroe St"/>
    <x v="1318"/>
    <s v="Riverside"/>
    <x v="1647"/>
    <x v="3"/>
    <x v="3"/>
    <n v="2198"/>
    <n v="5"/>
    <n v="105"/>
    <x v="24"/>
    <x v="20"/>
    <s v="760-616-5388"/>
    <s v="760-493-9208"/>
    <s v="gail_similton@similton.com"/>
    <s v="http://www.johnsonwesesq.com"/>
  </r>
  <r>
    <s v="Gaynell"/>
    <s v="Benavente"/>
    <x v="1759"/>
    <x v="1720"/>
    <s v="71 W Indian School Rd"/>
    <x v="1319"/>
    <s v="ON"/>
    <x v="1648"/>
    <x v="2"/>
    <x v="8"/>
    <n v="1946"/>
    <n v="3"/>
    <n v="65"/>
    <x v="71"/>
    <x v="23"/>
    <s v="807-284-2501"/>
    <s v="807-395-1502"/>
    <s v="gaynell@hotmail.com"/>
    <s v="http://www.lifeguardapparel.com"/>
  </r>
  <r>
    <s v="Buck"/>
    <s v="Kotow"/>
    <x v="1760"/>
    <x v="1721"/>
    <s v="863 Mcgilchrist St Se"/>
    <x v="1319"/>
    <s v="ON"/>
    <x v="1648"/>
    <x v="2"/>
    <x v="7"/>
    <n v="2800"/>
    <n v="5"/>
    <n v="108"/>
    <x v="23"/>
    <x v="23"/>
    <s v="807-668-2676"/>
    <s v="807-348-1562"/>
    <s v="buck_kotow@aol.com"/>
    <s v="http://www.blackdrillcoinc.com"/>
  </r>
  <r>
    <s v="Catina"/>
    <s v="Emmert"/>
    <x v="1761"/>
    <x v="1722"/>
    <s v="19 Distribution Way"/>
    <x v="1319"/>
    <s v="ON"/>
    <x v="1649"/>
    <x v="2"/>
    <x v="20"/>
    <n v="7182"/>
    <n v="3"/>
    <n v="360"/>
    <x v="70"/>
    <x v="12"/>
    <s v="807-652-2563"/>
    <s v="807-393-4181"/>
    <s v="catina@gmail.com"/>
    <s v="http://www.noackdeaninsagttsbrkrs.com"/>
  </r>
  <r>
    <s v="Dwight"/>
    <s v="Belyea"/>
    <x v="1762"/>
    <x v="1723"/>
    <s v="419 St Andrew St"/>
    <x v="1320"/>
    <s v="Hereford and Worcester"/>
    <x v="1650"/>
    <x v="1"/>
    <x v="15"/>
    <n v="7301"/>
    <n v="4"/>
    <n v="522"/>
    <x v="26"/>
    <x v="11"/>
    <s v="01822-404490"/>
    <s v="01498-287540"/>
    <s v="dbelyea@belyea.co.uk"/>
    <s v="http://www.skuttlemfgco.co.uk"/>
  </r>
  <r>
    <s v="Kathryn"/>
    <s v="Bonalumi"/>
    <x v="1763"/>
    <x v="1724"/>
    <s v="86 Worth St #272"/>
    <x v="1321"/>
    <s v="WA"/>
    <x v="517"/>
    <x v="0"/>
    <x v="6"/>
    <n v="10108"/>
    <n v="5"/>
    <n v="349"/>
    <x v="46"/>
    <x v="5"/>
    <s v="08-3071-2258"/>
    <s v="0455-699-311"/>
    <s v="kathryn.bonalumi@yahoo.com"/>
    <s v="http://www.statelibrary.com.au"/>
  </r>
  <r>
    <s v="Bettyann"/>
    <s v="Fernades"/>
    <x v="1764"/>
    <x v="1725"/>
    <s v="54648 Hylan Blvd #883"/>
    <x v="1321"/>
    <s v="WA"/>
    <x v="517"/>
    <x v="0"/>
    <x v="4"/>
    <n v="5369"/>
    <n v="2"/>
    <n v="174"/>
    <x v="15"/>
    <x v="4"/>
    <s v="08-2901-3421"/>
    <s v="0427-971-504"/>
    <s v="bettyann@fernades.com.au"/>
    <s v="http://www.lsrpokornyschwartzfriedman.com.au"/>
  </r>
  <r>
    <s v="Rebbecca"/>
    <s v="Rufenacht"/>
    <x v="1765"/>
    <x v="1726"/>
    <s v="4190 Seacombe St"/>
    <x v="1322"/>
    <s v="Northamptonshire"/>
    <x v="1651"/>
    <x v="1"/>
    <x v="15"/>
    <n v="2667"/>
    <n v="4"/>
    <n v="167"/>
    <x v="15"/>
    <x v="9"/>
    <s v="01583-168158"/>
    <s v="01926-842843"/>
    <s v="rrufenacht@yahoo.com"/>
    <s v="http://www.ithacaguitarworksinc.co.uk"/>
  </r>
  <r>
    <s v="Noble"/>
    <s v="Miyata"/>
    <x v="1766"/>
    <x v="1727"/>
    <s v="7059 E Kilbourn Ave #252"/>
    <x v="1323"/>
    <s v="ON"/>
    <x v="1652"/>
    <x v="2"/>
    <x v="7"/>
    <n v="16779"/>
    <n v="5"/>
    <n v="646"/>
    <x v="71"/>
    <x v="10"/>
    <s v="519-346-6651"/>
    <s v="519-309-8584"/>
    <s v="noble_miyata@gmail.com"/>
    <s v="http://www.autotrimdesign.com"/>
  </r>
  <r>
    <s v="Rickie"/>
    <s v="Plumer"/>
    <x v="1767"/>
    <x v="1728"/>
    <s v="3 N Groesbeck Hwy"/>
    <x v="1324"/>
    <s v="Lucas"/>
    <x v="1653"/>
    <x v="3"/>
    <x v="18"/>
    <n v="10521"/>
    <n v="2"/>
    <n v="1169"/>
    <x v="24"/>
    <x v="11"/>
    <s v="419-693-1334"/>
    <s v="419-313-5571"/>
    <s v="rickie.plumer@aol.com"/>
    <s v="http://www.merrilllynch.com"/>
  </r>
  <r>
    <s v="Lashawnda"/>
    <s v="Stuer"/>
    <x v="1768"/>
    <x v="1729"/>
    <s v="7422 Martin Ave #8"/>
    <x v="1324"/>
    <s v="Lucas"/>
    <x v="1654"/>
    <x v="3"/>
    <x v="14"/>
    <n v="1113"/>
    <n v="5"/>
    <n v="51"/>
    <x v="36"/>
    <x v="24"/>
    <s v="419-588-8719"/>
    <s v="419-399-1744"/>
    <s v="lstuer@cox.net"/>
    <s v="http://www.rodriguezjchristopheresq.com"/>
  </r>
  <r>
    <s v="Golda"/>
    <s v="Kaniecki"/>
    <x v="1769"/>
    <x v="1730"/>
    <s v="6201 S Nevada Ave"/>
    <x v="1325"/>
    <s v="Ocean"/>
    <x v="1655"/>
    <x v="3"/>
    <x v="1"/>
    <n v="13188"/>
    <n v="4"/>
    <n v="1015"/>
    <x v="20"/>
    <x v="24"/>
    <s v="732-628-9909"/>
    <s v="732-617-5310"/>
    <s v="golda_kaniecki@yahoo.com"/>
    <s v="http://www.calaverasprospect.com"/>
  </r>
  <r>
    <s v="Shannon"/>
    <s v="Kobayashi"/>
    <x v="1770"/>
    <x v="1731"/>
    <s v="1111 Nesfield St"/>
    <x v="1326"/>
    <s v="Greater Manchester"/>
    <x v="1656"/>
    <x v="1"/>
    <x v="3"/>
    <n v="4760"/>
    <n v="1"/>
    <n v="340"/>
    <x v="69"/>
    <x v="14"/>
    <s v="01620-435994"/>
    <s v="01436-122588"/>
    <s v="shannon@yahoo.com"/>
    <s v="http://www.hungs.co.uk"/>
  </r>
  <r>
    <s v="Gerri"/>
    <s v="Perra"/>
    <x v="1771"/>
    <x v="1732"/>
    <s v="15126 Goldenwest St"/>
    <x v="1327"/>
    <s v="QLD"/>
    <x v="523"/>
    <x v="0"/>
    <x v="17"/>
    <n v="6461"/>
    <n v="3"/>
    <n v="808"/>
    <x v="19"/>
    <x v="6"/>
    <s v="07-6019-7861"/>
    <s v="0416-887-937"/>
    <s v="gerri@yahoo.com"/>
    <s v="http://www.byrnebethhobbs.com.au"/>
  </r>
  <r>
    <s v="Coral"/>
    <s v="Helmcamp"/>
    <x v="1772"/>
    <x v="1733"/>
    <s v="4184 E 142nd St"/>
    <x v="1328"/>
    <s v="ON"/>
    <x v="1657"/>
    <x v="2"/>
    <x v="10"/>
    <n v="6454"/>
    <n v="4"/>
    <n v="718"/>
    <x v="41"/>
    <x v="19"/>
    <s v="416-589-6075"/>
    <s v="416-469-6933"/>
    <s v="coral.helmcamp@helmcamp.org"/>
    <s v="http://www.hepcoinc.com"/>
  </r>
  <r>
    <s v="Herschel"/>
    <s v="Geneseo"/>
    <x v="1773"/>
    <x v="1734"/>
    <s v="7753 W 8th"/>
    <x v="1328"/>
    <s v="ON"/>
    <x v="1658"/>
    <x v="2"/>
    <x v="16"/>
    <n v="1757"/>
    <n v="2"/>
    <n v="118"/>
    <x v="47"/>
    <x v="13"/>
    <s v="416-786-7887"/>
    <s v="416-325-4082"/>
    <s v="herschel@geneseo.com"/>
    <s v="http://www.moldeddimensionsinc.com"/>
  </r>
  <r>
    <s v="India"/>
    <s v="Sifford"/>
    <x v="1774"/>
    <x v="1735"/>
    <s v="162 Sunrise Plz"/>
    <x v="1328"/>
    <s v="ON"/>
    <x v="1659"/>
    <x v="2"/>
    <x v="2"/>
    <n v="2618"/>
    <n v="2"/>
    <n v="110"/>
    <x v="91"/>
    <x v="24"/>
    <s v="416-866-6707"/>
    <s v="416-539-4631"/>
    <s v="isifford@sifford.org"/>
    <s v="http://www.fashionshopsave.com"/>
  </r>
  <r>
    <s v="Makeda"/>
    <s v="Nosis"/>
    <x v="1775"/>
    <x v="1736"/>
    <s v="956 Sierra Ave"/>
    <x v="1328"/>
    <s v="ON"/>
    <x v="1660"/>
    <x v="2"/>
    <x v="13"/>
    <n v="10815"/>
    <n v="2"/>
    <n v="373"/>
    <x v="38"/>
    <x v="6"/>
    <s v="416-827-4082"/>
    <s v="416-523-2691"/>
    <s v="makeda.nosis@yahoo.com"/>
    <s v="http://www.lloydsscreenprinting.com"/>
  </r>
  <r>
    <s v="Floyd"/>
    <s v="Bub"/>
    <x v="1776"/>
    <x v="1737"/>
    <s v="4701 N Cocoa Blvd"/>
    <x v="1328"/>
    <s v="ON"/>
    <x v="1661"/>
    <x v="2"/>
    <x v="13"/>
    <n v="12488"/>
    <n v="2"/>
    <n v="500"/>
    <x v="52"/>
    <x v="18"/>
    <s v="416-557-9767"/>
    <s v="416-988-1063"/>
    <s v="fbub@bub.com"/>
    <s v="http://www.southeasternservicesinc.com"/>
  </r>
  <r>
    <s v="Timothy"/>
    <s v="Bussert"/>
    <x v="1777"/>
    <x v="1738"/>
    <s v="43 Winnetka Ave"/>
    <x v="1328"/>
    <s v="ON"/>
    <x v="1662"/>
    <x v="2"/>
    <x v="11"/>
    <n v="4536"/>
    <n v="5"/>
    <n v="239"/>
    <x v="43"/>
    <x v="11"/>
    <s v="416-521-5624"/>
    <s v="416-250-5767"/>
    <s v="timothy@bussert.com"/>
    <s v="http://www.purdyangelineesq.com"/>
  </r>
  <r>
    <s v="Mable"/>
    <s v="Goerke"/>
    <x v="1778"/>
    <x v="1739"/>
    <s v="7 Woodbridge Ave"/>
    <x v="1328"/>
    <s v="ON"/>
    <x v="1663"/>
    <x v="2"/>
    <x v="2"/>
    <n v="1645"/>
    <n v="5"/>
    <n v="83"/>
    <x v="78"/>
    <x v="0"/>
    <s v="416-867-5879"/>
    <s v="416-871-4317"/>
    <s v="mable_goerke@cox.net"/>
    <s v="http://www.detroitnewspapers.com"/>
  </r>
  <r>
    <s v="Lelia"/>
    <s v="Filion"/>
    <x v="1779"/>
    <x v="1740"/>
    <s v="45 Bidder St #38"/>
    <x v="1329"/>
    <s v="Greater London"/>
    <x v="1664"/>
    <x v="1"/>
    <x v="1"/>
    <n v="1883"/>
    <n v="2"/>
    <n v="135"/>
    <x v="78"/>
    <x v="21"/>
    <s v="01367-136951"/>
    <s v="01322-715065"/>
    <s v="lelia.filion@filion.co.uk"/>
    <s v="http://www.alphabetlandpreschoolcenter.co.uk"/>
  </r>
  <r>
    <s v="Paul"/>
    <s v="Farrin"/>
    <x v="1780"/>
    <x v="1741"/>
    <s v="7 Varthen St"/>
    <x v="1329"/>
    <s v="Kent"/>
    <x v="1665"/>
    <x v="1"/>
    <x v="17"/>
    <n v="7091"/>
    <n v="3"/>
    <n v="546"/>
    <x v="25"/>
    <x v="2"/>
    <s v="01407-775572"/>
    <s v="01879-963638"/>
    <s v="paul.farrin@farrin.co.uk"/>
    <s v="http://www.deringjameseesq.co.uk"/>
  </r>
  <r>
    <s v="Gerald"/>
    <s v="Chrusciel"/>
    <x v="1781"/>
    <x v="1742"/>
    <s v="76596 Pleasant Hill Rd"/>
    <x v="1330"/>
    <s v="QLD"/>
    <x v="1666"/>
    <x v="0"/>
    <x v="18"/>
    <n v="7763"/>
    <n v="2"/>
    <n v="555"/>
    <x v="7"/>
    <x v="18"/>
    <s v="07-7446-6315"/>
    <s v="0426-833-750"/>
    <s v="gerald@chrusciel.net.au"/>
    <s v="http://www.prusaxmaximilianmesq.com.au"/>
  </r>
  <r>
    <s v="Gretchen"/>
    <s v="Mckeon"/>
    <x v="1782"/>
    <x v="1743"/>
    <s v="809 W Bayshore Rd"/>
    <x v="1331"/>
    <s v="BC"/>
    <x v="1667"/>
    <x v="2"/>
    <x v="8"/>
    <n v="2534"/>
    <n v="3"/>
    <n v="111"/>
    <x v="58"/>
    <x v="0"/>
    <s v="250-617-7197"/>
    <s v="250-339-8016"/>
    <s v="gretchen.mckeon@gmail.com"/>
    <s v="http://www.nendelsinnrenton.com"/>
  </r>
  <r>
    <s v="Arthur"/>
    <s v="Diniz"/>
    <x v="1783"/>
    <x v="1744"/>
    <s v="79819 Palmetto Ave"/>
    <x v="1332"/>
    <s v="VIC"/>
    <x v="1668"/>
    <x v="0"/>
    <x v="6"/>
    <n v="91"/>
    <n v="5"/>
    <n v="4"/>
    <x v="63"/>
    <x v="14"/>
    <s v="03-2517-3453"/>
    <s v="0429-206-122"/>
    <s v="arthur@gmail.com"/>
    <s v="http://www.americanwesternmortgage.com.au"/>
  </r>
  <r>
    <s v="Clarinda"/>
    <s v="Pelayo"/>
    <x v="1784"/>
    <x v="1745"/>
    <s v="714 Moored St"/>
    <x v="1333"/>
    <s v="Denbighshire"/>
    <x v="1669"/>
    <x v="1"/>
    <x v="8"/>
    <n v="1813"/>
    <n v="2"/>
    <n v="73"/>
    <x v="47"/>
    <x v="17"/>
    <s v="01902-887021"/>
    <s v="01824-104045"/>
    <s v="cpelayo@pelayo.co.uk"/>
    <s v="http://www.tejasloans.co.uk"/>
  </r>
  <r>
    <s v="Daniela"/>
    <s v="Comnick"/>
    <x v="1785"/>
    <x v="1746"/>
    <s v="7 Flowers Rd #403"/>
    <x v="1334"/>
    <s v="Mercer"/>
    <x v="1670"/>
    <x v="3"/>
    <x v="3"/>
    <n v="3430"/>
    <n v="3"/>
    <n v="215"/>
    <x v="63"/>
    <x v="13"/>
    <s v="609-200-8577"/>
    <s v="609-398-2805"/>
    <s v="dcomnick@cox.net"/>
    <s v="http://www.watersewerdepartment.com"/>
  </r>
  <r>
    <s v="Troy"/>
    <s v="Dicus"/>
    <x v="1786"/>
    <x v="1747"/>
    <s v="58 Calle Arroyo"/>
    <x v="1334"/>
    <s v="ON"/>
    <x v="1671"/>
    <x v="2"/>
    <x v="20"/>
    <n v="7063"/>
    <n v="2"/>
    <n v="416"/>
    <x v="9"/>
    <x v="15"/>
    <s v="613-938-7999"/>
    <s v="613-442-6727"/>
    <s v="troy_dicus@yahoo.com"/>
    <s v="http://www.quickturncircuitsinc.com"/>
  </r>
  <r>
    <s v="Gussie"/>
    <s v="Diflorio"/>
    <x v="1787"/>
    <x v="1748"/>
    <s v="881 South St #4"/>
    <x v="1334"/>
    <s v="ON"/>
    <x v="1672"/>
    <x v="2"/>
    <x v="7"/>
    <n v="3780"/>
    <n v="4"/>
    <n v="158"/>
    <x v="61"/>
    <x v="4"/>
    <s v="613-857-7922"/>
    <s v="613-785-7152"/>
    <s v="gussie_diflorio@cox.net"/>
    <s v="http://www.cliffclarksincsalesserv.com"/>
  </r>
  <r>
    <s v="Maybelle"/>
    <s v="Consolazio"/>
    <x v="1788"/>
    <x v="1749"/>
    <s v="5410 Lawton St"/>
    <x v="1335"/>
    <s v="Rhondda Cynon Taff"/>
    <x v="1673"/>
    <x v="1"/>
    <x v="9"/>
    <n v="1456"/>
    <n v="3"/>
    <n v="91"/>
    <x v="88"/>
    <x v="18"/>
    <s v="01383-647035"/>
    <s v="01351-200904"/>
    <s v="mconsolazio@yahoo.com"/>
    <s v="http://www.gavinleewesq.co.uk"/>
  </r>
  <r>
    <s v="Leota"/>
    <s v="Ragel"/>
    <x v="1789"/>
    <x v="1750"/>
    <s v="99 5th Ave #33"/>
    <x v="1336"/>
    <s v="Chattooga"/>
    <x v="1674"/>
    <x v="3"/>
    <x v="21"/>
    <n v="7889"/>
    <n v="4"/>
    <n v="494"/>
    <x v="91"/>
    <x v="18"/>
    <s v="706-221-4243"/>
    <s v="706-616-5131"/>
    <s v="leota.ragel@gmail.com"/>
    <s v="http://www.mayarsilkinc.com"/>
  </r>
  <r>
    <s v="William"/>
    <s v="Cilento"/>
    <x v="1790"/>
    <x v="1751"/>
    <s v="1434 Ash St"/>
    <x v="1337"/>
    <s v="AB"/>
    <x v="1675"/>
    <x v="2"/>
    <x v="6"/>
    <n v="693"/>
    <n v="4"/>
    <n v="23"/>
    <x v="43"/>
    <x v="16"/>
    <s v="403-251-6126"/>
    <s v="403-444-7192"/>
    <s v="william.cilento@gmail.com"/>
    <s v="http://www.bolandwilliamtjr.com"/>
  </r>
  <r>
    <s v="Luis"/>
    <s v="Metzner"/>
    <x v="1791"/>
    <x v="1752"/>
    <s v="8868 S Arroyo Pkwy #996"/>
    <x v="1338"/>
    <s v="QC"/>
    <x v="1676"/>
    <x v="2"/>
    <x v="10"/>
    <n v="9548"/>
    <n v="3"/>
    <n v="735"/>
    <x v="14"/>
    <x v="17"/>
    <s v="819-860-8913"/>
    <s v="819-747-5807"/>
    <s v="lmetzner@metzner.org"/>
    <s v="http://www.hymanandlippitt.com"/>
  </r>
  <r>
    <s v="Dominga"/>
    <s v="Mckeon"/>
    <x v="1792"/>
    <x v="1753"/>
    <s v="68 Dd N #1"/>
    <x v="1338"/>
    <s v="QC"/>
    <x v="1677"/>
    <x v="2"/>
    <x v="15"/>
    <n v="4445"/>
    <n v="3"/>
    <n v="203"/>
    <x v="84"/>
    <x v="10"/>
    <s v="819-627-1581"/>
    <s v="819-974-1149"/>
    <s v="dominga_mckeon@yahoo.com"/>
    <s v="http://www.scottmurphyinc.com"/>
  </r>
  <r>
    <s v="Chu"/>
    <s v="Collopy"/>
    <x v="1793"/>
    <x v="1754"/>
    <s v="8 E 9mile Rd #697"/>
    <x v="1338"/>
    <s v="QC"/>
    <x v="1676"/>
    <x v="2"/>
    <x v="1"/>
    <n v="1288"/>
    <n v="1"/>
    <n v="86"/>
    <x v="66"/>
    <x v="7"/>
    <s v="819-677-1206"/>
    <s v="819-899-7304"/>
    <s v="chu@aol.com"/>
    <s v="http://www.chiropracticcarecenter.com"/>
  </r>
  <r>
    <s v="Tennie"/>
    <s v="Santanna"/>
    <x v="1794"/>
    <x v="813"/>
    <s v="196 Waterman Ave #1"/>
    <x v="1338"/>
    <s v="QC"/>
    <x v="1678"/>
    <x v="2"/>
    <x v="5"/>
    <n v="6167"/>
    <n v="4"/>
    <n v="257"/>
    <x v="56"/>
    <x v="14"/>
    <s v="819-261-5496"/>
    <s v="819-276-7974"/>
    <s v="tennie@aol.com"/>
    <s v="http://www.macinsuranceagency.com"/>
  </r>
  <r>
    <s v="Darci"/>
    <s v="Arau"/>
    <x v="1795"/>
    <x v="1755"/>
    <s v="2 Hill Rd"/>
    <x v="1338"/>
    <s v="QC"/>
    <x v="1679"/>
    <x v="2"/>
    <x v="19"/>
    <n v="6909"/>
    <n v="5"/>
    <n v="364"/>
    <x v="87"/>
    <x v="22"/>
    <s v="819-294-4679"/>
    <s v="819-777-6760"/>
    <s v="darci@cox.net"/>
    <s v="http://www.broadsidepress.com"/>
  </r>
  <r>
    <s v="Dana"/>
    <s v="Paluszynski"/>
    <x v="1796"/>
    <x v="1756"/>
    <s v="6378 Lyell St #48"/>
    <x v="1339"/>
    <s v="Stirling"/>
    <x v="1680"/>
    <x v="1"/>
    <x v="17"/>
    <n v="2296"/>
    <n v="5"/>
    <n v="154"/>
    <x v="12"/>
    <x v="20"/>
    <s v="01847-224345"/>
    <s v="01907-198323"/>
    <s v="dpaluszynski@paluszynski.co.uk"/>
    <s v="http://www.chilepeppermagazine.co.uk"/>
  </r>
  <r>
    <s v="Launa"/>
    <s v="Torez"/>
    <x v="1797"/>
    <x v="1757"/>
    <s v="12 Gelling St"/>
    <x v="1339"/>
    <s v="Stirling"/>
    <x v="1681"/>
    <x v="1"/>
    <x v="9"/>
    <n v="406"/>
    <n v="3"/>
    <n v="24"/>
    <x v="18"/>
    <x v="21"/>
    <s v="01670-547878"/>
    <s v="01919-422541"/>
    <s v="launa.torez@yahoo.com"/>
    <s v="http://www.farbermindyesq.co.uk"/>
  </r>
  <r>
    <s v="Carin"/>
    <s v="Georgiades"/>
    <x v="1798"/>
    <x v="1758"/>
    <s v="95830 Webster Dr"/>
    <x v="1340"/>
    <s v="SA"/>
    <x v="1682"/>
    <x v="0"/>
    <x v="13"/>
    <n v="1904"/>
    <n v="4"/>
    <n v="71"/>
    <x v="55"/>
    <x v="10"/>
    <s v="08-8343-3550"/>
    <s v="0475-701-279"/>
    <s v="cgeorgiades@gmail.com"/>
    <s v="http://www.dgstvdiseasescnslnts.com.au"/>
  </r>
  <r>
    <s v="Dino"/>
    <s v="Meinert"/>
    <x v="1799"/>
    <x v="1759"/>
    <s v="80 Ellerslie Rd"/>
    <x v="1341"/>
    <s v="West Sussex"/>
    <x v="1683"/>
    <x v="1"/>
    <x v="19"/>
    <n v="9443"/>
    <n v="1"/>
    <n v="430"/>
    <x v="38"/>
    <x v="6"/>
    <s v="01802-634391"/>
    <s v="01636-635483"/>
    <s v="dino.meinert@yahoo.com"/>
    <s v="http://www.containerdecoratinginc.co.uk"/>
  </r>
  <r>
    <s v="Lanie"/>
    <s v="Smarsh"/>
    <x v="1800"/>
    <x v="1760"/>
    <s v="555 Ludlow St"/>
    <x v="1342"/>
    <s v="Wiltshire"/>
    <x v="1684"/>
    <x v="1"/>
    <x v="4"/>
    <n v="1232"/>
    <n v="4"/>
    <n v="38"/>
    <x v="68"/>
    <x v="6"/>
    <s v="01973-841918"/>
    <s v="01731-921990"/>
    <s v="lanie@yahoo.com"/>
    <s v="http://www.lbt.co.uk"/>
  </r>
  <r>
    <s v="Lajuana"/>
    <s v="Vonderahe"/>
    <x v="1801"/>
    <x v="1761"/>
    <s v="7 Wiley Post Way"/>
    <x v="1343"/>
    <s v="TAS"/>
    <x v="1685"/>
    <x v="0"/>
    <x v="9"/>
    <n v="1519"/>
    <n v="4"/>
    <n v="95"/>
    <x v="68"/>
    <x v="22"/>
    <s v="03-5661-2424"/>
    <s v="0430-111-686"/>
    <s v="lajuana.vonderahe@yahoo.com"/>
    <s v="http://www.milwaukeecourierinc.com.au"/>
  </r>
  <r>
    <s v="Herman"/>
    <s v="Demesa"/>
    <x v="1802"/>
    <x v="1762"/>
    <s v="9 Norristown Rd"/>
    <x v="1344"/>
    <s v="Rensselaer"/>
    <x v="1686"/>
    <x v="3"/>
    <x v="16"/>
    <n v="231"/>
    <n v="4"/>
    <n v="14"/>
    <x v="26"/>
    <x v="23"/>
    <s v="518-497-2940"/>
    <s v="518-931-7852"/>
    <s v="hdemesa@cox.net"/>
    <s v="http://www.merlinelectricco.com"/>
  </r>
  <r>
    <s v="Alysa"/>
    <s v="Lehoux"/>
    <x v="1803"/>
    <x v="1763"/>
    <s v="186 Geary Blvd #923"/>
    <x v="1345"/>
    <s v="NSW"/>
    <x v="1687"/>
    <x v="0"/>
    <x v="12"/>
    <n v="4907"/>
    <n v="3"/>
    <n v="205"/>
    <x v="25"/>
    <x v="17"/>
    <s v="02-1385-3480"/>
    <s v="0475-366-466"/>
    <s v="alysa@hotmail.com"/>
    <s v="http://www.signsofthetimes.com.au"/>
  </r>
  <r>
    <s v="Jeannine"/>
    <s v="Rippy"/>
    <x v="1804"/>
    <x v="1764"/>
    <s v="7767 W Central Ave #2"/>
    <x v="1346"/>
    <s v="NS"/>
    <x v="1688"/>
    <x v="2"/>
    <x v="2"/>
    <n v="5999"/>
    <n v="5"/>
    <n v="316"/>
    <x v="82"/>
    <x v="5"/>
    <s v="902-811-1450"/>
    <s v="902-423-9598"/>
    <s v="jeannine_rippy@rippy.com"/>
    <s v="http://www.huetterglenajr.com"/>
  </r>
  <r>
    <s v="Dorsey"/>
    <s v="Neitzke"/>
    <x v="1805"/>
    <x v="1765"/>
    <s v="9768 A Aven #112"/>
    <x v="1346"/>
    <s v="NS"/>
    <x v="1689"/>
    <x v="2"/>
    <x v="6"/>
    <n v="2863"/>
    <n v="3"/>
    <n v="99"/>
    <x v="11"/>
    <x v="24"/>
    <s v="902-936-9426"/>
    <s v="902-336-1190"/>
    <s v="dorsey_neitzke@hotmail.com"/>
    <s v="http://www.turleyjosephm.com"/>
  </r>
  <r>
    <s v="Alonzo"/>
    <s v="Polek"/>
    <x v="1806"/>
    <x v="1766"/>
    <s v="8 S Plaza Dr"/>
    <x v="1347"/>
    <s v="VIC"/>
    <x v="1690"/>
    <x v="0"/>
    <x v="6"/>
    <n v="3430"/>
    <n v="4"/>
    <n v="132"/>
    <x v="33"/>
    <x v="1"/>
    <s v="03-2403-7167"/>
    <s v="0419-100-429"/>
    <s v="alonzo_polek@polek.net.au"/>
    <s v="http://www.braidelectricco.com.au"/>
  </r>
  <r>
    <s v="Jamie"/>
    <s v="Kushnir"/>
    <x v="1807"/>
    <x v="1767"/>
    <s v="3216 W Wabansia Ave"/>
    <x v="1348"/>
    <s v="ACT"/>
    <x v="1691"/>
    <x v="0"/>
    <x v="7"/>
    <n v="13405"/>
    <n v="3"/>
    <n v="463"/>
    <x v="34"/>
    <x v="11"/>
    <s v="02-4623-8120"/>
    <s v="0426-830-817"/>
    <s v="jamie@kushnir.net.au"/>
    <s v="http://www.bellelectricco.com.au"/>
  </r>
  <r>
    <s v="Camellia"/>
    <s v="Pylant"/>
    <x v="1808"/>
    <x v="1768"/>
    <s v="570 W Pine St"/>
    <x v="1349"/>
    <s v="NSW"/>
    <x v="706"/>
    <x v="0"/>
    <x v="4"/>
    <n v="1981"/>
    <n v="1"/>
    <n v="67"/>
    <x v="43"/>
    <x v="19"/>
    <s v="02-5171-4345"/>
    <s v="0423-446-913"/>
    <s v="camellia_pylant@gmail.com"/>
    <s v="http://www.blackleywilliamjpa.com.au"/>
  </r>
  <r>
    <s v="Lorrie"/>
    <s v="Nestle"/>
    <x v="1809"/>
    <x v="1769"/>
    <s v="39 S 7th St"/>
    <x v="1350"/>
    <s v="Coffee"/>
    <x v="1692"/>
    <x v="3"/>
    <x v="17"/>
    <n v="9373"/>
    <n v="1"/>
    <n v="1042"/>
    <x v="85"/>
    <x v="6"/>
    <s v="931-875-6644"/>
    <s v="931-303-6041"/>
    <s v="lnestle@hotmail.com"/>
    <s v="http://www.ballardspahrandrews.com"/>
  </r>
  <r>
    <s v="Jesusa"/>
    <s v="Shin"/>
    <x v="1810"/>
    <x v="1770"/>
    <s v="2239 Shawnee Mission Pky"/>
    <x v="1350"/>
    <s v="Coffee"/>
    <x v="1692"/>
    <x v="3"/>
    <x v="5"/>
    <n v="12089"/>
    <n v="5"/>
    <n v="637"/>
    <x v="1"/>
    <x v="15"/>
    <s v="931-273-8709"/>
    <s v="931-739-1551"/>
    <s v="jshin@shin.com"/>
    <s v="http://www.carroccioathomasesq.com"/>
  </r>
  <r>
    <s v="Sylvie"/>
    <s v="Ryser"/>
    <x v="1811"/>
    <x v="1771"/>
    <s v="649 Tulane Ave"/>
    <x v="1351"/>
    <s v="Tulsa"/>
    <x v="1693"/>
    <x v="3"/>
    <x v="13"/>
    <n v="2940"/>
    <n v="3"/>
    <n v="109"/>
    <x v="66"/>
    <x v="17"/>
    <s v="918-644-9555"/>
    <s v="918-565-1706"/>
    <s v="sylvie@aol.com"/>
    <s v="http://www.millersmarketdeli.com"/>
  </r>
  <r>
    <s v="Valda"/>
    <s v="Levay"/>
    <x v="1812"/>
    <x v="1772"/>
    <s v="7463 Elmwood Park Blvd"/>
    <x v="1352"/>
    <s v="SA"/>
    <x v="1694"/>
    <x v="0"/>
    <x v="15"/>
    <n v="2149"/>
    <n v="2"/>
    <n v="127"/>
    <x v="88"/>
    <x v="6"/>
    <s v="08-2401-5672"/>
    <s v="0434-637-971"/>
    <s v="vlevay@levay.net.au"/>
    <s v="http://www.branominstrumentco.com.au"/>
  </r>
  <r>
    <s v="Lenora"/>
    <s v="Delacruz"/>
    <x v="1813"/>
    <x v="1773"/>
    <s v="5400 Market St"/>
    <x v="1353"/>
    <s v="NSW"/>
    <x v="774"/>
    <x v="0"/>
    <x v="1"/>
    <n v="7378"/>
    <n v="4"/>
    <n v="462"/>
    <x v="28"/>
    <x v="19"/>
    <s v="02-7862-5151"/>
    <s v="0454-434-110"/>
    <s v="lenora@delacruz.net.au"/>
    <s v="http://www.stillingwilliamjesq.com.au"/>
  </r>
  <r>
    <s v="Tamekia"/>
    <s v="Flotow"/>
    <x v="1814"/>
    <x v="1774"/>
    <s v="588 Venmore St"/>
    <x v="1354"/>
    <s v="Greater London"/>
    <x v="1695"/>
    <x v="1"/>
    <x v="12"/>
    <n v="945"/>
    <n v="5"/>
    <n v="30"/>
    <x v="8"/>
    <x v="24"/>
    <s v="01794-317624"/>
    <s v="01958-330790"/>
    <s v="tamekia.flotow@hotmail.com"/>
    <s v="http://www.allcountyinc.co.uk"/>
  </r>
  <r>
    <s v="Leatha"/>
    <s v="Block"/>
    <x v="1815"/>
    <x v="1161"/>
    <s v="6926 Orange Ave"/>
    <x v="1355"/>
    <s v="WA"/>
    <x v="1696"/>
    <x v="0"/>
    <x v="9"/>
    <n v="1225"/>
    <n v="1"/>
    <n v="82"/>
    <x v="86"/>
    <x v="6"/>
    <s v="08-7635-8350"/>
    <s v="0445-211-162"/>
    <s v="leatha_block@gmail.com"/>
    <s v="http://www.chaddsfordwinery.com.au"/>
  </r>
  <r>
    <s v="Annice"/>
    <s v="Kunich"/>
    <x v="1816"/>
    <x v="1775"/>
    <s v="406 E 4th St"/>
    <x v="1356"/>
    <s v="NSW"/>
    <x v="223"/>
    <x v="0"/>
    <x v="17"/>
    <n v="8484"/>
    <n v="3"/>
    <n v="606"/>
    <x v="55"/>
    <x v="1"/>
    <s v="02-6769-6153"/>
    <s v="0449-775-616"/>
    <s v="annice_kunich@kunich.net.au"/>
    <s v="http://www.hassaneinnesaeesq.com.au"/>
  </r>
  <r>
    <s v="Beth"/>
    <s v="Barbone"/>
    <x v="1817"/>
    <x v="1776"/>
    <s v="3 Gaskell St"/>
    <x v="1357"/>
    <s v="Tyne and Wear"/>
    <x v="1697"/>
    <x v="1"/>
    <x v="21"/>
    <n v="2009"/>
    <n v="2"/>
    <n v="155"/>
    <x v="64"/>
    <x v="7"/>
    <s v="01210-926114"/>
    <s v="01521-151330"/>
    <s v="bbarbone@barbone.co.uk"/>
    <s v="http://www.upperdeckco.co.uk"/>
  </r>
  <r>
    <s v="Tori"/>
    <s v="Tepley"/>
    <x v="1818"/>
    <x v="1777"/>
    <s v="1036 Malone Rd"/>
    <x v="1358"/>
    <s v="NSW"/>
    <x v="1698"/>
    <x v="0"/>
    <x v="10"/>
    <n v="11473"/>
    <n v="1"/>
    <n v="1913"/>
    <x v="11"/>
    <x v="19"/>
    <s v="02-2493-1870"/>
    <s v="0449-807-281"/>
    <s v="tori@tepley.net.au"/>
    <s v="http://www.mcwhirterrealtycorp.com.au"/>
  </r>
  <r>
    <s v="Hyun"/>
    <s v="Erdman"/>
    <x v="1819"/>
    <x v="1778"/>
    <s v="1432 Rutland Ave"/>
    <x v="1359"/>
    <s v="East Sussex"/>
    <x v="1699"/>
    <x v="1"/>
    <x v="14"/>
    <n v="945"/>
    <n v="5"/>
    <n v="45"/>
    <x v="54"/>
    <x v="18"/>
    <s v="01594-744010"/>
    <s v="01356-404829"/>
    <s v="hyun@gmail.com"/>
    <s v="http://www.hallronalda.co.uk"/>
  </r>
  <r>
    <s v="Brittney"/>
    <s v="Lolley"/>
    <x v="1820"/>
    <x v="1779"/>
    <s v="2391 Pacific Blvd"/>
    <x v="1360"/>
    <s v="TAS"/>
    <x v="899"/>
    <x v="0"/>
    <x v="12"/>
    <n v="973"/>
    <n v="2"/>
    <n v="41"/>
    <x v="39"/>
    <x v="3"/>
    <s v="03-4072-7094"/>
    <s v="0451-120-660"/>
    <s v="brittney@lolley.net.au"/>
    <s v="http://www.brownchiropractic.com.au"/>
  </r>
  <r>
    <s v="Cecil"/>
    <s v="Lapage"/>
    <x v="1821"/>
    <x v="1780"/>
    <s v="4 Stovall St #72"/>
    <x v="1361"/>
    <s v="Hudson"/>
    <x v="1700"/>
    <x v="3"/>
    <x v="1"/>
    <n v="6517"/>
    <n v="1"/>
    <n v="593"/>
    <x v="25"/>
    <x v="13"/>
    <s v="201-693-3967"/>
    <s v="201-856-2720"/>
    <s v="clapage@lapage.com"/>
    <s v="http://www.hawkesdouglasd.com"/>
  </r>
  <r>
    <s v="Lottie"/>
    <s v="Hegdahl"/>
    <x v="1822"/>
    <x v="1781"/>
    <s v="45 W 21st St"/>
    <x v="1362"/>
    <s v="ON"/>
    <x v="1701"/>
    <x v="2"/>
    <x v="13"/>
    <n v="7798"/>
    <n v="3"/>
    <n v="312"/>
    <x v="76"/>
    <x v="15"/>
    <s v="905-638-1034"/>
    <s v="905-780-4717"/>
    <s v="lottie_hegdahl@aol.com"/>
    <s v="http://www.managementprotectionservices.com"/>
  </r>
  <r>
    <s v="Ronald"/>
    <s v="Gayner"/>
    <x v="1823"/>
    <x v="1782"/>
    <s v="438 E Reynolds Rd #239"/>
    <x v="1363"/>
    <s v="TAS"/>
    <x v="1702"/>
    <x v="0"/>
    <x v="9"/>
    <n v="966"/>
    <n v="4"/>
    <n v="57"/>
    <x v="13"/>
    <x v="15"/>
    <s v="03-7734-9557"/>
    <s v="0499-737-220"/>
    <s v="rgayner@hotmail.com"/>
    <s v="http://www.moorheadmichaeldesq.com.au"/>
  </r>
  <r>
    <s v="Twanna"/>
    <s v="Sieber"/>
    <x v="1824"/>
    <x v="1783"/>
    <s v="66094 Pioneer Rd"/>
    <x v="1364"/>
    <s v="QLD"/>
    <x v="428"/>
    <x v="0"/>
    <x v="17"/>
    <n v="917"/>
    <n v="3"/>
    <n v="77"/>
    <x v="63"/>
    <x v="10"/>
    <s v="07-5235-7319"/>
    <s v="0451-406-157"/>
    <s v="twanna@yahoo.com"/>
    <s v="http://www.rudolphwilliamscpa.com.au"/>
  </r>
  <r>
    <s v="Merrilee"/>
    <s v="Fajen"/>
    <x v="1825"/>
    <x v="1784"/>
    <s v="1 Jenks Ave"/>
    <x v="1365"/>
    <s v="QLD"/>
    <x v="1703"/>
    <x v="0"/>
    <x v="8"/>
    <n v="434"/>
    <n v="3"/>
    <n v="17"/>
    <x v="62"/>
    <x v="13"/>
    <s v="07-9104-1459"/>
    <s v="0489-493-308"/>
    <s v="merrilee@fajen.net.au"/>
    <s v="http://www.gazetterecord.com.au"/>
  </r>
  <r>
    <s v="Tabetha"/>
    <s v="Bai"/>
    <x v="1826"/>
    <x v="121"/>
    <s v="2 Gateway Ctr"/>
    <x v="1366"/>
    <s v="QLD"/>
    <x v="1704"/>
    <x v="0"/>
    <x v="13"/>
    <n v="9037"/>
    <n v="5"/>
    <n v="323"/>
    <x v="60"/>
    <x v="6"/>
    <s v="07-6813-6477"/>
    <s v="0438-141-107"/>
    <s v="tabetha.bai@gmail.com"/>
    <s v="http://www.howardjohnson.com.au"/>
  </r>
  <r>
    <s v="Vesta"/>
    <s v="Havely"/>
    <x v="1827"/>
    <x v="1785"/>
    <s v="493 Wellington Rd"/>
    <x v="1367"/>
    <s v="Lancashire"/>
    <x v="1705"/>
    <x v="1"/>
    <x v="20"/>
    <n v="364"/>
    <n v="5"/>
    <n v="22"/>
    <x v="5"/>
    <x v="19"/>
    <s v="01772-461124"/>
    <s v="01571-126025"/>
    <s v="vhavely@havely.co.uk"/>
    <s v="http://www.toolservicecompanyinc.co.uk"/>
  </r>
  <r>
    <s v="Elli"/>
    <s v="Mclaird"/>
    <x v="1828"/>
    <x v="1786"/>
    <s v="6 Sunrise Ave"/>
    <x v="1368"/>
    <s v="Oneida"/>
    <x v="1706"/>
    <x v="3"/>
    <x v="19"/>
    <n v="7903"/>
    <n v="2"/>
    <n v="416"/>
    <x v="12"/>
    <x v="2"/>
    <s v="315-818-2638"/>
    <s v="315-474-5570"/>
    <s v="emclaird@mclaird.com"/>
    <s v="http://www.sportmasterintrnatl.com"/>
  </r>
  <r>
    <s v="Sheldon"/>
    <s v="Isachsen"/>
    <x v="1829"/>
    <x v="1787"/>
    <s v="35 Milnor St"/>
    <x v="1369"/>
    <s v="NS"/>
    <x v="1707"/>
    <x v="2"/>
    <x v="5"/>
    <n v="8540"/>
    <n v="1"/>
    <n v="389"/>
    <x v="12"/>
    <x v="22"/>
    <s v="902-330-7314"/>
    <s v="902-482-5940"/>
    <s v="sheldon@isachsen.org"/>
    <s v="http://www.youngcharlesresq.com"/>
  </r>
  <r>
    <s v="Hassie"/>
    <s v="Sarkin"/>
    <x v="1830"/>
    <x v="1788"/>
    <s v="958 Airline Dr"/>
    <x v="1369"/>
    <s v="NS"/>
    <x v="1708"/>
    <x v="2"/>
    <x v="9"/>
    <n v="4130"/>
    <n v="1"/>
    <n v="207"/>
    <x v="2"/>
    <x v="9"/>
    <s v="902-210-1513"/>
    <s v="902-488-5113"/>
    <s v="hassie_sarkin@aol.com"/>
    <s v="http://www.eisenlisa.com"/>
  </r>
  <r>
    <s v="Tresa"/>
    <s v="Sweely"/>
    <x v="1831"/>
    <x v="1789"/>
    <s v="22 Bridle Ln"/>
    <x v="1370"/>
    <s v="Saint Louis"/>
    <x v="1709"/>
    <x v="3"/>
    <x v="11"/>
    <n v="2653"/>
    <n v="5"/>
    <n v="166"/>
    <x v="26"/>
    <x v="1"/>
    <s v="314-359-9566"/>
    <s v="314-231-3514"/>
    <s v="tresa_sweely@hotmail.com"/>
    <s v="http://www.graysongrantsesq.com"/>
  </r>
  <r>
    <s v="Shenika"/>
    <s v="Seewald"/>
    <x v="1832"/>
    <x v="1790"/>
    <s v="4 Otis St"/>
    <x v="1371"/>
    <s v="Los Angeles"/>
    <x v="1710"/>
    <x v="3"/>
    <x v="11"/>
    <n v="7133"/>
    <n v="3"/>
    <n v="549"/>
    <x v="24"/>
    <x v="11"/>
    <s v="818-423-4007"/>
    <s v="818-749-8650"/>
    <s v="shenika@gmail.com"/>
    <s v="http://www.eastcoastmarketing.com"/>
  </r>
  <r>
    <s v="Hannah"/>
    <s v="Edmison"/>
    <x v="1833"/>
    <x v="1791"/>
    <s v="73 Pittsford Victor Rd"/>
    <x v="1372"/>
    <s v="BC"/>
    <x v="1711"/>
    <x v="2"/>
    <x v="7"/>
    <n v="6678"/>
    <n v="5"/>
    <n v="268"/>
    <x v="6"/>
    <x v="13"/>
    <s v="604-334-3686"/>
    <s v="604-692-7694"/>
    <s v="hannah@yahoo.com"/>
    <s v="http://www.mbapaintstores.com"/>
  </r>
  <r>
    <s v="Janna"/>
    <s v="Bastain"/>
    <x v="1834"/>
    <x v="1792"/>
    <s v="41 Drive  Hwy 54s S"/>
    <x v="1372"/>
    <s v="BC"/>
    <x v="1712"/>
    <x v="2"/>
    <x v="4"/>
    <n v="9884"/>
    <n v="1"/>
    <n v="396"/>
    <x v="17"/>
    <x v="15"/>
    <s v="604-575-7837"/>
    <s v="604-519-7671"/>
    <s v="janna@bastain.com"/>
    <s v="http://www.hastingsrobertrjr.com"/>
  </r>
  <r>
    <s v="Kaycee"/>
    <s v="Alaibilla"/>
    <x v="1835"/>
    <x v="1793"/>
    <s v="8788 E 64th Ave"/>
    <x v="1372"/>
    <s v="BC"/>
    <x v="1713"/>
    <x v="2"/>
    <x v="17"/>
    <n v="11417"/>
    <n v="4"/>
    <n v="1269"/>
    <x v="19"/>
    <x v="9"/>
    <s v="604-992-6045"/>
    <s v="604-609-6898"/>
    <s v="kaycee.alaibilla@yahoo.com"/>
    <s v="http://www.ahsptcsystemsmatlinc.com"/>
  </r>
  <r>
    <s v="Luisa"/>
    <s v="Harnish"/>
    <x v="1836"/>
    <x v="1794"/>
    <s v="82 Westminster Blvd"/>
    <x v="1372"/>
    <s v="BC"/>
    <x v="1714"/>
    <x v="2"/>
    <x v="4"/>
    <n v="11039"/>
    <n v="5"/>
    <n v="409"/>
    <x v="77"/>
    <x v="13"/>
    <s v="604-399-1449"/>
    <s v="604-967-7334"/>
    <s v="lharnish@harnish.com"/>
    <s v="http://www.levelexportsalescorp.com"/>
  </r>
  <r>
    <s v="Mindy"/>
    <s v="Presnal"/>
    <x v="1837"/>
    <x v="1795"/>
    <s v="82 Us Highway 111"/>
    <x v="1372"/>
    <s v="BC"/>
    <x v="1715"/>
    <x v="2"/>
    <x v="6"/>
    <n v="189"/>
    <n v="1"/>
    <n v="7"/>
    <x v="75"/>
    <x v="18"/>
    <s v="604-213-8721"/>
    <s v="604-936-4293"/>
    <s v="mpresnal@yahoo.com"/>
    <s v="http://www.gavinwilliamhesq.com"/>
  </r>
  <r>
    <s v="Jannette"/>
    <s v="Pedder"/>
    <x v="1838"/>
    <x v="1796"/>
    <s v="73 Madison Ave"/>
    <x v="1372"/>
    <s v="BC"/>
    <x v="1716"/>
    <x v="2"/>
    <x v="15"/>
    <n v="2835"/>
    <n v="2"/>
    <n v="135"/>
    <x v="0"/>
    <x v="9"/>
    <s v="604-953-5335"/>
    <s v="604-889-3061"/>
    <s v="jpedder@pedder.com"/>
    <s v="http://www.reifwmichaelesq.com"/>
  </r>
  <r>
    <s v="Brandon"/>
    <s v="Geigel"/>
    <x v="1839"/>
    <x v="1797"/>
    <s v="70 W Main St"/>
    <x v="1372"/>
    <s v="BC"/>
    <x v="1717"/>
    <x v="2"/>
    <x v="6"/>
    <n v="4214"/>
    <n v="1"/>
    <n v="141"/>
    <x v="53"/>
    <x v="2"/>
    <s v="604-940-9313"/>
    <s v="604-894-9406"/>
    <s v="bgeigel@gmail.com"/>
    <s v="http://www.royaltitleserviceinc.com"/>
  </r>
  <r>
    <s v="Bettina"/>
    <s v="Vosmus"/>
    <x v="1840"/>
    <x v="1798"/>
    <s v="7 Ryan Industrial Ct"/>
    <x v="1372"/>
    <s v="BC"/>
    <x v="1718"/>
    <x v="2"/>
    <x v="11"/>
    <n v="3031"/>
    <n v="4"/>
    <n v="145"/>
    <x v="20"/>
    <x v="15"/>
    <s v="604-752-9256"/>
    <s v="604-539-9088"/>
    <s v="bettina@hotmail.com"/>
    <s v="http://www.willamettevalleywalnutsinc.com"/>
  </r>
  <r>
    <s v="Maynard"/>
    <s v="Zufall"/>
    <x v="1841"/>
    <x v="1799"/>
    <s v="5094 Poway Rd"/>
    <x v="1372"/>
    <s v="BC"/>
    <x v="1719"/>
    <x v="2"/>
    <x v="5"/>
    <n v="4851"/>
    <n v="5"/>
    <n v="211"/>
    <x v="45"/>
    <x v="12"/>
    <s v="604-875-7745"/>
    <s v="604-708-6687"/>
    <s v="mzufall@gmail.com"/>
    <s v="http://www.larkinjayrobertesq.com"/>
  </r>
  <r>
    <s v="Chauncey"/>
    <s v="Mcelreath"/>
    <x v="1842"/>
    <x v="1800"/>
    <s v="615 Main St #3722"/>
    <x v="1373"/>
    <s v="ON"/>
    <x v="1720"/>
    <x v="2"/>
    <x v="11"/>
    <n v="4543"/>
    <n v="5"/>
    <n v="240"/>
    <x v="87"/>
    <x v="19"/>
    <s v="613-908-7090"/>
    <s v="613-591-2817"/>
    <s v="chauncey.mcelreath@yahoo.com"/>
    <s v="http://www.buchmanenterprisesinc.com"/>
  </r>
  <r>
    <s v="Dante"/>
    <s v="Freiman"/>
    <x v="1843"/>
    <x v="1801"/>
    <s v="76 Daylight Way #7"/>
    <x v="1374"/>
    <s v="QLD"/>
    <x v="1721"/>
    <x v="0"/>
    <x v="21"/>
    <n v="3108"/>
    <n v="2"/>
    <n v="389"/>
    <x v="14"/>
    <x v="15"/>
    <s v="07-1964-4238"/>
    <s v="0432-682-937"/>
    <s v="dante_freiman@freiman.net.au"/>
    <s v="http://www.gaylord.com.au"/>
  </r>
  <r>
    <s v="Gladis"/>
    <s v="Kazemi"/>
    <x v="1844"/>
    <x v="1802"/>
    <s v="3266 Welsh Rd"/>
    <x v="1374"/>
    <s v="QLD"/>
    <x v="1721"/>
    <x v="0"/>
    <x v="13"/>
    <n v="3563"/>
    <n v="2"/>
    <n v="128"/>
    <x v="7"/>
    <x v="6"/>
    <s v="07-6444-3666"/>
    <s v="0444-157-156"/>
    <s v="gkazemi@kazemi.net.au"/>
    <s v="http://www.dippinflavors.com.au"/>
  </r>
  <r>
    <s v="Glen"/>
    <s v="Bartolet"/>
    <x v="1845"/>
    <x v="1803"/>
    <s v="8739 Hudson St"/>
    <x v="1375"/>
    <s v="King"/>
    <x v="1722"/>
    <x v="3"/>
    <x v="3"/>
    <n v="8981"/>
    <n v="2"/>
    <n v="499"/>
    <x v="12"/>
    <x v="23"/>
    <s v="206-697-5796"/>
    <s v="206-389-1482"/>
    <s v="glen_bartolet@hotmail.com"/>
    <s v="http://www.metlabtestingservices.com"/>
  </r>
  <r>
    <s v="Lacresha"/>
    <s v="Quinones"/>
    <x v="1846"/>
    <x v="1804"/>
    <s v="48 Bernardo Cent"/>
    <x v="1376"/>
    <s v="QC"/>
    <x v="1723"/>
    <x v="2"/>
    <x v="13"/>
    <n v="833"/>
    <n v="5"/>
    <n v="34"/>
    <x v="0"/>
    <x v="8"/>
    <s v="450-213-1080"/>
    <s v="450-248-5946"/>
    <s v="lacresha@hotmail.com"/>
    <s v="http://www.johndrewtheaterofgldhall.com"/>
  </r>
  <r>
    <s v="Jaime"/>
    <s v="Perugini"/>
    <x v="1847"/>
    <x v="1805"/>
    <s v="7071 E 7th St #56"/>
    <x v="1377"/>
    <s v="QC"/>
    <x v="1724"/>
    <x v="2"/>
    <x v="4"/>
    <n v="4165"/>
    <n v="5"/>
    <n v="155"/>
    <x v="52"/>
    <x v="24"/>
    <s v="514-950-4495"/>
    <s v="514-371-6473"/>
    <s v="jaime_perugini@perugini.com"/>
    <s v="http://www.beimotionsystemscoinc.com"/>
  </r>
  <r>
    <s v="Clarence"/>
    <s v="Gabbert"/>
    <x v="1848"/>
    <x v="1806"/>
    <s v="35983 Daubert St"/>
    <x v="1378"/>
    <s v="NSW"/>
    <x v="1725"/>
    <x v="0"/>
    <x v="13"/>
    <n v="896"/>
    <n v="1"/>
    <n v="36"/>
    <x v="37"/>
    <x v="8"/>
    <s v="02-4776-1384"/>
    <s v="0486-302-652"/>
    <s v="clarence.gabbert@gmail.com"/>
    <s v="http://www.mcpublishing.com.au"/>
  </r>
  <r>
    <s v="Lenita"/>
    <s v="Darbro"/>
    <x v="1849"/>
    <x v="1807"/>
    <s v="2726 Franklin Hill Rd"/>
    <x v="1379"/>
    <s v="BC"/>
    <x v="1726"/>
    <x v="2"/>
    <x v="21"/>
    <n v="12943"/>
    <n v="4"/>
    <n v="925"/>
    <x v="43"/>
    <x v="8"/>
    <s v="250-749-4517"/>
    <s v="250-607-3667"/>
    <s v="lenita@yahoo.com"/>
    <s v="http://www.balldavids.com"/>
  </r>
  <r>
    <s v="Elfrieda"/>
    <s v="Hinsch"/>
    <x v="1850"/>
    <x v="1808"/>
    <s v="4929 Sidney St #8276"/>
    <x v="1379"/>
    <s v="BC"/>
    <x v="1727"/>
    <x v="2"/>
    <x v="2"/>
    <n v="3983"/>
    <n v="3"/>
    <n v="182"/>
    <x v="45"/>
    <x v="13"/>
    <s v="250-454-9384"/>
    <s v="250-243-5520"/>
    <s v="elfrieda_hinsch@hinsch.org"/>
    <s v="http://www.ykgfy.com"/>
  </r>
  <r>
    <s v="Justa"/>
    <s v="Dini"/>
    <x v="1851"/>
    <x v="1809"/>
    <s v="8 J St"/>
    <x v="1379"/>
    <s v="BC"/>
    <x v="1728"/>
    <x v="2"/>
    <x v="0"/>
    <n v="4025"/>
    <n v="4"/>
    <n v="161"/>
    <x v="68"/>
    <x v="19"/>
    <s v="250-982-9377"/>
    <s v="250-460-8500"/>
    <s v="justa.dini@hotmail.com"/>
    <s v="http://www.superiorcoffeefoods.com"/>
  </r>
  <r>
    <s v="Yasuko"/>
    <s v="Greeves"/>
    <x v="1852"/>
    <x v="1810"/>
    <s v="4634 Anania Dr"/>
    <x v="1379"/>
    <s v="BC"/>
    <x v="1729"/>
    <x v="2"/>
    <x v="2"/>
    <n v="4809"/>
    <n v="1"/>
    <n v="241"/>
    <x v="71"/>
    <x v="1"/>
    <s v="250-891-6910"/>
    <s v="250-302-7554"/>
    <s v="ygreeves@cox.net"/>
    <s v="http://www.plant.com"/>
  </r>
  <r>
    <s v="Kirk"/>
    <s v="Herritt"/>
    <x v="1853"/>
    <x v="1811"/>
    <s v="88 15th Ave Ne"/>
    <x v="1380"/>
    <s v="Broome"/>
    <x v="1730"/>
    <x v="3"/>
    <x v="11"/>
    <n v="6398"/>
    <n v="3"/>
    <n v="400"/>
    <x v="59"/>
    <x v="15"/>
    <s v="607-407-3716"/>
    <s v="607-350-7690"/>
    <s v="kirk.herritt@aol.com"/>
    <s v="http://www.hastinghduaneesq.com"/>
  </r>
  <r>
    <s v="Twila"/>
    <s v="Shadle"/>
    <x v="1854"/>
    <x v="1812"/>
    <s v="20 Simpson Ferry Rd"/>
    <x v="1381"/>
    <s v="BC"/>
    <x v="1731"/>
    <x v="2"/>
    <x v="20"/>
    <n v="2387"/>
    <n v="3"/>
    <n v="171"/>
    <x v="60"/>
    <x v="6"/>
    <s v="250-862-6746"/>
    <s v="250-548-7509"/>
    <s v="tshadle@shadle.com"/>
    <s v="http://www.marksseymouresq.com"/>
  </r>
  <r>
    <s v="Beata"/>
    <s v="Rubarts"/>
    <x v="1855"/>
    <x v="1813"/>
    <s v="19 Torresdale Ave #58"/>
    <x v="1381"/>
    <s v="BC"/>
    <x v="1732"/>
    <x v="2"/>
    <x v="21"/>
    <n v="5789"/>
    <n v="3"/>
    <n v="446"/>
    <x v="44"/>
    <x v="5"/>
    <s v="250-808-6765"/>
    <s v="250-421-9805"/>
    <s v="beata_rubarts@aol.com"/>
    <s v="http://www.jaynbeeofficesolutionsltd.com"/>
  </r>
  <r>
    <s v="Ming"/>
    <s v="Eskew"/>
    <x v="1856"/>
    <x v="1814"/>
    <s v="4153 Broughton Ave"/>
    <x v="1381"/>
    <s v="BC"/>
    <x v="1733"/>
    <x v="2"/>
    <x v="4"/>
    <n v="6769"/>
    <n v="1"/>
    <n v="219"/>
    <x v="24"/>
    <x v="11"/>
    <s v="250-228-6798"/>
    <s v="250-224-3850"/>
    <s v="ming_eskew@eskew.com"/>
    <s v="http://www.dickmanjscottesq.com"/>
  </r>
  <r>
    <s v="Annice"/>
    <s v="Peckens"/>
    <x v="1857"/>
    <x v="1815"/>
    <s v="5 Falls Rd"/>
    <x v="1381"/>
    <s v="BC"/>
    <x v="1734"/>
    <x v="2"/>
    <x v="1"/>
    <n v="3248"/>
    <n v="3"/>
    <n v="271"/>
    <x v="29"/>
    <x v="12"/>
    <s v="250-727-7309"/>
    <s v="250-459-4257"/>
    <s v="apeckens@peckens.org"/>
    <s v="http://www.heringglennzesq.com"/>
  </r>
  <r>
    <s v="Amina"/>
    <s v="Goulbourne"/>
    <x v="1858"/>
    <x v="1816"/>
    <s v="684 Cotswold St"/>
    <x v="1382"/>
    <s v="Greater London"/>
    <x v="1735"/>
    <x v="1"/>
    <x v="6"/>
    <n v="11473"/>
    <n v="4"/>
    <n v="499"/>
    <x v="25"/>
    <x v="18"/>
    <s v="01536-114519"/>
    <s v="01830-969710"/>
    <s v="amina@yahoo.com"/>
    <s v="http://www.poaggraininc.co.uk"/>
  </r>
  <r>
    <s v="Dusti"/>
    <s v="Maricle"/>
    <x v="1859"/>
    <x v="1817"/>
    <s v="59 Charles St"/>
    <x v="1382"/>
    <s v="Kent"/>
    <x v="1736"/>
    <x v="1"/>
    <x v="3"/>
    <n v="819"/>
    <n v="3"/>
    <n v="49"/>
    <x v="73"/>
    <x v="1"/>
    <s v="01642-202972"/>
    <s v="01806-219415"/>
    <s v="dusti@gmail.com"/>
    <s v="http://www.gartonjeffreypesq.co.uk"/>
  </r>
  <r>
    <s v="Oneida"/>
    <s v="Pospishil"/>
    <x v="1860"/>
    <x v="1818"/>
    <s v="5 E King St #6"/>
    <x v="1383"/>
    <s v="QC"/>
    <x v="1737"/>
    <x v="2"/>
    <x v="14"/>
    <n v="6195"/>
    <n v="1"/>
    <n v="239"/>
    <x v="76"/>
    <x v="5"/>
    <s v="819-511-9240"/>
    <s v="819-899-6940"/>
    <s v="opospishil@aol.com"/>
    <s v="http://www.katherinegoldmanpc.com"/>
  </r>
  <r>
    <s v="Danica"/>
    <s v="Bruschke"/>
    <x v="1861"/>
    <x v="1819"/>
    <s v="840 15th Ave"/>
    <x v="1384"/>
    <s v="McLennan"/>
    <x v="1738"/>
    <x v="3"/>
    <x v="14"/>
    <n v="2961"/>
    <n v="2"/>
    <n v="119"/>
    <x v="80"/>
    <x v="8"/>
    <s v="254-782-8569"/>
    <s v="254-205-1422"/>
    <s v="danica_bruschke@gmail.com"/>
    <s v="http://www.stevenscharlest.com"/>
  </r>
  <r>
    <s v="Bulah"/>
    <s v="Padilla"/>
    <x v="1862"/>
    <x v="1820"/>
    <s v="8927 Vandever Ave"/>
    <x v="1384"/>
    <s v="McLennan"/>
    <x v="1739"/>
    <x v="3"/>
    <x v="0"/>
    <n v="3360"/>
    <n v="2"/>
    <n v="147"/>
    <x v="1"/>
    <x v="2"/>
    <s v="254-463-4368"/>
    <s v="254-816-8417"/>
    <s v="bulah_padilla@hotmail.com"/>
    <s v="http://www.admiralpartyrentalssales.com"/>
  </r>
  <r>
    <s v="Onita"/>
    <s v="Milbrandt"/>
    <x v="1863"/>
    <x v="1821"/>
    <s v="93 Bloomfield Ave #829"/>
    <x v="1385"/>
    <s v="NSW"/>
    <x v="403"/>
    <x v="0"/>
    <x v="19"/>
    <n v="10059"/>
    <n v="2"/>
    <n v="592"/>
    <x v="81"/>
    <x v="15"/>
    <s v="02-1157-3829"/>
    <s v="0485-105-744"/>
    <s v="onita.milbrandt@milbrandt.com.au"/>
    <s v="http://www.fairfieldinnbymarriott.com.au"/>
  </r>
  <r>
    <s v="Daryl"/>
    <s v="Hilcher"/>
    <x v="1864"/>
    <x v="1822"/>
    <s v="6267 Greenland St"/>
    <x v="1386"/>
    <s v="West Yorkshire"/>
    <x v="1740"/>
    <x v="1"/>
    <x v="0"/>
    <n v="5257"/>
    <n v="2"/>
    <n v="229"/>
    <x v="52"/>
    <x v="13"/>
    <s v="01391-238570"/>
    <s v="01517-862819"/>
    <s v="dhilcher@hotmail.com"/>
    <s v="http://www.petalumaareachambercommrce.co.uk"/>
  </r>
  <r>
    <s v="Marylin"/>
    <s v="Cornelison"/>
    <x v="1865"/>
    <x v="1823"/>
    <s v="39 Wye St"/>
    <x v="1387"/>
    <s v="West Yorkshire"/>
    <x v="1741"/>
    <x v="1"/>
    <x v="20"/>
    <n v="1596"/>
    <n v="1"/>
    <n v="84"/>
    <x v="80"/>
    <x v="16"/>
    <s v="01609-882184"/>
    <s v="01295-331807"/>
    <s v="marylin_cornelison@yahoo.com"/>
    <s v="http://www.ernesteheuercompanypc.co.uk"/>
  </r>
  <r>
    <s v="Diego"/>
    <s v="Augle"/>
    <x v="1866"/>
    <x v="1824"/>
    <s v="4 Peover St"/>
    <x v="1388"/>
    <s v="Bath Avon"/>
    <x v="1742"/>
    <x v="1"/>
    <x v="7"/>
    <n v="8316"/>
    <n v="1"/>
    <n v="320"/>
    <x v="78"/>
    <x v="2"/>
    <s v="01275-397587"/>
    <s v="01933-666689"/>
    <s v="diego.augle@gmail.com"/>
    <s v="http://www.farmerselectriccoopinc.co.uk"/>
  </r>
  <r>
    <s v="Lenny"/>
    <s v="Gazzola"/>
    <x v="1867"/>
    <x v="1825"/>
    <s v="6 Romilly St"/>
    <x v="1389"/>
    <s v="Tyne and Wear"/>
    <x v="1743"/>
    <x v="1"/>
    <x v="17"/>
    <n v="3283"/>
    <n v="4"/>
    <n v="235"/>
    <x v="60"/>
    <x v="1"/>
    <s v="01312-233253"/>
    <s v="01342-706893"/>
    <s v="lenny.gazzola@yahoo.com"/>
    <s v="http://www.wiseindustries.co.uk"/>
  </r>
  <r>
    <s v="Mauricio"/>
    <s v="Flam"/>
    <x v="1868"/>
    <x v="1826"/>
    <s v="18 Nimrod St"/>
    <x v="1390"/>
    <s v="Cumbria"/>
    <x v="1744"/>
    <x v="1"/>
    <x v="12"/>
    <n v="6727"/>
    <n v="1"/>
    <n v="217"/>
    <x v="35"/>
    <x v="2"/>
    <s v="01640-813748"/>
    <s v="01829-160968"/>
    <s v="mflam@gmail.com"/>
    <s v="http://www.callenderwilliamcesq.co.uk"/>
  </r>
  <r>
    <s v="Ressie"/>
    <s v="Bontemps"/>
    <x v="1869"/>
    <x v="1827"/>
    <s v="42 Eastwood St"/>
    <x v="1391"/>
    <s v="Cambridgeshire"/>
    <x v="1745"/>
    <x v="1"/>
    <x v="5"/>
    <n v="1344"/>
    <n v="3"/>
    <n v="68"/>
    <x v="23"/>
    <x v="7"/>
    <s v="01996-854517"/>
    <s v="01616-608138"/>
    <s v="ressie_bontemps@bontemps.co.uk"/>
    <s v="http://www.typesetters.co.uk"/>
  </r>
  <r>
    <s v="Brandee"/>
    <s v="Svoboda"/>
    <x v="1870"/>
    <x v="1828"/>
    <s v="7 10th St W"/>
    <x v="1392"/>
    <s v="WA"/>
    <x v="1746"/>
    <x v="0"/>
    <x v="9"/>
    <n v="4774"/>
    <n v="3"/>
    <n v="319"/>
    <x v="82"/>
    <x v="10"/>
    <s v="08-3614-5966"/>
    <s v="0419-644-936"/>
    <s v="brandee_svoboda@svoboda.net.au"/>
    <s v="http://www.cathleaforreligcvlrgts.com.au"/>
  </r>
  <r>
    <s v="Pearly"/>
    <s v="Hedstrom"/>
    <x v="1871"/>
    <x v="1829"/>
    <s v="62296 S Elliott Rd #2"/>
    <x v="1393"/>
    <s v="WA"/>
    <x v="1747"/>
    <x v="0"/>
    <x v="8"/>
    <n v="399"/>
    <n v="2"/>
    <n v="14"/>
    <x v="84"/>
    <x v="2"/>
    <s v="08-3412-6699"/>
    <s v="0460-335-582"/>
    <s v="pearly@gmail.com"/>
    <s v="http://www.gwhitfieldrichardsco.com.au"/>
  </r>
  <r>
    <s v="Kristian"/>
    <s v="Ellerbusch"/>
    <x v="1872"/>
    <x v="1655"/>
    <s v="71585 S Ayon Ave #9"/>
    <x v="1394"/>
    <s v="NT"/>
    <x v="894"/>
    <x v="0"/>
    <x v="8"/>
    <n v="3024"/>
    <n v="2"/>
    <n v="121"/>
    <x v="36"/>
    <x v="11"/>
    <s v="08-2748-1250"/>
    <s v="0442-982-316"/>
    <s v="kristian@yahoo.com"/>
    <s v="http://www.butlerfrankbesq.com.au"/>
  </r>
  <r>
    <s v="Jessenia"/>
    <s v="Sarp"/>
    <x v="1873"/>
    <x v="1830"/>
    <s v="5775 Mechanic St #517"/>
    <x v="1395"/>
    <s v="WA"/>
    <x v="175"/>
    <x v="0"/>
    <x v="19"/>
    <n v="602"/>
    <n v="3"/>
    <n v="41"/>
    <x v="59"/>
    <x v="19"/>
    <s v="08-8878-5994"/>
    <s v="0422-775-760"/>
    <s v="jsarp@hotmail.com"/>
    <s v="http://www.skylinelodgerestaurant.com.au"/>
  </r>
  <r>
    <s v="Anastacia"/>
    <s v="Carranzo"/>
    <x v="1874"/>
    <x v="1831"/>
    <s v="654 Se 29th St"/>
    <x v="1396"/>
    <s v="NSW"/>
    <x v="1748"/>
    <x v="0"/>
    <x v="15"/>
    <n v="8673"/>
    <n v="1"/>
    <n v="434"/>
    <x v="36"/>
    <x v="14"/>
    <s v="02-6078-3417"/>
    <s v="0481-193-115"/>
    <s v="anastacia@yahoo.com"/>
    <s v="http://www.debbiesgoldentouch.com.au"/>
  </r>
  <r>
    <s v="Fredric"/>
    <s v="Johanningmeie"/>
    <x v="1875"/>
    <x v="1832"/>
    <s v="23 S Orange Ave #55"/>
    <x v="1397"/>
    <s v="NSW"/>
    <x v="1749"/>
    <x v="0"/>
    <x v="20"/>
    <n v="12404"/>
    <n v="5"/>
    <n v="591"/>
    <x v="35"/>
    <x v="17"/>
    <s v="02-1827-1736"/>
    <s v="0425-214-447"/>
    <s v="fredric@hotmail.com"/>
    <s v="http://www.galaxiedisplaysinc.com.au"/>
  </r>
  <r>
    <s v="Elenora"/>
    <s v="Handler"/>
    <x v="1876"/>
    <x v="1833"/>
    <s v="8 Middletown Blvd #708"/>
    <x v="1398"/>
    <s v="WA"/>
    <x v="1750"/>
    <x v="0"/>
    <x v="11"/>
    <n v="9541"/>
    <n v="2"/>
    <n v="637"/>
    <x v="70"/>
    <x v="22"/>
    <s v="08-5671-3318"/>
    <s v="0481-367-908"/>
    <s v="ehandler@yahoo.com"/>
    <s v="http://www.aacustomrubberstamps.com.au"/>
  </r>
  <r>
    <s v="Mary"/>
    <s v="Irene"/>
    <x v="1877"/>
    <x v="1834"/>
    <s v="3 N Michigan Ave"/>
    <x v="1399"/>
    <s v="WA"/>
    <x v="1751"/>
    <x v="0"/>
    <x v="19"/>
    <n v="483"/>
    <n v="1"/>
    <n v="25"/>
    <x v="89"/>
    <x v="17"/>
    <s v="08-8012-6469"/>
    <s v="0411-620-740"/>
    <s v="mirene@gmail.com"/>
    <s v="http://www.superiortradingco.com.au"/>
  </r>
  <r>
    <s v="Aleisha"/>
    <s v="Lemm"/>
    <x v="1878"/>
    <x v="1835"/>
    <s v="341 Birchfield St"/>
    <x v="1400"/>
    <s v="Dorset"/>
    <x v="1752"/>
    <x v="1"/>
    <x v="13"/>
    <n v="2709"/>
    <n v="1"/>
    <n v="97"/>
    <x v="45"/>
    <x v="22"/>
    <s v="01341-997268"/>
    <s v="01864-899304"/>
    <s v="aleisha.lemm@gmail.com"/>
    <s v="http://www.pathecmptrcntrlsystemscorp.co.uk"/>
  </r>
  <r>
    <s v="Leana"/>
    <s v="Stackpole"/>
    <x v="1879"/>
    <x v="1836"/>
    <s v="690 Copenhagen Rd"/>
    <x v="1401"/>
    <s v="Norfolk"/>
    <x v="1753"/>
    <x v="1"/>
    <x v="3"/>
    <n v="10983"/>
    <n v="1"/>
    <n v="687"/>
    <x v="89"/>
    <x v="18"/>
    <s v="01248-325090"/>
    <s v="01386-257445"/>
    <s v="lstackpole@yahoo.com"/>
    <s v="http://www.directtoolsfasteners.co.uk"/>
  </r>
  <r>
    <s v="Martha"/>
    <s v="Teplica"/>
    <x v="1880"/>
    <x v="1837"/>
    <s v="148 Rembrandt St"/>
    <x v="1402"/>
    <s v="Surrey"/>
    <x v="1754"/>
    <x v="1"/>
    <x v="4"/>
    <n v="4326"/>
    <n v="2"/>
    <n v="140"/>
    <x v="42"/>
    <x v="24"/>
    <s v="01677-684257"/>
    <s v="01583-287367"/>
    <s v="mteplica@teplica.co.uk"/>
    <s v="http://www.curtinpatriciamesq.co.uk"/>
  </r>
  <r>
    <s v="Rex"/>
    <s v="Faehnle"/>
    <x v="1881"/>
    <x v="1815"/>
    <s v="371 Oakleigh"/>
    <x v="1403"/>
    <s v="Wiltshire"/>
    <x v="1755"/>
    <x v="1"/>
    <x v="9"/>
    <n v="112"/>
    <n v="4"/>
    <n v="7"/>
    <x v="25"/>
    <x v="2"/>
    <s v="01955-496773"/>
    <s v="01529-779988"/>
    <s v="rfaehnle@faehnle.co.uk"/>
    <s v="http://www.heringglennzesq.co.uk"/>
  </r>
  <r>
    <s v="Fanny"/>
    <s v="Stoneking"/>
    <x v="1882"/>
    <x v="1838"/>
    <s v="50968 Kurtz St #45"/>
    <x v="1404"/>
    <s v="QLD"/>
    <x v="1756"/>
    <x v="0"/>
    <x v="21"/>
    <n v="5565"/>
    <n v="1"/>
    <n v="619"/>
    <x v="88"/>
    <x v="5"/>
    <s v="07-3721-9123"/>
    <s v="0465-778-983"/>
    <s v="fstoneking@hotmail.com"/>
    <s v="http://www.digiacomorichardfesq.com.au"/>
  </r>
  <r>
    <s v="Ceola"/>
    <s v="Setter"/>
    <x v="1883"/>
    <x v="1839"/>
    <s v="96263 Greenwood Pl"/>
    <x v="1405"/>
    <s v="Knox"/>
    <x v="1757"/>
    <x v="3"/>
    <x v="17"/>
    <n v="9898"/>
    <n v="5"/>
    <n v="1100"/>
    <x v="69"/>
    <x v="5"/>
    <s v="207-627-7565"/>
    <s v="207-297-5029"/>
    <s v="ceola.setter@setter.org"/>
    <s v="http://www.southernsteelshelvingco.com"/>
  </r>
  <r>
    <s v="Sunshine"/>
    <s v="Senechal"/>
    <x v="1884"/>
    <x v="1840"/>
    <s v="40 Cairo St"/>
    <x v="1406"/>
    <s v="Warwickshire"/>
    <x v="1758"/>
    <x v="1"/>
    <x v="12"/>
    <n v="476"/>
    <n v="4"/>
    <n v="20"/>
    <x v="82"/>
    <x v="3"/>
    <s v="01416-686933"/>
    <s v="01839-700945"/>
    <s v="sunshine.senechal@hotmail.com"/>
    <s v="http://www.dalegeorgefesq.co.uk"/>
  </r>
  <r>
    <s v="Alesia"/>
    <s v="Hixenbaugh"/>
    <x v="1885"/>
    <x v="1841"/>
    <s v="9 Front St"/>
    <x v="1407"/>
    <s v="District of Columbia"/>
    <x v="1759"/>
    <x v="3"/>
    <x v="11"/>
    <n v="4599"/>
    <n v="1"/>
    <n v="329"/>
    <x v="36"/>
    <x v="23"/>
    <s v="202-646-7516"/>
    <s v="202-276-6826"/>
    <s v="alesia_hixenbaugh@hixenbaugh.org"/>
    <s v="http://www.kwikprint.com"/>
  </r>
  <r>
    <s v="Elbert"/>
    <s v="Drawe"/>
    <x v="1886"/>
    <x v="1842"/>
    <s v="9 Cypress St"/>
    <x v="1408"/>
    <s v="Tyne and Wear"/>
    <x v="1760"/>
    <x v="1"/>
    <x v="1"/>
    <n v="3031"/>
    <n v="1"/>
    <n v="190"/>
    <x v="23"/>
    <x v="10"/>
    <s v="01753-784273"/>
    <s v="01496-526674"/>
    <s v="edrawe@drawe.co.uk"/>
    <s v="http://www.lovitchalanf.co.uk"/>
  </r>
  <r>
    <s v="Armando"/>
    <s v="Barkley"/>
    <x v="1887"/>
    <x v="1843"/>
    <s v="70680 S Rider Trl"/>
    <x v="1409"/>
    <s v="WA"/>
    <x v="1761"/>
    <x v="0"/>
    <x v="12"/>
    <n v="5208"/>
    <n v="3"/>
    <n v="186"/>
    <x v="70"/>
    <x v="1"/>
    <s v="08-8161-8201"/>
    <s v="0465-254-471"/>
    <s v="armando.barkley@yahoo.com"/>
    <s v="http://www.oregonhandlingequipco.com.au"/>
  </r>
  <r>
    <s v="Cherry"/>
    <s v="Lietz"/>
    <x v="1888"/>
    <x v="1844"/>
    <s v="40 9th Ave Sw #91"/>
    <x v="1410"/>
    <s v="Oakland"/>
    <x v="1762"/>
    <x v="3"/>
    <x v="15"/>
    <n v="5873"/>
    <n v="2"/>
    <n v="267"/>
    <x v="58"/>
    <x v="22"/>
    <s v="248-980-6904"/>
    <s v="248-697-7722"/>
    <s v="cherry@lietz.com"/>
    <s v="http://www.sebringco.com"/>
  </r>
  <r>
    <s v="Catrice"/>
    <s v="Fowlkes"/>
    <x v="1889"/>
    <x v="1845"/>
    <s v="39828 Abbott Rd"/>
    <x v="1411"/>
    <s v="QLD"/>
    <x v="1763"/>
    <x v="0"/>
    <x v="0"/>
    <n v="16968"/>
    <n v="5"/>
    <n v="653"/>
    <x v="64"/>
    <x v="2"/>
    <s v="07-9032-5149"/>
    <s v="0418-429-485"/>
    <s v="cfowlkes@hotmail.com"/>
    <s v="http://www.kappusco.com.au"/>
  </r>
  <r>
    <s v="Leonor"/>
    <s v="Prez"/>
    <x v="1890"/>
    <x v="1846"/>
    <s v="968 Delaware Ave"/>
    <x v="1412"/>
    <s v="NSW"/>
    <x v="1764"/>
    <x v="0"/>
    <x v="15"/>
    <n v="12635"/>
    <n v="1"/>
    <n v="903"/>
    <x v="60"/>
    <x v="4"/>
    <s v="02-7463-8776"/>
    <s v="0466-155-348"/>
    <s v="lprez@prez.com.au"/>
    <s v="http://www.vincofurnitureinc.com.au"/>
  </r>
  <r>
    <s v="Donte"/>
    <s v="Resureccion"/>
    <x v="1891"/>
    <x v="1847"/>
    <s v="65898 E St Nw"/>
    <x v="1413"/>
    <s v="QLD"/>
    <x v="1765"/>
    <x v="0"/>
    <x v="2"/>
    <n v="567"/>
    <n v="2"/>
    <n v="34"/>
    <x v="86"/>
    <x v="19"/>
    <s v="07-2373-6048"/>
    <s v="0478-459-448"/>
    <s v="donte.resureccion@yahoo.com"/>
    <s v="http://www.neindustrialdistrinc.com.au"/>
  </r>
  <r>
    <s v="Leandro"/>
    <s v="Bolka"/>
    <x v="1892"/>
    <x v="1848"/>
    <s v="1886 2nd Ave"/>
    <x v="1414"/>
    <s v="TAS"/>
    <x v="1766"/>
    <x v="0"/>
    <x v="6"/>
    <n v="8246"/>
    <n v="5"/>
    <n v="330"/>
    <x v="22"/>
    <x v="8"/>
    <s v="03-8157-4609"/>
    <s v="0413-530-467"/>
    <s v="leandro_bolka@hotmail.com"/>
    <s v="http://www.classicvideoduplicationinc.com.au"/>
  </r>
  <r>
    <s v="Bernadine"/>
    <s v="Elamin"/>
    <x v="1893"/>
    <x v="1849"/>
    <s v="61550 S Figueroa St"/>
    <x v="1415"/>
    <s v="NSW"/>
    <x v="1767"/>
    <x v="0"/>
    <x v="10"/>
    <n v="3101"/>
    <n v="4"/>
    <n v="239"/>
    <x v="59"/>
    <x v="4"/>
    <s v="02-1815-8700"/>
    <s v="0448-195-542"/>
    <s v="bernadine_elamin@yahoo.com"/>
    <s v="http://www.tarixprinting.com.au"/>
  </r>
  <r>
    <s v="Melinda"/>
    <s v="Fellhauer"/>
    <x v="1894"/>
    <x v="1850"/>
    <s v="8275 Calle De Industrias"/>
    <x v="1416"/>
    <s v="TAS"/>
    <x v="1394"/>
    <x v="0"/>
    <x v="20"/>
    <n v="4326"/>
    <n v="4"/>
    <n v="228"/>
    <x v="77"/>
    <x v="11"/>
    <s v="03-4387-3800"/>
    <s v="0493-258-647"/>
    <s v="melinda_fellhauer@fellhauer.com.au"/>
    <s v="http://www.sterlinginstitute.com.au"/>
  </r>
  <r>
    <s v="Marjory"/>
    <s v="Mastella"/>
    <x v="1895"/>
    <x v="254"/>
    <s v="71 San Mateo Ave"/>
    <x v="1417"/>
    <s v="Delaware"/>
    <x v="1768"/>
    <x v="3"/>
    <x v="11"/>
    <n v="5376"/>
    <n v="4"/>
    <n v="317"/>
    <x v="85"/>
    <x v="6"/>
    <s v="610-814-5533"/>
    <s v="610-379-7125"/>
    <s v="mmastella@mastella.com"/>
    <s v="http://www.viconcorporation.com"/>
  </r>
  <r>
    <s v="Elin"/>
    <s v="Koerner"/>
    <x v="1896"/>
    <x v="1851"/>
    <s v="8 Cabot Rd"/>
    <x v="1418"/>
    <s v="SA"/>
    <x v="1769"/>
    <x v="0"/>
    <x v="0"/>
    <n v="2240"/>
    <n v="1"/>
    <n v="102"/>
    <x v="49"/>
    <x v="8"/>
    <s v="08-5221-9700"/>
    <s v="0472-281-671"/>
    <s v="elin_koerner@koerner.com.au"/>
    <s v="http://www.theossoftwarecorp.com.au"/>
  </r>
  <r>
    <s v="Felicitas"/>
    <s v="Gong"/>
    <x v="1897"/>
    <x v="1852"/>
    <s v="173 Howard Ave"/>
    <x v="1419"/>
    <s v="QLD"/>
    <x v="1770"/>
    <x v="0"/>
    <x v="16"/>
    <n v="784"/>
    <n v="1"/>
    <n v="44"/>
    <x v="43"/>
    <x v="16"/>
    <s v="07-8516-6453"/>
    <s v="0470-655-661"/>
    <s v="fgong@gong.com.au"/>
    <s v="http://www.telcomcommunicationcenter.com.au"/>
  </r>
  <r>
    <s v="Alexis"/>
    <s v="Morguson"/>
    <x v="1898"/>
    <x v="1853"/>
    <s v="9 Old York Rd #418"/>
    <x v="1420"/>
    <s v="SA"/>
    <x v="1771"/>
    <x v="0"/>
    <x v="19"/>
    <n v="2240"/>
    <n v="2"/>
    <n v="118"/>
    <x v="70"/>
    <x v="0"/>
    <s v="08-1895-1457"/>
    <s v="0475-760-952"/>
    <s v="amorguson@morguson.com.au"/>
    <s v="http://www.carreracastingcorp.com.au"/>
  </r>
  <r>
    <s v="Kizzy"/>
    <s v="Stangle"/>
    <x v="1899"/>
    <x v="1854"/>
    <s v="8 W Lake St #1"/>
    <x v="1421"/>
    <s v="WA"/>
    <x v="1772"/>
    <x v="0"/>
    <x v="14"/>
    <n v="6643"/>
    <n v="4"/>
    <n v="266"/>
    <x v="45"/>
    <x v="0"/>
    <s v="08-1937-3980"/>
    <s v="0474-218-755"/>
    <s v="kizzy.stangle@yahoo.com"/>
    <s v="http://www.rogersclaymesq.com.au"/>
  </r>
  <r>
    <s v="Moon"/>
    <s v="Parlato"/>
    <x v="1900"/>
    <x v="1855"/>
    <s v="74989 Brandon St"/>
    <x v="1422"/>
    <s v="Allegany"/>
    <x v="1773"/>
    <x v="3"/>
    <x v="20"/>
    <n v="4459"/>
    <n v="3"/>
    <n v="235"/>
    <x v="52"/>
    <x v="21"/>
    <s v="585-866-8313"/>
    <s v="585-498-4278"/>
    <s v="moon@yahoo.com"/>
    <s v="http://www.ambelangjessicammd.com"/>
  </r>
  <r>
    <s v="Alva"/>
    <s v="Shoulders"/>
    <x v="1901"/>
    <x v="1856"/>
    <s v="461 S Fannin Ave"/>
    <x v="1423"/>
    <s v="WA"/>
    <x v="1774"/>
    <x v="0"/>
    <x v="15"/>
    <n v="6713"/>
    <n v="2"/>
    <n v="373"/>
    <x v="27"/>
    <x v="6"/>
    <s v="08-8329-4211"/>
    <s v="0471-940-163"/>
    <s v="alva@gmail.com"/>
    <s v="http://www.warrenleadership.com.au"/>
  </r>
  <r>
    <s v="Essie"/>
    <s v="Fitzke"/>
    <x v="1902"/>
    <x v="1857"/>
    <s v="9 3rd St"/>
    <x v="1423"/>
    <s v="NB"/>
    <x v="1775"/>
    <x v="2"/>
    <x v="0"/>
    <n v="3108"/>
    <n v="1"/>
    <n v="116"/>
    <x v="27"/>
    <x v="15"/>
    <s v="506-785-2719"/>
    <s v="506-849-4017"/>
    <s v="essie_fitzke@fitzke.org"/>
    <s v="http://www.artisticgiftsinc.com"/>
  </r>
  <r>
    <s v="Sueann"/>
    <s v="Mandril"/>
    <x v="1903"/>
    <x v="1858"/>
    <s v="751 Stamford St"/>
    <x v="1424"/>
    <s v="Staffordshire"/>
    <x v="1776"/>
    <x v="1"/>
    <x v="15"/>
    <n v="11116"/>
    <n v="4"/>
    <n v="530"/>
    <x v="5"/>
    <x v="7"/>
    <s v="01886-226100"/>
    <s v="01717-449960"/>
    <s v="smandril@hotmail.com"/>
    <s v="http://www.elhispanicnews.co.uk"/>
  </r>
  <r>
    <s v="Dannie"/>
    <s v="Brau"/>
    <x v="1904"/>
    <x v="1859"/>
    <s v="2 Gay St #3702"/>
    <x v="1425"/>
    <s v="Cambridgeshire"/>
    <x v="1777"/>
    <x v="1"/>
    <x v="2"/>
    <n v="406"/>
    <n v="4"/>
    <n v="18"/>
    <x v="63"/>
    <x v="8"/>
    <s v="01675-779811"/>
    <s v="01380-595884"/>
    <s v="dbrau@brau.co.uk"/>
    <s v="http://www.goodfellowagency.co.uk"/>
  </r>
  <r>
    <s v="Tran"/>
    <s v="Mandiola"/>
    <x v="1905"/>
    <x v="1860"/>
    <s v="6226 Maitland St"/>
    <x v="1426"/>
    <s v="West Midlands"/>
    <x v="1778"/>
    <x v="1"/>
    <x v="18"/>
    <n v="6055"/>
    <n v="5"/>
    <n v="757"/>
    <x v="79"/>
    <x v="4"/>
    <s v="01609-235350"/>
    <s v="01957-151083"/>
    <s v="tran.mandiola@hotmail.com"/>
    <s v="http://www.nrocklandeduclfedcrdtun.co.uk"/>
  </r>
  <r>
    <s v="Juan"/>
    <s v="Vanwyhe"/>
    <x v="1906"/>
    <x v="1861"/>
    <s v="5382 Redfern St"/>
    <x v="1427"/>
    <s v="Greater London"/>
    <x v="1779"/>
    <x v="1"/>
    <x v="8"/>
    <n v="2968"/>
    <n v="1"/>
    <n v="106"/>
    <x v="78"/>
    <x v="24"/>
    <s v="01961-642757"/>
    <s v="01728-150282"/>
    <s v="juan_vanwyhe@gmail.com"/>
    <s v="http://www.officeserviceco.co.uk"/>
  </r>
  <r>
    <s v="Marlon"/>
    <s v="Tromblay"/>
    <x v="1907"/>
    <x v="1862"/>
    <s v="46 Stevenson St"/>
    <x v="1427"/>
    <s v="Dundee City"/>
    <x v="1780"/>
    <x v="1"/>
    <x v="2"/>
    <n v="5369"/>
    <n v="5"/>
    <n v="256"/>
    <x v="47"/>
    <x v="23"/>
    <s v="01919-394681"/>
    <s v="01869-607955"/>
    <s v="mtromblay@yahoo.com"/>
    <s v="http://www.solomonmetalsinc.co.uk"/>
  </r>
  <r>
    <s v="Gaston"/>
    <s v="Szumski"/>
    <x v="1908"/>
    <x v="1863"/>
    <s v="8 Gullett St"/>
    <x v="1428"/>
    <s v="Aberdeenshire"/>
    <x v="1781"/>
    <x v="1"/>
    <x v="7"/>
    <n v="9268"/>
    <n v="3"/>
    <n v="371"/>
    <x v="83"/>
    <x v="20"/>
    <s v="01651-911453"/>
    <s v="01923-233578"/>
    <s v="gaston.szumski@hotmail.com"/>
    <s v="http://www.redgiantfoodsinc.co.uk"/>
  </r>
  <r>
    <s v="Lindsey"/>
    <s v="Arnoldi"/>
    <x v="1909"/>
    <x v="1864"/>
    <s v="87 Via Contenta"/>
    <x v="1429"/>
    <s v="BC"/>
    <x v="1782"/>
    <x v="2"/>
    <x v="4"/>
    <n v="7735"/>
    <n v="1"/>
    <n v="287"/>
    <x v="37"/>
    <x v="8"/>
    <s v="250-387-4636"/>
    <s v="250-720-2097"/>
    <s v="larnoldi@arnoldi.com"/>
    <s v="http://www.westernstatespetroleuminc.com"/>
  </r>
  <r>
    <s v="Tamekia"/>
    <s v="Kajder"/>
    <x v="1910"/>
    <x v="1865"/>
    <s v="16 Talmadge Rd"/>
    <x v="1430"/>
    <s v="NSW"/>
    <x v="272"/>
    <x v="0"/>
    <x v="15"/>
    <n v="8540"/>
    <n v="3"/>
    <n v="407"/>
    <x v="76"/>
    <x v="18"/>
    <s v="02-7498-8576"/>
    <s v="0418-218-423"/>
    <s v="tamekia_kajder@yahoo.com"/>
    <s v="http://www.santekinc.com.au"/>
  </r>
  <r>
    <s v="Hildegarde"/>
    <s v="Wehrwein"/>
    <x v="1911"/>
    <x v="1866"/>
    <s v="2 Cottman Ave"/>
    <x v="1431"/>
    <s v="BC"/>
    <x v="1783"/>
    <x v="2"/>
    <x v="20"/>
    <n v="6265"/>
    <n v="2"/>
    <n v="369"/>
    <x v="3"/>
    <x v="4"/>
    <s v="604-960-7463"/>
    <s v="604-475-5636"/>
    <s v="hwehrwein@gmail.com"/>
    <s v="http://www.oceanstaterentalcorp.com"/>
  </r>
  <r>
    <s v="Selene"/>
    <s v="Zeng"/>
    <x v="1912"/>
    <x v="1867"/>
    <s v="2 Prince Rupert St"/>
    <x v="1432"/>
    <s v="Greater London"/>
    <x v="1784"/>
    <x v="1"/>
    <x v="4"/>
    <n v="98"/>
    <n v="1"/>
    <n v="4"/>
    <x v="34"/>
    <x v="4"/>
    <s v="01741-833047"/>
    <s v="01345-685146"/>
    <s v="selene@yahoo.com"/>
    <s v="http://www.dustbooks.co.uk"/>
  </r>
  <r>
    <s v="Nicolette"/>
    <s v="Brossart"/>
    <x v="1913"/>
    <x v="1868"/>
    <s v="1 Midway Rd"/>
    <x v="1433"/>
    <s v="Worcester"/>
    <x v="1785"/>
    <x v="3"/>
    <x v="8"/>
    <n v="7105"/>
    <n v="2"/>
    <n v="237"/>
    <x v="56"/>
    <x v="11"/>
    <s v="508-837-9230"/>
    <s v="508-504-6388"/>
    <s v="nicolette_brossart@brossart.com"/>
    <s v="http://www.gouldspumpsincslurrypump.com"/>
  </r>
  <r>
    <s v="Kattie"/>
    <s v="Ozane"/>
    <x v="1914"/>
    <x v="1869"/>
    <s v="526 Liffey St #759"/>
    <x v="1434"/>
    <s v="Wiltshire"/>
    <x v="1786"/>
    <x v="1"/>
    <x v="14"/>
    <n v="10605"/>
    <n v="2"/>
    <n v="483"/>
    <x v="77"/>
    <x v="18"/>
    <s v="01322-491007"/>
    <s v="01807-524286"/>
    <s v="kozane@gmail.com"/>
    <s v="http://www.pagepatriciaaesq.co.uk"/>
  </r>
  <r>
    <s v="Talia"/>
    <s v="Marthe"/>
    <x v="1915"/>
    <x v="1870"/>
    <s v="5 Minerva St"/>
    <x v="1434"/>
    <s v="Wiltshire"/>
    <x v="1787"/>
    <x v="1"/>
    <x v="11"/>
    <n v="20384"/>
    <n v="3"/>
    <n v="1359"/>
    <x v="69"/>
    <x v="9"/>
    <s v="01711-170147"/>
    <s v="01607-480159"/>
    <s v="talia.marthe@gmail.com"/>
    <s v="http://www.kenneymfgco.co.uk"/>
  </r>
  <r>
    <s v="Tonette"/>
    <s v="Wenner"/>
    <x v="1916"/>
    <x v="1871"/>
    <s v="4545 Courthouse Rd"/>
    <x v="1434"/>
    <s v="Nassau"/>
    <x v="1788"/>
    <x v="3"/>
    <x v="13"/>
    <n v="364"/>
    <n v="1"/>
    <n v="15"/>
    <x v="47"/>
    <x v="6"/>
    <s v="516-968-6051"/>
    <s v="516-333-4861"/>
    <s v="twenner@aol.com"/>
    <s v="http://www.northwestpublishing.com"/>
  </r>
  <r>
    <s v="Dorathy"/>
    <s v="Miskelly"/>
    <x v="1917"/>
    <x v="1872"/>
    <s v="73 Robert S"/>
    <x v="1435"/>
    <s v="TAS"/>
    <x v="1394"/>
    <x v="0"/>
    <x v="12"/>
    <n v="6881"/>
    <n v="1"/>
    <n v="238"/>
    <x v="14"/>
    <x v="7"/>
    <s v="03-6340-9772"/>
    <s v="0432-706-521"/>
    <s v="dorathy.miskelly@gmail.com"/>
    <s v="http://www.perrysburganimalcareinc.com.au"/>
  </r>
  <r>
    <s v="Janessa"/>
    <s v="Noonon"/>
    <x v="1918"/>
    <x v="1873"/>
    <s v="476 Starkie St"/>
    <x v="1436"/>
    <s v="Gloucestershire"/>
    <x v="1789"/>
    <x v="1"/>
    <x v="12"/>
    <n v="483"/>
    <n v="5"/>
    <n v="20"/>
    <x v="75"/>
    <x v="17"/>
    <s v="01472-324699"/>
    <s v="01841-979075"/>
    <s v="jnoonon@yahoo.com"/>
    <s v="http://www.canterburychristopherc.co.uk"/>
  </r>
  <r>
    <s v="Lorita"/>
    <s v="Roches"/>
    <x v="1919"/>
    <x v="1874"/>
    <s v="32 E Poythress St"/>
    <x v="1437"/>
    <s v="WA"/>
    <x v="1790"/>
    <x v="0"/>
    <x v="20"/>
    <n v="11284"/>
    <n v="1"/>
    <n v="753"/>
    <x v="39"/>
    <x v="6"/>
    <s v="08-2358-3115"/>
    <s v="0436-530-773"/>
    <s v="lorita_roches@roches.net.au"/>
    <s v="http://www.villagemeadows.com.au"/>
  </r>
  <r>
    <s v="Ramonita"/>
    <s v="Picotte"/>
    <x v="1920"/>
    <x v="1875"/>
    <s v="504 Steve Dr"/>
    <x v="1438"/>
    <s v="NSW"/>
    <x v="1791"/>
    <x v="0"/>
    <x v="0"/>
    <n v="1449"/>
    <n v="4"/>
    <n v="52"/>
    <x v="39"/>
    <x v="24"/>
    <s v="02-4360-8467"/>
    <s v="0479-654-997"/>
    <s v="ramonita_picotte@yahoo.com"/>
    <s v="http://www.artmaterialservicesinc.com.au"/>
  </r>
  <r>
    <s v="Rueben"/>
    <s v="Gastellum"/>
    <x v="1921"/>
    <x v="1876"/>
    <s v="4 Forrest St"/>
    <x v="1439"/>
    <s v="North Somerset"/>
    <x v="1792"/>
    <x v="1"/>
    <x v="2"/>
    <n v="7273"/>
    <n v="3"/>
    <n v="317"/>
    <x v="37"/>
    <x v="22"/>
    <s v="01976-755279"/>
    <s v="01956-535511"/>
    <s v="rueben_gastellum@gastellum.co.uk"/>
    <s v="http://www.industrialengineeringassocs.co.uk"/>
  </r>
  <r>
    <s v="Milly"/>
    <s v="Pattengale"/>
    <x v="1922"/>
    <x v="1877"/>
    <s v="20 Fort Campbell Blvd #4792"/>
    <x v="1440"/>
    <s v="AB"/>
    <x v="1793"/>
    <x v="2"/>
    <x v="13"/>
    <n v="6916"/>
    <n v="4"/>
    <n v="277"/>
    <x v="24"/>
    <x v="7"/>
    <s v="780-799-6418"/>
    <s v="780-944-4851"/>
    <s v="milly@hotmail.com"/>
    <s v="http://www.schellericfesq.com"/>
  </r>
  <r>
    <s v="Matilda"/>
    <s v="Peleg"/>
    <x v="1923"/>
    <x v="1878"/>
    <s v="708 S Wilson Way"/>
    <x v="1441"/>
    <s v="TAS"/>
    <x v="1794"/>
    <x v="0"/>
    <x v="11"/>
    <n v="868"/>
    <n v="4"/>
    <n v="52"/>
    <x v="21"/>
    <x v="14"/>
    <s v="03-1130-5685"/>
    <s v="0481-222-272"/>
    <s v="matilda.peleg@hotmail.com"/>
    <s v="http://www.adpalletco.com.au"/>
  </r>
  <r>
    <s v="Jeffrey"/>
    <s v="Leuenberger"/>
    <x v="1924"/>
    <x v="1879"/>
    <s v="564 Almeria Ave #7474"/>
    <x v="1442"/>
    <s v="SA"/>
    <x v="1795"/>
    <x v="0"/>
    <x v="16"/>
    <n v="2219"/>
    <n v="5"/>
    <n v="222"/>
    <x v="84"/>
    <x v="0"/>
    <s v="08-1267-4421"/>
    <s v="0436-612-609"/>
    <s v="jleuenberger@yahoo.com"/>
    <s v="http://www.walterwlawrenceink.com.au"/>
  </r>
  <r>
    <s v="Nettie"/>
    <s v="Aldaco"/>
    <x v="1925"/>
    <x v="1880"/>
    <s v="51 Freehold St #224"/>
    <x v="1443"/>
    <s v="Yorkshire, South"/>
    <x v="1796"/>
    <x v="1"/>
    <x v="11"/>
    <n v="3220"/>
    <n v="5"/>
    <n v="190"/>
    <x v="14"/>
    <x v="17"/>
    <s v="01388-974910"/>
    <s v="01681-983353"/>
    <s v="nettie.aldaco@yahoo.com"/>
    <s v="http://www.millersearlfitch.co.uk"/>
  </r>
  <r>
    <s v="Jennifer"/>
    <s v="Fallick"/>
    <x v="1926"/>
    <x v="1881"/>
    <s v="44 58th St"/>
    <x v="1444"/>
    <s v="Cook"/>
    <x v="1797"/>
    <x v="3"/>
    <x v="14"/>
    <n v="3745"/>
    <n v="2"/>
    <n v="209"/>
    <x v="22"/>
    <x v="9"/>
    <s v="847-979-9545"/>
    <s v="847-800-3054"/>
    <s v="jfallick@yahoo.com"/>
    <s v="http://www.nagledanieljesq.com"/>
  </r>
  <r>
    <s v="Ben"/>
    <s v="Majorga"/>
    <x v="1927"/>
    <x v="1882"/>
    <s v="13904 S 35th St"/>
    <x v="1445"/>
    <s v="NSW"/>
    <x v="311"/>
    <x v="0"/>
    <x v="19"/>
    <n v="10878"/>
    <n v="4"/>
    <n v="473"/>
    <x v="22"/>
    <x v="10"/>
    <s v="02-8171-9051"/>
    <s v="0462-648-621"/>
    <s v="ben.majorga@hotmail.com"/>
    <s v="http://www.voyagertravelservice.com.au"/>
  </r>
  <r>
    <s v="Nicholle"/>
    <s v="Hulme"/>
    <x v="1928"/>
    <x v="1883"/>
    <s v="7 N Glenn Rd"/>
    <x v="1446"/>
    <s v="QLD"/>
    <x v="1798"/>
    <x v="0"/>
    <x v="17"/>
    <n v="2653"/>
    <n v="1"/>
    <n v="295"/>
    <x v="69"/>
    <x v="24"/>
    <s v="07-7144-4719"/>
    <s v="0476-915-729"/>
    <s v="nicholle_hulme@hulme.com.au"/>
    <s v="http://www.oxnervallerie.com.au"/>
  </r>
  <r>
    <s v="Adell"/>
    <s v="Lipkin"/>
    <x v="1929"/>
    <x v="1884"/>
    <s v="65 Mountain View Dr"/>
    <x v="1447"/>
    <s v="Morris"/>
    <x v="1799"/>
    <x v="3"/>
    <x v="14"/>
    <n v="1043"/>
    <n v="1"/>
    <n v="53"/>
    <x v="23"/>
    <x v="19"/>
    <s v="973-654-1561"/>
    <s v="973-662-8988"/>
    <s v="adell.lipkin@lipkin.com"/>
    <s v="http://www.systemsgraphincabdickdlr.com"/>
  </r>
  <r>
    <s v="Dallas"/>
    <s v="Miyashiro"/>
    <x v="1930"/>
    <x v="1885"/>
    <s v="4919 Lime Grove"/>
    <x v="1448"/>
    <s v="Cheshire"/>
    <x v="1800"/>
    <x v="1"/>
    <x v="1"/>
    <n v="5257"/>
    <n v="2"/>
    <n v="526"/>
    <x v="66"/>
    <x v="12"/>
    <s v="01356-551432"/>
    <s v="01752-585779"/>
    <s v="dallas_miyashiro@miyashiro.co.uk"/>
    <s v="http://www.embuildingproductsinc.co.uk"/>
  </r>
  <r>
    <s v="Dortha"/>
    <s v="Vrieze"/>
    <x v="1931"/>
    <x v="1886"/>
    <s v="654 Seguine Ave"/>
    <x v="1449"/>
    <s v="TAS"/>
    <x v="1801"/>
    <x v="0"/>
    <x v="3"/>
    <n v="9639"/>
    <n v="2"/>
    <n v="439"/>
    <x v="53"/>
    <x v="4"/>
    <s v="03-1981-6209"/>
    <s v="0430-222-319"/>
    <s v="dortha@vrieze.net.au"/>
    <s v="http://www.artinforms.com.au"/>
  </r>
  <r>
    <s v="Jamika"/>
    <s v="Conoly"/>
    <x v="1932"/>
    <x v="1887"/>
    <s v="19 Soho St"/>
    <x v="1450"/>
    <s v="Berkshire"/>
    <x v="1802"/>
    <x v="1"/>
    <x v="3"/>
    <n v="12950"/>
    <n v="1"/>
    <n v="720"/>
    <x v="89"/>
    <x v="14"/>
    <s v="01726-595316"/>
    <s v="01597-168997"/>
    <s v="jamika_conoly@conoly.co.uk"/>
    <s v="http://www.kellerraymondc.co.uk"/>
  </r>
  <r>
    <s v="Janna"/>
    <s v="Przybyl"/>
    <x v="1933"/>
    <x v="1888"/>
    <s v="5 April Rd #13"/>
    <x v="1443"/>
    <s v="South Yorkshire"/>
    <x v="1803"/>
    <x v="1"/>
    <x v="20"/>
    <n v="952"/>
    <n v="1"/>
    <n v="53"/>
    <x v="84"/>
    <x v="0"/>
    <s v="01684-628072"/>
    <s v="01560-680129"/>
    <s v="jprzybyl@przybyl.co.uk"/>
    <s v="http://www.southwestmsshopgbag.co.uk"/>
  </r>
  <r>
    <s v="Alecia"/>
    <s v="Bubash"/>
    <x v="1934"/>
    <x v="1889"/>
    <s v="6535 Joyce St"/>
    <x v="1451"/>
    <s v="Wichita"/>
    <x v="1804"/>
    <x v="3"/>
    <x v="19"/>
    <n v="3024"/>
    <n v="1"/>
    <n v="132"/>
    <x v="91"/>
    <x v="21"/>
    <s v="940-276-7922"/>
    <s v="940-302-3036"/>
    <s v="alecia@aol.com"/>
    <s v="http://www.petersenjameseesq.com"/>
  </r>
  <r>
    <s v="Tammi"/>
    <s v="Schiavi"/>
    <x v="1935"/>
    <x v="1890"/>
    <s v="78 Sw Beaverton Hillsdale H"/>
    <x v="1452"/>
    <s v="WA"/>
    <x v="308"/>
    <x v="0"/>
    <x v="19"/>
    <n v="9394"/>
    <n v="4"/>
    <n v="553"/>
    <x v="54"/>
    <x v="21"/>
    <s v="08-9707-2679"/>
    <s v="0425-809-254"/>
    <s v="tammi.schiavi@hotmail.com"/>
    <s v="http://www.crewrobertbesq.com.au"/>
  </r>
  <r>
    <s v="Lauran"/>
    <s v="Huntsberger"/>
    <x v="1936"/>
    <x v="1891"/>
    <s v="41 E Jackson St"/>
    <x v="1452"/>
    <s v="WA"/>
    <x v="308"/>
    <x v="0"/>
    <x v="0"/>
    <n v="3878"/>
    <n v="3"/>
    <n v="177"/>
    <x v="61"/>
    <x v="18"/>
    <s v="08-2704-3706"/>
    <s v="0476-605-889"/>
    <s v="lhuntsberger@huntsberger.net.au"/>
    <s v="http://www.triangleengineeringinc.com.au"/>
  </r>
  <r>
    <s v="Christiane"/>
    <s v="Osmanski"/>
    <x v="1937"/>
    <x v="1892"/>
    <s v="85 Nw Frontage Rd"/>
    <x v="1453"/>
    <s v="WA"/>
    <x v="1805"/>
    <x v="0"/>
    <x v="9"/>
    <n v="9863"/>
    <n v="2"/>
    <n v="520"/>
    <x v="0"/>
    <x v="16"/>
    <s v="08-9693-9052"/>
    <s v="0418-813-310"/>
    <s v="christiane@gmail.com"/>
    <s v="http://www.bennettmatthewtesq.com.au"/>
  </r>
  <r>
    <s v="Veronika"/>
    <s v="Buchauer"/>
    <x v="1938"/>
    <x v="1893"/>
    <s v="6 Flex Ave"/>
    <x v="1454"/>
    <s v="NSW"/>
    <x v="1806"/>
    <x v="0"/>
    <x v="1"/>
    <n v="3451"/>
    <n v="4"/>
    <n v="346"/>
    <x v="22"/>
    <x v="15"/>
    <s v="02-4202-5191"/>
    <s v="0434-402-895"/>
    <s v="veronika.buchauer@buchauer.net.au"/>
    <s v="http://www.adkinsrussellesq.com.au"/>
  </r>
  <r>
    <s v="Alfred"/>
    <s v="Pacleb"/>
    <x v="1939"/>
    <x v="1894"/>
    <s v="523 N Prince St"/>
    <x v="1455"/>
    <s v="SA"/>
    <x v="1807"/>
    <x v="0"/>
    <x v="15"/>
    <n v="8078"/>
    <n v="1"/>
    <n v="385"/>
    <x v="89"/>
    <x v="3"/>
    <s v="08-9450-7978"/>
    <s v="0453-896-533"/>
    <s v="alfred@pacleb.net.au"/>
    <s v="http://www.roundyspolefenceco.com.au"/>
  </r>
  <r>
    <s v="Fernanda"/>
    <s v="Writer"/>
    <x v="1940"/>
    <x v="1895"/>
    <s v="620 Northampton St"/>
    <x v="1456"/>
    <s v="Kent"/>
    <x v="1808"/>
    <x v="1"/>
    <x v="14"/>
    <n v="3115"/>
    <n v="4"/>
    <n v="120"/>
    <x v="46"/>
    <x v="17"/>
    <s v="01630-202053"/>
    <s v="01687-879391"/>
    <s v="fernanda@writer.co.uk"/>
    <s v="http://www.krassociatesinc.co.uk"/>
  </r>
  <r>
    <s v="Katina"/>
    <s v="Polidori"/>
    <x v="1941"/>
    <x v="1896"/>
    <s v="5 Little River Tpke"/>
    <x v="1456"/>
    <s v="Middlesex"/>
    <x v="1809"/>
    <x v="3"/>
    <x v="2"/>
    <n v="1981"/>
    <n v="3"/>
    <n v="95"/>
    <x v="59"/>
    <x v="17"/>
    <s v="978-626-2978"/>
    <s v="978-679-7429"/>
    <s v="katina_polidori@aol.com"/>
    <s v="http://www.capeassociatesrealestate.com"/>
  </r>
  <r>
    <s v="Charolette"/>
    <s v="Turk"/>
    <x v="1942"/>
    <x v="1897"/>
    <s v="1 Wyckoff Ave"/>
    <x v="1456"/>
    <s v="SA"/>
    <x v="1810"/>
    <x v="0"/>
    <x v="5"/>
    <n v="8078"/>
    <n v="5"/>
    <n v="426"/>
    <x v="22"/>
    <x v="3"/>
    <s v="08-4735-5054"/>
    <s v="0430-400-899"/>
    <s v="cturk@yahoo.com"/>
    <s v="http://www.weilmclainco.com.au"/>
  </r>
  <r>
    <s v="Vivienne"/>
    <s v="Torrain"/>
    <x v="1943"/>
    <x v="1898"/>
    <s v="45 Ledward St"/>
    <x v="1457"/>
    <s v="West Yorkshire"/>
    <x v="1811"/>
    <x v="1"/>
    <x v="13"/>
    <n v="8757"/>
    <n v="3"/>
    <n v="351"/>
    <x v="30"/>
    <x v="23"/>
    <s v="01782-100832"/>
    <s v="01377-242360"/>
    <s v="vivienne@hotmail.com"/>
    <s v="http://www.finleycolmerco.co.uk"/>
  </r>
  <r>
    <s v="Bonita"/>
    <s v="Sandblom"/>
    <x v="1944"/>
    <x v="1899"/>
    <s v="22 Kilshaw St"/>
    <x v="1458"/>
    <s v="Greater London"/>
    <x v="1812"/>
    <x v="1"/>
    <x v="1"/>
    <n v="4466"/>
    <n v="3"/>
    <n v="406"/>
    <x v="4"/>
    <x v="20"/>
    <s v="01989-617161"/>
    <s v="01723-502274"/>
    <s v="bsandblom@gmail.com"/>
    <s v="http://www.transbaysteelcorp.co.uk"/>
  </r>
  <r>
    <s v="Sherron"/>
    <s v="Knodel"/>
    <x v="1945"/>
    <x v="1900"/>
    <s v="159 Carlton St"/>
    <x v="1459"/>
    <s v="Merseyside"/>
    <x v="1813"/>
    <x v="1"/>
    <x v="4"/>
    <n v="896"/>
    <n v="1"/>
    <n v="34"/>
    <x v="47"/>
    <x v="10"/>
    <s v="01481-744296"/>
    <s v="01222-556548"/>
    <s v="sherron@knodel.co.uk"/>
    <s v="http://www.fhkcorp.co.uk"/>
  </r>
  <r>
    <s v="Emiko"/>
    <s v="Sayre"/>
    <x v="1946"/>
    <x v="1901"/>
    <s v="8 Village St"/>
    <x v="1460"/>
    <s v="Surrey"/>
    <x v="1814"/>
    <x v="1"/>
    <x v="15"/>
    <n v="10045"/>
    <n v="3"/>
    <n v="670"/>
    <x v="29"/>
    <x v="14"/>
    <s v="01660-135336"/>
    <s v="01348-284404"/>
    <s v="emiko.sayre@yahoo.com"/>
    <s v="http://www.scottmarlowagency.co.uk"/>
  </r>
  <r>
    <s v="Francoise"/>
    <s v="Rautenstrauch"/>
    <x v="1947"/>
    <x v="1902"/>
    <s v="2335 Canton Hwy #6"/>
    <x v="1461"/>
    <s v="ON"/>
    <x v="1815"/>
    <x v="2"/>
    <x v="11"/>
    <n v="12845"/>
    <n v="5"/>
    <n v="857"/>
    <x v="1"/>
    <x v="8"/>
    <s v="519-569-8399"/>
    <s v="519-978-6179"/>
    <s v="francoise.rautenstrauch@rautenstrauch.com"/>
    <s v="http://www.riebesellhfjr.com"/>
  </r>
  <r>
    <s v="Kimberely"/>
    <s v="Rabuse"/>
    <x v="1948"/>
    <x v="1903"/>
    <s v="89 W 35th St #1"/>
    <x v="1461"/>
    <s v="ON"/>
    <x v="1816"/>
    <x v="2"/>
    <x v="11"/>
    <n v="8708"/>
    <n v="4"/>
    <n v="581"/>
    <x v="76"/>
    <x v="5"/>
    <s v="519-912-5533"/>
    <s v="519-814-7675"/>
    <s v="kimberely.rabuse@cox.net"/>
    <s v="http://www.careypauldesq.com"/>
  </r>
  <r>
    <s v="Amalia"/>
    <s v="Wolfgang"/>
    <x v="1949"/>
    <x v="1904"/>
    <s v="394 Dice Rd #861"/>
    <x v="1461"/>
    <s v="ON"/>
    <x v="1817"/>
    <x v="2"/>
    <x v="18"/>
    <n v="476"/>
    <n v="2"/>
    <n v="44"/>
    <x v="45"/>
    <x v="1"/>
    <s v="519-219-3608"/>
    <s v="519-885-5104"/>
    <s v="amalia_wolfgang@wolfgang.org"/>
    <s v="http://www.knutsonbeckysesq.com"/>
  </r>
  <r>
    <s v="Shoshana"/>
    <s v="Courter"/>
    <x v="1950"/>
    <x v="1905"/>
    <s v="8763 N Front St"/>
    <x v="1461"/>
    <s v="ON"/>
    <x v="1818"/>
    <x v="2"/>
    <x v="3"/>
    <n v="2625"/>
    <n v="5"/>
    <n v="120"/>
    <x v="47"/>
    <x v="12"/>
    <s v="519-396-2906"/>
    <s v="519-248-6688"/>
    <s v="shoshana@courter.org"/>
    <s v="http://www.harryjersigcenter.com"/>
  </r>
  <r>
    <s v="Malcom"/>
    <s v="Vereen"/>
    <x v="1951"/>
    <x v="1906"/>
    <s v="548 Midland Ave"/>
    <x v="1461"/>
    <s v="ON"/>
    <x v="1819"/>
    <x v="2"/>
    <x v="16"/>
    <n v="10969"/>
    <n v="1"/>
    <n v="646"/>
    <x v="80"/>
    <x v="16"/>
    <s v="519-334-1058"/>
    <s v="519-795-5709"/>
    <s v="malcom.vereen@yahoo.com"/>
    <s v="http://www.wesoradiostation.com"/>
  </r>
  <r>
    <s v="Susana"/>
    <s v="Mccarley"/>
    <x v="1952"/>
    <x v="305"/>
    <s v="7 S Quebec"/>
    <x v="1461"/>
    <s v="ON"/>
    <x v="1820"/>
    <x v="2"/>
    <x v="17"/>
    <n v="14763"/>
    <n v="3"/>
    <n v="985"/>
    <x v="19"/>
    <x v="0"/>
    <s v="519-491-9261"/>
    <s v="519-394-8785"/>
    <s v="susana_mccarley@gmail.com"/>
    <s v="http://www.kinkoscopies.com"/>
  </r>
  <r>
    <s v="Jaime"/>
    <s v="Lowrance"/>
    <x v="1953"/>
    <x v="1907"/>
    <s v="1 Nw 167th St"/>
    <x v="1462"/>
    <s v="MB"/>
    <x v="1821"/>
    <x v="2"/>
    <x v="18"/>
    <n v="13188"/>
    <n v="5"/>
    <n v="1884"/>
    <x v="49"/>
    <x v="5"/>
    <s v="204-438-6204"/>
    <s v="204-941-5253"/>
    <s v="jaime.lowrance@lowrance.org"/>
    <s v="http://www.samsliquordeli.com"/>
  </r>
  <r>
    <s v="Bo"/>
    <s v="Sabota"/>
    <x v="1954"/>
    <x v="1908"/>
    <s v="779 Moore St"/>
    <x v="1462"/>
    <s v="MB"/>
    <x v="1822"/>
    <x v="2"/>
    <x v="19"/>
    <n v="6944"/>
    <n v="4"/>
    <n v="386"/>
    <x v="40"/>
    <x v="22"/>
    <s v="204-210-4967"/>
    <s v="204-591-6137"/>
    <s v="bo_sabota@sabota.com"/>
    <s v="http://www.landengineeringsurvcoinc.com"/>
  </r>
  <r>
    <s v="Paulina"/>
    <s v="Arand"/>
    <x v="1955"/>
    <x v="1909"/>
    <s v="5652 Wisconsin Ave"/>
    <x v="1462"/>
    <s v="MB"/>
    <x v="1823"/>
    <x v="2"/>
    <x v="7"/>
    <n v="8561"/>
    <n v="2"/>
    <n v="306"/>
    <x v="38"/>
    <x v="5"/>
    <s v="204-636-8766"/>
    <s v="204-682-9423"/>
    <s v="paulina_arand@cox.net"/>
    <s v="http://www.americongazellefactoryoutlt.com"/>
  </r>
  <r>
    <s v="Merri"/>
    <s v="Geberth"/>
    <x v="1956"/>
    <x v="1910"/>
    <s v="4 Beaverbrook Rd"/>
    <x v="1462"/>
    <s v="MB"/>
    <x v="1824"/>
    <x v="2"/>
    <x v="7"/>
    <n v="4753"/>
    <n v="5"/>
    <n v="217"/>
    <x v="70"/>
    <x v="17"/>
    <s v="204-894-9221"/>
    <s v="204-710-5400"/>
    <s v="merri.geberth@geberth.com"/>
    <s v="http://www.juniatacollege.com"/>
  </r>
  <r>
    <s v="Denae"/>
    <s v="Eggers"/>
    <x v="1957"/>
    <x v="1911"/>
    <s v="475 S Figueroa St"/>
    <x v="1462"/>
    <s v="MB"/>
    <x v="1825"/>
    <x v="2"/>
    <x v="13"/>
    <n v="10388"/>
    <n v="1"/>
    <n v="473"/>
    <x v="41"/>
    <x v="23"/>
    <s v="204-341-2445"/>
    <s v="204-723-2394"/>
    <s v="denae_eggers@gmail.com"/>
    <s v="http://www.brookwoodinn.com"/>
  </r>
  <r>
    <s v="Mabel"/>
    <s v="Elmquist"/>
    <x v="1958"/>
    <x v="1912"/>
    <s v="8570 E 8th St"/>
    <x v="1462"/>
    <s v="MB"/>
    <x v="1826"/>
    <x v="2"/>
    <x v="7"/>
    <n v="8057"/>
    <n v="3"/>
    <n v="310"/>
    <x v="6"/>
    <x v="9"/>
    <s v="204-285-3978"/>
    <s v="204-272-6023"/>
    <s v="mabel_elmquist@elmquist.com"/>
    <s v="http://www.tarkettinc.com"/>
  </r>
  <r>
    <s v="Marnie"/>
    <s v="Purslow"/>
    <x v="1959"/>
    <x v="1913"/>
    <s v="3068 N Interstate 35"/>
    <x v="1462"/>
    <s v="MB"/>
    <x v="1827"/>
    <x v="2"/>
    <x v="2"/>
    <n v="7"/>
    <n v="5"/>
    <n v="1"/>
    <x v="18"/>
    <x v="0"/>
    <s v="204-904-1386"/>
    <s v="204-501-8129"/>
    <s v="marnie.purslow@purslow.com"/>
    <s v="http://www.centurytwinoaksrltyinc.com"/>
  </r>
  <r>
    <s v="Gladys"/>
    <s v="Schmale"/>
    <x v="1960"/>
    <x v="1914"/>
    <s v="514 Glenn Way"/>
    <x v="1463"/>
    <s v="SA"/>
    <x v="1828"/>
    <x v="0"/>
    <x v="21"/>
    <n v="1666"/>
    <n v="3"/>
    <n v="209"/>
    <x v="90"/>
    <x v="10"/>
    <s v="08-4564-2338"/>
    <s v="0410-812-931"/>
    <s v="gschmale@schmale.net.au"/>
    <s v="http://www.amercnspdyprintgctrsocala.com.au"/>
  </r>
  <r>
    <s v="Domonique"/>
    <s v="Sandlin"/>
    <x v="1961"/>
    <x v="1915"/>
    <s v="95 Denton St"/>
    <x v="1464"/>
    <s v="Nottinghamshire"/>
    <x v="1829"/>
    <x v="1"/>
    <x v="8"/>
    <n v="3934"/>
    <n v="4"/>
    <n v="158"/>
    <x v="80"/>
    <x v="16"/>
    <s v="01355-500797"/>
    <s v="01987-728730"/>
    <s v="domonique@hotmail.com"/>
    <s v="http://www.marketinghorizonsinc.co.uk"/>
  </r>
  <r>
    <s v="Isreal"/>
    <s v="Calizo"/>
    <x v="1962"/>
    <x v="1916"/>
    <s v="2 Landmeier Rd"/>
    <x v="1465"/>
    <s v="NSW"/>
    <x v="1830"/>
    <x v="0"/>
    <x v="4"/>
    <n v="11746"/>
    <n v="2"/>
    <n v="368"/>
    <x v="11"/>
    <x v="2"/>
    <s v="02-3494-3282"/>
    <s v="0455-472-994"/>
    <s v="isreal_calizo@gmail.com"/>
    <s v="http://www.milnerinn.com.au"/>
  </r>
  <r>
    <s v="Olen"/>
    <s v="Ailey"/>
    <x v="1963"/>
    <x v="1917"/>
    <s v="9 Fielding St"/>
    <x v="1466"/>
    <s v="Staffordshire"/>
    <x v="1831"/>
    <x v="1"/>
    <x v="10"/>
    <n v="10150"/>
    <n v="1"/>
    <n v="1015"/>
    <x v="87"/>
    <x v="8"/>
    <s v="01654-865551"/>
    <s v="01354-169004"/>
    <s v="olen@gmail.com"/>
    <s v="http://www.shohetgracecesq.co.uk"/>
  </r>
  <r>
    <s v="Carolann"/>
    <s v="Gross"/>
    <x v="1964"/>
    <x v="1918"/>
    <s v="6352 Grosvenor St"/>
    <x v="1466"/>
    <s v="Staffordshire"/>
    <x v="1832"/>
    <x v="1"/>
    <x v="19"/>
    <n v="8204"/>
    <n v="4"/>
    <n v="513"/>
    <x v="76"/>
    <x v="24"/>
    <s v="01470-609953"/>
    <s v="01672-859754"/>
    <s v="carolann@gross.co.uk"/>
    <s v="http://www.leemcompanyinc.co.uk"/>
  </r>
  <r>
    <s v="Theron"/>
    <s v="Merriam"/>
    <x v="1965"/>
    <x v="1919"/>
    <s v="869 Luke St"/>
    <x v="1467"/>
    <s v="Surrey"/>
    <x v="1833"/>
    <x v="1"/>
    <x v="19"/>
    <n v="8015"/>
    <n v="2"/>
    <n v="501"/>
    <x v="42"/>
    <x v="0"/>
    <s v="01655-809574"/>
    <s v="01859-311417"/>
    <s v="theron@merriam.co.uk"/>
    <s v="http://www.percivalmarkresq.co.uk"/>
  </r>
  <r>
    <s v="Karima"/>
    <s v="Cheever"/>
    <x v="1966"/>
    <x v="1920"/>
    <s v="20907 65s S"/>
    <x v="1468"/>
    <s v="NSW"/>
    <x v="1643"/>
    <x v="0"/>
    <x v="9"/>
    <n v="2695"/>
    <n v="1"/>
    <n v="159"/>
    <x v="7"/>
    <x v="4"/>
    <s v="02-5977-8561"/>
    <s v="0416-963-557"/>
    <s v="karima_cheever@hotmail.com"/>
    <s v="http://www.kwikkopyprintingcopying.com.au"/>
  </r>
  <r>
    <s v="Margot"/>
    <s v="Storrs"/>
    <x v="1967"/>
    <x v="1921"/>
    <s v="237 S French Ave"/>
    <x v="1469"/>
    <s v="ON"/>
    <x v="1834"/>
    <x v="2"/>
    <x v="16"/>
    <n v="4277"/>
    <n v="3"/>
    <n v="286"/>
    <x v="62"/>
    <x v="11"/>
    <s v="905-309-5010"/>
    <s v="905-509-1001"/>
    <s v="mstorrs@cox.net"/>
    <s v="http://www.wilsonthomasmiii.com"/>
  </r>
  <r>
    <s v="Robt"/>
    <s v="Blanck"/>
    <x v="1968"/>
    <x v="1922"/>
    <s v="790 E Wisconsin Ave"/>
    <x v="1470"/>
    <s v="TAS"/>
    <x v="1835"/>
    <x v="0"/>
    <x v="7"/>
    <n v="1617"/>
    <n v="1"/>
    <n v="68"/>
    <x v="61"/>
    <x v="22"/>
    <s v="03-6517-9318"/>
    <s v="0415-690-961"/>
    <s v="robt.blanck@yahoo.com"/>
    <s v="http://www.elantechlgyadivsnmansol.com.au"/>
  </r>
  <r>
    <s v="Earlean"/>
    <s v="Suffern"/>
    <x v="1969"/>
    <x v="1923"/>
    <s v="5351 E Thousand Oaks Blvd"/>
    <x v="1471"/>
    <s v="NSW"/>
    <x v="1836"/>
    <x v="0"/>
    <x v="14"/>
    <n v="6181"/>
    <n v="5"/>
    <n v="248"/>
    <x v="60"/>
    <x v="4"/>
    <s v="02-9653-2199"/>
    <s v="0452-941-575"/>
    <s v="earlean.suffern@suffern.net.au"/>
    <s v="http://www.boosterfarms.com.au"/>
  </r>
  <r>
    <s v="Doug"/>
    <s v="Lucore"/>
    <x v="1970"/>
    <x v="1924"/>
    <s v="65 Rankin St"/>
    <x v="1472"/>
    <s v="Northamptonshire"/>
    <x v="1837"/>
    <x v="1"/>
    <x v="5"/>
    <n v="5957"/>
    <n v="4"/>
    <n v="249"/>
    <x v="16"/>
    <x v="3"/>
    <s v="01943-467489"/>
    <s v="01744-123819"/>
    <s v="dlucore@yahoo.com"/>
    <s v="http://www.barralbertsiii.co.uk"/>
  </r>
  <r>
    <s v="Shawana"/>
    <s v="Cantua"/>
    <x v="1971"/>
    <x v="1925"/>
    <s v="33 Vipond St"/>
    <x v="1473"/>
    <s v="Hertfordshire"/>
    <x v="1838"/>
    <x v="1"/>
    <x v="15"/>
    <n v="4550"/>
    <n v="4"/>
    <n v="253"/>
    <x v="47"/>
    <x v="23"/>
    <s v="01413-348876"/>
    <s v="01659-621050"/>
    <s v="shawana@yahoo.com"/>
    <s v="http://www.bestwesternriverviewinn.co.uk"/>
  </r>
  <r>
    <s v="Deangelo"/>
    <s v="Rardon"/>
    <x v="1972"/>
    <x v="1926"/>
    <s v="9970 Clyde Rd"/>
    <x v="1474"/>
    <s v="Surrey"/>
    <x v="1839"/>
    <x v="1"/>
    <x v="12"/>
    <n v="7217"/>
    <n v="1"/>
    <n v="278"/>
    <x v="8"/>
    <x v="22"/>
    <s v="01748-535438"/>
    <s v="01788-520912"/>
    <s v="deangelo_rardon@yahoo.com"/>
    <s v="http://www.ricloproductionsltd.co.uk"/>
  </r>
  <r>
    <s v="Pearly"/>
    <s v="Ero"/>
    <x v="1973"/>
    <x v="1927"/>
    <s v="9960 Gilroy Rd"/>
    <x v="1475"/>
    <s v="Greater London"/>
    <x v="1840"/>
    <x v="1"/>
    <x v="11"/>
    <n v="4151"/>
    <n v="1"/>
    <n v="260"/>
    <x v="59"/>
    <x v="8"/>
    <s v="01329-374051"/>
    <s v="01408-866700"/>
    <s v="pero@hotmail.com"/>
    <s v="http://www.ruggallery.co.uk"/>
  </r>
  <r>
    <s v="Dudley"/>
    <s v="Dibartolo"/>
    <x v="1974"/>
    <x v="1928"/>
    <s v="91 Ludlow St"/>
    <x v="1475"/>
    <s v="Greater London"/>
    <x v="1841"/>
    <x v="1"/>
    <x v="4"/>
    <n v="7910"/>
    <n v="3"/>
    <n v="256"/>
    <x v="34"/>
    <x v="7"/>
    <s v="01997-409950"/>
    <s v="01722-935404"/>
    <s v="dudley_dibartolo@yahoo.com"/>
    <s v="http://www.mcknighthvincentjr.co.uk"/>
  </r>
  <r>
    <s v="Harley"/>
    <s v="Works"/>
    <x v="1975"/>
    <x v="1683"/>
    <s v="27 Spring St"/>
    <x v="1476"/>
    <s v="ON"/>
    <x v="1842"/>
    <x v="2"/>
    <x v="13"/>
    <n v="5446"/>
    <n v="1"/>
    <n v="188"/>
    <x v="59"/>
    <x v="14"/>
    <s v="519-913-7772"/>
    <s v="519-633-3173"/>
    <s v="harley@cox.net"/>
    <s v="http://www.allianceconstructioncoinc.com"/>
  </r>
  <r>
    <s v="Paris"/>
    <s v="Bellis"/>
    <x v="1976"/>
    <x v="1929"/>
    <s v="89 Parade St"/>
    <x v="1476"/>
    <s v="ON"/>
    <x v="1843"/>
    <x v="2"/>
    <x v="10"/>
    <n v="9443"/>
    <n v="4"/>
    <n v="1050"/>
    <x v="6"/>
    <x v="23"/>
    <s v="519-909-5933"/>
    <s v="519-291-1819"/>
    <s v="paris@gmail.com"/>
    <s v="http://www.woodstownnatlbnktrstco.com"/>
  </r>
  <r>
    <s v="Kiera"/>
    <s v="Bassil"/>
    <x v="1977"/>
    <x v="1930"/>
    <s v="5152 Sophia St"/>
    <x v="1477"/>
    <s v="South Gloucestershire"/>
    <x v="1844"/>
    <x v="1"/>
    <x v="13"/>
    <n v="7945"/>
    <n v="2"/>
    <n v="346"/>
    <x v="39"/>
    <x v="19"/>
    <s v="01655-519837"/>
    <s v="01783-446052"/>
    <s v="kbassil@bassil.co.uk"/>
    <s v="http://www.stormeyeinstitute.co.uk"/>
  </r>
  <r>
    <s v="Latricia"/>
    <s v="Schmoyer"/>
    <x v="1978"/>
    <x v="1931"/>
    <s v="6 Central Ave #4"/>
    <x v="1478"/>
    <s v="SA"/>
    <x v="1845"/>
    <x v="0"/>
    <x v="5"/>
    <n v="6167"/>
    <n v="5"/>
    <n v="257"/>
    <x v="5"/>
    <x v="6"/>
    <s v="08-5444-3296"/>
    <s v="0459-945-995"/>
    <s v="latricia_schmoyer@hotmail.com"/>
    <s v="http://www.flanaganliebermanhoffman.com.au"/>
  </r>
  <r>
    <s v="Selma"/>
    <s v="Elm"/>
    <x v="1979"/>
    <x v="1932"/>
    <s v="6787 Emerson St"/>
    <x v="1479"/>
    <s v="VIC"/>
    <x v="313"/>
    <x v="0"/>
    <x v="10"/>
    <n v="12404"/>
    <n v="2"/>
    <n v="955"/>
    <x v="12"/>
    <x v="1"/>
    <s v="03-9183-9493"/>
    <s v="0418-581-770"/>
    <s v="selm@elm.net.au"/>
    <s v="http://www.prestonannemesq.com.au"/>
  </r>
  <r>
    <s v="Rose"/>
    <s v="Jebb"/>
    <x v="1980"/>
    <x v="1933"/>
    <s v="27916 Tarrytown Rd"/>
    <x v="1480"/>
    <s v="QLD"/>
    <x v="1846"/>
    <x v="0"/>
    <x v="14"/>
    <n v="7168"/>
    <n v="3"/>
    <n v="378"/>
    <x v="6"/>
    <x v="6"/>
    <s v="07-4941-9471"/>
    <s v="0496-441-929"/>
    <s v="rose@jebb.net.au"/>
    <s v="http://www.oldcidermillgrove.com.au"/>
  </r>
  <r>
    <s v="Donte"/>
    <s v="Kines"/>
    <x v="1981"/>
    <x v="1934"/>
    <s v="3 Aspen St"/>
    <x v="1481"/>
    <s v="Worcester"/>
    <x v="1847"/>
    <x v="3"/>
    <x v="19"/>
    <n v="2779"/>
    <n v="3"/>
    <n v="155"/>
    <x v="50"/>
    <x v="17"/>
    <s v="508-429-8576"/>
    <s v="508-843-1426"/>
    <s v="dkines@hotmail.com"/>
    <s v="http://www.wtcindustriesinc.com"/>
  </r>
  <r>
    <s v="Lucy"/>
    <s v="Treston"/>
    <x v="1982"/>
    <x v="1935"/>
    <s v="57254 Brickell Ave #372"/>
    <x v="1481"/>
    <s v="Worcester"/>
    <x v="1847"/>
    <x v="3"/>
    <x v="3"/>
    <n v="17843"/>
    <n v="1"/>
    <n v="1190"/>
    <x v="10"/>
    <x v="2"/>
    <s v="508-769-5250"/>
    <s v="508-502-5634"/>
    <s v="lucy@cox.net"/>
    <s v="http://www.franzinc.com"/>
  </r>
  <r>
    <s v="Levi"/>
    <s v="Munis"/>
    <x v="1983"/>
    <x v="1936"/>
    <s v="2094 Ne 36th Ave"/>
    <x v="1481"/>
    <s v="Worcester"/>
    <x v="1848"/>
    <x v="3"/>
    <x v="19"/>
    <n v="1491"/>
    <n v="3"/>
    <n v="68"/>
    <x v="32"/>
    <x v="13"/>
    <s v="508-456-4907"/>
    <s v="508-658-7802"/>
    <s v="levi.munis@gmail.com"/>
    <s v="http://www.farrelljohnsonofficeequip.com"/>
  </r>
  <r>
    <s v="German"/>
    <s v="Dones"/>
    <x v="1984"/>
    <x v="1937"/>
    <s v="9 N Nevada Ave"/>
    <x v="1482"/>
    <s v="NSW"/>
    <x v="1849"/>
    <x v="0"/>
    <x v="12"/>
    <n v="4907"/>
    <n v="4"/>
    <n v="164"/>
    <x v="7"/>
    <x v="16"/>
    <s v="02-2393-3289"/>
    <s v="0495-882-447"/>
    <s v="german@gmail.com"/>
    <s v="http://www.oazcommunications.com.au"/>
  </r>
  <r>
    <s v="Lettie"/>
    <s v="Hessenthaler"/>
    <x v="1985"/>
    <x v="1938"/>
    <s v="76542 W Bijou St"/>
    <x v="1483"/>
    <s v="VIC"/>
    <x v="1850"/>
    <x v="0"/>
    <x v="10"/>
    <n v="11452"/>
    <n v="2"/>
    <n v="1273"/>
    <x v="62"/>
    <x v="5"/>
    <s v="03-5855-5156"/>
    <s v="0454-956-810"/>
    <s v="lettie_hessenthaler@hessenthaler.net.au"/>
    <s v="http://www.sullivanjohnmesq.com.au"/>
  </r>
  <r>
    <s v="Louann"/>
    <s v="Susmilch"/>
    <x v="1986"/>
    <x v="1939"/>
    <s v="6 Lafayette St #3034"/>
    <x v="1484"/>
    <s v="QLD"/>
    <x v="1851"/>
    <x v="0"/>
    <x v="1"/>
    <n v="7301"/>
    <n v="5"/>
    <n v="812"/>
    <x v="40"/>
    <x v="4"/>
    <s v="07-5035-4889"/>
    <s v="0489-594-290"/>
    <s v="louann_susmilch@yahoo.com"/>
    <s v="http://www.msorkinsanfordassociates.com.au"/>
  </r>
  <r>
    <s v="Viki"/>
    <s v="Humeniuk"/>
    <x v="1987"/>
    <x v="1940"/>
    <s v="8822 Trafalgar St"/>
    <x v="1485"/>
    <s v="Kent"/>
    <x v="1852"/>
    <x v="1"/>
    <x v="16"/>
    <n v="1708"/>
    <n v="4"/>
    <n v="122"/>
    <x v="72"/>
    <x v="8"/>
    <s v="01721-747819"/>
    <s v="01381-985978"/>
    <s v="vhumeniuk@gmail.com"/>
    <s v="http://www.guldstrandengineeringinc.co.uk"/>
  </r>
  <r>
    <s v="Barabara"/>
    <s v="Amedro"/>
    <x v="1988"/>
    <x v="1941"/>
    <s v="95412 16th St #6"/>
    <x v="1486"/>
    <s v="NSW"/>
    <x v="1853"/>
    <x v="0"/>
    <x v="0"/>
    <n v="6013"/>
    <n v="2"/>
    <n v="215"/>
    <x v="67"/>
    <x v="17"/>
    <s v="02-3449-6894"/>
    <s v="0467-209-469"/>
    <s v="barabara@amedro.net.au"/>
    <s v="http://www.unicircuitinc.com.au"/>
  </r>
  <r>
    <s v="Susana"/>
    <s v="Baumgarter"/>
    <x v="1989"/>
    <x v="1942"/>
    <s v="7 Elm Ave"/>
    <x v="1487"/>
    <s v="NSW"/>
    <x v="1854"/>
    <x v="0"/>
    <x v="16"/>
    <n v="3654"/>
    <n v="4"/>
    <n v="261"/>
    <x v="60"/>
    <x v="2"/>
    <s v="02-5410-5137"/>
    <s v="0491-209-954"/>
    <s v="susana.baumgarter@yahoo.com"/>
    <s v="http://www.leighlewisresq.com.au"/>
  </r>
  <r>
    <s v="Dana"/>
    <s v="Vock"/>
    <x v="1990"/>
    <x v="1943"/>
    <s v="49 Walnut St"/>
    <x v="1488"/>
    <s v="ACT"/>
    <x v="114"/>
    <x v="0"/>
    <x v="18"/>
    <n v="13279"/>
    <n v="5"/>
    <n v="1660"/>
    <x v="90"/>
    <x v="9"/>
    <s v="02-6689-1150"/>
    <s v="0411-398-917"/>
    <s v="dana_vock@yahoo.com"/>
    <s v="http://www.friedmonteesq.com.au"/>
  </r>
  <r>
    <s v="Walton"/>
    <s v="Yuki"/>
    <x v="1991"/>
    <x v="1944"/>
    <s v="9 Waltham Rd"/>
    <x v="1489"/>
    <s v="Devon"/>
    <x v="1855"/>
    <x v="1"/>
    <x v="4"/>
    <n v="8554"/>
    <n v="1"/>
    <n v="276"/>
    <x v="4"/>
    <x v="24"/>
    <s v="01872-808403"/>
    <s v="01885-290666"/>
    <s v="wyuki@gmail.com"/>
    <s v="http://www.bestwstrnhostmtrhtlpalm.co.uk"/>
  </r>
  <r>
    <s v="Hollis"/>
    <s v="Stanfield"/>
    <x v="1992"/>
    <x v="1945"/>
    <s v="5174 Interstate 45 N"/>
    <x v="1490"/>
    <s v="AB"/>
    <x v="1856"/>
    <x v="2"/>
    <x v="1"/>
    <n v="8554"/>
    <n v="1"/>
    <n v="713"/>
    <x v="39"/>
    <x v="15"/>
    <s v="780-574-5620"/>
    <s v="780-994-8693"/>
    <s v="hollis.stanfield@aol.com"/>
    <s v="http://www.feehanplumbingheating.com"/>
  </r>
  <r>
    <s v="Cassie"/>
    <s v="Soros"/>
    <x v="1993"/>
    <x v="1946"/>
    <s v="67765 W 11th St"/>
    <x v="1491"/>
    <s v="WA"/>
    <x v="816"/>
    <x v="0"/>
    <x v="0"/>
    <n v="14"/>
    <n v="3"/>
    <n v="1"/>
    <x v="54"/>
    <x v="23"/>
    <s v="08-2666-6390"/>
    <s v="0423-281-356"/>
    <s v="csoros@gmail.com"/>
    <s v="http://www.abctankco.com.au"/>
  </r>
  <r>
    <s v="Torie"/>
    <s v="Deras"/>
    <x v="1994"/>
    <x v="1947"/>
    <s v="700 Factory Ave #5649"/>
    <x v="1492"/>
    <s v="QLD"/>
    <x v="104"/>
    <x v="0"/>
    <x v="19"/>
    <n v="2156"/>
    <n v="3"/>
    <n v="114"/>
    <x v="2"/>
    <x v="3"/>
    <s v="07-8371-4719"/>
    <s v="0426-991-115"/>
    <s v="torie_deras@yahoo.com"/>
    <s v="http://www.reynoldsstephenresq.com.au"/>
  </r>
  <r>
    <s v="Alaine"/>
    <s v="Bergesen"/>
    <x v="1995"/>
    <x v="1948"/>
    <s v="7667 S Hulen St #42"/>
    <x v="1493"/>
    <s v="Westchester"/>
    <x v="1857"/>
    <x v="3"/>
    <x v="20"/>
    <n v="3605"/>
    <n v="3"/>
    <n v="181"/>
    <x v="49"/>
    <x v="19"/>
    <s v="914-300-9193"/>
    <s v="914-654-1426"/>
    <s v="alaine_bergesen@cox.net"/>
    <s v="http://www.hispanicmagazine.com"/>
  </r>
  <r>
    <s v="Fabiola"/>
    <s v="Hauenstein"/>
    <x v="1996"/>
    <x v="1949"/>
    <s v="8573 Lincoln Blvd"/>
    <x v="1494"/>
    <s v="York"/>
    <x v="1858"/>
    <x v="3"/>
    <x v="0"/>
    <n v="3668"/>
    <n v="2"/>
    <n v="142"/>
    <x v="1"/>
    <x v="12"/>
    <s v="717-809-3119"/>
    <s v="717-344-2804"/>
    <s v="fabiola.hauenstein@hauenstein.org"/>
    <s v="http://www.sidewinderproductscorp.com"/>
  </r>
  <r>
    <s v="Dona"/>
    <s v="Larner"/>
    <x v="1997"/>
    <x v="1950"/>
    <s v="4298 E Drinker St"/>
    <x v="1494"/>
    <s v="ON"/>
    <x v="1859"/>
    <x v="2"/>
    <x v="11"/>
    <n v="6909"/>
    <n v="5"/>
    <n v="329"/>
    <x v="47"/>
    <x v="8"/>
    <s v="416-884-9104"/>
    <s v="416-488-1936"/>
    <s v="dona@hotmail.com"/>
    <s v="http://www.birminghamhistoricalsociety.com"/>
  </r>
  <r>
    <s v="Zoila"/>
    <s v="Lannigan"/>
    <x v="1998"/>
    <x v="1951"/>
    <s v="40 N Dean St"/>
    <x v="1494"/>
    <s v="ON"/>
    <x v="1860"/>
    <x v="2"/>
    <x v="21"/>
    <n v="7434"/>
    <n v="5"/>
    <n v="744"/>
    <x v="41"/>
    <x v="3"/>
    <s v="416-322-9207"/>
    <s v="416-344-1276"/>
    <s v="zlannigan@aol.com"/>
    <s v="http://www.foxchasefederalsavingsbank.com"/>
  </r>
  <r>
    <s v="Ernestine"/>
    <s v="Paavola"/>
    <x v="1999"/>
    <x v="1952"/>
    <s v="6 E Gloria Switch Rd #96"/>
    <x v="1495"/>
    <s v="WA"/>
    <x v="1861"/>
    <x v="0"/>
    <x v="20"/>
    <n v="2030"/>
    <n v="5"/>
    <n v="127"/>
    <x v="74"/>
    <x v="15"/>
    <s v="08-1140-6357"/>
    <s v="0414-354-955"/>
    <s v="ernestine.paavola@paavola.com.au"/>
    <s v="http://www.northbroscodivsnnatlsvc.com.au"/>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2C454EF-59D9-4B8E-B267-E9A8524CD5A1}" name="PivotTable10"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9" rowHeaderCaption="country">
  <location ref="AN8:AO13" firstHeaderRow="1" firstDataRow="1" firstDataCol="1" rowPageCount="1" colPageCount="1"/>
  <pivotFields count="22">
    <pivotField showAll="0"/>
    <pivotField showAll="0"/>
    <pivotField showAll="0"/>
    <pivotField showAll="0"/>
    <pivotField showAll="0"/>
    <pivotField showAll="0"/>
    <pivotField showAll="0"/>
    <pivotField showAll="0"/>
    <pivotField axis="axisRow" showAll="0">
      <items count="5">
        <item x="0"/>
        <item x="2"/>
        <item x="1"/>
        <item x="3"/>
        <item t="default"/>
      </items>
    </pivotField>
    <pivotField showAll="0"/>
    <pivotField dataField="1" numFmtId="164" showAll="0"/>
    <pivotField numFmtId="1" showAll="0"/>
    <pivotField showAll="0"/>
    <pivotField numFmtId="14" showAll="0">
      <items count="93">
        <item x="42"/>
        <item x="64"/>
        <item x="16"/>
        <item x="49"/>
        <item x="62"/>
        <item x="10"/>
        <item x="28"/>
        <item x="52"/>
        <item x="72"/>
        <item x="26"/>
        <item x="74"/>
        <item x="53"/>
        <item x="75"/>
        <item x="30"/>
        <item x="4"/>
        <item x="60"/>
        <item x="56"/>
        <item x="68"/>
        <item x="19"/>
        <item x="27"/>
        <item x="65"/>
        <item x="71"/>
        <item x="38"/>
        <item x="29"/>
        <item x="44"/>
        <item x="41"/>
        <item x="11"/>
        <item x="73"/>
        <item x="7"/>
        <item x="67"/>
        <item x="24"/>
        <item x="46"/>
        <item x="2"/>
        <item x="58"/>
        <item x="66"/>
        <item x="37"/>
        <item x="59"/>
        <item x="79"/>
        <item x="51"/>
        <item x="50"/>
        <item x="70"/>
        <item x="35"/>
        <item x="61"/>
        <item x="82"/>
        <item x="47"/>
        <item x="18"/>
        <item x="5"/>
        <item x="14"/>
        <item x="81"/>
        <item x="45"/>
        <item x="78"/>
        <item x="90"/>
        <item x="48"/>
        <item x="15"/>
        <item x="13"/>
        <item x="33"/>
        <item x="76"/>
        <item x="25"/>
        <item x="69"/>
        <item x="83"/>
        <item x="85"/>
        <item x="0"/>
        <item x="3"/>
        <item x="23"/>
        <item x="9"/>
        <item x="34"/>
        <item x="86"/>
        <item x="77"/>
        <item x="17"/>
        <item x="57"/>
        <item x="12"/>
        <item x="87"/>
        <item x="36"/>
        <item x="6"/>
        <item x="8"/>
        <item x="40"/>
        <item x="54"/>
        <item x="91"/>
        <item x="80"/>
        <item x="1"/>
        <item x="89"/>
        <item x="39"/>
        <item x="32"/>
        <item x="63"/>
        <item x="55"/>
        <item x="88"/>
        <item x="20"/>
        <item x="22"/>
        <item x="21"/>
        <item x="43"/>
        <item x="31"/>
        <item x="84"/>
        <item t="default"/>
      </items>
    </pivotField>
    <pivotField showAll="0"/>
    <pivotField showAll="0"/>
    <pivotField showAll="0"/>
    <pivotField showAll="0"/>
    <pivotField showAll="0"/>
    <pivotField showAll="0"/>
    <pivotField axis="axisPage" showAll="0">
      <items count="15">
        <item x="0"/>
        <item x="1"/>
        <item x="2"/>
        <item x="3"/>
        <item x="4"/>
        <item x="5"/>
        <item x="6"/>
        <item x="7"/>
        <item x="8"/>
        <item x="9"/>
        <item x="10"/>
        <item x="11"/>
        <item x="12"/>
        <item x="13"/>
        <item t="default"/>
      </items>
    </pivotField>
    <pivotField dragToRow="0" dragToCol="0" dragToPage="0" showAll="0" defaultSubtotal="0"/>
  </pivotFields>
  <rowFields count="1">
    <field x="8"/>
  </rowFields>
  <rowItems count="5">
    <i>
      <x/>
    </i>
    <i>
      <x v="1"/>
    </i>
    <i>
      <x v="2"/>
    </i>
    <i>
      <x v="3"/>
    </i>
    <i t="grand">
      <x/>
    </i>
  </rowItems>
  <colItems count="1">
    <i/>
  </colItems>
  <pageFields count="1">
    <pageField fld="20" hier="-1"/>
  </pageFields>
  <dataFields count="1">
    <dataField name="Sum of Amount" fld="10" baseField="0" baseItem="0" numFmtId="164"/>
  </dataFields>
  <chartFormats count="4">
    <chartFormat chart="2"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8" count="1" selected="0">
            <x v="2"/>
          </reference>
        </references>
      </pivotArea>
    </chartFormat>
    <chartFormat chart="6" format="4">
      <pivotArea type="data" outline="0" fieldPosition="0">
        <references count="2">
          <reference field="4294967294" count="1" selected="0">
            <x v="0"/>
          </reference>
          <reference field="8"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53C79BB-91D0-4F1E-8872-60E3F4DD5290}" name="PivotTable4"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5" rowHeaderCaption="Month">
  <location ref="N4:O8" firstHeaderRow="1" firstDataRow="1" firstDataCol="1"/>
  <pivotFields count="22">
    <pivotField showAll="0"/>
    <pivotField showAll="0"/>
    <pivotField showAll="0"/>
    <pivotField showAll="0"/>
    <pivotField showAll="0"/>
    <pivotField showAll="0"/>
    <pivotField showAll="0"/>
    <pivotField showAll="0"/>
    <pivotField showAll="0">
      <items count="5">
        <item x="0"/>
        <item x="2"/>
        <item x="1"/>
        <item x="3"/>
        <item t="default"/>
      </items>
    </pivotField>
    <pivotField showAll="0"/>
    <pivotField dataField="1" numFmtId="164" showAll="0"/>
    <pivotField numFmtId="1" showAll="0"/>
    <pivotField showAll="0"/>
    <pivotField numFmtId="14" showAll="0">
      <items count="93">
        <item x="42"/>
        <item x="64"/>
        <item x="16"/>
        <item x="49"/>
        <item x="62"/>
        <item x="10"/>
        <item x="28"/>
        <item x="52"/>
        <item x="72"/>
        <item x="26"/>
        <item x="74"/>
        <item x="53"/>
        <item x="75"/>
        <item x="30"/>
        <item x="4"/>
        <item x="60"/>
        <item x="56"/>
        <item x="68"/>
        <item x="19"/>
        <item x="27"/>
        <item x="65"/>
        <item x="71"/>
        <item x="38"/>
        <item x="29"/>
        <item x="44"/>
        <item x="41"/>
        <item x="11"/>
        <item x="73"/>
        <item x="7"/>
        <item x="67"/>
        <item x="24"/>
        <item x="46"/>
        <item x="2"/>
        <item x="58"/>
        <item x="66"/>
        <item x="37"/>
        <item x="59"/>
        <item x="79"/>
        <item x="51"/>
        <item x="50"/>
        <item x="70"/>
        <item x="35"/>
        <item x="61"/>
        <item x="82"/>
        <item x="47"/>
        <item x="18"/>
        <item x="5"/>
        <item x="14"/>
        <item x="81"/>
        <item x="45"/>
        <item x="78"/>
        <item x="90"/>
        <item x="48"/>
        <item x="15"/>
        <item x="13"/>
        <item x="33"/>
        <item x="76"/>
        <item x="25"/>
        <item x="69"/>
        <item x="83"/>
        <item x="85"/>
        <item x="0"/>
        <item x="3"/>
        <item x="23"/>
        <item x="9"/>
        <item x="34"/>
        <item x="86"/>
        <item x="77"/>
        <item x="17"/>
        <item x="57"/>
        <item x="12"/>
        <item x="87"/>
        <item x="36"/>
        <item x="6"/>
        <item x="8"/>
        <item x="40"/>
        <item x="54"/>
        <item x="91"/>
        <item x="80"/>
        <item x="1"/>
        <item x="89"/>
        <item x="39"/>
        <item x="32"/>
        <item x="63"/>
        <item x="55"/>
        <item x="88"/>
        <item x="20"/>
        <item x="22"/>
        <item x="21"/>
        <item x="43"/>
        <item x="31"/>
        <item x="84"/>
        <item t="default"/>
      </items>
    </pivotField>
    <pivotField showAll="0">
      <items count="26">
        <item x="13"/>
        <item x="0"/>
        <item x="3"/>
        <item x="7"/>
        <item x="12"/>
        <item x="20"/>
        <item x="8"/>
        <item x="1"/>
        <item x="6"/>
        <item x="22"/>
        <item x="21"/>
        <item x="15"/>
        <item x="19"/>
        <item x="11"/>
        <item x="18"/>
        <item x="2"/>
        <item x="14"/>
        <item x="9"/>
        <item x="24"/>
        <item x="17"/>
        <item x="5"/>
        <item x="4"/>
        <item x="23"/>
        <item x="16"/>
        <item x="10"/>
        <item t="default"/>
      </items>
    </pivotField>
    <pivotField showAll="0"/>
    <pivotField showAll="0"/>
    <pivotField showAll="0"/>
    <pivotField showAll="0"/>
    <pivotField showAll="0">
      <items count="369">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 t="default"/>
      </items>
    </pivotField>
    <pivotField axis="axisRow" showAll="0">
      <items count="15">
        <item sd="0" x="0"/>
        <item sd="0" x="1"/>
        <item sd="0" x="2"/>
        <item sd="0" x="3"/>
        <item sd="0" x="4"/>
        <item sd="0" x="5"/>
        <item sd="0" x="6"/>
        <item sd="0" x="7"/>
        <item sd="0" x="8"/>
        <item sd="0" x="9"/>
        <item sd="0" x="10"/>
        <item sd="0" x="11"/>
        <item sd="0" x="12"/>
        <item sd="0" x="13"/>
        <item t="default"/>
      </items>
    </pivotField>
    <pivotField dragToRow="0" dragToCol="0" dragToPage="0" showAll="0" defaultSubtotal="0"/>
  </pivotFields>
  <rowFields count="1">
    <field x="20"/>
  </rowFields>
  <rowItems count="4">
    <i>
      <x v="10"/>
    </i>
    <i>
      <x v="11"/>
    </i>
    <i>
      <x v="12"/>
    </i>
    <i t="grand">
      <x/>
    </i>
  </rowItems>
  <colItems count="1">
    <i/>
  </colItems>
  <dataFields count="1">
    <dataField name="Sum of Amount" fld="10" baseField="0" baseItem="0" numFmtId="164"/>
  </dataField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0" count="1" selected="0">
            <x v="10"/>
          </reference>
        </references>
      </pivotArea>
    </chartFormat>
    <chartFormat chart="0" format="2">
      <pivotArea type="data" outline="0" fieldPosition="0">
        <references count="2">
          <reference field="4294967294" count="1" selected="0">
            <x v="0"/>
          </reference>
          <reference field="20" count="1" selected="0">
            <x v="11"/>
          </reference>
        </references>
      </pivotArea>
    </chartFormat>
    <chartFormat chart="0" format="3">
      <pivotArea type="data" outline="0" fieldPosition="0">
        <references count="2">
          <reference field="4294967294" count="1" selected="0">
            <x v="0"/>
          </reference>
          <reference field="20" count="1" selected="0">
            <x v="12"/>
          </reference>
        </references>
      </pivotArea>
    </chartFormat>
    <chartFormat chart="4" format="8" series="1">
      <pivotArea type="data" outline="0" fieldPosition="0">
        <references count="1">
          <reference field="4294967294" count="1" selected="0">
            <x v="0"/>
          </reference>
        </references>
      </pivotArea>
    </chartFormat>
    <chartFormat chart="4" format="9">
      <pivotArea type="data" outline="0" fieldPosition="0">
        <references count="2">
          <reference field="4294967294" count="1" selected="0">
            <x v="0"/>
          </reference>
          <reference field="20" count="1" selected="0">
            <x v="10"/>
          </reference>
        </references>
      </pivotArea>
    </chartFormat>
    <chartFormat chart="4" format="10">
      <pivotArea type="data" outline="0" fieldPosition="0">
        <references count="2">
          <reference field="4294967294" count="1" selected="0">
            <x v="0"/>
          </reference>
          <reference field="20" count="1" selected="0">
            <x v="11"/>
          </reference>
        </references>
      </pivotArea>
    </chartFormat>
    <chartFormat chart="4" format="11">
      <pivotArea type="data" outline="0" fieldPosition="0">
        <references count="2">
          <reference field="4294967294" count="1" selected="0">
            <x v="0"/>
          </reference>
          <reference field="20" count="1" selected="0">
            <x v="1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55DFDC5-9914-4832-BE52-7E8AFAB6D7C9}" name="PivotTable3"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5" rowHeaderCaption="Sales Person">
  <location ref="K4:L30" firstHeaderRow="1" firstDataRow="1" firstDataCol="1"/>
  <pivotFields count="22">
    <pivotField showAll="0"/>
    <pivotField showAll="0"/>
    <pivotField showAll="0"/>
    <pivotField showAll="0"/>
    <pivotField showAll="0"/>
    <pivotField showAll="0"/>
    <pivotField showAll="0"/>
    <pivotField showAll="0"/>
    <pivotField showAll="0">
      <items count="5">
        <item x="0"/>
        <item x="2"/>
        <item x="1"/>
        <item x="3"/>
        <item t="default"/>
      </items>
    </pivotField>
    <pivotField showAll="0"/>
    <pivotField dataField="1" numFmtId="164" showAll="0"/>
    <pivotField numFmtId="1" showAll="0"/>
    <pivotField showAll="0"/>
    <pivotField numFmtId="14" showAll="0">
      <items count="93">
        <item x="42"/>
        <item x="64"/>
        <item x="16"/>
        <item x="49"/>
        <item x="62"/>
        <item x="10"/>
        <item x="28"/>
        <item x="52"/>
        <item x="72"/>
        <item x="26"/>
        <item x="74"/>
        <item x="53"/>
        <item x="75"/>
        <item x="30"/>
        <item x="4"/>
        <item x="60"/>
        <item x="56"/>
        <item x="68"/>
        <item x="19"/>
        <item x="27"/>
        <item x="65"/>
        <item x="71"/>
        <item x="38"/>
        <item x="29"/>
        <item x="44"/>
        <item x="41"/>
        <item x="11"/>
        <item x="73"/>
        <item x="7"/>
        <item x="67"/>
        <item x="24"/>
        <item x="46"/>
        <item x="2"/>
        <item x="58"/>
        <item x="66"/>
        <item x="37"/>
        <item x="59"/>
        <item x="79"/>
        <item x="51"/>
        <item x="50"/>
        <item x="70"/>
        <item x="35"/>
        <item x="61"/>
        <item x="82"/>
        <item x="47"/>
        <item x="18"/>
        <item x="5"/>
        <item x="14"/>
        <item x="81"/>
        <item x="45"/>
        <item x="78"/>
        <item x="90"/>
        <item x="48"/>
        <item x="15"/>
        <item x="13"/>
        <item x="33"/>
        <item x="76"/>
        <item x="25"/>
        <item x="69"/>
        <item x="83"/>
        <item x="85"/>
        <item x="0"/>
        <item x="3"/>
        <item x="23"/>
        <item x="9"/>
        <item x="34"/>
        <item x="86"/>
        <item x="77"/>
        <item x="17"/>
        <item x="57"/>
        <item x="12"/>
        <item x="87"/>
        <item x="36"/>
        <item x="6"/>
        <item x="8"/>
        <item x="40"/>
        <item x="54"/>
        <item x="91"/>
        <item x="80"/>
        <item x="1"/>
        <item x="89"/>
        <item x="39"/>
        <item x="32"/>
        <item x="63"/>
        <item x="55"/>
        <item x="88"/>
        <item x="20"/>
        <item x="22"/>
        <item x="21"/>
        <item x="43"/>
        <item x="31"/>
        <item x="84"/>
        <item t="default"/>
      </items>
    </pivotField>
    <pivotField axis="axisRow" showAll="0" sortType="descending">
      <items count="26">
        <item x="13"/>
        <item x="0"/>
        <item x="3"/>
        <item x="7"/>
        <item x="12"/>
        <item x="20"/>
        <item x="8"/>
        <item x="1"/>
        <item x="6"/>
        <item x="22"/>
        <item x="21"/>
        <item x="15"/>
        <item x="19"/>
        <item x="11"/>
        <item x="18"/>
        <item x="2"/>
        <item x="14"/>
        <item x="9"/>
        <item x="24"/>
        <item x="17"/>
        <item x="5"/>
        <item x="4"/>
        <item x="23"/>
        <item x="16"/>
        <item x="1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 dragToRow="0" dragToCol="0" dragToPage="0" showAll="0" defaultSubtotal="0"/>
  </pivotFields>
  <rowFields count="1">
    <field x="14"/>
  </rowFields>
  <rowItems count="26">
    <i>
      <x v="21"/>
    </i>
    <i>
      <x v="15"/>
    </i>
    <i>
      <x v="17"/>
    </i>
    <i>
      <x/>
    </i>
    <i>
      <x v="9"/>
    </i>
    <i>
      <x v="8"/>
    </i>
    <i>
      <x v="5"/>
    </i>
    <i>
      <x v="10"/>
    </i>
    <i>
      <x v="20"/>
    </i>
    <i>
      <x v="11"/>
    </i>
    <i>
      <x v="24"/>
    </i>
    <i>
      <x v="22"/>
    </i>
    <i>
      <x v="16"/>
    </i>
    <i>
      <x v="1"/>
    </i>
    <i>
      <x v="14"/>
    </i>
    <i>
      <x v="2"/>
    </i>
    <i>
      <x v="13"/>
    </i>
    <i>
      <x v="23"/>
    </i>
    <i>
      <x v="6"/>
    </i>
    <i>
      <x v="7"/>
    </i>
    <i>
      <x v="3"/>
    </i>
    <i>
      <x v="4"/>
    </i>
    <i>
      <x v="19"/>
    </i>
    <i>
      <x v="18"/>
    </i>
    <i>
      <x v="12"/>
    </i>
    <i t="grand">
      <x/>
    </i>
  </rowItems>
  <colItems count="1">
    <i/>
  </colItems>
  <dataFields count="1">
    <dataField name="Sum of Amount" fld="10" baseField="0" baseItem="0" numFmtId="164"/>
  </dataFields>
  <conditionalFormats count="1">
    <conditionalFormat type="all" priority="14">
      <pivotAreas count="1">
        <pivotArea type="data" collapsedLevelsAreSubtotals="1" fieldPosition="0">
          <references count="2">
            <reference field="4294967294" count="1" selected="0">
              <x v="0"/>
            </reference>
            <reference field="14" count="25">
              <x v="0"/>
              <x v="1"/>
              <x v="2"/>
              <x v="3"/>
              <x v="4"/>
              <x v="5"/>
              <x v="6"/>
              <x v="7"/>
              <x v="8"/>
              <x v="9"/>
              <x v="10"/>
              <x v="11"/>
              <x v="12"/>
              <x v="13"/>
              <x v="14"/>
              <x v="15"/>
              <x v="16"/>
              <x v="17"/>
              <x v="18"/>
              <x v="19"/>
              <x v="20"/>
              <x v="21"/>
              <x v="22"/>
              <x v="23"/>
              <x v="24"/>
            </reference>
          </references>
        </pivotArea>
      </pivotAreas>
    </conditionalFormat>
  </conditionalFormats>
  <chartFormats count="3">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14" count="1" selected="0">
            <x v="1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C94EBCE-7ECB-4D35-A70B-4FD0136DEE27}" name="PivotTable2"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5" rowHeaderCaption="Product">
  <location ref="H4:I27" firstHeaderRow="1" firstDataRow="1" firstDataCol="1"/>
  <pivotFields count="22">
    <pivotField showAll="0"/>
    <pivotField showAll="0"/>
    <pivotField showAll="0"/>
    <pivotField showAll="0"/>
    <pivotField showAll="0"/>
    <pivotField showAll="0"/>
    <pivotField showAll="0"/>
    <pivotField showAll="0"/>
    <pivotField showAll="0">
      <items count="5">
        <item x="0"/>
        <item x="2"/>
        <item x="1"/>
        <item x="3"/>
        <item t="default"/>
      </items>
    </pivotField>
    <pivotField axis="axisRow" showAll="0" sortType="descending">
      <items count="23">
        <item x="17"/>
        <item x="18"/>
        <item x="5"/>
        <item x="2"/>
        <item x="12"/>
        <item x="19"/>
        <item x="21"/>
        <item x="7"/>
        <item x="15"/>
        <item x="13"/>
        <item x="11"/>
        <item x="16"/>
        <item x="4"/>
        <item x="8"/>
        <item x="9"/>
        <item x="10"/>
        <item x="6"/>
        <item x="14"/>
        <item x="3"/>
        <item x="20"/>
        <item x="0"/>
        <item x="1"/>
        <item t="default"/>
      </items>
      <autoSortScope>
        <pivotArea dataOnly="0" outline="0" fieldPosition="0">
          <references count="1">
            <reference field="4294967294" count="1" selected="0">
              <x v="0"/>
            </reference>
          </references>
        </pivotArea>
      </autoSortScope>
    </pivotField>
    <pivotField dataField="1" numFmtId="164" showAll="0"/>
    <pivotField numFmtId="1" showAll="0"/>
    <pivotField showAll="0"/>
    <pivotField numFmtId="14" showAll="0">
      <items count="93">
        <item x="42"/>
        <item x="64"/>
        <item x="16"/>
        <item x="49"/>
        <item x="62"/>
        <item x="10"/>
        <item x="28"/>
        <item x="52"/>
        <item x="72"/>
        <item x="26"/>
        <item x="74"/>
        <item x="53"/>
        <item x="75"/>
        <item x="30"/>
        <item x="4"/>
        <item x="60"/>
        <item x="56"/>
        <item x="68"/>
        <item x="19"/>
        <item x="27"/>
        <item x="65"/>
        <item x="71"/>
        <item x="38"/>
        <item x="29"/>
        <item x="44"/>
        <item x="41"/>
        <item x="11"/>
        <item x="73"/>
        <item x="7"/>
        <item x="67"/>
        <item x="24"/>
        <item x="46"/>
        <item x="2"/>
        <item x="58"/>
        <item x="66"/>
        <item x="37"/>
        <item x="59"/>
        <item x="79"/>
        <item x="51"/>
        <item x="50"/>
        <item x="70"/>
        <item x="35"/>
        <item x="61"/>
        <item x="82"/>
        <item x="47"/>
        <item x="18"/>
        <item x="5"/>
        <item x="14"/>
        <item x="81"/>
        <item x="45"/>
        <item x="78"/>
        <item x="90"/>
        <item x="48"/>
        <item x="15"/>
        <item x="13"/>
        <item x="33"/>
        <item x="76"/>
        <item x="25"/>
        <item x="69"/>
        <item x="83"/>
        <item x="85"/>
        <item x="0"/>
        <item x="3"/>
        <item x="23"/>
        <item x="9"/>
        <item x="34"/>
        <item x="86"/>
        <item x="77"/>
        <item x="17"/>
        <item x="57"/>
        <item x="12"/>
        <item x="87"/>
        <item x="36"/>
        <item x="6"/>
        <item x="8"/>
        <item x="40"/>
        <item x="54"/>
        <item x="91"/>
        <item x="80"/>
        <item x="1"/>
        <item x="89"/>
        <item x="39"/>
        <item x="32"/>
        <item x="63"/>
        <item x="55"/>
        <item x="88"/>
        <item x="20"/>
        <item x="22"/>
        <item x="21"/>
        <item x="43"/>
        <item x="31"/>
        <item x="84"/>
        <item t="default"/>
      </items>
    </pivotField>
    <pivotField showAll="0"/>
    <pivotField showAll="0"/>
    <pivotField showAll="0"/>
    <pivotField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 dragToRow="0" dragToCol="0" dragToPage="0" showAll="0" defaultSubtotal="0"/>
  </pivotFields>
  <rowFields count="1">
    <field x="9"/>
  </rowFields>
  <rowItems count="23">
    <i>
      <x v="7"/>
    </i>
    <i>
      <x v="5"/>
    </i>
    <i>
      <x v="16"/>
    </i>
    <i>
      <x v="4"/>
    </i>
    <i>
      <x v="1"/>
    </i>
    <i>
      <x v="2"/>
    </i>
    <i>
      <x v="21"/>
    </i>
    <i>
      <x v="12"/>
    </i>
    <i>
      <x/>
    </i>
    <i>
      <x v="8"/>
    </i>
    <i>
      <x v="20"/>
    </i>
    <i>
      <x v="13"/>
    </i>
    <i>
      <x v="10"/>
    </i>
    <i>
      <x v="3"/>
    </i>
    <i>
      <x v="15"/>
    </i>
    <i>
      <x v="17"/>
    </i>
    <i>
      <x v="14"/>
    </i>
    <i>
      <x v="18"/>
    </i>
    <i>
      <x v="6"/>
    </i>
    <i>
      <x v="11"/>
    </i>
    <i>
      <x v="19"/>
    </i>
    <i>
      <x v="9"/>
    </i>
    <i t="grand">
      <x/>
    </i>
  </rowItems>
  <colItems count="1">
    <i/>
  </colItems>
  <dataFields count="1">
    <dataField name="Sum of Amount" fld="10" baseField="0" baseItem="0" numFmtId="164"/>
  </dataFields>
  <conditionalFormats count="1">
    <conditionalFormat type="all" priority="22">
      <pivotAreas count="1">
        <pivotArea type="data" collapsedLevelsAreSubtotals="1" fieldPosition="0">
          <references count="2">
            <reference field="4294967294" count="1" selected="0">
              <x v="0"/>
            </reference>
            <reference field="9" count="22">
              <x v="0"/>
              <x v="1"/>
              <x v="2"/>
              <x v="3"/>
              <x v="4"/>
              <x v="5"/>
              <x v="6"/>
              <x v="7"/>
              <x v="8"/>
              <x v="9"/>
              <x v="10"/>
              <x v="11"/>
              <x v="12"/>
              <x v="13"/>
              <x v="14"/>
              <x v="15"/>
              <x v="16"/>
              <x v="17"/>
              <x v="18"/>
              <x v="19"/>
              <x v="20"/>
              <x v="21"/>
            </reference>
          </references>
        </pivotArea>
      </pivotAreas>
    </conditionalFormat>
  </conditionalFormats>
  <chartFormats count="2">
    <chartFormat chart="3"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F81008E-A59A-4523-8711-BE75C27EB4A9}" name="PivotTable1" cacheId="0" applyNumberFormats="0" applyBorderFormats="0" applyFontFormats="0" applyPatternFormats="0" applyAlignmentFormats="0" applyWidthHeightFormats="1" dataCaption="Values" updatedVersion="8" minRefreshableVersion="3" useAutoFormatting="1" itemPrintTitles="1" createdVersion="8" indent="0" multipleFieldFilters="0" rowHeaderCaption="Country">
  <location ref="B4:C9" firstHeaderRow="1" firstDataRow="1" firstDataCol="1"/>
  <pivotFields count="22">
    <pivotField showAll="0"/>
    <pivotField showAll="0"/>
    <pivotField showAll="0"/>
    <pivotField showAll="0"/>
    <pivotField showAll="0"/>
    <pivotField showAll="0"/>
    <pivotField showAll="0"/>
    <pivotField showAll="0"/>
    <pivotField axis="axisRow" showAll="0">
      <items count="5">
        <item x="0"/>
        <item x="2"/>
        <item x="1"/>
        <item x="3"/>
        <item t="default"/>
      </items>
    </pivotField>
    <pivotField showAll="0"/>
    <pivotField dataField="1" numFmtId="164" showAll="0"/>
    <pivotField numFmtId="1" showAll="0"/>
    <pivotField showAll="0"/>
    <pivotField numFmtId="14" showAll="0">
      <items count="93">
        <item x="42"/>
        <item x="64"/>
        <item x="16"/>
        <item x="49"/>
        <item x="62"/>
        <item x="10"/>
        <item x="28"/>
        <item x="52"/>
        <item x="72"/>
        <item x="26"/>
        <item x="74"/>
        <item x="53"/>
        <item x="75"/>
        <item x="30"/>
        <item x="4"/>
        <item x="60"/>
        <item x="56"/>
        <item x="68"/>
        <item x="19"/>
        <item x="27"/>
        <item x="65"/>
        <item x="71"/>
        <item x="38"/>
        <item x="29"/>
        <item x="44"/>
        <item x="41"/>
        <item x="11"/>
        <item x="73"/>
        <item x="7"/>
        <item x="67"/>
        <item x="24"/>
        <item x="46"/>
        <item x="2"/>
        <item x="58"/>
        <item x="66"/>
        <item x="37"/>
        <item x="59"/>
        <item x="79"/>
        <item x="51"/>
        <item x="50"/>
        <item x="70"/>
        <item x="35"/>
        <item x="61"/>
        <item x="82"/>
        <item x="47"/>
        <item x="18"/>
        <item x="5"/>
        <item x="14"/>
        <item x="81"/>
        <item x="45"/>
        <item x="78"/>
        <item x="90"/>
        <item x="48"/>
        <item x="15"/>
        <item x="13"/>
        <item x="33"/>
        <item x="76"/>
        <item x="25"/>
        <item x="69"/>
        <item x="83"/>
        <item x="85"/>
        <item x="0"/>
        <item x="3"/>
        <item x="23"/>
        <item x="9"/>
        <item x="34"/>
        <item x="86"/>
        <item x="77"/>
        <item x="17"/>
        <item x="57"/>
        <item x="12"/>
        <item x="87"/>
        <item x="36"/>
        <item x="6"/>
        <item x="8"/>
        <item x="40"/>
        <item x="54"/>
        <item x="91"/>
        <item x="80"/>
        <item x="1"/>
        <item x="89"/>
        <item x="39"/>
        <item x="32"/>
        <item x="63"/>
        <item x="55"/>
        <item x="88"/>
        <item x="20"/>
        <item x="22"/>
        <item x="21"/>
        <item x="43"/>
        <item x="31"/>
        <item x="84"/>
        <item t="default"/>
      </items>
    </pivotField>
    <pivotField showAll="0"/>
    <pivotField showAll="0"/>
    <pivotField showAll="0"/>
    <pivotField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 dragToRow="0" dragToCol="0" dragToPage="0" showAll="0" defaultSubtotal="0"/>
  </pivotFields>
  <rowFields count="1">
    <field x="8"/>
  </rowFields>
  <rowItems count="5">
    <i>
      <x/>
    </i>
    <i>
      <x v="1"/>
    </i>
    <i>
      <x v="2"/>
    </i>
    <i>
      <x v="3"/>
    </i>
    <i t="grand">
      <x/>
    </i>
  </rowItems>
  <colItems count="1">
    <i/>
  </colItems>
  <dataFields count="1">
    <dataField name="Sum of Amount" fld="10"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0E59B61-A34C-49D5-92CA-FAF1DD42F168}" name="PivotTable5"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3" rowHeaderCaption="Sales Person">
  <location ref="R4:S30" firstHeaderRow="1" firstDataRow="1" firstDataCol="1"/>
  <pivotFields count="22">
    <pivotField showAll="0"/>
    <pivotField showAll="0"/>
    <pivotField showAll="0"/>
    <pivotField showAll="0"/>
    <pivotField showAll="0"/>
    <pivotField showAll="0"/>
    <pivotField showAll="0"/>
    <pivotField showAll="0"/>
    <pivotField showAll="0" defaultSubtotal="0">
      <items count="4">
        <item x="0"/>
        <item x="2"/>
        <item x="1"/>
        <item x="3"/>
      </items>
    </pivotField>
    <pivotField showAll="0"/>
    <pivotField numFmtId="164" showAll="0"/>
    <pivotField numFmtId="1" showAll="0"/>
    <pivotField dataField="1" showAll="0"/>
    <pivotField numFmtId="14" showAll="0">
      <items count="93">
        <item x="42"/>
        <item x="64"/>
        <item x="16"/>
        <item x="49"/>
        <item x="62"/>
        <item x="10"/>
        <item x="28"/>
        <item x="52"/>
        <item x="72"/>
        <item x="26"/>
        <item x="74"/>
        <item x="53"/>
        <item x="75"/>
        <item x="30"/>
        <item x="4"/>
        <item x="60"/>
        <item x="56"/>
        <item x="68"/>
        <item x="19"/>
        <item x="27"/>
        <item x="65"/>
        <item x="71"/>
        <item x="38"/>
        <item x="29"/>
        <item x="44"/>
        <item x="41"/>
        <item x="11"/>
        <item x="73"/>
        <item x="7"/>
        <item x="67"/>
        <item x="24"/>
        <item x="46"/>
        <item x="2"/>
        <item x="58"/>
        <item x="66"/>
        <item x="37"/>
        <item x="59"/>
        <item x="79"/>
        <item x="51"/>
        <item x="50"/>
        <item x="70"/>
        <item x="35"/>
        <item x="61"/>
        <item x="82"/>
        <item x="47"/>
        <item x="18"/>
        <item x="5"/>
        <item x="14"/>
        <item x="81"/>
        <item x="45"/>
        <item x="78"/>
        <item x="90"/>
        <item x="48"/>
        <item x="15"/>
        <item x="13"/>
        <item x="33"/>
        <item x="76"/>
        <item x="25"/>
        <item x="69"/>
        <item x="83"/>
        <item x="85"/>
        <item x="0"/>
        <item x="3"/>
        <item x="23"/>
        <item x="9"/>
        <item x="34"/>
        <item x="86"/>
        <item x="77"/>
        <item x="17"/>
        <item x="57"/>
        <item x="12"/>
        <item x="87"/>
        <item x="36"/>
        <item x="6"/>
        <item x="8"/>
        <item x="40"/>
        <item x="54"/>
        <item x="91"/>
        <item x="80"/>
        <item x="1"/>
        <item x="89"/>
        <item x="39"/>
        <item x="32"/>
        <item x="63"/>
        <item x="55"/>
        <item x="88"/>
        <item x="20"/>
        <item x="22"/>
        <item x="21"/>
        <item x="43"/>
        <item x="31"/>
        <item x="84"/>
        <item t="default"/>
      </items>
    </pivotField>
    <pivotField axis="axisRow" showAll="0" sortType="descending">
      <items count="26">
        <item x="13"/>
        <item x="0"/>
        <item x="3"/>
        <item x="7"/>
        <item x="12"/>
        <item x="20"/>
        <item x="8"/>
        <item x="1"/>
        <item x="6"/>
        <item x="22"/>
        <item x="21"/>
        <item x="15"/>
        <item x="19"/>
        <item x="11"/>
        <item x="18"/>
        <item x="2"/>
        <item x="14"/>
        <item x="9"/>
        <item x="24"/>
        <item x="17"/>
        <item x="5"/>
        <item x="4"/>
        <item x="23"/>
        <item x="16"/>
        <item x="10"/>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 dragToRow="0" dragToCol="0" dragToPage="0" showAll="0" defaultSubtotal="0"/>
  </pivotFields>
  <rowFields count="1">
    <field x="14"/>
  </rowFields>
  <rowItems count="26">
    <i>
      <x v="15"/>
    </i>
    <i>
      <x v="17"/>
    </i>
    <i>
      <x v="21"/>
    </i>
    <i>
      <x/>
    </i>
    <i>
      <x v="20"/>
    </i>
    <i>
      <x v="8"/>
    </i>
    <i>
      <x v="5"/>
    </i>
    <i>
      <x v="9"/>
    </i>
    <i>
      <x v="22"/>
    </i>
    <i>
      <x v="6"/>
    </i>
    <i>
      <x v="11"/>
    </i>
    <i>
      <x v="1"/>
    </i>
    <i>
      <x v="4"/>
    </i>
    <i>
      <x v="10"/>
    </i>
    <i>
      <x v="2"/>
    </i>
    <i>
      <x v="7"/>
    </i>
    <i>
      <x v="24"/>
    </i>
    <i>
      <x v="16"/>
    </i>
    <i>
      <x v="13"/>
    </i>
    <i>
      <x v="14"/>
    </i>
    <i>
      <x v="3"/>
    </i>
    <i>
      <x v="12"/>
    </i>
    <i>
      <x v="23"/>
    </i>
    <i>
      <x v="19"/>
    </i>
    <i>
      <x v="18"/>
    </i>
    <i t="grand">
      <x/>
    </i>
  </rowItems>
  <colItems count="1">
    <i/>
  </colItems>
  <dataFields count="1">
    <dataField name="Sum of Boxes" fld="12" baseField="0" baseItem="0"/>
  </dataFields>
  <conditionalFormats count="1">
    <conditionalFormat type="all" priority="19">
      <pivotAreas count="1">
        <pivotArea type="data" collapsedLevelsAreSubtotals="1" fieldPosition="0">
          <references count="2">
            <reference field="4294967294" count="1" selected="0">
              <x v="0"/>
            </reference>
            <reference field="14" count="25">
              <x v="0"/>
              <x v="1"/>
              <x v="2"/>
              <x v="3"/>
              <x v="4"/>
              <x v="5"/>
              <x v="6"/>
              <x v="7"/>
              <x v="8"/>
              <x v="9"/>
              <x v="10"/>
              <x v="11"/>
              <x v="12"/>
              <x v="13"/>
              <x v="14"/>
              <x v="15"/>
              <x v="16"/>
              <x v="17"/>
              <x v="18"/>
              <x v="19"/>
              <x v="20"/>
              <x v="21"/>
              <x v="22"/>
              <x v="23"/>
              <x v="24"/>
            </reference>
          </references>
        </pivotArea>
      </pivotAreas>
    </conditionalFormat>
  </conditionalFormats>
  <chartFormats count="3">
    <chartFormat chart="0"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__Date" xr10:uid="{B0644184-89E0-48E6-AAC9-84C31CD59F42}" sourceName="Months (Date)">
  <pivotTables>
    <pivotTable tabId="3" name="PivotTable4"/>
    <pivotTable tabId="3" name="PivotTable1"/>
    <pivotTable tabId="3" name="PivotTable2"/>
    <pivotTable tabId="3" name="PivotTable3"/>
    <pivotTable tabId="3" name="PivotTable5"/>
    <pivotTable tabId="3" name="PivotTable10"/>
  </pivotTables>
  <data>
    <tabular pivotCacheId="2095528389">
      <items count="14">
        <i x="10" s="1"/>
        <i x="11" s="1"/>
        <i x="12" s="1"/>
        <i x="1" s="1" nd="1"/>
        <i x="2" s="1" nd="1"/>
        <i x="3" s="1" nd="1"/>
        <i x="4" s="1" nd="1"/>
        <i x="5" s="1" nd="1"/>
        <i x="6" s="1" nd="1"/>
        <i x="7" s="1" nd="1"/>
        <i x="8" s="1" nd="1"/>
        <i x="9" s="1" nd="1"/>
        <i x="0" s="1" nd="1"/>
        <i x="13"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1" xr10:uid="{14E55C00-F6AC-431F-AF93-239DCB23BFF8}" cache="Slicer_Months__Date" caption="Months (Date)" style="SlicerStyleDark6" rowHeight="684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1000000}" name="SALES" displayName="SALES" ref="A1:P2002" totalsRowCount="1">
  <autoFilter ref="A1:P2001" xr:uid="{00000000-0009-0000-0100-000004000000}"/>
  <sortState xmlns:xlrd2="http://schemas.microsoft.com/office/spreadsheetml/2017/richdata2" ref="A2:P1935">
    <sortCondition ref="L1:L2001"/>
  </sortState>
  <tableColumns count="16">
    <tableColumn id="3" xr3:uid="{00000000-0010-0000-0100-000003000000}" name="Customet Name"/>
    <tableColumn id="4" xr3:uid="{00000000-0010-0000-0100-000004000000}" name="company_name"/>
    <tableColumn id="5" xr3:uid="{00000000-0010-0000-0100-000005000000}" name="address"/>
    <tableColumn id="6" xr3:uid="{00000000-0010-0000-0100-000006000000}" name="city"/>
    <tableColumn id="7" xr3:uid="{00000000-0010-0000-0100-000007000000}" name="Provience"/>
    <tableColumn id="8" xr3:uid="{00000000-0010-0000-0100-000008000000}" name="postal" dataDxfId="36" totalsRowDxfId="35"/>
    <tableColumn id="9" xr3:uid="{00000000-0010-0000-0100-000009000000}" name="Country"/>
    <tableColumn id="10" xr3:uid="{00000000-0010-0000-0100-00000A000000}" name="Product"/>
    <tableColumn id="11" xr3:uid="{00000000-0010-0000-0100-00000B000000}" name="Amount" dataDxfId="34" totalsRowDxfId="33"/>
    <tableColumn id="20" xr3:uid="{00000000-0010-0000-0100-000014000000}" name="Shipments" dataDxfId="32" totalsRowDxfId="31"/>
    <tableColumn id="13" xr3:uid="{00000000-0010-0000-0100-00000D000000}" name="Boxes"/>
    <tableColumn id="14" xr3:uid="{00000000-0010-0000-0100-00000E000000}" name="Date" dataDxfId="30" totalsRowDxfId="29"/>
    <tableColumn id="15" xr3:uid="{00000000-0010-0000-0100-00000F000000}" name="Sales person" totalsRowDxfId="28"/>
    <tableColumn id="16" xr3:uid="{00000000-0010-0000-0100-000010000000}" name="phone1"/>
    <tableColumn id="18" xr3:uid="{00000000-0010-0000-0100-000012000000}" name="email"/>
    <tableColumn id="19" xr3:uid="{00000000-0010-0000-0100-000013000000}" name="web"/>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69DE452-4D87-4BB5-967C-BD924AEDE763}" name="Table3" displayName="Table3" ref="A3:S90" totalsRowShown="0">
  <autoFilter ref="A3:S90" xr:uid="{169DE452-4D87-4BB5-967C-BD924AEDE763}"/>
  <tableColumns count="19">
    <tableColumn id="1" xr3:uid="{C7B0AF3E-E1D1-4C2C-8AAC-8404DD15D3DD}" name="first_name"/>
    <tableColumn id="2" xr3:uid="{20012E11-C0F9-4AD5-ABD3-384B76E33A8B}" name="last_name"/>
    <tableColumn id="3" xr3:uid="{59B703B3-3056-4ED7-8700-8AA5A3CF29DC}" name="Customet Name"/>
    <tableColumn id="4" xr3:uid="{86F526B2-3F8B-4FBE-94BC-2FBF7C562886}" name="company_name"/>
    <tableColumn id="5" xr3:uid="{3C840F77-17FF-4858-93C9-8C152F2D2EF3}" name="address"/>
    <tableColumn id="6" xr3:uid="{C132AB68-C18C-4198-84CE-8054ABCB5163}" name="city"/>
    <tableColumn id="7" xr3:uid="{98FBCB5D-F598-44A9-B632-085FFBD3AAF6}" name="Provience"/>
    <tableColumn id="8" xr3:uid="{5AE00E4F-C989-431D-BCB5-E64C84998532}" name="postal"/>
    <tableColumn id="9" xr3:uid="{562F6E07-8CC4-40BB-8CCE-A36A75630B04}" name="Country"/>
    <tableColumn id="10" xr3:uid="{75EFCC48-703C-49F1-B267-7B3B3301F655}" name="Product"/>
    <tableColumn id="11" xr3:uid="{3E41C125-8E4E-4545-9BC2-C4859C55B976}" name="Amount"/>
    <tableColumn id="12" xr3:uid="{460F3C51-252A-4465-935B-9698EDFE4E93}" name="Shipments"/>
    <tableColumn id="13" xr3:uid="{5A7A1596-851E-420D-AF19-DF50F36E1D8D}" name="Boxes"/>
    <tableColumn id="14" xr3:uid="{BDBB2200-B5CA-4A18-AF02-3A7DE4D20B4A}" name="Date" dataDxfId="27"/>
    <tableColumn id="15" xr3:uid="{F4DDC06D-EFDE-4D30-AC92-4F588A4D48DE}" name="Sales person"/>
    <tableColumn id="16" xr3:uid="{F90D5A6D-05BB-40A2-8475-34C82C2DF249}" name="phone1"/>
    <tableColumn id="17" xr3:uid="{11BEE870-2336-4670-852A-C4C27EC0CB34}" name="phone2"/>
    <tableColumn id="18" xr3:uid="{A34C818A-05C2-4246-9FEA-54232861ED35}" name="email"/>
    <tableColumn id="19" xr3:uid="{6AC6B8FE-A98B-4663-B004-96CDDBC2031D}" name="web"/>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9023A12-0679-433F-83D3-F072D20FFAD1}" name="Table2" displayName="Table2" ref="F4:F5" totalsRowShown="0" headerRowDxfId="19" dataDxfId="18">
  <autoFilter ref="F4:F5" xr:uid="{99023A12-0679-433F-83D3-F072D20FFAD1}"/>
  <tableColumns count="1">
    <tableColumn id="1" xr3:uid="{2904CAB4-1330-44DC-A772-AD382AD346E0}" name="Total Sales Amount" dataDxfId="17">
      <calculatedColumnFormula>SUM('Data Tables'!I:I)</calculatedColumnFormula>
    </tableColumn>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85BD32D-FC9F-400C-B441-5A1A5A9DE946}" name="Table23" displayName="Table23" ref="F8:F9" totalsRowShown="0" headerRowDxfId="16" dataDxfId="14" headerRowBorderDxfId="15" tableBorderDxfId="13">
  <autoFilter ref="F8:F9" xr:uid="{D85BD32D-FC9F-400C-B441-5A1A5A9DE946}"/>
  <tableColumns count="1">
    <tableColumn id="1" xr3:uid="{C5D4091C-3464-4B97-8DA1-8AF4316100CE}" name="Average Sales Per Shipment " dataDxfId="12">
      <calculatedColumnFormula>SUM('Data Tables'!I:I)/SUM('Data Tables'!J:J)</calculatedColumnFormula>
    </tableColumn>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98023408-D587-4707-BF82-FDC991BCF692}" name="Table5" displayName="Table5" ref="V24:W28" totalsRowShown="0">
  <autoFilter ref="V24:W28" xr:uid="{98023408-D587-4707-BF82-FDC991BCF692}"/>
  <tableColumns count="2">
    <tableColumn id="1" xr3:uid="{F33EB1B3-E376-41FA-A18B-9172F1D5FC2C}" name="Country" dataDxfId="11"/>
    <tableColumn id="2" xr3:uid="{17952A7D-7EBE-4654-9981-0FD3C72D447C}" name="Amount" dataDxfId="10"/>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F3EBB715-8DD1-4FFD-B4C3-6B0653939832}" name="Table6" displayName="Table6" ref="AD1:AE6" totalsRowShown="0">
  <autoFilter ref="AD1:AE6" xr:uid="{F3EBB715-8DD1-4FFD-B4C3-6B0653939832}"/>
  <tableColumns count="2">
    <tableColumn id="1" xr3:uid="{DED7222E-AD32-44DF-A737-F94AB5675860}" name="Product" dataDxfId="9"/>
    <tableColumn id="2" xr3:uid="{89B0500A-8E1C-40D4-A6AD-2C6EBF71FED6}" name="Amount" dataDxfId="8">
      <calculatedColumnFormula>SUMIF('Data Tables'!H:H,KPI!AD2,'Data Tables'!I:I)</calculatedColumnFormula>
    </tableColumn>
  </tableColumns>
  <tableStyleInfo name="TableStyleLight21"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D53E1C0-EEED-4A06-B790-E8A07090F237}" name="Table7" displayName="Table7" ref="F17:F18" totalsRowShown="0" dataDxfId="7">
  <autoFilter ref="F17:F18" xr:uid="{0D53E1C0-EEED-4A06-B790-E8A07090F237}"/>
  <tableColumns count="1">
    <tableColumn id="1" xr3:uid="{A0DB8612-3096-42D1-AD81-0B5D179CC446}" name="others % In products" dataDxfId="6"/>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3DA76757-539A-4FCC-A161-E739F0EBBCD0}" name="Table8" displayName="Table8" ref="F14:F15" totalsRowShown="0" dataDxfId="5">
  <autoFilter ref="F14:F15" xr:uid="{3DA76757-539A-4FCC-A161-E739F0EBBCD0}"/>
  <tableColumns count="1">
    <tableColumn id="1" xr3:uid="{225F2AB2-B2E3-4BC3-8CCD-2D3F9F5BEE36}" name="choclate bites % In products" dataDxfId="4">
      <calculatedColumnFormula>COUNTIF('Data Tables'!H:H,"*Bites*")/COUNTA('Data Tables'!H:H)*100</calculatedColumnFormula>
    </tableColumn>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01EEB441-D1FE-4C03-952E-028678FEB7BF}" name="Table9" displayName="Table9" ref="F11:F12" totalsRowShown="0" headerRowDxfId="3" dataDxfId="2">
  <autoFilter ref="F11:F12" xr:uid="{01EEB441-D1FE-4C03-952E-028678FEB7BF}"/>
  <tableColumns count="1">
    <tableColumn id="1" xr3:uid="{E9D4D693-0FE9-4BCB-B4C3-A048B8217961}" name="choclate bars % In products" dataDxfId="1">
      <calculatedColumnFormula>COUNTIF('Data Tables'!H:H,"*Bars*")/COUNTA('Data Tables'!H:H)*100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8" Type="http://schemas.openxmlformats.org/officeDocument/2006/relationships/table" Target="../tables/table3.xml"/><Relationship Id="rId13" Type="http://schemas.openxmlformats.org/officeDocument/2006/relationships/table" Target="../tables/table8.xml"/><Relationship Id="rId3" Type="http://schemas.openxmlformats.org/officeDocument/2006/relationships/pivotTable" Target="../pivotTables/pivotTable3.xml"/><Relationship Id="rId7" Type="http://schemas.openxmlformats.org/officeDocument/2006/relationships/drawing" Target="../drawings/drawing1.xml"/><Relationship Id="rId12" Type="http://schemas.openxmlformats.org/officeDocument/2006/relationships/table" Target="../tables/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table" Target="../tables/table6.xml"/><Relationship Id="rId5" Type="http://schemas.openxmlformats.org/officeDocument/2006/relationships/pivotTable" Target="../pivotTables/pivotTable5.xml"/><Relationship Id="rId10" Type="http://schemas.openxmlformats.org/officeDocument/2006/relationships/table" Target="../tables/table5.xml"/><Relationship Id="rId4" Type="http://schemas.openxmlformats.org/officeDocument/2006/relationships/pivotTable" Target="../pivotTables/pivotTable4.xml"/><Relationship Id="rId9" Type="http://schemas.openxmlformats.org/officeDocument/2006/relationships/table" Target="../tables/table4.xml"/><Relationship Id="rId14" Type="http://schemas.openxmlformats.org/officeDocument/2006/relationships/table" Target="../tables/table9.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1" tint="0.14999847407452621"/>
  </sheetPr>
  <dimension ref="A1:P2003"/>
  <sheetViews>
    <sheetView zoomScale="82" workbookViewId="0">
      <pane ySplit="1" topLeftCell="A2" activePane="bottomLeft" state="frozen"/>
      <selection pane="bottomLeft" activeCell="I1" sqref="I1:I1048576"/>
    </sheetView>
  </sheetViews>
  <sheetFormatPr defaultRowHeight="14.4" x14ac:dyDescent="0.3"/>
  <cols>
    <col min="1" max="1" width="17.5546875" customWidth="1"/>
    <col min="2" max="2" width="25.6640625" customWidth="1"/>
    <col min="3" max="3" width="27.21875" customWidth="1"/>
    <col min="4" max="4" width="26.5546875" customWidth="1"/>
    <col min="5" max="5" width="23.21875" customWidth="1"/>
    <col min="6" max="6" width="10.88671875" style="3" customWidth="1"/>
    <col min="7" max="7" width="10.44140625" customWidth="1"/>
    <col min="8" max="8" width="28.21875" customWidth="1"/>
    <col min="9" max="9" width="8" bestFit="1" customWidth="1"/>
    <col min="10" max="10" width="9.21875" customWidth="1"/>
    <col min="11" max="11" width="8.77734375" customWidth="1"/>
    <col min="12" max="12" width="14.109375" style="1" customWidth="1"/>
    <col min="13" max="13" width="18.21875" style="1" bestFit="1" customWidth="1"/>
    <col min="14" max="14" width="12.88671875" customWidth="1"/>
    <col min="15" max="15" width="32.5546875" customWidth="1"/>
    <col min="16" max="16" width="44.77734375" bestFit="1" customWidth="1"/>
    <col min="18" max="18" width="14.88671875" customWidth="1"/>
  </cols>
  <sheetData>
    <row r="1" spans="1:16" x14ac:dyDescent="0.3">
      <c r="A1" t="s">
        <v>12744</v>
      </c>
      <c r="B1" t="s">
        <v>0</v>
      </c>
      <c r="C1" t="s">
        <v>1</v>
      </c>
      <c r="D1" t="s">
        <v>2</v>
      </c>
      <c r="E1" t="s">
        <v>12692</v>
      </c>
      <c r="F1" s="3" t="s">
        <v>3</v>
      </c>
      <c r="G1" t="s">
        <v>12693</v>
      </c>
      <c r="H1" t="s">
        <v>12695</v>
      </c>
      <c r="I1" s="4" t="s">
        <v>12745</v>
      </c>
      <c r="J1" s="4" t="s">
        <v>12747</v>
      </c>
      <c r="K1" s="4" t="s">
        <v>12746</v>
      </c>
      <c r="L1" s="1" t="s">
        <v>12694</v>
      </c>
      <c r="M1" s="1" t="s">
        <v>12718</v>
      </c>
      <c r="N1" t="s">
        <v>4</v>
      </c>
      <c r="O1" t="s">
        <v>5</v>
      </c>
      <c r="P1" t="s">
        <v>6</v>
      </c>
    </row>
    <row r="2" spans="1:16" x14ac:dyDescent="0.3">
      <c r="A2" t="s">
        <v>13478</v>
      </c>
      <c r="B2" t="s">
        <v>6577</v>
      </c>
      <c r="C2" t="s">
        <v>6578</v>
      </c>
      <c r="D2" t="s">
        <v>6579</v>
      </c>
      <c r="E2" t="s">
        <v>4909</v>
      </c>
      <c r="F2" s="3">
        <v>6215</v>
      </c>
      <c r="G2" t="s">
        <v>6562</v>
      </c>
      <c r="H2" t="s">
        <v>12705</v>
      </c>
      <c r="I2" s="5">
        <v>3941</v>
      </c>
      <c r="J2" s="2">
        <v>3</v>
      </c>
      <c r="K2">
        <v>180</v>
      </c>
      <c r="L2" s="6">
        <v>44896</v>
      </c>
      <c r="M2" t="s">
        <v>12719</v>
      </c>
      <c r="N2" t="s">
        <v>6580</v>
      </c>
      <c r="O2" t="s">
        <v>6581</v>
      </c>
      <c r="P2" t="s">
        <v>6582</v>
      </c>
    </row>
    <row r="3" spans="1:16" x14ac:dyDescent="0.3">
      <c r="A3" t="s">
        <v>12749</v>
      </c>
      <c r="B3" t="s">
        <v>15</v>
      </c>
      <c r="C3" t="s">
        <v>16</v>
      </c>
      <c r="D3" t="s">
        <v>17</v>
      </c>
      <c r="E3" t="s">
        <v>18</v>
      </c>
      <c r="F3" s="3" t="s">
        <v>19</v>
      </c>
      <c r="G3" t="s">
        <v>6560</v>
      </c>
      <c r="H3" t="s">
        <v>12709</v>
      </c>
      <c r="I3" s="5">
        <v>532</v>
      </c>
      <c r="J3" s="2">
        <v>3</v>
      </c>
      <c r="K3">
        <v>54</v>
      </c>
      <c r="L3" s="6">
        <v>44914</v>
      </c>
      <c r="M3" t="s">
        <v>12720</v>
      </c>
      <c r="N3" t="s">
        <v>20</v>
      </c>
      <c r="O3" t="s">
        <v>21</v>
      </c>
      <c r="P3" t="s">
        <v>22</v>
      </c>
    </row>
    <row r="4" spans="1:16" x14ac:dyDescent="0.3">
      <c r="A4" t="s">
        <v>12750</v>
      </c>
      <c r="B4" t="s">
        <v>9818</v>
      </c>
      <c r="C4" t="s">
        <v>9819</v>
      </c>
      <c r="D4" t="s">
        <v>9820</v>
      </c>
      <c r="E4" t="s">
        <v>9548</v>
      </c>
      <c r="F4" s="3" t="s">
        <v>9821</v>
      </c>
      <c r="G4" t="s">
        <v>3629</v>
      </c>
      <c r="H4" t="s">
        <v>12703</v>
      </c>
      <c r="I4" s="5">
        <v>5376</v>
      </c>
      <c r="J4" s="2">
        <v>5</v>
      </c>
      <c r="K4">
        <v>269</v>
      </c>
      <c r="L4" s="6">
        <v>44867</v>
      </c>
      <c r="M4" t="s">
        <v>12730</v>
      </c>
      <c r="N4" t="s">
        <v>9822</v>
      </c>
      <c r="O4" t="s">
        <v>9823</v>
      </c>
      <c r="P4" t="s">
        <v>9824</v>
      </c>
    </row>
    <row r="5" spans="1:16" x14ac:dyDescent="0.3">
      <c r="A5" t="s">
        <v>12748</v>
      </c>
      <c r="B5" t="s">
        <v>577</v>
      </c>
      <c r="C5" t="s">
        <v>578</v>
      </c>
      <c r="D5" t="s">
        <v>17</v>
      </c>
      <c r="E5" t="s">
        <v>314</v>
      </c>
      <c r="F5" s="3" t="s">
        <v>579</v>
      </c>
      <c r="G5" t="s">
        <v>6560</v>
      </c>
      <c r="H5" t="s">
        <v>12699</v>
      </c>
      <c r="I5" s="5">
        <v>8414</v>
      </c>
      <c r="J5" s="2">
        <v>5</v>
      </c>
      <c r="K5">
        <v>495</v>
      </c>
      <c r="L5" s="6">
        <v>44897</v>
      </c>
      <c r="M5" t="s">
        <v>12719</v>
      </c>
      <c r="N5" t="s">
        <v>580</v>
      </c>
      <c r="O5" t="s">
        <v>581</v>
      </c>
      <c r="P5" t="s">
        <v>582</v>
      </c>
    </row>
    <row r="6" spans="1:16" x14ac:dyDescent="0.3">
      <c r="A6" t="s">
        <v>12752</v>
      </c>
      <c r="B6" t="s">
        <v>12522</v>
      </c>
      <c r="C6" t="s">
        <v>12523</v>
      </c>
      <c r="D6" t="s">
        <v>9820</v>
      </c>
      <c r="E6" t="s">
        <v>9548</v>
      </c>
      <c r="F6" s="3" t="s">
        <v>12524</v>
      </c>
      <c r="G6" t="s">
        <v>3629</v>
      </c>
      <c r="H6" t="s">
        <v>12713</v>
      </c>
      <c r="I6" s="5">
        <v>5530</v>
      </c>
      <c r="J6" s="2">
        <v>5</v>
      </c>
      <c r="K6">
        <v>179</v>
      </c>
      <c r="L6" s="6">
        <v>44849</v>
      </c>
      <c r="M6" t="s">
        <v>12737</v>
      </c>
      <c r="N6" t="s">
        <v>12525</v>
      </c>
      <c r="O6" t="s">
        <v>12526</v>
      </c>
      <c r="P6" t="s">
        <v>12527</v>
      </c>
    </row>
    <row r="7" spans="1:16" x14ac:dyDescent="0.3">
      <c r="A7" t="s">
        <v>12753</v>
      </c>
      <c r="B7" t="s">
        <v>5275</v>
      </c>
      <c r="C7" t="s">
        <v>5276</v>
      </c>
      <c r="D7" t="s">
        <v>5277</v>
      </c>
      <c r="E7" t="s">
        <v>5278</v>
      </c>
      <c r="F7" s="3">
        <v>21001</v>
      </c>
      <c r="G7" t="s">
        <v>6561</v>
      </c>
      <c r="H7" t="s">
        <v>12708</v>
      </c>
      <c r="I7" s="5">
        <v>2184</v>
      </c>
      <c r="J7" s="2">
        <v>4</v>
      </c>
      <c r="K7">
        <v>122</v>
      </c>
      <c r="L7" s="6">
        <v>44881</v>
      </c>
      <c r="M7" t="s">
        <v>12735</v>
      </c>
      <c r="N7" t="s">
        <v>5279</v>
      </c>
      <c r="O7" t="s">
        <v>5280</v>
      </c>
      <c r="P7" t="s">
        <v>5281</v>
      </c>
    </row>
    <row r="8" spans="1:16" x14ac:dyDescent="0.3">
      <c r="A8" t="s">
        <v>12754</v>
      </c>
      <c r="B8" t="s">
        <v>3835</v>
      </c>
      <c r="C8" t="s">
        <v>3836</v>
      </c>
      <c r="D8" t="s">
        <v>3837</v>
      </c>
      <c r="E8" t="s">
        <v>3838</v>
      </c>
      <c r="F8" s="3">
        <v>67410</v>
      </c>
      <c r="G8" t="s">
        <v>6561</v>
      </c>
      <c r="H8" t="s">
        <v>12699</v>
      </c>
      <c r="I8" s="5">
        <v>1057</v>
      </c>
      <c r="J8" s="2">
        <v>5</v>
      </c>
      <c r="K8">
        <v>71</v>
      </c>
      <c r="L8" s="6">
        <v>44908</v>
      </c>
      <c r="M8" t="s">
        <v>12738</v>
      </c>
      <c r="N8" t="s">
        <v>3839</v>
      </c>
      <c r="O8" t="s">
        <v>3840</v>
      </c>
      <c r="P8" t="s">
        <v>3841</v>
      </c>
    </row>
    <row r="9" spans="1:16" x14ac:dyDescent="0.3">
      <c r="A9" t="s">
        <v>12755</v>
      </c>
      <c r="B9" t="s">
        <v>5494</v>
      </c>
      <c r="C9" t="s">
        <v>5495</v>
      </c>
      <c r="D9" t="s">
        <v>3837</v>
      </c>
      <c r="E9" t="s">
        <v>3702</v>
      </c>
      <c r="F9" s="3">
        <v>79601</v>
      </c>
      <c r="G9" t="s">
        <v>6561</v>
      </c>
      <c r="H9" t="s">
        <v>12711</v>
      </c>
      <c r="I9" s="5">
        <v>1036</v>
      </c>
      <c r="J9" s="2">
        <v>4</v>
      </c>
      <c r="K9">
        <v>37</v>
      </c>
      <c r="L9" s="6">
        <v>44863</v>
      </c>
      <c r="M9" t="s">
        <v>12732</v>
      </c>
      <c r="N9" t="s">
        <v>5496</v>
      </c>
      <c r="O9" t="s">
        <v>5497</v>
      </c>
      <c r="P9" t="s">
        <v>5498</v>
      </c>
    </row>
    <row r="10" spans="1:16" x14ac:dyDescent="0.3">
      <c r="A10" t="s">
        <v>12756</v>
      </c>
      <c r="B10" t="s">
        <v>6425</v>
      </c>
      <c r="C10" t="s">
        <v>6426</v>
      </c>
      <c r="D10" t="s">
        <v>3837</v>
      </c>
      <c r="E10" t="s">
        <v>3702</v>
      </c>
      <c r="F10" s="3">
        <v>79602</v>
      </c>
      <c r="G10" t="s">
        <v>6561</v>
      </c>
      <c r="H10" t="s">
        <v>12712</v>
      </c>
      <c r="I10" s="5">
        <v>4039</v>
      </c>
      <c r="J10" s="2">
        <v>5</v>
      </c>
      <c r="K10">
        <v>176</v>
      </c>
      <c r="L10" s="6">
        <v>44909</v>
      </c>
      <c r="M10" t="s">
        <v>12728</v>
      </c>
      <c r="N10" t="s">
        <v>6427</v>
      </c>
      <c r="O10" t="s">
        <v>6428</v>
      </c>
      <c r="P10" t="s">
        <v>6429</v>
      </c>
    </row>
    <row r="11" spans="1:16" x14ac:dyDescent="0.3">
      <c r="A11" t="s">
        <v>12757</v>
      </c>
      <c r="B11" t="s">
        <v>6503</v>
      </c>
      <c r="C11" t="s">
        <v>6504</v>
      </c>
      <c r="D11" t="s">
        <v>3837</v>
      </c>
      <c r="E11" t="s">
        <v>3838</v>
      </c>
      <c r="F11" s="3">
        <v>67410</v>
      </c>
      <c r="G11" t="s">
        <v>6561</v>
      </c>
      <c r="H11" t="s">
        <v>12696</v>
      </c>
      <c r="I11" s="5">
        <v>12894</v>
      </c>
      <c r="J11" s="2">
        <v>2</v>
      </c>
      <c r="K11">
        <v>478</v>
      </c>
      <c r="L11" s="6">
        <v>44899</v>
      </c>
      <c r="M11" t="s">
        <v>12724</v>
      </c>
      <c r="N11" t="s">
        <v>6505</v>
      </c>
      <c r="O11" t="s">
        <v>6506</v>
      </c>
      <c r="P11" t="s">
        <v>6507</v>
      </c>
    </row>
    <row r="12" spans="1:16" x14ac:dyDescent="0.3">
      <c r="A12" t="s">
        <v>12758</v>
      </c>
      <c r="B12" t="s">
        <v>935</v>
      </c>
      <c r="C12" t="s">
        <v>936</v>
      </c>
      <c r="D12" t="s">
        <v>937</v>
      </c>
      <c r="E12" t="s">
        <v>938</v>
      </c>
      <c r="F12" s="3" t="s">
        <v>939</v>
      </c>
      <c r="G12" t="s">
        <v>6560</v>
      </c>
      <c r="H12" t="s">
        <v>12696</v>
      </c>
      <c r="I12" s="5">
        <v>4669</v>
      </c>
      <c r="J12" s="2">
        <v>5</v>
      </c>
      <c r="K12">
        <v>180</v>
      </c>
      <c r="L12" s="6">
        <v>44840</v>
      </c>
      <c r="M12" t="s">
        <v>12736</v>
      </c>
      <c r="N12" t="s">
        <v>940</v>
      </c>
      <c r="O12" t="s">
        <v>941</v>
      </c>
      <c r="P12" t="s">
        <v>942</v>
      </c>
    </row>
    <row r="13" spans="1:16" x14ac:dyDescent="0.3">
      <c r="A13" t="s">
        <v>12759</v>
      </c>
      <c r="B13" t="s">
        <v>4415</v>
      </c>
      <c r="C13" t="s">
        <v>4416</v>
      </c>
      <c r="D13" t="s">
        <v>4417</v>
      </c>
      <c r="E13" t="s">
        <v>4418</v>
      </c>
      <c r="F13" s="3">
        <v>8201</v>
      </c>
      <c r="G13" t="s">
        <v>6561</v>
      </c>
      <c r="H13" t="s">
        <v>12711</v>
      </c>
      <c r="I13" s="5">
        <v>6377</v>
      </c>
      <c r="J13" s="2">
        <v>2</v>
      </c>
      <c r="K13">
        <v>246</v>
      </c>
      <c r="L13" s="6">
        <v>44861</v>
      </c>
      <c r="M13" t="s">
        <v>12722</v>
      </c>
      <c r="N13" t="s">
        <v>4419</v>
      </c>
      <c r="O13" t="s">
        <v>4420</v>
      </c>
      <c r="P13" t="s">
        <v>4421</v>
      </c>
    </row>
    <row r="14" spans="1:16" x14ac:dyDescent="0.3">
      <c r="A14" t="s">
        <v>12760</v>
      </c>
      <c r="B14" t="s">
        <v>914</v>
      </c>
      <c r="C14" t="s">
        <v>915</v>
      </c>
      <c r="D14" t="s">
        <v>916</v>
      </c>
      <c r="E14" t="s">
        <v>314</v>
      </c>
      <c r="F14" s="3" t="s">
        <v>917</v>
      </c>
      <c r="G14" t="s">
        <v>6560</v>
      </c>
      <c r="H14" t="s">
        <v>12700</v>
      </c>
      <c r="I14" s="5">
        <v>4599</v>
      </c>
      <c r="J14" s="2">
        <v>2</v>
      </c>
      <c r="K14">
        <v>256</v>
      </c>
      <c r="L14" s="6">
        <v>44905</v>
      </c>
      <c r="M14" t="s">
        <v>12740</v>
      </c>
      <c r="N14" t="s">
        <v>918</v>
      </c>
      <c r="O14" t="s">
        <v>919</v>
      </c>
      <c r="P14" t="s">
        <v>920</v>
      </c>
    </row>
    <row r="15" spans="1:16" x14ac:dyDescent="0.3">
      <c r="A15" t="s">
        <v>12761</v>
      </c>
      <c r="B15" t="s">
        <v>1661</v>
      </c>
      <c r="C15" t="s">
        <v>1662</v>
      </c>
      <c r="D15" t="s">
        <v>1663</v>
      </c>
      <c r="E15" t="s">
        <v>452</v>
      </c>
      <c r="F15" s="3" t="s">
        <v>1664</v>
      </c>
      <c r="G15" t="s">
        <v>6560</v>
      </c>
      <c r="H15" t="s">
        <v>12704</v>
      </c>
      <c r="I15" s="5">
        <v>2751</v>
      </c>
      <c r="J15" s="2">
        <v>3</v>
      </c>
      <c r="K15">
        <v>251</v>
      </c>
      <c r="L15" s="6">
        <v>44889</v>
      </c>
      <c r="M15" t="s">
        <v>12740</v>
      </c>
      <c r="N15" t="s">
        <v>1665</v>
      </c>
      <c r="O15" t="s">
        <v>1666</v>
      </c>
      <c r="P15" t="s">
        <v>1667</v>
      </c>
    </row>
    <row r="16" spans="1:16" x14ac:dyDescent="0.3">
      <c r="A16" t="s">
        <v>12762</v>
      </c>
      <c r="B16" t="s">
        <v>2377</v>
      </c>
      <c r="C16" t="s">
        <v>2378</v>
      </c>
      <c r="D16" t="s">
        <v>2379</v>
      </c>
      <c r="E16" t="s">
        <v>182</v>
      </c>
      <c r="F16" s="3" t="s">
        <v>2380</v>
      </c>
      <c r="G16" t="s">
        <v>6560</v>
      </c>
      <c r="H16" t="s">
        <v>12701</v>
      </c>
      <c r="I16" s="5">
        <v>15596</v>
      </c>
      <c r="J16" s="2">
        <v>4</v>
      </c>
      <c r="K16">
        <v>975</v>
      </c>
      <c r="L16" s="6">
        <v>44867</v>
      </c>
      <c r="M16" t="s">
        <v>12728</v>
      </c>
      <c r="N16" t="s">
        <v>2381</v>
      </c>
      <c r="O16" t="s">
        <v>2382</v>
      </c>
      <c r="P16" t="s">
        <v>2383</v>
      </c>
    </row>
    <row r="17" spans="1:16" x14ac:dyDescent="0.3">
      <c r="A17" t="s">
        <v>12763</v>
      </c>
      <c r="B17" t="s">
        <v>8263</v>
      </c>
      <c r="C17" t="s">
        <v>8264</v>
      </c>
      <c r="D17" t="s">
        <v>8265</v>
      </c>
      <c r="E17" t="s">
        <v>6740</v>
      </c>
      <c r="F17" s="3">
        <v>846</v>
      </c>
      <c r="G17" t="s">
        <v>6562</v>
      </c>
      <c r="H17" t="s">
        <v>12706</v>
      </c>
      <c r="I17" s="5">
        <v>8561</v>
      </c>
      <c r="J17" s="2">
        <v>4</v>
      </c>
      <c r="K17">
        <v>330</v>
      </c>
      <c r="L17" s="6">
        <v>44882</v>
      </c>
      <c r="M17" t="s">
        <v>12724</v>
      </c>
      <c r="N17" t="s">
        <v>8266</v>
      </c>
      <c r="O17" t="s">
        <v>8267</v>
      </c>
      <c r="P17" t="s">
        <v>8268</v>
      </c>
    </row>
    <row r="18" spans="1:16" x14ac:dyDescent="0.3">
      <c r="A18" t="s">
        <v>12764</v>
      </c>
      <c r="B18" t="s">
        <v>9857</v>
      </c>
      <c r="C18" t="s">
        <v>10045</v>
      </c>
      <c r="D18" t="s">
        <v>10046</v>
      </c>
      <c r="E18" t="s">
        <v>9525</v>
      </c>
      <c r="F18" s="3" t="s">
        <v>10047</v>
      </c>
      <c r="G18" t="s">
        <v>3629</v>
      </c>
      <c r="H18" t="s">
        <v>12700</v>
      </c>
      <c r="I18" s="5">
        <v>14273</v>
      </c>
      <c r="J18" s="2">
        <v>4</v>
      </c>
      <c r="K18">
        <v>752</v>
      </c>
      <c r="L18" s="6">
        <v>44896</v>
      </c>
      <c r="M18" t="s">
        <v>12743</v>
      </c>
      <c r="N18" t="s">
        <v>10048</v>
      </c>
      <c r="O18" t="s">
        <v>10049</v>
      </c>
      <c r="P18" t="s">
        <v>9863</v>
      </c>
    </row>
    <row r="19" spans="1:16" x14ac:dyDescent="0.3">
      <c r="A19" t="s">
        <v>12765</v>
      </c>
      <c r="B19" t="s">
        <v>10737</v>
      </c>
      <c r="C19" t="s">
        <v>10738</v>
      </c>
      <c r="D19" t="s">
        <v>10046</v>
      </c>
      <c r="E19" t="s">
        <v>9525</v>
      </c>
      <c r="F19" s="3" t="s">
        <v>10739</v>
      </c>
      <c r="G19" t="s">
        <v>3629</v>
      </c>
      <c r="H19" t="s">
        <v>12708</v>
      </c>
      <c r="I19" s="5">
        <v>2506</v>
      </c>
      <c r="J19" s="2">
        <v>1</v>
      </c>
      <c r="K19">
        <v>148</v>
      </c>
      <c r="L19" s="6">
        <v>44899</v>
      </c>
      <c r="M19" t="s">
        <v>12720</v>
      </c>
      <c r="N19" t="s">
        <v>10740</v>
      </c>
      <c r="O19" t="s">
        <v>10741</v>
      </c>
      <c r="P19" t="s">
        <v>10742</v>
      </c>
    </row>
    <row r="20" spans="1:16" x14ac:dyDescent="0.3">
      <c r="A20" t="s">
        <v>12766</v>
      </c>
      <c r="B20" t="s">
        <v>12089</v>
      </c>
      <c r="C20" t="s">
        <v>12090</v>
      </c>
      <c r="D20" t="s">
        <v>10046</v>
      </c>
      <c r="E20" t="s">
        <v>9525</v>
      </c>
      <c r="F20" s="3" t="s">
        <v>12091</v>
      </c>
      <c r="G20" t="s">
        <v>3629</v>
      </c>
      <c r="H20" t="s">
        <v>12705</v>
      </c>
      <c r="I20" s="5">
        <v>2387</v>
      </c>
      <c r="J20" s="2">
        <v>3</v>
      </c>
      <c r="K20">
        <v>89</v>
      </c>
      <c r="L20" s="6">
        <v>44909</v>
      </c>
      <c r="M20" t="s">
        <v>12737</v>
      </c>
      <c r="N20" t="s">
        <v>12092</v>
      </c>
      <c r="O20" t="s">
        <v>12093</v>
      </c>
      <c r="P20" t="s">
        <v>12094</v>
      </c>
    </row>
    <row r="21" spans="1:16" x14ac:dyDescent="0.3">
      <c r="A21" t="s">
        <v>12767</v>
      </c>
      <c r="B21" t="s">
        <v>4142</v>
      </c>
      <c r="C21" t="s">
        <v>4143</v>
      </c>
      <c r="D21" t="s">
        <v>4144</v>
      </c>
      <c r="E21" t="s">
        <v>4145</v>
      </c>
      <c r="F21" s="3">
        <v>44302</v>
      </c>
      <c r="G21" t="s">
        <v>6561</v>
      </c>
      <c r="H21" t="s">
        <v>12702</v>
      </c>
      <c r="I21" s="5">
        <v>7553</v>
      </c>
      <c r="J21" s="2">
        <v>2</v>
      </c>
      <c r="K21">
        <v>280</v>
      </c>
      <c r="L21" s="6">
        <v>44888</v>
      </c>
      <c r="M21" t="s">
        <v>12727</v>
      </c>
      <c r="N21" t="s">
        <v>4146</v>
      </c>
      <c r="O21" t="s">
        <v>4147</v>
      </c>
      <c r="P21" t="s">
        <v>4148</v>
      </c>
    </row>
    <row r="22" spans="1:16" x14ac:dyDescent="0.3">
      <c r="A22" t="s">
        <v>12768</v>
      </c>
      <c r="B22" t="s">
        <v>11810</v>
      </c>
      <c r="C22" t="s">
        <v>11811</v>
      </c>
      <c r="D22" t="s">
        <v>11812</v>
      </c>
      <c r="E22" t="s">
        <v>9556</v>
      </c>
      <c r="F22" s="3" t="s">
        <v>11813</v>
      </c>
      <c r="G22" t="s">
        <v>3629</v>
      </c>
      <c r="H22" t="s">
        <v>12717</v>
      </c>
      <c r="I22" s="5">
        <v>3409</v>
      </c>
      <c r="J22" s="2">
        <v>3</v>
      </c>
      <c r="K22">
        <v>171</v>
      </c>
      <c r="L22" s="6">
        <v>44837</v>
      </c>
      <c r="M22" t="s">
        <v>12740</v>
      </c>
      <c r="N22" t="s">
        <v>11814</v>
      </c>
      <c r="O22" t="s">
        <v>11815</v>
      </c>
      <c r="P22" t="s">
        <v>11816</v>
      </c>
    </row>
    <row r="23" spans="1:16" x14ac:dyDescent="0.3">
      <c r="A23" t="s">
        <v>12769</v>
      </c>
      <c r="B23" t="s">
        <v>3732</v>
      </c>
      <c r="C23" t="s">
        <v>3733</v>
      </c>
      <c r="D23" t="s">
        <v>3734</v>
      </c>
      <c r="E23" t="s">
        <v>3734</v>
      </c>
      <c r="F23" s="3">
        <v>12204</v>
      </c>
      <c r="G23" t="s">
        <v>6561</v>
      </c>
      <c r="H23" t="s">
        <v>12717</v>
      </c>
      <c r="I23" s="5">
        <v>3878</v>
      </c>
      <c r="J23" s="2">
        <v>4</v>
      </c>
      <c r="K23">
        <v>216</v>
      </c>
      <c r="L23" s="6">
        <v>44903</v>
      </c>
      <c r="M23" t="s">
        <v>12733</v>
      </c>
      <c r="N23" t="s">
        <v>3735</v>
      </c>
      <c r="O23" t="s">
        <v>3736</v>
      </c>
      <c r="P23" t="s">
        <v>3737</v>
      </c>
    </row>
    <row r="24" spans="1:16" x14ac:dyDescent="0.3">
      <c r="A24" t="s">
        <v>12770</v>
      </c>
      <c r="B24" t="s">
        <v>4323</v>
      </c>
      <c r="C24" t="s">
        <v>4324</v>
      </c>
      <c r="D24" t="s">
        <v>3734</v>
      </c>
      <c r="E24" t="s">
        <v>4325</v>
      </c>
      <c r="F24" s="3">
        <v>31701</v>
      </c>
      <c r="G24" t="s">
        <v>6561</v>
      </c>
      <c r="H24" t="s">
        <v>12699</v>
      </c>
      <c r="I24" s="5">
        <v>3052</v>
      </c>
      <c r="J24" s="2">
        <v>1</v>
      </c>
      <c r="K24">
        <v>204</v>
      </c>
      <c r="L24" s="6">
        <v>44880</v>
      </c>
      <c r="M24" t="s">
        <v>12730</v>
      </c>
      <c r="N24" t="s">
        <v>4326</v>
      </c>
      <c r="O24" t="s">
        <v>4327</v>
      </c>
      <c r="P24" t="s">
        <v>4328</v>
      </c>
    </row>
    <row r="25" spans="1:16" x14ac:dyDescent="0.3">
      <c r="A25" t="s">
        <v>12771</v>
      </c>
      <c r="B25" t="s">
        <v>9530</v>
      </c>
      <c r="C25" t="s">
        <v>9531</v>
      </c>
      <c r="D25" t="s">
        <v>9532</v>
      </c>
      <c r="E25" t="s">
        <v>9533</v>
      </c>
      <c r="F25" s="3" t="s">
        <v>9534</v>
      </c>
      <c r="G25" t="s">
        <v>3629</v>
      </c>
      <c r="H25" t="s">
        <v>12716</v>
      </c>
      <c r="I25" s="5">
        <v>19229</v>
      </c>
      <c r="J25" s="2">
        <v>1</v>
      </c>
      <c r="K25">
        <v>1013</v>
      </c>
      <c r="L25" s="6">
        <v>44853</v>
      </c>
      <c r="M25" t="s">
        <v>12736</v>
      </c>
      <c r="N25" t="s">
        <v>9535</v>
      </c>
      <c r="O25" t="s">
        <v>9536</v>
      </c>
      <c r="P25" t="s">
        <v>9537</v>
      </c>
    </row>
    <row r="26" spans="1:16" x14ac:dyDescent="0.3">
      <c r="A26" t="s">
        <v>12772</v>
      </c>
      <c r="B26" t="s">
        <v>527</v>
      </c>
      <c r="C26" t="s">
        <v>528</v>
      </c>
      <c r="D26" t="s">
        <v>529</v>
      </c>
      <c r="E26" t="s">
        <v>314</v>
      </c>
      <c r="F26" s="3" t="s">
        <v>530</v>
      </c>
      <c r="G26" t="s">
        <v>6560</v>
      </c>
      <c r="H26" t="s">
        <v>12716</v>
      </c>
      <c r="I26" s="5">
        <v>1988</v>
      </c>
      <c r="J26" s="2">
        <v>2</v>
      </c>
      <c r="K26">
        <v>95</v>
      </c>
      <c r="L26" s="6">
        <v>44921</v>
      </c>
      <c r="M26" t="s">
        <v>12733</v>
      </c>
      <c r="N26" t="s">
        <v>531</v>
      </c>
      <c r="O26" t="s">
        <v>532</v>
      </c>
      <c r="P26" t="s">
        <v>533</v>
      </c>
    </row>
    <row r="27" spans="1:16" x14ac:dyDescent="0.3">
      <c r="A27" t="s">
        <v>12773</v>
      </c>
      <c r="B27" t="s">
        <v>2215</v>
      </c>
      <c r="C27" t="s">
        <v>2216</v>
      </c>
      <c r="D27" t="s">
        <v>2217</v>
      </c>
      <c r="E27" t="s">
        <v>1892</v>
      </c>
      <c r="F27" s="3" t="s">
        <v>2218</v>
      </c>
      <c r="G27" t="s">
        <v>6560</v>
      </c>
      <c r="H27" t="s">
        <v>12704</v>
      </c>
      <c r="I27" s="5">
        <v>147</v>
      </c>
      <c r="J27" s="2">
        <v>3</v>
      </c>
      <c r="K27">
        <v>11</v>
      </c>
      <c r="L27" s="6">
        <v>44923</v>
      </c>
      <c r="M27" t="s">
        <v>12730</v>
      </c>
      <c r="N27" t="s">
        <v>2219</v>
      </c>
      <c r="O27" t="s">
        <v>2220</v>
      </c>
      <c r="P27" t="s">
        <v>2221</v>
      </c>
    </row>
    <row r="28" spans="1:16" x14ac:dyDescent="0.3">
      <c r="A28" t="s">
        <v>12774</v>
      </c>
      <c r="B28" t="s">
        <v>304</v>
      </c>
      <c r="C28" t="s">
        <v>305</v>
      </c>
      <c r="D28" t="s">
        <v>306</v>
      </c>
      <c r="E28" t="s">
        <v>42</v>
      </c>
      <c r="F28" s="3" t="s">
        <v>307</v>
      </c>
      <c r="G28" t="s">
        <v>6560</v>
      </c>
      <c r="H28" t="s">
        <v>12707</v>
      </c>
      <c r="I28" s="5">
        <v>2401</v>
      </c>
      <c r="J28" s="2">
        <v>4</v>
      </c>
      <c r="K28">
        <v>134</v>
      </c>
      <c r="L28" s="6">
        <v>44922</v>
      </c>
      <c r="M28" t="s">
        <v>12738</v>
      </c>
      <c r="N28" t="s">
        <v>308</v>
      </c>
      <c r="O28" t="s">
        <v>309</v>
      </c>
      <c r="P28" t="s">
        <v>310</v>
      </c>
    </row>
    <row r="29" spans="1:16" x14ac:dyDescent="0.3">
      <c r="A29" t="s">
        <v>12775</v>
      </c>
      <c r="B29" t="s">
        <v>7433</v>
      </c>
      <c r="C29" t="s">
        <v>7434</v>
      </c>
      <c r="D29" t="s">
        <v>7435</v>
      </c>
      <c r="E29" t="s">
        <v>6715</v>
      </c>
      <c r="F29" s="3">
        <v>3714</v>
      </c>
      <c r="G29" t="s">
        <v>6562</v>
      </c>
      <c r="H29" t="s">
        <v>12712</v>
      </c>
      <c r="I29" s="5">
        <v>2814</v>
      </c>
      <c r="J29" s="2">
        <v>1</v>
      </c>
      <c r="K29">
        <v>94</v>
      </c>
      <c r="L29" s="6">
        <v>44898</v>
      </c>
      <c r="M29" t="s">
        <v>12729</v>
      </c>
      <c r="N29" t="s">
        <v>7436</v>
      </c>
      <c r="O29" t="s">
        <v>7437</v>
      </c>
      <c r="P29" t="s">
        <v>7438</v>
      </c>
    </row>
    <row r="30" spans="1:16" x14ac:dyDescent="0.3">
      <c r="A30" t="s">
        <v>12776</v>
      </c>
      <c r="B30" t="s">
        <v>6543</v>
      </c>
      <c r="C30" t="s">
        <v>6544</v>
      </c>
      <c r="D30" t="s">
        <v>6545</v>
      </c>
      <c r="E30" t="s">
        <v>6546</v>
      </c>
      <c r="F30" s="3">
        <v>69301</v>
      </c>
      <c r="G30" t="s">
        <v>6561</v>
      </c>
      <c r="H30" t="s">
        <v>12712</v>
      </c>
      <c r="I30" s="5">
        <v>5390</v>
      </c>
      <c r="J30" s="2">
        <v>3</v>
      </c>
      <c r="K30">
        <v>216</v>
      </c>
      <c r="L30" s="6">
        <v>44865</v>
      </c>
      <c r="M30" t="s">
        <v>12724</v>
      </c>
      <c r="N30" t="s">
        <v>6547</v>
      </c>
      <c r="O30" t="s">
        <v>6548</v>
      </c>
      <c r="P30" t="s">
        <v>6549</v>
      </c>
    </row>
    <row r="31" spans="1:16" x14ac:dyDescent="0.3">
      <c r="A31" t="s">
        <v>12777</v>
      </c>
      <c r="B31" t="s">
        <v>7037</v>
      </c>
      <c r="C31" t="s">
        <v>7038</v>
      </c>
      <c r="D31" t="s">
        <v>7039</v>
      </c>
      <c r="E31" t="s">
        <v>6573</v>
      </c>
      <c r="F31" s="3">
        <v>4740</v>
      </c>
      <c r="G31" t="s">
        <v>6562</v>
      </c>
      <c r="H31" t="s">
        <v>12697</v>
      </c>
      <c r="I31" s="5">
        <v>3920</v>
      </c>
      <c r="J31" s="2">
        <v>3</v>
      </c>
      <c r="K31">
        <v>262</v>
      </c>
      <c r="L31" s="6">
        <v>44892</v>
      </c>
      <c r="M31" t="s">
        <v>12741</v>
      </c>
      <c r="N31" t="s">
        <v>7040</v>
      </c>
      <c r="O31" t="s">
        <v>7041</v>
      </c>
      <c r="P31" t="s">
        <v>7042</v>
      </c>
    </row>
    <row r="32" spans="1:16" x14ac:dyDescent="0.3">
      <c r="A32" t="s">
        <v>12778</v>
      </c>
      <c r="B32" t="s">
        <v>9474</v>
      </c>
      <c r="C32" t="s">
        <v>9475</v>
      </c>
      <c r="D32" t="s">
        <v>9476</v>
      </c>
      <c r="E32" t="s">
        <v>6573</v>
      </c>
      <c r="F32" s="3">
        <v>4362</v>
      </c>
      <c r="G32" t="s">
        <v>6562</v>
      </c>
      <c r="H32" t="s">
        <v>12714</v>
      </c>
      <c r="I32" s="5">
        <v>7539</v>
      </c>
      <c r="J32" s="2">
        <v>2</v>
      </c>
      <c r="K32">
        <v>943</v>
      </c>
      <c r="L32" s="6">
        <v>44844</v>
      </c>
      <c r="M32" t="s">
        <v>12737</v>
      </c>
      <c r="N32" t="s">
        <v>9477</v>
      </c>
      <c r="O32" t="s">
        <v>9478</v>
      </c>
      <c r="P32" t="s">
        <v>9479</v>
      </c>
    </row>
    <row r="33" spans="1:16" x14ac:dyDescent="0.3">
      <c r="A33" t="s">
        <v>12779</v>
      </c>
      <c r="B33" t="s">
        <v>8927</v>
      </c>
      <c r="C33" t="s">
        <v>8928</v>
      </c>
      <c r="D33" t="s">
        <v>8929</v>
      </c>
      <c r="E33" t="s">
        <v>6586</v>
      </c>
      <c r="F33" s="3">
        <v>2425</v>
      </c>
      <c r="G33" t="s">
        <v>6562</v>
      </c>
      <c r="H33" t="s">
        <v>12711</v>
      </c>
      <c r="I33" s="5">
        <v>17248</v>
      </c>
      <c r="J33" s="2">
        <v>4</v>
      </c>
      <c r="K33">
        <v>664</v>
      </c>
      <c r="L33" s="6">
        <v>44854</v>
      </c>
      <c r="M33" t="s">
        <v>12741</v>
      </c>
      <c r="N33" t="s">
        <v>8930</v>
      </c>
      <c r="O33" t="s">
        <v>8931</v>
      </c>
      <c r="P33" t="s">
        <v>8932</v>
      </c>
    </row>
    <row r="34" spans="1:16" x14ac:dyDescent="0.3">
      <c r="A34" t="s">
        <v>12780</v>
      </c>
      <c r="B34" t="s">
        <v>10454</v>
      </c>
      <c r="C34" t="s">
        <v>10455</v>
      </c>
      <c r="D34" t="s">
        <v>10456</v>
      </c>
      <c r="E34" t="s">
        <v>9556</v>
      </c>
      <c r="F34" s="3" t="s">
        <v>10457</v>
      </c>
      <c r="G34" t="s">
        <v>3629</v>
      </c>
      <c r="H34" t="s">
        <v>12698</v>
      </c>
      <c r="I34" s="5">
        <v>1176</v>
      </c>
      <c r="J34" s="2">
        <v>4</v>
      </c>
      <c r="K34">
        <v>66</v>
      </c>
      <c r="L34" s="6">
        <v>44841</v>
      </c>
      <c r="M34" t="s">
        <v>12736</v>
      </c>
      <c r="N34" t="s">
        <v>10458</v>
      </c>
      <c r="O34" t="s">
        <v>10459</v>
      </c>
      <c r="P34" t="s">
        <v>10460</v>
      </c>
    </row>
    <row r="35" spans="1:16" x14ac:dyDescent="0.3">
      <c r="A35" t="s">
        <v>12781</v>
      </c>
      <c r="B35" t="s">
        <v>10699</v>
      </c>
      <c r="C35" t="s">
        <v>10700</v>
      </c>
      <c r="D35" t="s">
        <v>10456</v>
      </c>
      <c r="E35" t="s">
        <v>9556</v>
      </c>
      <c r="F35" s="3" t="s">
        <v>10701</v>
      </c>
      <c r="G35" t="s">
        <v>3629</v>
      </c>
      <c r="H35" t="s">
        <v>12708</v>
      </c>
      <c r="I35" s="5">
        <v>9730</v>
      </c>
      <c r="J35" s="2">
        <v>1</v>
      </c>
      <c r="K35">
        <v>573</v>
      </c>
      <c r="L35" s="6">
        <v>44858</v>
      </c>
      <c r="M35" t="s">
        <v>12735</v>
      </c>
      <c r="N35" t="s">
        <v>10702</v>
      </c>
      <c r="O35" t="s">
        <v>10703</v>
      </c>
      <c r="P35" t="s">
        <v>10704</v>
      </c>
    </row>
    <row r="36" spans="1:16" x14ac:dyDescent="0.3">
      <c r="A36" t="s">
        <v>12782</v>
      </c>
      <c r="B36" t="s">
        <v>11222</v>
      </c>
      <c r="C36" t="s">
        <v>11223</v>
      </c>
      <c r="D36" t="s">
        <v>10456</v>
      </c>
      <c r="E36" t="s">
        <v>9556</v>
      </c>
      <c r="F36" s="3" t="s">
        <v>11224</v>
      </c>
      <c r="G36" t="s">
        <v>3629</v>
      </c>
      <c r="H36" t="s">
        <v>12708</v>
      </c>
      <c r="I36" s="5">
        <v>2226</v>
      </c>
      <c r="J36" s="2">
        <v>2</v>
      </c>
      <c r="K36">
        <v>140</v>
      </c>
      <c r="L36" s="6">
        <v>44848</v>
      </c>
      <c r="M36" t="s">
        <v>12734</v>
      </c>
      <c r="N36" t="s">
        <v>11225</v>
      </c>
      <c r="O36" t="s">
        <v>11226</v>
      </c>
      <c r="P36" t="s">
        <v>11227</v>
      </c>
    </row>
    <row r="37" spans="1:16" x14ac:dyDescent="0.3">
      <c r="A37" t="s">
        <v>12783</v>
      </c>
      <c r="B37" t="s">
        <v>3379</v>
      </c>
      <c r="C37" t="s">
        <v>3380</v>
      </c>
      <c r="D37" t="s">
        <v>3381</v>
      </c>
      <c r="E37" t="s">
        <v>112</v>
      </c>
      <c r="F37" s="3" t="s">
        <v>3382</v>
      </c>
      <c r="G37" t="s">
        <v>6560</v>
      </c>
      <c r="H37" t="s">
        <v>12707</v>
      </c>
      <c r="I37" s="5">
        <v>7063</v>
      </c>
      <c r="J37" s="2">
        <v>5</v>
      </c>
      <c r="K37">
        <v>643</v>
      </c>
      <c r="L37" s="6">
        <v>44925</v>
      </c>
      <c r="M37" t="s">
        <v>12736</v>
      </c>
      <c r="N37" t="s">
        <v>3383</v>
      </c>
      <c r="O37" t="s">
        <v>3384</v>
      </c>
      <c r="P37" t="s">
        <v>3385</v>
      </c>
    </row>
    <row r="38" spans="1:16" x14ac:dyDescent="0.3">
      <c r="A38" t="s">
        <v>12784</v>
      </c>
      <c r="B38" t="s">
        <v>2639</v>
      </c>
      <c r="C38" t="s">
        <v>2640</v>
      </c>
      <c r="D38" t="s">
        <v>2641</v>
      </c>
      <c r="E38" t="s">
        <v>144</v>
      </c>
      <c r="F38" s="3" t="s">
        <v>2642</v>
      </c>
      <c r="G38" t="s">
        <v>6560</v>
      </c>
      <c r="H38" t="s">
        <v>12706</v>
      </c>
      <c r="I38" s="5">
        <v>7399</v>
      </c>
      <c r="J38" s="2">
        <v>3</v>
      </c>
      <c r="K38">
        <v>275</v>
      </c>
      <c r="L38" s="6">
        <v>44917</v>
      </c>
      <c r="M38" t="s">
        <v>12725</v>
      </c>
      <c r="N38" t="s">
        <v>2643</v>
      </c>
      <c r="O38" t="s">
        <v>2644</v>
      </c>
      <c r="P38" t="s">
        <v>2645</v>
      </c>
    </row>
    <row r="39" spans="1:16" x14ac:dyDescent="0.3">
      <c r="A39" t="s">
        <v>12785</v>
      </c>
      <c r="B39" t="s">
        <v>6744</v>
      </c>
      <c r="C39" t="s">
        <v>6745</v>
      </c>
      <c r="D39" t="s">
        <v>6746</v>
      </c>
      <c r="E39" t="s">
        <v>6715</v>
      </c>
      <c r="F39" s="3">
        <v>3249</v>
      </c>
      <c r="G39" t="s">
        <v>6562</v>
      </c>
      <c r="H39" t="s">
        <v>12704</v>
      </c>
      <c r="I39" s="5">
        <v>4284</v>
      </c>
      <c r="J39" s="2">
        <v>2</v>
      </c>
      <c r="K39">
        <v>306</v>
      </c>
      <c r="L39" s="6">
        <v>44890</v>
      </c>
      <c r="M39" t="s">
        <v>12722</v>
      </c>
      <c r="N39" t="s">
        <v>6747</v>
      </c>
      <c r="O39" t="s">
        <v>6748</v>
      </c>
      <c r="P39" t="s">
        <v>6749</v>
      </c>
    </row>
    <row r="40" spans="1:16" x14ac:dyDescent="0.3">
      <c r="A40" t="s">
        <v>12786</v>
      </c>
      <c r="B40" t="s">
        <v>5356</v>
      </c>
      <c r="C40" t="s">
        <v>5357</v>
      </c>
      <c r="D40" t="s">
        <v>5358</v>
      </c>
      <c r="E40" t="s">
        <v>5359</v>
      </c>
      <c r="F40" s="3">
        <v>79109</v>
      </c>
      <c r="G40" t="s">
        <v>6561</v>
      </c>
      <c r="H40" t="s">
        <v>12699</v>
      </c>
      <c r="I40" s="5">
        <v>4865</v>
      </c>
      <c r="J40" s="2">
        <v>3</v>
      </c>
      <c r="K40">
        <v>271</v>
      </c>
      <c r="L40" s="6">
        <v>44897</v>
      </c>
      <c r="M40" t="s">
        <v>12725</v>
      </c>
      <c r="N40" t="s">
        <v>5360</v>
      </c>
      <c r="O40" t="s">
        <v>5361</v>
      </c>
      <c r="P40" t="s">
        <v>5362</v>
      </c>
    </row>
    <row r="41" spans="1:16" x14ac:dyDescent="0.3">
      <c r="A41" t="s">
        <v>12787</v>
      </c>
      <c r="B41" t="s">
        <v>1306</v>
      </c>
      <c r="C41" t="s">
        <v>1307</v>
      </c>
      <c r="D41" t="s">
        <v>1308</v>
      </c>
      <c r="E41" t="s">
        <v>18</v>
      </c>
      <c r="F41" s="3" t="s">
        <v>1309</v>
      </c>
      <c r="G41" t="s">
        <v>6560</v>
      </c>
      <c r="H41" t="s">
        <v>12714</v>
      </c>
      <c r="I41" s="5">
        <v>3780</v>
      </c>
      <c r="J41" s="2">
        <v>3</v>
      </c>
      <c r="K41">
        <v>315</v>
      </c>
      <c r="L41" s="6">
        <v>44908</v>
      </c>
      <c r="M41" t="s">
        <v>12724</v>
      </c>
      <c r="N41" t="s">
        <v>1310</v>
      </c>
      <c r="O41" t="s">
        <v>1311</v>
      </c>
      <c r="P41" t="s">
        <v>1312</v>
      </c>
    </row>
    <row r="42" spans="1:16" x14ac:dyDescent="0.3">
      <c r="A42" t="s">
        <v>12788</v>
      </c>
      <c r="B42" t="s">
        <v>11387</v>
      </c>
      <c r="C42" t="s">
        <v>11388</v>
      </c>
      <c r="D42" t="s">
        <v>11389</v>
      </c>
      <c r="E42" t="s">
        <v>9598</v>
      </c>
      <c r="F42" s="3" t="s">
        <v>11390</v>
      </c>
      <c r="G42" t="s">
        <v>3629</v>
      </c>
      <c r="H42" t="s">
        <v>12704</v>
      </c>
      <c r="I42" s="5">
        <v>3059</v>
      </c>
      <c r="J42" s="2">
        <v>2</v>
      </c>
      <c r="K42">
        <v>279</v>
      </c>
      <c r="L42" s="6">
        <v>44896</v>
      </c>
      <c r="M42" t="s">
        <v>12731</v>
      </c>
      <c r="N42" t="s">
        <v>11391</v>
      </c>
      <c r="O42" t="s">
        <v>11392</v>
      </c>
      <c r="P42" t="s">
        <v>11393</v>
      </c>
    </row>
    <row r="43" spans="1:16" x14ac:dyDescent="0.3">
      <c r="A43" t="s">
        <v>12789</v>
      </c>
      <c r="B43" t="s">
        <v>11529</v>
      </c>
      <c r="C43" t="s">
        <v>11530</v>
      </c>
      <c r="D43" t="s">
        <v>11389</v>
      </c>
      <c r="E43" t="s">
        <v>9598</v>
      </c>
      <c r="F43" s="3" t="s">
        <v>11531</v>
      </c>
      <c r="G43" t="s">
        <v>3629</v>
      </c>
      <c r="H43" t="s">
        <v>12706</v>
      </c>
      <c r="I43" s="5">
        <v>6622</v>
      </c>
      <c r="J43" s="2">
        <v>3</v>
      </c>
      <c r="K43">
        <v>276</v>
      </c>
      <c r="L43" s="6">
        <v>44905</v>
      </c>
      <c r="M43" t="s">
        <v>12729</v>
      </c>
      <c r="N43" t="s">
        <v>11532</v>
      </c>
      <c r="O43" t="s">
        <v>11533</v>
      </c>
      <c r="P43" t="s">
        <v>11534</v>
      </c>
    </row>
    <row r="44" spans="1:16" x14ac:dyDescent="0.3">
      <c r="A44" t="s">
        <v>12790</v>
      </c>
      <c r="B44" t="s">
        <v>10634</v>
      </c>
      <c r="C44" t="s">
        <v>10635</v>
      </c>
      <c r="D44" t="s">
        <v>10636</v>
      </c>
      <c r="E44" t="s">
        <v>9525</v>
      </c>
      <c r="F44" s="3" t="s">
        <v>10637</v>
      </c>
      <c r="G44" t="s">
        <v>3629</v>
      </c>
      <c r="H44" t="s">
        <v>12715</v>
      </c>
      <c r="I44" s="5">
        <v>644</v>
      </c>
      <c r="J44" s="2">
        <v>2</v>
      </c>
      <c r="K44">
        <v>34</v>
      </c>
      <c r="L44" s="6">
        <v>44900</v>
      </c>
      <c r="M44" t="s">
        <v>12722</v>
      </c>
      <c r="N44" t="s">
        <v>10638</v>
      </c>
      <c r="O44" t="s">
        <v>10639</v>
      </c>
      <c r="P44" t="s">
        <v>10640</v>
      </c>
    </row>
    <row r="45" spans="1:16" x14ac:dyDescent="0.3">
      <c r="A45" t="s">
        <v>12791</v>
      </c>
      <c r="B45" t="s">
        <v>556</v>
      </c>
      <c r="C45" t="s">
        <v>11246</v>
      </c>
      <c r="D45" t="s">
        <v>7367</v>
      </c>
      <c r="E45" t="s">
        <v>9556</v>
      </c>
      <c r="F45" s="3" t="s">
        <v>11247</v>
      </c>
      <c r="G45" t="s">
        <v>3629</v>
      </c>
      <c r="H45" t="s">
        <v>12706</v>
      </c>
      <c r="I45" s="5">
        <v>4935</v>
      </c>
      <c r="J45" s="2">
        <v>3</v>
      </c>
      <c r="K45">
        <v>171</v>
      </c>
      <c r="L45" s="6">
        <v>44890</v>
      </c>
      <c r="M45" t="s">
        <v>12726</v>
      </c>
      <c r="N45" t="s">
        <v>11248</v>
      </c>
      <c r="O45" t="s">
        <v>11249</v>
      </c>
      <c r="P45" t="s">
        <v>11250</v>
      </c>
    </row>
    <row r="46" spans="1:16" x14ac:dyDescent="0.3">
      <c r="A46" t="s">
        <v>12792</v>
      </c>
      <c r="B46" t="s">
        <v>9096</v>
      </c>
      <c r="C46" t="s">
        <v>9097</v>
      </c>
      <c r="D46" t="s">
        <v>9098</v>
      </c>
      <c r="E46" t="s">
        <v>6715</v>
      </c>
      <c r="F46" s="3">
        <v>3468</v>
      </c>
      <c r="G46" t="s">
        <v>6562</v>
      </c>
      <c r="H46" t="s">
        <v>12717</v>
      </c>
      <c r="I46" s="5">
        <v>7182</v>
      </c>
      <c r="J46" s="2">
        <v>3</v>
      </c>
      <c r="K46">
        <v>378</v>
      </c>
      <c r="L46" s="6">
        <v>44876</v>
      </c>
      <c r="M46" t="s">
        <v>12731</v>
      </c>
      <c r="N46" t="s">
        <v>9099</v>
      </c>
      <c r="O46" t="s">
        <v>9100</v>
      </c>
      <c r="P46" t="s">
        <v>9101</v>
      </c>
    </row>
    <row r="47" spans="1:16" x14ac:dyDescent="0.3">
      <c r="A47" t="s">
        <v>12793</v>
      </c>
      <c r="B47" t="s">
        <v>11873</v>
      </c>
      <c r="C47" t="s">
        <v>11874</v>
      </c>
      <c r="D47" t="s">
        <v>11875</v>
      </c>
      <c r="E47" t="s">
        <v>9556</v>
      </c>
      <c r="F47" s="3" t="s">
        <v>11876</v>
      </c>
      <c r="G47" t="s">
        <v>3629</v>
      </c>
      <c r="H47" t="s">
        <v>12704</v>
      </c>
      <c r="I47" s="5">
        <v>539</v>
      </c>
      <c r="J47" s="2">
        <v>2</v>
      </c>
      <c r="K47">
        <v>77</v>
      </c>
      <c r="L47" s="6">
        <v>44907</v>
      </c>
      <c r="M47" t="s">
        <v>12727</v>
      </c>
      <c r="N47" t="s">
        <v>11877</v>
      </c>
      <c r="O47" t="s">
        <v>11878</v>
      </c>
      <c r="P47" t="s">
        <v>11879</v>
      </c>
    </row>
    <row r="48" spans="1:16" x14ac:dyDescent="0.3">
      <c r="A48" t="s">
        <v>12794</v>
      </c>
      <c r="B48" t="s">
        <v>5745</v>
      </c>
      <c r="C48" t="s">
        <v>5746</v>
      </c>
      <c r="D48" t="s">
        <v>5747</v>
      </c>
      <c r="E48" t="s">
        <v>4036</v>
      </c>
      <c r="F48" s="3">
        <v>92801</v>
      </c>
      <c r="G48" t="s">
        <v>6561</v>
      </c>
      <c r="H48" t="s">
        <v>12714</v>
      </c>
      <c r="I48" s="5">
        <v>637</v>
      </c>
      <c r="J48" s="2">
        <v>4</v>
      </c>
      <c r="K48">
        <v>91</v>
      </c>
      <c r="L48" s="6">
        <v>44870</v>
      </c>
      <c r="M48" t="s">
        <v>12738</v>
      </c>
      <c r="N48" t="s">
        <v>5748</v>
      </c>
      <c r="O48" t="s">
        <v>5749</v>
      </c>
      <c r="P48" t="s">
        <v>5750</v>
      </c>
    </row>
    <row r="49" spans="1:16" x14ac:dyDescent="0.3">
      <c r="A49" t="s">
        <v>12795</v>
      </c>
      <c r="B49" t="s">
        <v>3599</v>
      </c>
      <c r="C49" t="s">
        <v>3600</v>
      </c>
      <c r="D49" t="s">
        <v>3601</v>
      </c>
      <c r="E49" t="s">
        <v>3601</v>
      </c>
      <c r="F49" s="3">
        <v>99501</v>
      </c>
      <c r="G49" t="s">
        <v>6561</v>
      </c>
      <c r="H49" t="s">
        <v>12710</v>
      </c>
      <c r="I49" s="5">
        <v>1470</v>
      </c>
      <c r="J49" s="2">
        <v>3</v>
      </c>
      <c r="K49">
        <v>184</v>
      </c>
      <c r="L49" s="6">
        <v>44903</v>
      </c>
      <c r="M49" t="s">
        <v>12725</v>
      </c>
      <c r="N49" t="s">
        <v>3602</v>
      </c>
      <c r="O49" t="s">
        <v>3603</v>
      </c>
      <c r="P49" t="s">
        <v>3604</v>
      </c>
    </row>
    <row r="50" spans="1:16" x14ac:dyDescent="0.3">
      <c r="A50" t="s">
        <v>12796</v>
      </c>
      <c r="B50" t="s">
        <v>4002</v>
      </c>
      <c r="C50" t="s">
        <v>4003</v>
      </c>
      <c r="D50" t="s">
        <v>3601</v>
      </c>
      <c r="E50" t="s">
        <v>3601</v>
      </c>
      <c r="F50" s="3">
        <v>99515</v>
      </c>
      <c r="G50" t="s">
        <v>6561</v>
      </c>
      <c r="H50" t="s">
        <v>12708</v>
      </c>
      <c r="I50" s="5">
        <v>1442</v>
      </c>
      <c r="J50" s="2">
        <v>2</v>
      </c>
      <c r="K50">
        <v>61</v>
      </c>
      <c r="L50" s="6">
        <v>44889</v>
      </c>
      <c r="M50" t="s">
        <v>12728</v>
      </c>
      <c r="N50" t="s">
        <v>4004</v>
      </c>
      <c r="O50" t="s">
        <v>4005</v>
      </c>
      <c r="P50" t="s">
        <v>4006</v>
      </c>
    </row>
    <row r="51" spans="1:16" x14ac:dyDescent="0.3">
      <c r="A51" t="s">
        <v>12797</v>
      </c>
      <c r="B51" t="s">
        <v>4173</v>
      </c>
      <c r="C51" t="s">
        <v>4174</v>
      </c>
      <c r="D51" t="s">
        <v>3601</v>
      </c>
      <c r="E51" t="s">
        <v>3601</v>
      </c>
      <c r="F51" s="3">
        <v>99501</v>
      </c>
      <c r="G51" t="s">
        <v>6561</v>
      </c>
      <c r="H51" t="s">
        <v>12715</v>
      </c>
      <c r="I51" s="5">
        <v>9023</v>
      </c>
      <c r="J51" s="2">
        <v>1</v>
      </c>
      <c r="K51">
        <v>564</v>
      </c>
      <c r="L51" s="6">
        <v>44876</v>
      </c>
      <c r="M51" t="s">
        <v>12729</v>
      </c>
      <c r="N51" t="s">
        <v>4175</v>
      </c>
      <c r="O51" t="s">
        <v>4176</v>
      </c>
      <c r="P51" t="s">
        <v>4177</v>
      </c>
    </row>
    <row r="52" spans="1:16" x14ac:dyDescent="0.3">
      <c r="A52" t="s">
        <v>12798</v>
      </c>
      <c r="B52" t="s">
        <v>5904</v>
      </c>
      <c r="C52" t="s">
        <v>5905</v>
      </c>
      <c r="D52" t="s">
        <v>3601</v>
      </c>
      <c r="E52" t="s">
        <v>3601</v>
      </c>
      <c r="F52" s="3">
        <v>99501</v>
      </c>
      <c r="G52" t="s">
        <v>6561</v>
      </c>
      <c r="H52" t="s">
        <v>12696</v>
      </c>
      <c r="I52" s="5">
        <v>2709</v>
      </c>
      <c r="J52" s="2">
        <v>1</v>
      </c>
      <c r="K52">
        <v>101</v>
      </c>
      <c r="L52" s="6">
        <v>44857</v>
      </c>
      <c r="M52" t="s">
        <v>12721</v>
      </c>
      <c r="N52" t="s">
        <v>5906</v>
      </c>
      <c r="O52" t="s">
        <v>5907</v>
      </c>
      <c r="P52" t="s">
        <v>5908</v>
      </c>
    </row>
    <row r="53" spans="1:16" x14ac:dyDescent="0.3">
      <c r="A53" t="s">
        <v>12799</v>
      </c>
      <c r="B53" t="s">
        <v>8499</v>
      </c>
      <c r="C53" t="s">
        <v>8500</v>
      </c>
      <c r="D53" t="s">
        <v>8501</v>
      </c>
      <c r="E53" t="s">
        <v>6573</v>
      </c>
      <c r="F53" s="3">
        <v>4740</v>
      </c>
      <c r="G53" t="s">
        <v>6562</v>
      </c>
      <c r="H53" t="s">
        <v>12716</v>
      </c>
      <c r="I53" s="5">
        <v>5733</v>
      </c>
      <c r="J53" s="2">
        <v>3</v>
      </c>
      <c r="K53">
        <v>338</v>
      </c>
      <c r="L53" s="6">
        <v>44916</v>
      </c>
      <c r="M53" t="s">
        <v>12737</v>
      </c>
      <c r="N53" t="s">
        <v>8502</v>
      </c>
      <c r="O53" t="s">
        <v>8503</v>
      </c>
      <c r="P53" t="s">
        <v>8504</v>
      </c>
    </row>
    <row r="54" spans="1:16" x14ac:dyDescent="0.3">
      <c r="A54" t="s">
        <v>12800</v>
      </c>
      <c r="B54" t="s">
        <v>11905</v>
      </c>
      <c r="C54" t="s">
        <v>11906</v>
      </c>
      <c r="D54" t="s">
        <v>11907</v>
      </c>
      <c r="E54" t="s">
        <v>9556</v>
      </c>
      <c r="F54" s="3" t="s">
        <v>11908</v>
      </c>
      <c r="G54" t="s">
        <v>3629</v>
      </c>
      <c r="H54" t="s">
        <v>12697</v>
      </c>
      <c r="I54" s="5">
        <v>10451</v>
      </c>
      <c r="J54" s="2">
        <v>2</v>
      </c>
      <c r="K54">
        <v>1307</v>
      </c>
      <c r="L54" s="6">
        <v>44910</v>
      </c>
      <c r="M54" t="s">
        <v>12723</v>
      </c>
      <c r="N54" t="s">
        <v>11909</v>
      </c>
      <c r="O54" t="s">
        <v>11910</v>
      </c>
      <c r="P54" t="s">
        <v>11911</v>
      </c>
    </row>
    <row r="55" spans="1:16" x14ac:dyDescent="0.3">
      <c r="A55" t="s">
        <v>12801</v>
      </c>
      <c r="B55" t="s">
        <v>5005</v>
      </c>
      <c r="C55" t="s">
        <v>5006</v>
      </c>
      <c r="D55" t="s">
        <v>5007</v>
      </c>
      <c r="E55" t="s">
        <v>5008</v>
      </c>
      <c r="F55" s="3">
        <v>48103</v>
      </c>
      <c r="G55" t="s">
        <v>6561</v>
      </c>
      <c r="H55" t="s">
        <v>12713</v>
      </c>
      <c r="I55" s="5">
        <v>11228</v>
      </c>
      <c r="J55" s="2">
        <v>1</v>
      </c>
      <c r="K55">
        <v>388</v>
      </c>
      <c r="L55" s="6">
        <v>44858</v>
      </c>
      <c r="M55" t="s">
        <v>12736</v>
      </c>
      <c r="N55" t="s">
        <v>5009</v>
      </c>
      <c r="O55" t="s">
        <v>5010</v>
      </c>
      <c r="P55" t="s">
        <v>5011</v>
      </c>
    </row>
    <row r="56" spans="1:16" x14ac:dyDescent="0.3">
      <c r="A56" t="s">
        <v>12802</v>
      </c>
      <c r="B56" t="s">
        <v>6375</v>
      </c>
      <c r="C56" t="s">
        <v>6376</v>
      </c>
      <c r="D56" t="s">
        <v>6377</v>
      </c>
      <c r="E56" t="s">
        <v>4206</v>
      </c>
      <c r="F56" s="3">
        <v>22003</v>
      </c>
      <c r="G56" t="s">
        <v>6561</v>
      </c>
      <c r="H56" t="s">
        <v>12712</v>
      </c>
      <c r="I56" s="5">
        <v>3073</v>
      </c>
      <c r="J56" s="2">
        <v>4</v>
      </c>
      <c r="K56">
        <v>129</v>
      </c>
      <c r="L56" s="6">
        <v>44860</v>
      </c>
      <c r="M56" t="s">
        <v>12733</v>
      </c>
      <c r="N56" t="s">
        <v>6378</v>
      </c>
      <c r="O56" t="s">
        <v>6379</v>
      </c>
      <c r="P56" t="s">
        <v>6380</v>
      </c>
    </row>
    <row r="57" spans="1:16" x14ac:dyDescent="0.3">
      <c r="A57" t="s">
        <v>12803</v>
      </c>
      <c r="B57" t="s">
        <v>8423</v>
      </c>
      <c r="C57" t="s">
        <v>8424</v>
      </c>
      <c r="D57" t="s">
        <v>8425</v>
      </c>
      <c r="E57" t="s">
        <v>6623</v>
      </c>
      <c r="F57" s="3">
        <v>5480</v>
      </c>
      <c r="G57" t="s">
        <v>6562</v>
      </c>
      <c r="H57" t="s">
        <v>12708</v>
      </c>
      <c r="I57" s="5">
        <v>5467</v>
      </c>
      <c r="J57" s="2">
        <v>4</v>
      </c>
      <c r="K57">
        <v>288</v>
      </c>
      <c r="L57" s="6">
        <v>44835</v>
      </c>
      <c r="M57" t="s">
        <v>12727</v>
      </c>
      <c r="N57" t="s">
        <v>8426</v>
      </c>
      <c r="O57" t="s">
        <v>8427</v>
      </c>
      <c r="P57" t="s">
        <v>8428</v>
      </c>
    </row>
    <row r="58" spans="1:16" x14ac:dyDescent="0.3">
      <c r="A58" t="s">
        <v>12804</v>
      </c>
      <c r="B58" t="s">
        <v>8257</v>
      </c>
      <c r="C58" t="s">
        <v>8258</v>
      </c>
      <c r="D58" t="s">
        <v>8259</v>
      </c>
      <c r="E58" t="s">
        <v>6586</v>
      </c>
      <c r="F58" s="3">
        <v>2560</v>
      </c>
      <c r="G58" t="s">
        <v>6562</v>
      </c>
      <c r="H58" t="s">
        <v>12715</v>
      </c>
      <c r="I58" s="5">
        <v>4067</v>
      </c>
      <c r="J58" s="2">
        <v>1</v>
      </c>
      <c r="K58">
        <v>226</v>
      </c>
      <c r="L58" s="6">
        <v>44840</v>
      </c>
      <c r="M58" t="s">
        <v>12726</v>
      </c>
      <c r="N58" t="s">
        <v>8260</v>
      </c>
      <c r="O58" t="s">
        <v>8261</v>
      </c>
      <c r="P58" t="s">
        <v>8262</v>
      </c>
    </row>
    <row r="59" spans="1:16" x14ac:dyDescent="0.3">
      <c r="A59" t="s">
        <v>12805</v>
      </c>
      <c r="B59" t="s">
        <v>7161</v>
      </c>
      <c r="C59" t="s">
        <v>7162</v>
      </c>
      <c r="D59" t="s">
        <v>7163</v>
      </c>
      <c r="E59" t="s">
        <v>4909</v>
      </c>
      <c r="F59" s="3">
        <v>6953</v>
      </c>
      <c r="G59" t="s">
        <v>6562</v>
      </c>
      <c r="H59" t="s">
        <v>12700</v>
      </c>
      <c r="I59" s="5">
        <v>2814</v>
      </c>
      <c r="J59" s="2">
        <v>1</v>
      </c>
      <c r="K59">
        <v>149</v>
      </c>
      <c r="L59" s="6">
        <v>44924</v>
      </c>
      <c r="M59" t="s">
        <v>12720</v>
      </c>
      <c r="N59" t="s">
        <v>7164</v>
      </c>
      <c r="O59" t="s">
        <v>7165</v>
      </c>
      <c r="P59" t="s">
        <v>7166</v>
      </c>
    </row>
    <row r="60" spans="1:16" x14ac:dyDescent="0.3">
      <c r="A60" t="s">
        <v>12806</v>
      </c>
      <c r="B60" t="s">
        <v>1918</v>
      </c>
      <c r="C60" t="s">
        <v>1919</v>
      </c>
      <c r="D60" t="s">
        <v>1920</v>
      </c>
      <c r="E60" t="s">
        <v>827</v>
      </c>
      <c r="F60" s="3" t="s">
        <v>1921</v>
      </c>
      <c r="G60" t="s">
        <v>6560</v>
      </c>
      <c r="H60" t="s">
        <v>12712</v>
      </c>
      <c r="I60" s="5">
        <v>2716</v>
      </c>
      <c r="J60" s="2">
        <v>5</v>
      </c>
      <c r="K60">
        <v>105</v>
      </c>
      <c r="L60" s="6">
        <v>44859</v>
      </c>
      <c r="M60" t="s">
        <v>12742</v>
      </c>
      <c r="N60" t="s">
        <v>1922</v>
      </c>
      <c r="O60" t="s">
        <v>1923</v>
      </c>
      <c r="P60" t="s">
        <v>1924</v>
      </c>
    </row>
    <row r="61" spans="1:16" x14ac:dyDescent="0.3">
      <c r="A61" t="s">
        <v>12807</v>
      </c>
      <c r="B61" t="s">
        <v>5414</v>
      </c>
      <c r="C61" t="s">
        <v>5415</v>
      </c>
      <c r="D61" t="s">
        <v>5416</v>
      </c>
      <c r="E61" t="s">
        <v>4126</v>
      </c>
      <c r="F61" s="3">
        <v>76013</v>
      </c>
      <c r="G61" t="s">
        <v>6561</v>
      </c>
      <c r="H61" t="s">
        <v>12704</v>
      </c>
      <c r="I61" s="5">
        <v>3570</v>
      </c>
      <c r="J61" s="2">
        <v>2</v>
      </c>
      <c r="K61">
        <v>325</v>
      </c>
      <c r="L61" s="6">
        <v>44899</v>
      </c>
      <c r="M61" t="s">
        <v>12740</v>
      </c>
      <c r="N61" t="s">
        <v>5417</v>
      </c>
      <c r="O61" t="s">
        <v>5418</v>
      </c>
      <c r="P61" t="s">
        <v>5419</v>
      </c>
    </row>
    <row r="62" spans="1:16" x14ac:dyDescent="0.3">
      <c r="A62" t="s">
        <v>12808</v>
      </c>
      <c r="B62" t="s">
        <v>5703</v>
      </c>
      <c r="C62" t="s">
        <v>5704</v>
      </c>
      <c r="D62" t="s">
        <v>5705</v>
      </c>
      <c r="E62" t="s">
        <v>3621</v>
      </c>
      <c r="F62" s="3">
        <v>60004</v>
      </c>
      <c r="G62" t="s">
        <v>6561</v>
      </c>
      <c r="H62" t="s">
        <v>12708</v>
      </c>
      <c r="I62" s="5">
        <v>9562</v>
      </c>
      <c r="J62" s="2">
        <v>1</v>
      </c>
      <c r="K62">
        <v>479</v>
      </c>
      <c r="L62" s="6">
        <v>44863</v>
      </c>
      <c r="M62" t="s">
        <v>12730</v>
      </c>
      <c r="N62" t="s">
        <v>5706</v>
      </c>
      <c r="O62" t="s">
        <v>5707</v>
      </c>
      <c r="P62" t="s">
        <v>5708</v>
      </c>
    </row>
    <row r="63" spans="1:16" x14ac:dyDescent="0.3">
      <c r="A63" t="s">
        <v>12809</v>
      </c>
      <c r="B63" t="s">
        <v>7060</v>
      </c>
      <c r="C63" t="s">
        <v>7061</v>
      </c>
      <c r="D63" t="s">
        <v>7062</v>
      </c>
      <c r="E63" t="s">
        <v>6623</v>
      </c>
      <c r="F63" s="3">
        <v>5603</v>
      </c>
      <c r="G63" t="s">
        <v>6562</v>
      </c>
      <c r="H63" t="s">
        <v>12717</v>
      </c>
      <c r="I63" s="5">
        <v>2373</v>
      </c>
      <c r="J63" s="2">
        <v>4</v>
      </c>
      <c r="K63">
        <v>104</v>
      </c>
      <c r="L63" s="6">
        <v>44903</v>
      </c>
      <c r="M63" t="s">
        <v>12735</v>
      </c>
      <c r="N63" t="s">
        <v>7063</v>
      </c>
      <c r="O63" t="s">
        <v>7064</v>
      </c>
      <c r="P63" t="s">
        <v>7065</v>
      </c>
    </row>
    <row r="64" spans="1:16" x14ac:dyDescent="0.3">
      <c r="A64" t="s">
        <v>12810</v>
      </c>
      <c r="B64" t="s">
        <v>9912</v>
      </c>
      <c r="C64" t="s">
        <v>9913</v>
      </c>
      <c r="D64" t="s">
        <v>9914</v>
      </c>
      <c r="E64" t="s">
        <v>9525</v>
      </c>
      <c r="F64" s="3" t="s">
        <v>9915</v>
      </c>
      <c r="G64" t="s">
        <v>3629</v>
      </c>
      <c r="H64" t="s">
        <v>12712</v>
      </c>
      <c r="I64" s="5">
        <v>2807</v>
      </c>
      <c r="J64" s="2">
        <v>5</v>
      </c>
      <c r="K64">
        <v>123</v>
      </c>
      <c r="L64" s="6">
        <v>44909</v>
      </c>
      <c r="M64" t="s">
        <v>12726</v>
      </c>
      <c r="N64" t="s">
        <v>9916</v>
      </c>
      <c r="O64" t="s">
        <v>9917</v>
      </c>
      <c r="P64" t="s">
        <v>9918</v>
      </c>
    </row>
    <row r="65" spans="1:16" x14ac:dyDescent="0.3">
      <c r="A65" t="s">
        <v>12811</v>
      </c>
      <c r="B65" t="s">
        <v>8068</v>
      </c>
      <c r="C65" t="s">
        <v>8069</v>
      </c>
      <c r="D65" t="s">
        <v>8070</v>
      </c>
      <c r="E65" t="s">
        <v>6573</v>
      </c>
      <c r="F65" s="3">
        <v>4551</v>
      </c>
      <c r="G65" t="s">
        <v>6562</v>
      </c>
      <c r="H65" t="s">
        <v>12696</v>
      </c>
      <c r="I65" s="5">
        <v>420</v>
      </c>
      <c r="J65" s="2">
        <v>1</v>
      </c>
      <c r="K65">
        <v>14</v>
      </c>
      <c r="L65" s="6">
        <v>44884</v>
      </c>
      <c r="M65" t="s">
        <v>12728</v>
      </c>
      <c r="N65" t="s">
        <v>8071</v>
      </c>
      <c r="O65" t="s">
        <v>8072</v>
      </c>
      <c r="P65" t="s">
        <v>8073</v>
      </c>
    </row>
    <row r="66" spans="1:16" x14ac:dyDescent="0.3">
      <c r="A66" t="s">
        <v>12812</v>
      </c>
      <c r="B66" t="s">
        <v>364</v>
      </c>
      <c r="C66" t="s">
        <v>6657</v>
      </c>
      <c r="D66" t="s">
        <v>6658</v>
      </c>
      <c r="E66" t="s">
        <v>6586</v>
      </c>
      <c r="F66" s="3">
        <v>2820</v>
      </c>
      <c r="G66" t="s">
        <v>6562</v>
      </c>
      <c r="H66" t="s">
        <v>12699</v>
      </c>
      <c r="I66" s="5">
        <v>8239</v>
      </c>
      <c r="J66" s="2">
        <v>4</v>
      </c>
      <c r="K66">
        <v>515</v>
      </c>
      <c r="L66" s="6">
        <v>44866</v>
      </c>
      <c r="M66" t="s">
        <v>12724</v>
      </c>
      <c r="N66" t="s">
        <v>6659</v>
      </c>
      <c r="O66" t="s">
        <v>6660</v>
      </c>
      <c r="P66" t="s">
        <v>6661</v>
      </c>
    </row>
    <row r="67" spans="1:16" x14ac:dyDescent="0.3">
      <c r="A67" t="s">
        <v>12813</v>
      </c>
      <c r="B67" t="s">
        <v>6954</v>
      </c>
      <c r="C67" t="s">
        <v>6955</v>
      </c>
      <c r="D67" t="s">
        <v>6956</v>
      </c>
      <c r="E67" t="s">
        <v>6573</v>
      </c>
      <c r="F67" s="3">
        <v>4359</v>
      </c>
      <c r="G67" t="s">
        <v>6562</v>
      </c>
      <c r="H67" t="s">
        <v>12697</v>
      </c>
      <c r="I67" s="5">
        <v>6797</v>
      </c>
      <c r="J67" s="2">
        <v>4</v>
      </c>
      <c r="K67">
        <v>486</v>
      </c>
      <c r="L67" s="6">
        <v>44879</v>
      </c>
      <c r="M67" t="s">
        <v>12723</v>
      </c>
      <c r="N67" t="s">
        <v>6957</v>
      </c>
      <c r="O67" t="s">
        <v>6958</v>
      </c>
      <c r="P67" t="s">
        <v>6959</v>
      </c>
    </row>
    <row r="68" spans="1:16" x14ac:dyDescent="0.3">
      <c r="A68" t="s">
        <v>12814</v>
      </c>
      <c r="B68" t="s">
        <v>2405</v>
      </c>
      <c r="C68" t="s">
        <v>2406</v>
      </c>
      <c r="D68" t="s">
        <v>2407</v>
      </c>
      <c r="E68" t="s">
        <v>182</v>
      </c>
      <c r="F68" s="3" t="s">
        <v>2408</v>
      </c>
      <c r="G68" t="s">
        <v>6560</v>
      </c>
      <c r="H68" t="s">
        <v>12708</v>
      </c>
      <c r="I68" s="5">
        <v>6048</v>
      </c>
      <c r="J68" s="2">
        <v>3</v>
      </c>
      <c r="K68">
        <v>319</v>
      </c>
      <c r="L68" s="6">
        <v>44887</v>
      </c>
      <c r="M68" t="s">
        <v>12740</v>
      </c>
      <c r="N68" t="s">
        <v>2409</v>
      </c>
      <c r="O68" t="s">
        <v>2410</v>
      </c>
      <c r="P68" t="s">
        <v>2411</v>
      </c>
    </row>
    <row r="69" spans="1:16" x14ac:dyDescent="0.3">
      <c r="A69" t="s">
        <v>12815</v>
      </c>
      <c r="B69" t="s">
        <v>3612</v>
      </c>
      <c r="C69" t="s">
        <v>3613</v>
      </c>
      <c r="D69" t="s">
        <v>3614</v>
      </c>
      <c r="E69" t="s">
        <v>3614</v>
      </c>
      <c r="F69" s="3">
        <v>44805</v>
      </c>
      <c r="G69" t="s">
        <v>6561</v>
      </c>
      <c r="H69" t="s">
        <v>12699</v>
      </c>
      <c r="I69" s="5">
        <v>364</v>
      </c>
      <c r="J69" s="2">
        <v>5</v>
      </c>
      <c r="K69">
        <v>21</v>
      </c>
      <c r="L69" s="6">
        <v>44917</v>
      </c>
      <c r="M69" t="s">
        <v>12723</v>
      </c>
      <c r="N69" t="s">
        <v>3615</v>
      </c>
      <c r="O69" t="s">
        <v>3616</v>
      </c>
      <c r="P69" t="s">
        <v>3617</v>
      </c>
    </row>
    <row r="70" spans="1:16" x14ac:dyDescent="0.3">
      <c r="A70" t="s">
        <v>12816</v>
      </c>
      <c r="B70" t="s">
        <v>7421</v>
      </c>
      <c r="C70" t="s">
        <v>7422</v>
      </c>
      <c r="D70" t="s">
        <v>7423</v>
      </c>
      <c r="E70" t="s">
        <v>6573</v>
      </c>
      <c r="F70" s="3">
        <v>4214</v>
      </c>
      <c r="G70" t="s">
        <v>6562</v>
      </c>
      <c r="H70" t="s">
        <v>12709</v>
      </c>
      <c r="I70" s="5">
        <v>6496</v>
      </c>
      <c r="J70" s="2">
        <v>5</v>
      </c>
      <c r="K70">
        <v>406</v>
      </c>
      <c r="L70" s="6">
        <v>44838</v>
      </c>
      <c r="M70" t="s">
        <v>12737</v>
      </c>
      <c r="N70" t="s">
        <v>7424</v>
      </c>
      <c r="O70" t="s">
        <v>7425</v>
      </c>
      <c r="P70" t="s">
        <v>7426</v>
      </c>
    </row>
    <row r="71" spans="1:16" x14ac:dyDescent="0.3">
      <c r="A71" t="s">
        <v>12817</v>
      </c>
      <c r="B71" t="s">
        <v>2868</v>
      </c>
      <c r="C71" t="s">
        <v>2869</v>
      </c>
      <c r="D71" t="s">
        <v>2870</v>
      </c>
      <c r="E71" t="s">
        <v>395</v>
      </c>
      <c r="F71" s="3" t="s">
        <v>2871</v>
      </c>
      <c r="G71" t="s">
        <v>6560</v>
      </c>
      <c r="H71" t="s">
        <v>12704</v>
      </c>
      <c r="I71" s="5">
        <v>1057</v>
      </c>
      <c r="J71" s="2">
        <v>2</v>
      </c>
      <c r="K71">
        <v>106</v>
      </c>
      <c r="L71" s="6">
        <v>44874</v>
      </c>
      <c r="M71" t="s">
        <v>12742</v>
      </c>
      <c r="N71" t="s">
        <v>2872</v>
      </c>
      <c r="O71" t="s">
        <v>2873</v>
      </c>
      <c r="P71" t="s">
        <v>2874</v>
      </c>
    </row>
    <row r="72" spans="1:16" x14ac:dyDescent="0.3">
      <c r="A72" t="s">
        <v>12818</v>
      </c>
      <c r="B72" t="s">
        <v>782</v>
      </c>
      <c r="C72" t="s">
        <v>783</v>
      </c>
      <c r="D72" t="s">
        <v>784</v>
      </c>
      <c r="E72" t="s">
        <v>514</v>
      </c>
      <c r="F72" s="3" t="s">
        <v>785</v>
      </c>
      <c r="G72" t="s">
        <v>6560</v>
      </c>
      <c r="H72" t="s">
        <v>12699</v>
      </c>
      <c r="I72" s="5">
        <v>357</v>
      </c>
      <c r="J72" s="2">
        <v>3</v>
      </c>
      <c r="K72">
        <v>17</v>
      </c>
      <c r="L72" s="6">
        <v>44880</v>
      </c>
      <c r="M72" t="s">
        <v>12726</v>
      </c>
      <c r="N72" t="s">
        <v>786</v>
      </c>
      <c r="O72" t="s">
        <v>787</v>
      </c>
      <c r="P72" t="s">
        <v>788</v>
      </c>
    </row>
    <row r="73" spans="1:16" x14ac:dyDescent="0.3">
      <c r="A73" t="s">
        <v>12819</v>
      </c>
      <c r="B73" t="s">
        <v>3198</v>
      </c>
      <c r="C73" t="s">
        <v>3199</v>
      </c>
      <c r="D73" t="s">
        <v>784</v>
      </c>
      <c r="E73" t="s">
        <v>514</v>
      </c>
      <c r="F73" s="3" t="s">
        <v>3200</v>
      </c>
      <c r="G73" t="s">
        <v>6560</v>
      </c>
      <c r="H73" t="s">
        <v>12702</v>
      </c>
      <c r="I73" s="5">
        <v>6419</v>
      </c>
      <c r="J73" s="2">
        <v>4</v>
      </c>
      <c r="K73">
        <v>257</v>
      </c>
      <c r="L73" s="6">
        <v>44873</v>
      </c>
      <c r="M73" t="s">
        <v>12726</v>
      </c>
      <c r="N73" t="s">
        <v>3201</v>
      </c>
      <c r="O73" t="s">
        <v>3202</v>
      </c>
      <c r="P73" t="s">
        <v>3203</v>
      </c>
    </row>
    <row r="74" spans="1:16" x14ac:dyDescent="0.3">
      <c r="A74" t="s">
        <v>12820</v>
      </c>
      <c r="B74" t="s">
        <v>1235</v>
      </c>
      <c r="C74" t="s">
        <v>1236</v>
      </c>
      <c r="D74" t="s">
        <v>1237</v>
      </c>
      <c r="E74" t="s">
        <v>514</v>
      </c>
      <c r="F74" s="3" t="s">
        <v>1238</v>
      </c>
      <c r="G74" t="s">
        <v>6560</v>
      </c>
      <c r="H74" t="s">
        <v>12705</v>
      </c>
      <c r="I74" s="5">
        <v>12726</v>
      </c>
      <c r="J74" s="2">
        <v>2</v>
      </c>
      <c r="K74">
        <v>579</v>
      </c>
      <c r="L74" s="6">
        <v>44854</v>
      </c>
      <c r="M74" t="s">
        <v>12726</v>
      </c>
      <c r="N74" t="s">
        <v>1239</v>
      </c>
      <c r="O74" t="s">
        <v>1240</v>
      </c>
      <c r="P74" t="s">
        <v>1241</v>
      </c>
    </row>
    <row r="75" spans="1:16" x14ac:dyDescent="0.3">
      <c r="A75" t="s">
        <v>12821</v>
      </c>
      <c r="B75" t="s">
        <v>3714</v>
      </c>
      <c r="C75" t="s">
        <v>3715</v>
      </c>
      <c r="D75" t="s">
        <v>3716</v>
      </c>
      <c r="E75" t="s">
        <v>3717</v>
      </c>
      <c r="F75" s="3">
        <v>19014</v>
      </c>
      <c r="G75" t="s">
        <v>6561</v>
      </c>
      <c r="H75" t="s">
        <v>12708</v>
      </c>
      <c r="I75" s="5">
        <v>6006</v>
      </c>
      <c r="J75" s="2">
        <v>5</v>
      </c>
      <c r="K75">
        <v>376</v>
      </c>
      <c r="L75" s="6">
        <v>44835</v>
      </c>
      <c r="M75" t="s">
        <v>12734</v>
      </c>
      <c r="N75" t="s">
        <v>3718</v>
      </c>
      <c r="O75" t="s">
        <v>3719</v>
      </c>
      <c r="P75" t="s">
        <v>3720</v>
      </c>
    </row>
    <row r="76" spans="1:16" x14ac:dyDescent="0.3">
      <c r="A76" t="s">
        <v>12822</v>
      </c>
      <c r="B76" t="s">
        <v>6063</v>
      </c>
      <c r="C76" t="s">
        <v>6064</v>
      </c>
      <c r="D76" t="s">
        <v>6065</v>
      </c>
      <c r="E76" t="s">
        <v>5810</v>
      </c>
      <c r="F76" s="3">
        <v>11103</v>
      </c>
      <c r="G76" t="s">
        <v>6561</v>
      </c>
      <c r="H76" t="s">
        <v>12703</v>
      </c>
      <c r="I76" s="5">
        <v>5124</v>
      </c>
      <c r="J76" s="2">
        <v>3</v>
      </c>
      <c r="K76">
        <v>285</v>
      </c>
      <c r="L76" s="6">
        <v>44858</v>
      </c>
      <c r="M76" t="s">
        <v>12733</v>
      </c>
      <c r="N76" t="s">
        <v>6066</v>
      </c>
      <c r="O76" t="s">
        <v>6067</v>
      </c>
      <c r="P76" t="s">
        <v>6068</v>
      </c>
    </row>
    <row r="77" spans="1:16" x14ac:dyDescent="0.3">
      <c r="A77" t="s">
        <v>12823</v>
      </c>
      <c r="B77" t="s">
        <v>5372</v>
      </c>
      <c r="C77" t="s">
        <v>5373</v>
      </c>
      <c r="D77" t="s">
        <v>5374</v>
      </c>
      <c r="E77" t="s">
        <v>5375</v>
      </c>
      <c r="F77" s="3">
        <v>30328</v>
      </c>
      <c r="G77" t="s">
        <v>6561</v>
      </c>
      <c r="H77" t="s">
        <v>12696</v>
      </c>
      <c r="I77" s="5">
        <v>2709</v>
      </c>
      <c r="J77" s="2">
        <v>4</v>
      </c>
      <c r="K77">
        <v>113</v>
      </c>
      <c r="L77" s="6">
        <v>44910</v>
      </c>
      <c r="M77" t="s">
        <v>12741</v>
      </c>
      <c r="N77" t="s">
        <v>5376</v>
      </c>
      <c r="O77" t="s">
        <v>5377</v>
      </c>
      <c r="P77" t="s">
        <v>5378</v>
      </c>
    </row>
    <row r="78" spans="1:16" x14ac:dyDescent="0.3">
      <c r="A78" t="s">
        <v>12824</v>
      </c>
      <c r="B78" t="s">
        <v>5425</v>
      </c>
      <c r="C78" t="s">
        <v>5426</v>
      </c>
      <c r="D78" t="s">
        <v>5374</v>
      </c>
      <c r="E78" t="s">
        <v>5375</v>
      </c>
      <c r="F78" s="3">
        <v>30328</v>
      </c>
      <c r="G78" t="s">
        <v>6561</v>
      </c>
      <c r="H78" t="s">
        <v>12696</v>
      </c>
      <c r="I78" s="5">
        <v>7238</v>
      </c>
      <c r="J78" s="2">
        <v>3</v>
      </c>
      <c r="K78">
        <v>315</v>
      </c>
      <c r="L78" s="6">
        <v>44866</v>
      </c>
      <c r="M78" t="s">
        <v>12719</v>
      </c>
      <c r="N78" t="s">
        <v>5427</v>
      </c>
      <c r="O78" t="s">
        <v>5428</v>
      </c>
      <c r="P78" t="s">
        <v>5429</v>
      </c>
    </row>
    <row r="79" spans="1:16" x14ac:dyDescent="0.3">
      <c r="A79" t="s">
        <v>12825</v>
      </c>
      <c r="B79" t="s">
        <v>5786</v>
      </c>
      <c r="C79" t="s">
        <v>5787</v>
      </c>
      <c r="D79" t="s">
        <v>5374</v>
      </c>
      <c r="E79" t="s">
        <v>5375</v>
      </c>
      <c r="F79" s="3">
        <v>30342</v>
      </c>
      <c r="G79" t="s">
        <v>6561</v>
      </c>
      <c r="H79" t="s">
        <v>12709</v>
      </c>
      <c r="I79" s="5">
        <v>6776</v>
      </c>
      <c r="J79" s="2">
        <v>3</v>
      </c>
      <c r="K79">
        <v>424</v>
      </c>
      <c r="L79" s="6">
        <v>44842</v>
      </c>
      <c r="M79" t="s">
        <v>12724</v>
      </c>
      <c r="N79" t="s">
        <v>5788</v>
      </c>
      <c r="O79" t="s">
        <v>5789</v>
      </c>
      <c r="P79" t="s">
        <v>5790</v>
      </c>
    </row>
    <row r="80" spans="1:16" x14ac:dyDescent="0.3">
      <c r="A80" t="s">
        <v>12826</v>
      </c>
      <c r="B80" t="s">
        <v>5814</v>
      </c>
      <c r="C80" t="s">
        <v>5815</v>
      </c>
      <c r="D80" t="s">
        <v>5374</v>
      </c>
      <c r="E80" t="s">
        <v>5816</v>
      </c>
      <c r="F80" s="3">
        <v>30340</v>
      </c>
      <c r="G80" t="s">
        <v>6561</v>
      </c>
      <c r="H80" t="s">
        <v>12696</v>
      </c>
      <c r="I80" s="5">
        <v>189</v>
      </c>
      <c r="J80" s="2">
        <v>1</v>
      </c>
      <c r="K80">
        <v>8</v>
      </c>
      <c r="L80" s="6">
        <v>44846</v>
      </c>
      <c r="M80" t="s">
        <v>12729</v>
      </c>
      <c r="N80" t="s">
        <v>5817</v>
      </c>
      <c r="O80" t="s">
        <v>5818</v>
      </c>
      <c r="P80" t="s">
        <v>5819</v>
      </c>
    </row>
    <row r="81" spans="1:16" x14ac:dyDescent="0.3">
      <c r="A81" t="s">
        <v>12827</v>
      </c>
      <c r="B81" t="s">
        <v>4511</v>
      </c>
      <c r="C81" t="s">
        <v>4512</v>
      </c>
      <c r="D81" t="s">
        <v>4513</v>
      </c>
      <c r="E81" t="s">
        <v>4418</v>
      </c>
      <c r="F81" s="3">
        <v>8401</v>
      </c>
      <c r="G81" t="s">
        <v>6561</v>
      </c>
      <c r="H81" t="s">
        <v>12707</v>
      </c>
      <c r="I81" s="5">
        <v>4669</v>
      </c>
      <c r="J81" s="2">
        <v>2</v>
      </c>
      <c r="K81">
        <v>390</v>
      </c>
      <c r="L81" s="6">
        <v>44860</v>
      </c>
      <c r="M81" t="s">
        <v>12726</v>
      </c>
      <c r="N81" t="s">
        <v>4514</v>
      </c>
      <c r="O81" t="s">
        <v>4515</v>
      </c>
      <c r="P81" t="s">
        <v>4516</v>
      </c>
    </row>
    <row r="82" spans="1:16" x14ac:dyDescent="0.3">
      <c r="A82" t="s">
        <v>13443</v>
      </c>
      <c r="B82" t="s">
        <v>7427</v>
      </c>
      <c r="C82" t="s">
        <v>7428</v>
      </c>
      <c r="D82" t="s">
        <v>7429</v>
      </c>
      <c r="E82" t="s">
        <v>6715</v>
      </c>
      <c r="F82" s="3">
        <v>3701</v>
      </c>
      <c r="G82" t="s">
        <v>6562</v>
      </c>
      <c r="H82" t="s">
        <v>12712</v>
      </c>
      <c r="I82" s="5">
        <v>19054</v>
      </c>
      <c r="J82" s="2">
        <v>3</v>
      </c>
      <c r="K82">
        <v>658</v>
      </c>
      <c r="L82" s="6">
        <v>44897</v>
      </c>
      <c r="M82" t="s">
        <v>12719</v>
      </c>
      <c r="N82" t="s">
        <v>7430</v>
      </c>
      <c r="O82" t="s">
        <v>7431</v>
      </c>
      <c r="P82" t="s">
        <v>7432</v>
      </c>
    </row>
    <row r="83" spans="1:16" x14ac:dyDescent="0.3">
      <c r="A83" t="s">
        <v>12829</v>
      </c>
      <c r="B83" t="s">
        <v>8206</v>
      </c>
      <c r="C83" t="s">
        <v>8207</v>
      </c>
      <c r="D83" t="s">
        <v>8208</v>
      </c>
      <c r="E83" t="s">
        <v>6586</v>
      </c>
      <c r="F83" s="3">
        <v>1835</v>
      </c>
      <c r="G83" t="s">
        <v>6562</v>
      </c>
      <c r="H83" t="s">
        <v>12714</v>
      </c>
      <c r="I83" s="5">
        <v>4235</v>
      </c>
      <c r="J83" s="2">
        <v>3</v>
      </c>
      <c r="K83">
        <v>283</v>
      </c>
      <c r="L83" s="6">
        <v>44861</v>
      </c>
      <c r="M83" t="s">
        <v>12726</v>
      </c>
      <c r="N83" t="s">
        <v>8209</v>
      </c>
      <c r="O83" t="s">
        <v>8210</v>
      </c>
      <c r="P83" t="s">
        <v>8211</v>
      </c>
    </row>
    <row r="84" spans="1:16" x14ac:dyDescent="0.3">
      <c r="A84" t="s">
        <v>12830</v>
      </c>
      <c r="B84" t="s">
        <v>6768</v>
      </c>
      <c r="C84" t="s">
        <v>6769</v>
      </c>
      <c r="D84" t="s">
        <v>6770</v>
      </c>
      <c r="E84" t="s">
        <v>6573</v>
      </c>
      <c r="F84" s="3">
        <v>4066</v>
      </c>
      <c r="G84" t="s">
        <v>6562</v>
      </c>
      <c r="H84" t="s">
        <v>12702</v>
      </c>
      <c r="I84" s="5">
        <v>4487</v>
      </c>
      <c r="J84" s="2">
        <v>3</v>
      </c>
      <c r="K84">
        <v>187</v>
      </c>
      <c r="L84" s="6">
        <v>44911</v>
      </c>
      <c r="M84" t="s">
        <v>12731</v>
      </c>
      <c r="N84" t="s">
        <v>6771</v>
      </c>
      <c r="O84" t="s">
        <v>6772</v>
      </c>
      <c r="P84" t="s">
        <v>6773</v>
      </c>
    </row>
    <row r="85" spans="1:16" x14ac:dyDescent="0.3">
      <c r="A85" t="s">
        <v>12831</v>
      </c>
      <c r="B85" t="s">
        <v>3028</v>
      </c>
      <c r="C85" t="s">
        <v>3029</v>
      </c>
      <c r="D85" t="s">
        <v>3030</v>
      </c>
      <c r="E85" t="s">
        <v>659</v>
      </c>
      <c r="F85" s="3" t="s">
        <v>3031</v>
      </c>
      <c r="G85" t="s">
        <v>6560</v>
      </c>
      <c r="H85" t="s">
        <v>12710</v>
      </c>
      <c r="I85" s="5">
        <v>2653</v>
      </c>
      <c r="J85" s="2">
        <v>4</v>
      </c>
      <c r="K85">
        <v>332</v>
      </c>
      <c r="L85" s="6">
        <v>44899</v>
      </c>
      <c r="M85" t="s">
        <v>12720</v>
      </c>
      <c r="N85" t="s">
        <v>3032</v>
      </c>
      <c r="O85" t="s">
        <v>3033</v>
      </c>
      <c r="P85" t="s">
        <v>3034</v>
      </c>
    </row>
    <row r="86" spans="1:16" x14ac:dyDescent="0.3">
      <c r="A86" t="s">
        <v>12832</v>
      </c>
      <c r="B86" t="s">
        <v>9588</v>
      </c>
      <c r="C86" t="s">
        <v>9589</v>
      </c>
      <c r="D86" t="s">
        <v>9590</v>
      </c>
      <c r="E86" t="s">
        <v>9525</v>
      </c>
      <c r="F86" s="3" t="s">
        <v>9591</v>
      </c>
      <c r="G86" t="s">
        <v>3629</v>
      </c>
      <c r="H86" t="s">
        <v>12705</v>
      </c>
      <c r="I86" s="5">
        <v>5306</v>
      </c>
      <c r="J86" s="2">
        <v>2</v>
      </c>
      <c r="K86">
        <v>253</v>
      </c>
      <c r="L86" s="6">
        <v>44880</v>
      </c>
      <c r="M86" t="s">
        <v>12722</v>
      </c>
      <c r="N86" t="s">
        <v>9592</v>
      </c>
      <c r="O86" t="s">
        <v>9593</v>
      </c>
      <c r="P86" t="s">
        <v>9594</v>
      </c>
    </row>
    <row r="87" spans="1:16" x14ac:dyDescent="0.3">
      <c r="A87" t="s">
        <v>12833</v>
      </c>
      <c r="B87" t="s">
        <v>3978</v>
      </c>
      <c r="C87" t="s">
        <v>3979</v>
      </c>
      <c r="D87" t="s">
        <v>3980</v>
      </c>
      <c r="E87" t="s">
        <v>3981</v>
      </c>
      <c r="F87" s="3">
        <v>78731</v>
      </c>
      <c r="G87" t="s">
        <v>6561</v>
      </c>
      <c r="H87" t="s">
        <v>12697</v>
      </c>
      <c r="I87" s="5">
        <v>6888</v>
      </c>
      <c r="J87" s="2">
        <v>4</v>
      </c>
      <c r="K87">
        <v>689</v>
      </c>
      <c r="L87" s="6">
        <v>44925</v>
      </c>
      <c r="M87" t="s">
        <v>12734</v>
      </c>
      <c r="N87" t="s">
        <v>3982</v>
      </c>
      <c r="O87" t="s">
        <v>3983</v>
      </c>
      <c r="P87" t="s">
        <v>3984</v>
      </c>
    </row>
    <row r="88" spans="1:16" x14ac:dyDescent="0.3">
      <c r="A88" t="s">
        <v>12834</v>
      </c>
      <c r="B88" t="s">
        <v>4896</v>
      </c>
      <c r="C88" t="s">
        <v>4897</v>
      </c>
      <c r="D88" t="s">
        <v>3980</v>
      </c>
      <c r="E88" t="s">
        <v>3981</v>
      </c>
      <c r="F88" s="3">
        <v>78754</v>
      </c>
      <c r="G88" t="s">
        <v>6561</v>
      </c>
      <c r="H88" t="s">
        <v>12711</v>
      </c>
      <c r="I88" s="5">
        <v>721</v>
      </c>
      <c r="J88" s="2">
        <v>5</v>
      </c>
      <c r="K88">
        <v>24</v>
      </c>
      <c r="L88" s="6">
        <v>44879</v>
      </c>
      <c r="M88" t="s">
        <v>12726</v>
      </c>
      <c r="N88" t="s">
        <v>4898</v>
      </c>
      <c r="O88" t="s">
        <v>4899</v>
      </c>
      <c r="P88" t="s">
        <v>4900</v>
      </c>
    </row>
    <row r="89" spans="1:16" x14ac:dyDescent="0.3">
      <c r="A89" t="s">
        <v>12835</v>
      </c>
      <c r="B89" t="s">
        <v>5669</v>
      </c>
      <c r="C89" t="s">
        <v>5670</v>
      </c>
      <c r="D89" t="s">
        <v>3980</v>
      </c>
      <c r="E89" t="s">
        <v>3981</v>
      </c>
      <c r="F89" s="3">
        <v>78753</v>
      </c>
      <c r="G89" t="s">
        <v>6561</v>
      </c>
      <c r="H89" t="s">
        <v>12705</v>
      </c>
      <c r="I89" s="5">
        <v>8610</v>
      </c>
      <c r="J89" s="2">
        <v>4</v>
      </c>
      <c r="K89">
        <v>345</v>
      </c>
      <c r="L89" s="6">
        <v>44859</v>
      </c>
      <c r="M89" t="s">
        <v>12732</v>
      </c>
      <c r="N89" t="s">
        <v>5671</v>
      </c>
      <c r="O89" t="s">
        <v>5672</v>
      </c>
      <c r="P89" t="s">
        <v>5673</v>
      </c>
    </row>
    <row r="90" spans="1:16" x14ac:dyDescent="0.3">
      <c r="A90" t="s">
        <v>12836</v>
      </c>
      <c r="B90" t="s">
        <v>2596</v>
      </c>
      <c r="C90" t="s">
        <v>2597</v>
      </c>
      <c r="D90" t="s">
        <v>2598</v>
      </c>
      <c r="E90" t="s">
        <v>144</v>
      </c>
      <c r="F90" s="3" t="s">
        <v>2599</v>
      </c>
      <c r="G90" t="s">
        <v>6560</v>
      </c>
      <c r="H90" t="s">
        <v>12707</v>
      </c>
      <c r="I90" s="5">
        <v>11739</v>
      </c>
      <c r="J90" s="2">
        <v>2</v>
      </c>
      <c r="K90">
        <v>903</v>
      </c>
      <c r="L90" s="6">
        <v>44840</v>
      </c>
      <c r="M90" t="s">
        <v>12728</v>
      </c>
      <c r="N90" t="s">
        <v>2600</v>
      </c>
      <c r="O90" t="s">
        <v>2601</v>
      </c>
      <c r="P90" t="s">
        <v>2602</v>
      </c>
    </row>
    <row r="91" spans="1:16" x14ac:dyDescent="0.3">
      <c r="A91" t="s">
        <v>12837</v>
      </c>
      <c r="B91" t="s">
        <v>364</v>
      </c>
      <c r="C91" t="s">
        <v>365</v>
      </c>
      <c r="D91" t="s">
        <v>366</v>
      </c>
      <c r="E91" t="s">
        <v>18</v>
      </c>
      <c r="F91" s="3" t="s">
        <v>367</v>
      </c>
      <c r="G91" t="s">
        <v>6560</v>
      </c>
      <c r="H91" t="s">
        <v>12704</v>
      </c>
      <c r="I91" s="5">
        <v>4774</v>
      </c>
      <c r="J91" s="2">
        <v>3</v>
      </c>
      <c r="K91">
        <v>341</v>
      </c>
      <c r="L91" s="6">
        <v>44923</v>
      </c>
      <c r="M91" t="s">
        <v>12734</v>
      </c>
      <c r="N91" t="s">
        <v>368</v>
      </c>
      <c r="O91" t="s">
        <v>369</v>
      </c>
      <c r="P91" t="s">
        <v>370</v>
      </c>
    </row>
    <row r="92" spans="1:16" x14ac:dyDescent="0.3">
      <c r="A92" t="s">
        <v>12838</v>
      </c>
      <c r="B92" t="s">
        <v>7487</v>
      </c>
      <c r="C92" t="s">
        <v>7488</v>
      </c>
      <c r="D92" t="s">
        <v>7489</v>
      </c>
      <c r="E92" t="s">
        <v>6715</v>
      </c>
      <c r="F92" s="3">
        <v>3670</v>
      </c>
      <c r="G92" t="s">
        <v>6562</v>
      </c>
      <c r="H92" t="s">
        <v>12697</v>
      </c>
      <c r="I92" s="5">
        <v>6307</v>
      </c>
      <c r="J92" s="2">
        <v>3</v>
      </c>
      <c r="K92">
        <v>789</v>
      </c>
      <c r="L92" s="6">
        <v>44919</v>
      </c>
      <c r="M92" t="s">
        <v>12728</v>
      </c>
      <c r="N92" t="s">
        <v>7490</v>
      </c>
      <c r="O92" t="s">
        <v>7491</v>
      </c>
      <c r="P92" t="s">
        <v>7492</v>
      </c>
    </row>
    <row r="93" spans="1:16" x14ac:dyDescent="0.3">
      <c r="A93" t="s">
        <v>12839</v>
      </c>
      <c r="B93" t="s">
        <v>1257</v>
      </c>
      <c r="C93" t="s">
        <v>1258</v>
      </c>
      <c r="D93" t="s">
        <v>1259</v>
      </c>
      <c r="E93" t="s">
        <v>514</v>
      </c>
      <c r="F93" s="3" t="s">
        <v>1260</v>
      </c>
      <c r="G93" t="s">
        <v>6560</v>
      </c>
      <c r="H93" t="s">
        <v>12703</v>
      </c>
      <c r="I93" s="5">
        <v>4340</v>
      </c>
      <c r="J93" s="2">
        <v>3</v>
      </c>
      <c r="K93">
        <v>217</v>
      </c>
      <c r="L93" s="6">
        <v>44851</v>
      </c>
      <c r="M93" t="s">
        <v>12739</v>
      </c>
      <c r="N93" t="s">
        <v>1261</v>
      </c>
      <c r="O93" t="s">
        <v>1262</v>
      </c>
      <c r="P93" t="s">
        <v>1263</v>
      </c>
    </row>
    <row r="94" spans="1:16" x14ac:dyDescent="0.3">
      <c r="A94" t="s">
        <v>12840</v>
      </c>
      <c r="B94" t="s">
        <v>12095</v>
      </c>
      <c r="C94" t="s">
        <v>12096</v>
      </c>
      <c r="D94" t="s">
        <v>12097</v>
      </c>
      <c r="E94" t="s">
        <v>9533</v>
      </c>
      <c r="F94" s="3" t="s">
        <v>12098</v>
      </c>
      <c r="G94" t="s">
        <v>3629</v>
      </c>
      <c r="H94" t="s">
        <v>12714</v>
      </c>
      <c r="I94" s="5">
        <v>1078</v>
      </c>
      <c r="J94" s="2">
        <v>1</v>
      </c>
      <c r="K94">
        <v>77</v>
      </c>
      <c r="L94" s="6">
        <v>44848</v>
      </c>
      <c r="M94" t="s">
        <v>12727</v>
      </c>
      <c r="N94" t="s">
        <v>12099</v>
      </c>
      <c r="O94" t="s">
        <v>12100</v>
      </c>
      <c r="P94" t="s">
        <v>12101</v>
      </c>
    </row>
    <row r="95" spans="1:16" x14ac:dyDescent="0.3">
      <c r="A95" t="s">
        <v>12841</v>
      </c>
      <c r="B95" t="s">
        <v>9567</v>
      </c>
      <c r="C95" t="s">
        <v>9568</v>
      </c>
      <c r="D95" t="s">
        <v>9569</v>
      </c>
      <c r="E95" t="s">
        <v>9533</v>
      </c>
      <c r="F95" s="3" t="s">
        <v>9570</v>
      </c>
      <c r="G95" t="s">
        <v>3629</v>
      </c>
      <c r="H95" t="s">
        <v>12698</v>
      </c>
      <c r="I95" s="5">
        <v>5418</v>
      </c>
      <c r="J95" s="2">
        <v>1</v>
      </c>
      <c r="K95">
        <v>247</v>
      </c>
      <c r="L95" s="6">
        <v>44904</v>
      </c>
      <c r="M95" t="s">
        <v>12731</v>
      </c>
      <c r="N95" t="s">
        <v>9571</v>
      </c>
      <c r="O95" t="s">
        <v>9572</v>
      </c>
      <c r="P95" t="s">
        <v>9573</v>
      </c>
    </row>
    <row r="96" spans="1:16" x14ac:dyDescent="0.3">
      <c r="A96" t="s">
        <v>12842</v>
      </c>
      <c r="B96" t="s">
        <v>3523</v>
      </c>
      <c r="C96" t="s">
        <v>3524</v>
      </c>
      <c r="D96" t="s">
        <v>3525</v>
      </c>
      <c r="E96" t="s">
        <v>3526</v>
      </c>
      <c r="F96" s="3" t="s">
        <v>3527</v>
      </c>
      <c r="G96" t="s">
        <v>6560</v>
      </c>
      <c r="H96" t="s">
        <v>12716</v>
      </c>
      <c r="I96" s="5">
        <v>6069</v>
      </c>
      <c r="J96" s="2">
        <v>5</v>
      </c>
      <c r="K96">
        <v>434</v>
      </c>
      <c r="L96" s="6">
        <v>44868</v>
      </c>
      <c r="M96" t="s">
        <v>12721</v>
      </c>
      <c r="N96" t="s">
        <v>3528</v>
      </c>
      <c r="O96" t="s">
        <v>3529</v>
      </c>
      <c r="P96" t="s">
        <v>3530</v>
      </c>
    </row>
    <row r="97" spans="1:16" x14ac:dyDescent="0.3">
      <c r="A97" t="s">
        <v>12843</v>
      </c>
      <c r="B97" t="s">
        <v>9327</v>
      </c>
      <c r="C97" t="s">
        <v>9328</v>
      </c>
      <c r="D97" t="s">
        <v>9329</v>
      </c>
      <c r="E97" t="s">
        <v>6573</v>
      </c>
      <c r="F97" s="3">
        <v>4740</v>
      </c>
      <c r="G97" t="s">
        <v>6562</v>
      </c>
      <c r="H97" t="s">
        <v>12716</v>
      </c>
      <c r="I97" s="5">
        <v>12334</v>
      </c>
      <c r="J97" s="2">
        <v>1</v>
      </c>
      <c r="K97">
        <v>686</v>
      </c>
      <c r="L97" s="6">
        <v>44905</v>
      </c>
      <c r="M97" t="s">
        <v>12733</v>
      </c>
      <c r="N97" t="s">
        <v>9330</v>
      </c>
      <c r="O97" t="s">
        <v>9331</v>
      </c>
      <c r="P97" t="s">
        <v>9332</v>
      </c>
    </row>
    <row r="98" spans="1:16" x14ac:dyDescent="0.3">
      <c r="A98" t="s">
        <v>12844</v>
      </c>
      <c r="B98" t="s">
        <v>3640</v>
      </c>
      <c r="C98" t="s">
        <v>3641</v>
      </c>
      <c r="D98" t="s">
        <v>3642</v>
      </c>
      <c r="E98" t="s">
        <v>3643</v>
      </c>
      <c r="F98" s="3">
        <v>21224</v>
      </c>
      <c r="G98" t="s">
        <v>6561</v>
      </c>
      <c r="H98" t="s">
        <v>12702</v>
      </c>
      <c r="I98" s="5">
        <v>728</v>
      </c>
      <c r="J98" s="2">
        <v>3</v>
      </c>
      <c r="K98">
        <v>32</v>
      </c>
      <c r="L98" s="6">
        <v>44919</v>
      </c>
      <c r="M98" t="s">
        <v>12726</v>
      </c>
      <c r="N98" t="s">
        <v>3644</v>
      </c>
      <c r="O98" t="s">
        <v>3645</v>
      </c>
      <c r="P98" t="s">
        <v>3646</v>
      </c>
    </row>
    <row r="99" spans="1:16" x14ac:dyDescent="0.3">
      <c r="A99" t="s">
        <v>12845</v>
      </c>
      <c r="B99" t="s">
        <v>4067</v>
      </c>
      <c r="C99" t="s">
        <v>4068</v>
      </c>
      <c r="D99" t="s">
        <v>3642</v>
      </c>
      <c r="E99" t="s">
        <v>3643</v>
      </c>
      <c r="F99" s="3">
        <v>21215</v>
      </c>
      <c r="G99" t="s">
        <v>6561</v>
      </c>
      <c r="H99" t="s">
        <v>12710</v>
      </c>
      <c r="I99" s="5">
        <v>2135</v>
      </c>
      <c r="J99" s="2">
        <v>4</v>
      </c>
      <c r="K99">
        <v>165</v>
      </c>
      <c r="L99" s="6">
        <v>44914</v>
      </c>
      <c r="M99" t="s">
        <v>12739</v>
      </c>
      <c r="N99" t="s">
        <v>4069</v>
      </c>
      <c r="O99" t="s">
        <v>4070</v>
      </c>
      <c r="P99" t="s">
        <v>4071</v>
      </c>
    </row>
    <row r="100" spans="1:16" x14ac:dyDescent="0.3">
      <c r="A100" t="s">
        <v>12846</v>
      </c>
      <c r="B100" t="s">
        <v>5629</v>
      </c>
      <c r="C100" t="s">
        <v>5630</v>
      </c>
      <c r="D100" t="s">
        <v>3642</v>
      </c>
      <c r="E100" t="s">
        <v>3643</v>
      </c>
      <c r="F100" s="3">
        <v>21230</v>
      </c>
      <c r="G100" t="s">
        <v>6561</v>
      </c>
      <c r="H100" t="s">
        <v>12708</v>
      </c>
      <c r="I100" s="5">
        <v>2121</v>
      </c>
      <c r="J100" s="2">
        <v>1</v>
      </c>
      <c r="K100">
        <v>89</v>
      </c>
      <c r="L100" s="6">
        <v>44871</v>
      </c>
      <c r="M100" t="s">
        <v>12725</v>
      </c>
      <c r="N100" t="s">
        <v>5631</v>
      </c>
      <c r="O100" t="s">
        <v>5632</v>
      </c>
      <c r="P100" t="s">
        <v>5633</v>
      </c>
    </row>
    <row r="101" spans="1:16" x14ac:dyDescent="0.3">
      <c r="A101" t="s">
        <v>12847</v>
      </c>
      <c r="B101" t="s">
        <v>6074</v>
      </c>
      <c r="C101" t="s">
        <v>6075</v>
      </c>
      <c r="D101" t="s">
        <v>3642</v>
      </c>
      <c r="E101" t="s">
        <v>3643</v>
      </c>
      <c r="F101" s="3">
        <v>21202</v>
      </c>
      <c r="G101" t="s">
        <v>6561</v>
      </c>
      <c r="H101" t="s">
        <v>12696</v>
      </c>
      <c r="I101" s="5">
        <v>6881</v>
      </c>
      <c r="J101" s="2">
        <v>4</v>
      </c>
      <c r="K101">
        <v>222</v>
      </c>
      <c r="L101" s="6">
        <v>44850</v>
      </c>
      <c r="M101" t="s">
        <v>12730</v>
      </c>
      <c r="N101" t="s">
        <v>6076</v>
      </c>
      <c r="O101" t="s">
        <v>6077</v>
      </c>
      <c r="P101" t="s">
        <v>6078</v>
      </c>
    </row>
    <row r="102" spans="1:16" x14ac:dyDescent="0.3">
      <c r="A102" t="s">
        <v>12848</v>
      </c>
      <c r="B102" t="s">
        <v>6339</v>
      </c>
      <c r="C102" t="s">
        <v>6340</v>
      </c>
      <c r="D102" t="s">
        <v>3642</v>
      </c>
      <c r="E102" t="s">
        <v>3643</v>
      </c>
      <c r="F102" s="3">
        <v>21217</v>
      </c>
      <c r="G102" t="s">
        <v>6561</v>
      </c>
      <c r="H102" t="s">
        <v>12702</v>
      </c>
      <c r="I102" s="5">
        <v>1239</v>
      </c>
      <c r="J102" s="2">
        <v>1</v>
      </c>
      <c r="K102">
        <v>50</v>
      </c>
      <c r="L102" s="6">
        <v>44877</v>
      </c>
      <c r="M102" t="s">
        <v>12742</v>
      </c>
      <c r="N102" t="s">
        <v>6341</v>
      </c>
      <c r="O102" t="s">
        <v>6342</v>
      </c>
      <c r="P102" t="s">
        <v>6343</v>
      </c>
    </row>
    <row r="103" spans="1:16" x14ac:dyDescent="0.3">
      <c r="A103" t="s">
        <v>12849</v>
      </c>
      <c r="B103" t="s">
        <v>3097</v>
      </c>
      <c r="C103" t="s">
        <v>3098</v>
      </c>
      <c r="D103" t="s">
        <v>3099</v>
      </c>
      <c r="E103" t="s">
        <v>741</v>
      </c>
      <c r="F103" s="3" t="s">
        <v>3100</v>
      </c>
      <c r="G103" t="s">
        <v>6560</v>
      </c>
      <c r="H103" t="s">
        <v>12700</v>
      </c>
      <c r="I103" s="5">
        <v>3598</v>
      </c>
      <c r="J103" s="2">
        <v>2</v>
      </c>
      <c r="K103">
        <v>257</v>
      </c>
      <c r="L103" s="6">
        <v>44865</v>
      </c>
      <c r="M103" t="s">
        <v>12734</v>
      </c>
      <c r="N103" t="s">
        <v>3101</v>
      </c>
      <c r="O103" t="s">
        <v>3102</v>
      </c>
      <c r="P103" t="s">
        <v>3103</v>
      </c>
    </row>
    <row r="104" spans="1:16" x14ac:dyDescent="0.3">
      <c r="A104" t="s">
        <v>12850</v>
      </c>
      <c r="B104" t="s">
        <v>7763</v>
      </c>
      <c r="C104" t="s">
        <v>7764</v>
      </c>
      <c r="D104" t="s">
        <v>7765</v>
      </c>
      <c r="E104" t="s">
        <v>4909</v>
      </c>
      <c r="F104" s="3">
        <v>6450</v>
      </c>
      <c r="G104" t="s">
        <v>6562</v>
      </c>
      <c r="H104" t="s">
        <v>12715</v>
      </c>
      <c r="I104" s="5">
        <v>6580</v>
      </c>
      <c r="J104" s="2">
        <v>2</v>
      </c>
      <c r="K104">
        <v>347</v>
      </c>
      <c r="L104" s="6">
        <v>44873</v>
      </c>
      <c r="M104" t="s">
        <v>12736</v>
      </c>
      <c r="N104" t="s">
        <v>7766</v>
      </c>
      <c r="O104" t="s">
        <v>7767</v>
      </c>
      <c r="P104" t="s">
        <v>7768</v>
      </c>
    </row>
    <row r="105" spans="1:16" x14ac:dyDescent="0.3">
      <c r="A105" t="s">
        <v>12851</v>
      </c>
      <c r="B105" t="s">
        <v>4815</v>
      </c>
      <c r="C105" t="s">
        <v>4816</v>
      </c>
      <c r="D105" t="s">
        <v>4817</v>
      </c>
      <c r="E105" t="s">
        <v>4818</v>
      </c>
      <c r="F105" s="3">
        <v>4401</v>
      </c>
      <c r="G105" t="s">
        <v>6561</v>
      </c>
      <c r="H105" t="s">
        <v>12705</v>
      </c>
      <c r="I105" s="5">
        <v>1127</v>
      </c>
      <c r="J105" s="2">
        <v>1</v>
      </c>
      <c r="K105">
        <v>54</v>
      </c>
      <c r="L105" s="6">
        <v>44839</v>
      </c>
      <c r="M105" t="s">
        <v>12726</v>
      </c>
      <c r="N105" t="s">
        <v>4819</v>
      </c>
      <c r="O105" t="s">
        <v>4820</v>
      </c>
      <c r="P105" t="s">
        <v>4821</v>
      </c>
    </row>
    <row r="106" spans="1:16" x14ac:dyDescent="0.3">
      <c r="A106" t="s">
        <v>12852</v>
      </c>
      <c r="B106" t="s">
        <v>5448</v>
      </c>
      <c r="C106" t="s">
        <v>5449</v>
      </c>
      <c r="D106" t="s">
        <v>4817</v>
      </c>
      <c r="E106" t="s">
        <v>4818</v>
      </c>
      <c r="F106" s="3">
        <v>4401</v>
      </c>
      <c r="G106" t="s">
        <v>6561</v>
      </c>
      <c r="H106" t="s">
        <v>12717</v>
      </c>
      <c r="I106" s="5">
        <v>3605</v>
      </c>
      <c r="J106" s="2">
        <v>5</v>
      </c>
      <c r="K106">
        <v>139</v>
      </c>
      <c r="L106" s="6">
        <v>44918</v>
      </c>
      <c r="M106" t="s">
        <v>12740</v>
      </c>
      <c r="N106" t="s">
        <v>5450</v>
      </c>
      <c r="O106" t="s">
        <v>5451</v>
      </c>
      <c r="P106" t="s">
        <v>5452</v>
      </c>
    </row>
    <row r="107" spans="1:16" x14ac:dyDescent="0.3">
      <c r="A107" t="s">
        <v>12853</v>
      </c>
      <c r="B107" t="s">
        <v>1170</v>
      </c>
      <c r="C107" t="s">
        <v>1171</v>
      </c>
      <c r="D107" t="s">
        <v>1172</v>
      </c>
      <c r="E107" t="s">
        <v>1173</v>
      </c>
      <c r="F107" s="3" t="s">
        <v>1174</v>
      </c>
      <c r="G107" t="s">
        <v>6560</v>
      </c>
      <c r="H107" t="s">
        <v>12706</v>
      </c>
      <c r="I107" s="5">
        <v>5096</v>
      </c>
      <c r="J107" s="2">
        <v>3</v>
      </c>
      <c r="K107">
        <v>196</v>
      </c>
      <c r="L107" s="6">
        <v>44888</v>
      </c>
      <c r="M107" t="s">
        <v>12727</v>
      </c>
      <c r="N107" t="s">
        <v>1175</v>
      </c>
      <c r="O107" t="s">
        <v>1176</v>
      </c>
      <c r="P107" t="s">
        <v>1177</v>
      </c>
    </row>
    <row r="108" spans="1:16" x14ac:dyDescent="0.3">
      <c r="A108" t="s">
        <v>12854</v>
      </c>
      <c r="B108" t="s">
        <v>7343</v>
      </c>
      <c r="C108" t="s">
        <v>7344</v>
      </c>
      <c r="D108" t="s">
        <v>7345</v>
      </c>
      <c r="E108" t="s">
        <v>6586</v>
      </c>
      <c r="F108" s="3">
        <v>2300</v>
      </c>
      <c r="G108" t="s">
        <v>6562</v>
      </c>
      <c r="H108" t="s">
        <v>12703</v>
      </c>
      <c r="I108" s="5">
        <v>2135</v>
      </c>
      <c r="J108" s="2">
        <v>2</v>
      </c>
      <c r="K108">
        <v>98</v>
      </c>
      <c r="L108" s="6">
        <v>44888</v>
      </c>
      <c r="M108" t="s">
        <v>12743</v>
      </c>
      <c r="N108" t="s">
        <v>7346</v>
      </c>
      <c r="O108" t="s">
        <v>7347</v>
      </c>
      <c r="P108" t="s">
        <v>7348</v>
      </c>
    </row>
    <row r="109" spans="1:16" x14ac:dyDescent="0.3">
      <c r="A109" t="s">
        <v>12855</v>
      </c>
      <c r="B109" t="s">
        <v>7823</v>
      </c>
      <c r="C109" t="s">
        <v>7824</v>
      </c>
      <c r="D109" t="s">
        <v>7825</v>
      </c>
      <c r="E109" t="s">
        <v>6715</v>
      </c>
      <c r="F109" s="3">
        <v>3691</v>
      </c>
      <c r="G109" t="s">
        <v>6562</v>
      </c>
      <c r="H109" t="s">
        <v>12699</v>
      </c>
      <c r="I109" s="5">
        <v>35</v>
      </c>
      <c r="J109" s="2">
        <v>3</v>
      </c>
      <c r="K109">
        <v>3</v>
      </c>
      <c r="L109" s="6">
        <v>44857</v>
      </c>
      <c r="M109" t="s">
        <v>12731</v>
      </c>
      <c r="N109" t="s">
        <v>7826</v>
      </c>
      <c r="O109" t="s">
        <v>7827</v>
      </c>
      <c r="P109" t="s">
        <v>7828</v>
      </c>
    </row>
    <row r="110" spans="1:16" x14ac:dyDescent="0.3">
      <c r="A110" t="s">
        <v>12856</v>
      </c>
      <c r="B110" t="s">
        <v>6011</v>
      </c>
      <c r="C110" t="s">
        <v>6012</v>
      </c>
      <c r="D110" t="s">
        <v>6013</v>
      </c>
      <c r="E110" t="s">
        <v>4145</v>
      </c>
      <c r="F110" s="3">
        <v>44203</v>
      </c>
      <c r="G110" t="s">
        <v>6561</v>
      </c>
      <c r="H110" t="s">
        <v>12714</v>
      </c>
      <c r="I110" s="5">
        <v>13090</v>
      </c>
      <c r="J110" s="2">
        <v>4</v>
      </c>
      <c r="K110">
        <v>935</v>
      </c>
      <c r="L110" s="6">
        <v>44918</v>
      </c>
      <c r="M110" t="s">
        <v>12729</v>
      </c>
      <c r="N110" t="s">
        <v>6014</v>
      </c>
      <c r="O110" t="s">
        <v>6015</v>
      </c>
      <c r="P110" t="s">
        <v>6016</v>
      </c>
    </row>
    <row r="111" spans="1:16" x14ac:dyDescent="0.3">
      <c r="A111" t="s">
        <v>12857</v>
      </c>
      <c r="B111" t="s">
        <v>55</v>
      </c>
      <c r="C111" t="s">
        <v>56</v>
      </c>
      <c r="D111" t="s">
        <v>57</v>
      </c>
      <c r="E111" t="s">
        <v>58</v>
      </c>
      <c r="F111" s="3" t="s">
        <v>59</v>
      </c>
      <c r="G111" t="s">
        <v>6560</v>
      </c>
      <c r="H111" t="s">
        <v>12715</v>
      </c>
      <c r="I111" s="5">
        <v>15785</v>
      </c>
      <c r="J111" s="2">
        <v>3</v>
      </c>
      <c r="K111">
        <v>1128</v>
      </c>
      <c r="L111" s="6">
        <v>44837</v>
      </c>
      <c r="M111" t="s">
        <v>12723</v>
      </c>
      <c r="N111" t="s">
        <v>60</v>
      </c>
      <c r="O111" t="s">
        <v>61</v>
      </c>
      <c r="P111" t="s">
        <v>62</v>
      </c>
    </row>
    <row r="112" spans="1:16" x14ac:dyDescent="0.3">
      <c r="A112" t="s">
        <v>12858</v>
      </c>
      <c r="B112" t="s">
        <v>1056</v>
      </c>
      <c r="C112" t="s">
        <v>1057</v>
      </c>
      <c r="D112" t="s">
        <v>1058</v>
      </c>
      <c r="E112" t="s">
        <v>82</v>
      </c>
      <c r="F112" s="3" t="s">
        <v>1059</v>
      </c>
      <c r="G112" t="s">
        <v>6560</v>
      </c>
      <c r="H112" t="s">
        <v>12707</v>
      </c>
      <c r="I112" s="5">
        <v>14574</v>
      </c>
      <c r="J112" s="2">
        <v>1</v>
      </c>
      <c r="K112">
        <v>810</v>
      </c>
      <c r="L112" s="6">
        <v>44876</v>
      </c>
      <c r="M112" t="s">
        <v>12738</v>
      </c>
      <c r="N112" t="s">
        <v>1060</v>
      </c>
      <c r="O112" t="s">
        <v>1061</v>
      </c>
      <c r="P112" t="s">
        <v>1062</v>
      </c>
    </row>
    <row r="113" spans="1:16" x14ac:dyDescent="0.3">
      <c r="A113" t="s">
        <v>12859</v>
      </c>
      <c r="B113" t="s">
        <v>7499</v>
      </c>
      <c r="C113" t="s">
        <v>7500</v>
      </c>
      <c r="D113" t="s">
        <v>7501</v>
      </c>
      <c r="E113" t="s">
        <v>6573</v>
      </c>
      <c r="F113" s="3">
        <v>4703</v>
      </c>
      <c r="G113" t="s">
        <v>6562</v>
      </c>
      <c r="H113" t="s">
        <v>12712</v>
      </c>
      <c r="I113" s="5">
        <v>3556</v>
      </c>
      <c r="J113" s="2">
        <v>3</v>
      </c>
      <c r="K113">
        <v>143</v>
      </c>
      <c r="L113" s="6">
        <v>44836</v>
      </c>
      <c r="M113" t="s">
        <v>12729</v>
      </c>
      <c r="N113" t="s">
        <v>7502</v>
      </c>
      <c r="O113" t="s">
        <v>7503</v>
      </c>
      <c r="P113" t="s">
        <v>7504</v>
      </c>
    </row>
    <row r="114" spans="1:16" x14ac:dyDescent="0.3">
      <c r="A114" t="s">
        <v>12860</v>
      </c>
      <c r="B114" t="s">
        <v>7529</v>
      </c>
      <c r="C114" t="s">
        <v>7530</v>
      </c>
      <c r="D114" t="s">
        <v>7531</v>
      </c>
      <c r="E114" t="s">
        <v>6715</v>
      </c>
      <c r="F114" s="3">
        <v>3688</v>
      </c>
      <c r="G114" t="s">
        <v>6562</v>
      </c>
      <c r="H114" t="s">
        <v>12707</v>
      </c>
      <c r="I114" s="5">
        <v>14532</v>
      </c>
      <c r="J114" s="2">
        <v>1</v>
      </c>
      <c r="K114">
        <v>969</v>
      </c>
      <c r="L114" s="6">
        <v>44842</v>
      </c>
      <c r="M114" t="s">
        <v>12720</v>
      </c>
      <c r="N114" t="s">
        <v>7532</v>
      </c>
      <c r="O114" t="s">
        <v>7533</v>
      </c>
      <c r="P114" t="s">
        <v>7534</v>
      </c>
    </row>
    <row r="115" spans="1:16" x14ac:dyDescent="0.3">
      <c r="A115" t="s">
        <v>12861</v>
      </c>
      <c r="B115" t="s">
        <v>2447</v>
      </c>
      <c r="C115" t="s">
        <v>2448</v>
      </c>
      <c r="D115" t="s">
        <v>2449</v>
      </c>
      <c r="E115" t="s">
        <v>659</v>
      </c>
      <c r="F115" s="3" t="s">
        <v>2450</v>
      </c>
      <c r="G115" t="s">
        <v>6560</v>
      </c>
      <c r="H115" t="s">
        <v>12712</v>
      </c>
      <c r="I115" s="5">
        <v>4445</v>
      </c>
      <c r="J115" s="2">
        <v>5</v>
      </c>
      <c r="K115">
        <v>159</v>
      </c>
      <c r="L115" s="6">
        <v>44889</v>
      </c>
      <c r="M115" t="s">
        <v>12741</v>
      </c>
      <c r="N115" t="s">
        <v>2451</v>
      </c>
      <c r="O115" t="s">
        <v>2452</v>
      </c>
      <c r="P115" t="s">
        <v>2453</v>
      </c>
    </row>
    <row r="116" spans="1:16" x14ac:dyDescent="0.3">
      <c r="A116" t="s">
        <v>12862</v>
      </c>
      <c r="B116" t="s">
        <v>1925</v>
      </c>
      <c r="C116" t="s">
        <v>1926</v>
      </c>
      <c r="D116" t="s">
        <v>1927</v>
      </c>
      <c r="E116" t="s">
        <v>198</v>
      </c>
      <c r="F116" s="3" t="s">
        <v>1928</v>
      </c>
      <c r="G116" t="s">
        <v>6560</v>
      </c>
      <c r="H116" t="s">
        <v>12696</v>
      </c>
      <c r="I116" s="5">
        <v>10339</v>
      </c>
      <c r="J116" s="2">
        <v>1</v>
      </c>
      <c r="K116">
        <v>357</v>
      </c>
      <c r="L116" s="6">
        <v>44865</v>
      </c>
      <c r="M116" t="s">
        <v>12735</v>
      </c>
      <c r="N116" t="s">
        <v>1929</v>
      </c>
      <c r="O116" t="s">
        <v>1930</v>
      </c>
      <c r="P116" t="s">
        <v>1931</v>
      </c>
    </row>
    <row r="117" spans="1:16" x14ac:dyDescent="0.3">
      <c r="A117" t="s">
        <v>12863</v>
      </c>
      <c r="B117" t="s">
        <v>8517</v>
      </c>
      <c r="C117" t="s">
        <v>8518</v>
      </c>
      <c r="D117" t="s">
        <v>8519</v>
      </c>
      <c r="E117" t="s">
        <v>6586</v>
      </c>
      <c r="F117" s="3">
        <v>3644</v>
      </c>
      <c r="G117" t="s">
        <v>6562</v>
      </c>
      <c r="H117" t="s">
        <v>12706</v>
      </c>
      <c r="I117" s="5">
        <v>1351</v>
      </c>
      <c r="J117" s="2">
        <v>2</v>
      </c>
      <c r="K117">
        <v>55</v>
      </c>
      <c r="L117" s="6">
        <v>44923</v>
      </c>
      <c r="M117" t="s">
        <v>12721</v>
      </c>
      <c r="N117" t="s">
        <v>8520</v>
      </c>
      <c r="O117" t="s">
        <v>8521</v>
      </c>
      <c r="P117" t="s">
        <v>8522</v>
      </c>
    </row>
    <row r="118" spans="1:16" x14ac:dyDescent="0.3">
      <c r="A118" t="s">
        <v>12864</v>
      </c>
      <c r="B118" t="s">
        <v>9639</v>
      </c>
      <c r="C118" t="s">
        <v>9640</v>
      </c>
      <c r="D118" t="s">
        <v>6711</v>
      </c>
      <c r="E118" t="s">
        <v>9525</v>
      </c>
      <c r="F118" s="3" t="s">
        <v>9641</v>
      </c>
      <c r="G118" t="s">
        <v>3629</v>
      </c>
      <c r="H118" t="s">
        <v>12710</v>
      </c>
      <c r="I118" s="5">
        <v>4011</v>
      </c>
      <c r="J118" s="2">
        <v>3</v>
      </c>
      <c r="K118">
        <v>335</v>
      </c>
      <c r="L118" s="6">
        <v>44855</v>
      </c>
      <c r="M118" t="s">
        <v>12720</v>
      </c>
      <c r="N118" t="s">
        <v>9642</v>
      </c>
      <c r="O118" t="s">
        <v>9643</v>
      </c>
      <c r="P118" t="s">
        <v>9644</v>
      </c>
    </row>
    <row r="119" spans="1:16" x14ac:dyDescent="0.3">
      <c r="A119" t="s">
        <v>12865</v>
      </c>
      <c r="B119" t="s">
        <v>10309</v>
      </c>
      <c r="C119" t="s">
        <v>10310</v>
      </c>
      <c r="D119" t="s">
        <v>6711</v>
      </c>
      <c r="E119" t="s">
        <v>9525</v>
      </c>
      <c r="F119" s="3" t="s">
        <v>10311</v>
      </c>
      <c r="G119" t="s">
        <v>3629</v>
      </c>
      <c r="H119" t="s">
        <v>12707</v>
      </c>
      <c r="I119" s="5">
        <v>5306</v>
      </c>
      <c r="J119" s="2">
        <v>2</v>
      </c>
      <c r="K119">
        <v>483</v>
      </c>
      <c r="L119" s="6">
        <v>44855</v>
      </c>
      <c r="M119" t="s">
        <v>12735</v>
      </c>
      <c r="N119" t="s">
        <v>10312</v>
      </c>
      <c r="O119" t="s">
        <v>10313</v>
      </c>
      <c r="P119" t="s">
        <v>10314</v>
      </c>
    </row>
    <row r="120" spans="1:16" x14ac:dyDescent="0.3">
      <c r="A120" t="s">
        <v>12866</v>
      </c>
      <c r="B120" t="s">
        <v>10830</v>
      </c>
      <c r="C120" t="s">
        <v>10831</v>
      </c>
      <c r="D120" t="s">
        <v>6711</v>
      </c>
      <c r="E120" t="s">
        <v>9525</v>
      </c>
      <c r="F120" s="3" t="s">
        <v>10832</v>
      </c>
      <c r="G120" t="s">
        <v>3629</v>
      </c>
      <c r="H120" t="s">
        <v>12706</v>
      </c>
      <c r="I120" s="5">
        <v>18704</v>
      </c>
      <c r="J120" s="2">
        <v>4</v>
      </c>
      <c r="K120">
        <v>585</v>
      </c>
      <c r="L120" s="6">
        <v>44865</v>
      </c>
      <c r="M120" t="s">
        <v>12742</v>
      </c>
      <c r="N120" t="s">
        <v>10833</v>
      </c>
      <c r="O120" t="s">
        <v>10834</v>
      </c>
      <c r="P120" t="s">
        <v>10835</v>
      </c>
    </row>
    <row r="121" spans="1:16" x14ac:dyDescent="0.3">
      <c r="A121" t="s">
        <v>12867</v>
      </c>
      <c r="B121" t="s">
        <v>9492</v>
      </c>
      <c r="C121" t="s">
        <v>9493</v>
      </c>
      <c r="D121" t="s">
        <v>9494</v>
      </c>
      <c r="E121" t="s">
        <v>6573</v>
      </c>
      <c r="F121" s="3">
        <v>4490</v>
      </c>
      <c r="G121" t="s">
        <v>6562</v>
      </c>
      <c r="H121" t="s">
        <v>12715</v>
      </c>
      <c r="I121" s="5">
        <v>9310</v>
      </c>
      <c r="J121" s="2">
        <v>3</v>
      </c>
      <c r="K121">
        <v>582</v>
      </c>
      <c r="L121" s="6">
        <v>44869</v>
      </c>
      <c r="M121" t="s">
        <v>12739</v>
      </c>
      <c r="N121" t="s">
        <v>9495</v>
      </c>
      <c r="O121" t="s">
        <v>9496</v>
      </c>
      <c r="P121" t="s">
        <v>9497</v>
      </c>
    </row>
    <row r="122" spans="1:16" x14ac:dyDescent="0.3">
      <c r="A122" t="s">
        <v>12868</v>
      </c>
      <c r="B122" t="s">
        <v>1027</v>
      </c>
      <c r="C122" t="s">
        <v>1028</v>
      </c>
      <c r="D122" t="s">
        <v>1029</v>
      </c>
      <c r="E122" t="s">
        <v>659</v>
      </c>
      <c r="F122" s="3" t="s">
        <v>1030</v>
      </c>
      <c r="G122" t="s">
        <v>6560</v>
      </c>
      <c r="H122" t="s">
        <v>12701</v>
      </c>
      <c r="I122" s="5">
        <v>1211</v>
      </c>
      <c r="J122" s="2">
        <v>3</v>
      </c>
      <c r="K122">
        <v>61</v>
      </c>
      <c r="L122" s="6">
        <v>44864</v>
      </c>
      <c r="M122" t="s">
        <v>12722</v>
      </c>
      <c r="N122" t="s">
        <v>1031</v>
      </c>
      <c r="O122" t="s">
        <v>1032</v>
      </c>
      <c r="P122" t="s">
        <v>1033</v>
      </c>
    </row>
    <row r="123" spans="1:16" x14ac:dyDescent="0.3">
      <c r="A123" t="s">
        <v>12869</v>
      </c>
      <c r="B123" t="s">
        <v>9456</v>
      </c>
      <c r="C123" t="s">
        <v>9457</v>
      </c>
      <c r="D123" t="s">
        <v>9458</v>
      </c>
      <c r="E123" t="s">
        <v>6677</v>
      </c>
      <c r="F123" s="3">
        <v>2600</v>
      </c>
      <c r="G123" t="s">
        <v>6562</v>
      </c>
      <c r="H123" t="s">
        <v>12699</v>
      </c>
      <c r="I123" s="5">
        <v>3094</v>
      </c>
      <c r="J123" s="2">
        <v>4</v>
      </c>
      <c r="K123">
        <v>148</v>
      </c>
      <c r="L123" s="6">
        <v>44869</v>
      </c>
      <c r="M123" t="s">
        <v>12727</v>
      </c>
      <c r="N123" t="s">
        <v>9459</v>
      </c>
      <c r="O123" t="s">
        <v>9460</v>
      </c>
      <c r="P123" t="s">
        <v>9461</v>
      </c>
    </row>
    <row r="124" spans="1:16" x14ac:dyDescent="0.3">
      <c r="A124" t="s">
        <v>12870</v>
      </c>
      <c r="B124" t="s">
        <v>3495</v>
      </c>
      <c r="C124" t="s">
        <v>3496</v>
      </c>
      <c r="D124" t="s">
        <v>3497</v>
      </c>
      <c r="E124" t="s">
        <v>245</v>
      </c>
      <c r="F124" s="3" t="s">
        <v>3498</v>
      </c>
      <c r="G124" t="s">
        <v>6560</v>
      </c>
      <c r="H124" t="s">
        <v>12699</v>
      </c>
      <c r="I124" s="5">
        <v>4949</v>
      </c>
      <c r="J124" s="2">
        <v>1</v>
      </c>
      <c r="K124">
        <v>248</v>
      </c>
      <c r="L124" s="6">
        <v>44881</v>
      </c>
      <c r="M124" t="s">
        <v>12735</v>
      </c>
      <c r="N124" t="s">
        <v>3499</v>
      </c>
      <c r="O124" t="s">
        <v>3500</v>
      </c>
      <c r="P124" t="s">
        <v>3501</v>
      </c>
    </row>
    <row r="125" spans="1:16" x14ac:dyDescent="0.3">
      <c r="A125" t="s">
        <v>12871</v>
      </c>
      <c r="B125" t="s">
        <v>6834</v>
      </c>
      <c r="C125" t="s">
        <v>6835</v>
      </c>
      <c r="D125" t="s">
        <v>6836</v>
      </c>
      <c r="E125" t="s">
        <v>6586</v>
      </c>
      <c r="F125" s="3">
        <v>2261</v>
      </c>
      <c r="G125" t="s">
        <v>6562</v>
      </c>
      <c r="H125" t="s">
        <v>12703</v>
      </c>
      <c r="I125" s="5">
        <v>308</v>
      </c>
      <c r="J125" s="2">
        <v>3</v>
      </c>
      <c r="K125">
        <v>19</v>
      </c>
      <c r="L125" s="6">
        <v>44882</v>
      </c>
      <c r="M125" t="s">
        <v>12724</v>
      </c>
      <c r="N125" t="s">
        <v>6837</v>
      </c>
      <c r="O125" t="s">
        <v>6838</v>
      </c>
      <c r="P125" t="s">
        <v>6839</v>
      </c>
    </row>
    <row r="126" spans="1:16" x14ac:dyDescent="0.3">
      <c r="A126" t="s">
        <v>12872</v>
      </c>
      <c r="B126" t="s">
        <v>7717</v>
      </c>
      <c r="C126" t="s">
        <v>7718</v>
      </c>
      <c r="D126" t="s">
        <v>7719</v>
      </c>
      <c r="E126" t="s">
        <v>6566</v>
      </c>
      <c r="F126" s="3">
        <v>7004</v>
      </c>
      <c r="G126" t="s">
        <v>6562</v>
      </c>
      <c r="H126" t="s">
        <v>12712</v>
      </c>
      <c r="I126" s="5">
        <v>7546</v>
      </c>
      <c r="J126" s="2">
        <v>4</v>
      </c>
      <c r="K126">
        <v>329</v>
      </c>
      <c r="L126" s="6">
        <v>44837</v>
      </c>
      <c r="M126" t="s">
        <v>12729</v>
      </c>
      <c r="N126" t="s">
        <v>7720</v>
      </c>
      <c r="O126" t="s">
        <v>7721</v>
      </c>
      <c r="P126" t="s">
        <v>7722</v>
      </c>
    </row>
    <row r="127" spans="1:16" x14ac:dyDescent="0.3">
      <c r="A127" t="s">
        <v>12873</v>
      </c>
      <c r="B127" t="s">
        <v>3893</v>
      </c>
      <c r="C127" t="s">
        <v>8617</v>
      </c>
      <c r="D127" t="s">
        <v>8618</v>
      </c>
      <c r="E127" t="s">
        <v>6586</v>
      </c>
      <c r="F127" s="3">
        <v>2539</v>
      </c>
      <c r="G127" t="s">
        <v>6562</v>
      </c>
      <c r="H127" t="s">
        <v>12708</v>
      </c>
      <c r="I127" s="5">
        <v>6713</v>
      </c>
      <c r="J127" s="2">
        <v>3</v>
      </c>
      <c r="K127">
        <v>373</v>
      </c>
      <c r="L127" s="6">
        <v>44904</v>
      </c>
      <c r="M127" t="s">
        <v>12730</v>
      </c>
      <c r="N127" t="s">
        <v>8619</v>
      </c>
      <c r="O127" t="s">
        <v>8620</v>
      </c>
      <c r="P127" t="s">
        <v>8621</v>
      </c>
    </row>
    <row r="128" spans="1:16" x14ac:dyDescent="0.3">
      <c r="A128" t="s">
        <v>12874</v>
      </c>
      <c r="B128" t="s">
        <v>8323</v>
      </c>
      <c r="C128" t="s">
        <v>8324</v>
      </c>
      <c r="D128" t="s">
        <v>8325</v>
      </c>
      <c r="E128" t="s">
        <v>6715</v>
      </c>
      <c r="F128" s="3">
        <v>3981</v>
      </c>
      <c r="G128" t="s">
        <v>6562</v>
      </c>
      <c r="H128" t="s">
        <v>12712</v>
      </c>
      <c r="I128" s="5">
        <v>6895</v>
      </c>
      <c r="J128" s="2">
        <v>4</v>
      </c>
      <c r="K128">
        <v>300</v>
      </c>
      <c r="L128" s="6">
        <v>44858</v>
      </c>
      <c r="M128" t="s">
        <v>12732</v>
      </c>
      <c r="N128" t="s">
        <v>8326</v>
      </c>
      <c r="O128" t="s">
        <v>8327</v>
      </c>
      <c r="P128" t="s">
        <v>8328</v>
      </c>
    </row>
    <row r="129" spans="1:16" x14ac:dyDescent="0.3">
      <c r="A129" t="s">
        <v>12875</v>
      </c>
      <c r="B129" t="s">
        <v>4116</v>
      </c>
      <c r="C129" t="s">
        <v>4117</v>
      </c>
      <c r="D129" t="s">
        <v>4118</v>
      </c>
      <c r="E129" t="s">
        <v>4119</v>
      </c>
      <c r="F129" s="3">
        <v>44122</v>
      </c>
      <c r="G129" t="s">
        <v>6561</v>
      </c>
      <c r="H129" t="s">
        <v>12700</v>
      </c>
      <c r="I129" s="5">
        <v>3430</v>
      </c>
      <c r="J129" s="2">
        <v>3</v>
      </c>
      <c r="K129">
        <v>202</v>
      </c>
      <c r="L129" s="6">
        <v>44864</v>
      </c>
      <c r="M129" t="s">
        <v>12720</v>
      </c>
      <c r="N129" t="s">
        <v>4120</v>
      </c>
      <c r="O129" t="s">
        <v>4121</v>
      </c>
      <c r="P129" t="s">
        <v>4122</v>
      </c>
    </row>
    <row r="130" spans="1:16" x14ac:dyDescent="0.3">
      <c r="A130" t="s">
        <v>12876</v>
      </c>
      <c r="B130" t="s">
        <v>1675</v>
      </c>
      <c r="C130" t="s">
        <v>1676</v>
      </c>
      <c r="D130" t="s">
        <v>1677</v>
      </c>
      <c r="E130" t="s">
        <v>1405</v>
      </c>
      <c r="F130" s="3" t="s">
        <v>1678</v>
      </c>
      <c r="G130" t="s">
        <v>6560</v>
      </c>
      <c r="H130" t="s">
        <v>12709</v>
      </c>
      <c r="I130" s="5">
        <v>4165</v>
      </c>
      <c r="J130" s="2">
        <v>4</v>
      </c>
      <c r="K130">
        <v>348</v>
      </c>
      <c r="L130" s="6">
        <v>44838</v>
      </c>
      <c r="M130" t="s">
        <v>12739</v>
      </c>
      <c r="N130" t="s">
        <v>1679</v>
      </c>
      <c r="O130" t="s">
        <v>1680</v>
      </c>
      <c r="P130" t="s">
        <v>1681</v>
      </c>
    </row>
    <row r="131" spans="1:16" x14ac:dyDescent="0.3">
      <c r="A131" t="s">
        <v>12877</v>
      </c>
      <c r="B131" t="s">
        <v>4785</v>
      </c>
      <c r="C131" t="s">
        <v>4786</v>
      </c>
      <c r="D131" t="s">
        <v>4787</v>
      </c>
      <c r="E131" t="s">
        <v>4255</v>
      </c>
      <c r="F131" s="3">
        <v>97005</v>
      </c>
      <c r="G131" t="s">
        <v>6561</v>
      </c>
      <c r="H131" t="s">
        <v>12698</v>
      </c>
      <c r="I131" s="5">
        <v>2380</v>
      </c>
      <c r="J131" s="2">
        <v>5</v>
      </c>
      <c r="K131">
        <v>159</v>
      </c>
      <c r="L131" s="6">
        <v>44836</v>
      </c>
      <c r="M131" t="s">
        <v>12743</v>
      </c>
      <c r="N131" t="s">
        <v>4788</v>
      </c>
      <c r="O131" t="s">
        <v>4789</v>
      </c>
      <c r="P131" t="s">
        <v>4790</v>
      </c>
    </row>
    <row r="132" spans="1:16" x14ac:dyDescent="0.3">
      <c r="A132" t="s">
        <v>12878</v>
      </c>
      <c r="B132" t="s">
        <v>9740</v>
      </c>
      <c r="C132" t="s">
        <v>9741</v>
      </c>
      <c r="D132" t="s">
        <v>9742</v>
      </c>
      <c r="E132" t="s">
        <v>9556</v>
      </c>
      <c r="F132" s="3" t="s">
        <v>9743</v>
      </c>
      <c r="G132" t="s">
        <v>3629</v>
      </c>
      <c r="H132" t="s">
        <v>12709</v>
      </c>
      <c r="I132" s="5">
        <v>6594</v>
      </c>
      <c r="J132" s="2">
        <v>3</v>
      </c>
      <c r="K132">
        <v>413</v>
      </c>
      <c r="L132" s="6">
        <v>44889</v>
      </c>
      <c r="M132" t="s">
        <v>12721</v>
      </c>
      <c r="N132" t="s">
        <v>9744</v>
      </c>
      <c r="O132" t="s">
        <v>9745</v>
      </c>
      <c r="P132" t="s">
        <v>9746</v>
      </c>
    </row>
    <row r="133" spans="1:16" x14ac:dyDescent="0.3">
      <c r="A133" t="s">
        <v>12879</v>
      </c>
      <c r="B133" t="s">
        <v>9950</v>
      </c>
      <c r="C133" t="s">
        <v>9951</v>
      </c>
      <c r="D133" t="s">
        <v>9742</v>
      </c>
      <c r="E133" t="s">
        <v>9556</v>
      </c>
      <c r="F133" s="3" t="s">
        <v>9952</v>
      </c>
      <c r="G133" t="s">
        <v>3629</v>
      </c>
      <c r="H133" t="s">
        <v>12699</v>
      </c>
      <c r="I133" s="5">
        <v>1428</v>
      </c>
      <c r="J133" s="2">
        <v>4</v>
      </c>
      <c r="K133">
        <v>76</v>
      </c>
      <c r="L133" s="6">
        <v>44909</v>
      </c>
      <c r="M133" t="s">
        <v>12722</v>
      </c>
      <c r="N133" t="s">
        <v>9953</v>
      </c>
      <c r="O133" t="s">
        <v>9954</v>
      </c>
      <c r="P133" t="s">
        <v>9955</v>
      </c>
    </row>
    <row r="134" spans="1:16" x14ac:dyDescent="0.3">
      <c r="A134" t="s">
        <v>12880</v>
      </c>
      <c r="B134" t="s">
        <v>11156</v>
      </c>
      <c r="C134" t="s">
        <v>11157</v>
      </c>
      <c r="D134" t="s">
        <v>11158</v>
      </c>
      <c r="E134" t="s">
        <v>9598</v>
      </c>
      <c r="F134" s="3" t="s">
        <v>11159</v>
      </c>
      <c r="G134" t="s">
        <v>3629</v>
      </c>
      <c r="H134" t="s">
        <v>12702</v>
      </c>
      <c r="I134" s="5">
        <v>2646</v>
      </c>
      <c r="J134" s="2">
        <v>1</v>
      </c>
      <c r="K134">
        <v>116</v>
      </c>
      <c r="L134" s="6">
        <v>44888</v>
      </c>
      <c r="M134" t="s">
        <v>12737</v>
      </c>
      <c r="N134" t="s">
        <v>11160</v>
      </c>
      <c r="O134" t="s">
        <v>11161</v>
      </c>
      <c r="P134" t="s">
        <v>11162</v>
      </c>
    </row>
    <row r="135" spans="1:16" x14ac:dyDescent="0.3">
      <c r="A135" t="s">
        <v>12881</v>
      </c>
      <c r="B135" t="s">
        <v>7700</v>
      </c>
      <c r="C135" t="s">
        <v>7701</v>
      </c>
      <c r="D135" t="s">
        <v>7702</v>
      </c>
      <c r="E135" t="s">
        <v>6573</v>
      </c>
      <c r="F135" s="3">
        <v>4659</v>
      </c>
      <c r="G135" t="s">
        <v>6562</v>
      </c>
      <c r="H135" t="s">
        <v>12696</v>
      </c>
      <c r="I135" s="5">
        <v>238</v>
      </c>
      <c r="J135" s="2">
        <v>4</v>
      </c>
      <c r="K135">
        <v>11</v>
      </c>
      <c r="L135" s="6">
        <v>44861</v>
      </c>
      <c r="M135" t="s">
        <v>12728</v>
      </c>
      <c r="N135" t="s">
        <v>7703</v>
      </c>
      <c r="O135" t="s">
        <v>7704</v>
      </c>
      <c r="P135" t="s">
        <v>7705</v>
      </c>
    </row>
    <row r="136" spans="1:16" x14ac:dyDescent="0.3">
      <c r="A136" t="s">
        <v>12882</v>
      </c>
      <c r="B136" t="s">
        <v>8311</v>
      </c>
      <c r="C136" t="s">
        <v>8312</v>
      </c>
      <c r="D136" t="s">
        <v>8313</v>
      </c>
      <c r="E136" t="s">
        <v>4909</v>
      </c>
      <c r="F136" s="3">
        <v>6503</v>
      </c>
      <c r="G136" t="s">
        <v>6562</v>
      </c>
      <c r="H136" t="s">
        <v>12699</v>
      </c>
      <c r="I136" s="5">
        <v>945</v>
      </c>
      <c r="J136" s="2">
        <v>3</v>
      </c>
      <c r="K136">
        <v>50</v>
      </c>
      <c r="L136" s="6">
        <v>44851</v>
      </c>
      <c r="M136" t="s">
        <v>12742</v>
      </c>
      <c r="N136" t="s">
        <v>8314</v>
      </c>
      <c r="O136" t="s">
        <v>8315</v>
      </c>
      <c r="P136" t="s">
        <v>8316</v>
      </c>
    </row>
    <row r="137" spans="1:16" x14ac:dyDescent="0.3">
      <c r="A137" t="s">
        <v>12883</v>
      </c>
      <c r="B137" t="s">
        <v>392</v>
      </c>
      <c r="C137" t="s">
        <v>393</v>
      </c>
      <c r="D137" t="s">
        <v>394</v>
      </c>
      <c r="E137" t="s">
        <v>395</v>
      </c>
      <c r="F137" s="3" t="s">
        <v>396</v>
      </c>
      <c r="G137" t="s">
        <v>6560</v>
      </c>
      <c r="H137" t="s">
        <v>12705</v>
      </c>
      <c r="I137" s="5">
        <v>9436</v>
      </c>
      <c r="J137" s="2">
        <v>1</v>
      </c>
      <c r="K137">
        <v>337</v>
      </c>
      <c r="L137" s="6">
        <v>44858</v>
      </c>
      <c r="M137" t="s">
        <v>12729</v>
      </c>
      <c r="N137" t="s">
        <v>397</v>
      </c>
      <c r="O137" t="s">
        <v>398</v>
      </c>
      <c r="P137" t="s">
        <v>399</v>
      </c>
    </row>
    <row r="138" spans="1:16" x14ac:dyDescent="0.3">
      <c r="A138" t="s">
        <v>12884</v>
      </c>
      <c r="B138" t="s">
        <v>7463</v>
      </c>
      <c r="C138" t="s">
        <v>7464</v>
      </c>
      <c r="D138" t="s">
        <v>7465</v>
      </c>
      <c r="E138" t="s">
        <v>6586</v>
      </c>
      <c r="F138" s="3">
        <v>2786</v>
      </c>
      <c r="G138" t="s">
        <v>6562</v>
      </c>
      <c r="H138" t="s">
        <v>12705</v>
      </c>
      <c r="I138" s="5">
        <v>4081</v>
      </c>
      <c r="J138" s="2">
        <v>4</v>
      </c>
      <c r="K138">
        <v>152</v>
      </c>
      <c r="L138" s="6">
        <v>44852</v>
      </c>
      <c r="M138" t="s">
        <v>12735</v>
      </c>
      <c r="N138" t="s">
        <v>7466</v>
      </c>
      <c r="O138" t="s">
        <v>7467</v>
      </c>
      <c r="P138" t="s">
        <v>7468</v>
      </c>
    </row>
    <row r="139" spans="1:16" x14ac:dyDescent="0.3">
      <c r="A139" t="s">
        <v>12885</v>
      </c>
      <c r="B139" t="s">
        <v>6948</v>
      </c>
      <c r="C139" t="s">
        <v>6949</v>
      </c>
      <c r="D139" t="s">
        <v>6950</v>
      </c>
      <c r="E139" t="s">
        <v>6586</v>
      </c>
      <c r="F139" s="3">
        <v>2446</v>
      </c>
      <c r="G139" t="s">
        <v>6562</v>
      </c>
      <c r="H139" t="s">
        <v>12703</v>
      </c>
      <c r="I139" s="5">
        <v>10556</v>
      </c>
      <c r="J139" s="2">
        <v>2</v>
      </c>
      <c r="K139">
        <v>587</v>
      </c>
      <c r="L139" s="6">
        <v>44850</v>
      </c>
      <c r="M139" t="s">
        <v>12722</v>
      </c>
      <c r="N139" t="s">
        <v>6951</v>
      </c>
      <c r="O139" t="s">
        <v>6952</v>
      </c>
      <c r="P139" t="s">
        <v>6953</v>
      </c>
    </row>
    <row r="140" spans="1:16" x14ac:dyDescent="0.3">
      <c r="A140" t="s">
        <v>12828</v>
      </c>
      <c r="B140" t="s">
        <v>5109</v>
      </c>
      <c r="C140" t="s">
        <v>5110</v>
      </c>
      <c r="D140" t="s">
        <v>4513</v>
      </c>
      <c r="E140" t="s">
        <v>4418</v>
      </c>
      <c r="F140" s="3">
        <v>8401</v>
      </c>
      <c r="G140" t="s">
        <v>6561</v>
      </c>
      <c r="H140" t="s">
        <v>12714</v>
      </c>
      <c r="I140" s="5">
        <v>490</v>
      </c>
      <c r="J140" s="2">
        <v>2</v>
      </c>
      <c r="K140">
        <v>35</v>
      </c>
      <c r="L140" s="6">
        <v>44898</v>
      </c>
      <c r="M140" t="s">
        <v>12719</v>
      </c>
      <c r="N140" t="s">
        <v>5111</v>
      </c>
      <c r="O140" t="s">
        <v>5112</v>
      </c>
      <c r="P140" t="s">
        <v>5113</v>
      </c>
    </row>
    <row r="141" spans="1:16" x14ac:dyDescent="0.3">
      <c r="A141" t="s">
        <v>12887</v>
      </c>
      <c r="B141" t="s">
        <v>12077</v>
      </c>
      <c r="C141" t="s">
        <v>12078</v>
      </c>
      <c r="D141" t="s">
        <v>9540</v>
      </c>
      <c r="E141" t="s">
        <v>9525</v>
      </c>
      <c r="F141" s="3" t="s">
        <v>12079</v>
      </c>
      <c r="G141" t="s">
        <v>3629</v>
      </c>
      <c r="H141" t="s">
        <v>12711</v>
      </c>
      <c r="I141" s="5">
        <v>896</v>
      </c>
      <c r="J141" s="2">
        <v>4</v>
      </c>
      <c r="K141">
        <v>32</v>
      </c>
      <c r="L141" s="6">
        <v>44846</v>
      </c>
      <c r="M141" t="s">
        <v>12729</v>
      </c>
      <c r="N141" t="s">
        <v>12080</v>
      </c>
      <c r="O141" t="s">
        <v>12081</v>
      </c>
      <c r="P141" t="s">
        <v>12082</v>
      </c>
    </row>
    <row r="142" spans="1:16" x14ac:dyDescent="0.3">
      <c r="A142" t="s">
        <v>12888</v>
      </c>
      <c r="B142" t="s">
        <v>12120</v>
      </c>
      <c r="C142" t="s">
        <v>12121</v>
      </c>
      <c r="D142" t="s">
        <v>9540</v>
      </c>
      <c r="E142" t="s">
        <v>9525</v>
      </c>
      <c r="F142" s="3" t="s">
        <v>12122</v>
      </c>
      <c r="G142" t="s">
        <v>3629</v>
      </c>
      <c r="H142" t="s">
        <v>12713</v>
      </c>
      <c r="I142" s="5">
        <v>4214</v>
      </c>
      <c r="J142" s="2">
        <v>1</v>
      </c>
      <c r="K142">
        <v>169</v>
      </c>
      <c r="L142" s="6">
        <v>44858</v>
      </c>
      <c r="M142" t="s">
        <v>12738</v>
      </c>
      <c r="N142" t="s">
        <v>12123</v>
      </c>
      <c r="O142" t="s">
        <v>12124</v>
      </c>
      <c r="P142" t="s">
        <v>12125</v>
      </c>
    </row>
    <row r="143" spans="1:16" x14ac:dyDescent="0.3">
      <c r="A143" t="s">
        <v>12889</v>
      </c>
      <c r="B143" t="s">
        <v>6084</v>
      </c>
      <c r="C143" t="s">
        <v>6085</v>
      </c>
      <c r="D143" t="s">
        <v>6086</v>
      </c>
      <c r="E143" t="s">
        <v>3662</v>
      </c>
      <c r="F143" s="3">
        <v>90706</v>
      </c>
      <c r="G143" t="s">
        <v>6561</v>
      </c>
      <c r="H143" t="s">
        <v>12704</v>
      </c>
      <c r="I143" s="5">
        <v>2121</v>
      </c>
      <c r="J143" s="2">
        <v>4</v>
      </c>
      <c r="K143">
        <v>177</v>
      </c>
      <c r="L143" s="6">
        <v>44868</v>
      </c>
      <c r="M143" t="s">
        <v>12738</v>
      </c>
      <c r="N143" t="s">
        <v>6087</v>
      </c>
      <c r="O143" t="s">
        <v>6088</v>
      </c>
      <c r="P143" t="s">
        <v>6089</v>
      </c>
    </row>
    <row r="144" spans="1:16" x14ac:dyDescent="0.3">
      <c r="A144" t="s">
        <v>12890</v>
      </c>
      <c r="B144" t="s">
        <v>1034</v>
      </c>
      <c r="C144" t="s">
        <v>1035</v>
      </c>
      <c r="D144" t="s">
        <v>1036</v>
      </c>
      <c r="E144" t="s">
        <v>1037</v>
      </c>
      <c r="F144" s="3" t="s">
        <v>1038</v>
      </c>
      <c r="G144" t="s">
        <v>6560</v>
      </c>
      <c r="H144" t="s">
        <v>12708</v>
      </c>
      <c r="I144" s="5">
        <v>1029</v>
      </c>
      <c r="J144" s="2">
        <v>2</v>
      </c>
      <c r="K144">
        <v>47</v>
      </c>
      <c r="L144" s="6">
        <v>44924</v>
      </c>
      <c r="M144" t="s">
        <v>12741</v>
      </c>
      <c r="N144" t="s">
        <v>1039</v>
      </c>
      <c r="O144" t="s">
        <v>1040</v>
      </c>
      <c r="P144" t="s">
        <v>1041</v>
      </c>
    </row>
    <row r="145" spans="1:16" x14ac:dyDescent="0.3">
      <c r="A145" t="s">
        <v>12891</v>
      </c>
      <c r="B145" t="s">
        <v>2321</v>
      </c>
      <c r="C145" t="s">
        <v>2322</v>
      </c>
      <c r="D145" t="s">
        <v>2323</v>
      </c>
      <c r="E145" t="s">
        <v>2225</v>
      </c>
      <c r="F145" s="3" t="s">
        <v>2324</v>
      </c>
      <c r="G145" t="s">
        <v>6560</v>
      </c>
      <c r="H145" t="s">
        <v>12700</v>
      </c>
      <c r="I145" s="5">
        <v>15407</v>
      </c>
      <c r="J145" s="2">
        <v>1</v>
      </c>
      <c r="K145">
        <v>771</v>
      </c>
      <c r="L145" s="6">
        <v>44839</v>
      </c>
      <c r="M145" t="s">
        <v>12726</v>
      </c>
      <c r="N145" t="s">
        <v>2325</v>
      </c>
      <c r="O145" t="s">
        <v>2326</v>
      </c>
      <c r="P145" t="s">
        <v>2327</v>
      </c>
    </row>
    <row r="146" spans="1:16" x14ac:dyDescent="0.3">
      <c r="A146" t="s">
        <v>12892</v>
      </c>
      <c r="B146" t="s">
        <v>10125</v>
      </c>
      <c r="C146" t="s">
        <v>10126</v>
      </c>
      <c r="D146" t="s">
        <v>10127</v>
      </c>
      <c r="E146" t="s">
        <v>9556</v>
      </c>
      <c r="F146" s="3" t="s">
        <v>10128</v>
      </c>
      <c r="G146" t="s">
        <v>3629</v>
      </c>
      <c r="H146" t="s">
        <v>12712</v>
      </c>
      <c r="I146" s="5">
        <v>10129</v>
      </c>
      <c r="J146" s="2">
        <v>5</v>
      </c>
      <c r="K146">
        <v>406</v>
      </c>
      <c r="L146" s="6">
        <v>44864</v>
      </c>
      <c r="M146" t="s">
        <v>12721</v>
      </c>
      <c r="N146" t="s">
        <v>10129</v>
      </c>
      <c r="O146" t="s">
        <v>10130</v>
      </c>
      <c r="P146" t="s">
        <v>10131</v>
      </c>
    </row>
    <row r="147" spans="1:16" x14ac:dyDescent="0.3">
      <c r="A147" t="s">
        <v>12893</v>
      </c>
      <c r="B147" t="s">
        <v>10153</v>
      </c>
      <c r="C147" t="s">
        <v>10154</v>
      </c>
      <c r="D147" t="s">
        <v>10127</v>
      </c>
      <c r="E147" t="s">
        <v>9556</v>
      </c>
      <c r="F147" s="3" t="s">
        <v>10155</v>
      </c>
      <c r="G147" t="s">
        <v>3629</v>
      </c>
      <c r="H147" t="s">
        <v>12715</v>
      </c>
      <c r="I147" s="5">
        <v>16380</v>
      </c>
      <c r="J147" s="2">
        <v>1</v>
      </c>
      <c r="K147">
        <v>1092</v>
      </c>
      <c r="L147" s="6">
        <v>44852</v>
      </c>
      <c r="M147" t="s">
        <v>12731</v>
      </c>
      <c r="N147" t="s">
        <v>10156</v>
      </c>
      <c r="O147" t="s">
        <v>10157</v>
      </c>
      <c r="P147" t="s">
        <v>10158</v>
      </c>
    </row>
    <row r="148" spans="1:16" x14ac:dyDescent="0.3">
      <c r="A148" t="s">
        <v>12894</v>
      </c>
      <c r="B148" t="s">
        <v>11948</v>
      </c>
      <c r="C148" t="s">
        <v>11949</v>
      </c>
      <c r="D148" t="s">
        <v>10127</v>
      </c>
      <c r="E148" t="s">
        <v>9556</v>
      </c>
      <c r="F148" s="3" t="s">
        <v>11950</v>
      </c>
      <c r="G148" t="s">
        <v>3629</v>
      </c>
      <c r="H148" t="s">
        <v>12709</v>
      </c>
      <c r="I148" s="5">
        <v>3899</v>
      </c>
      <c r="J148" s="2">
        <v>3</v>
      </c>
      <c r="K148">
        <v>279</v>
      </c>
      <c r="L148" s="6">
        <v>44860</v>
      </c>
      <c r="M148" t="s">
        <v>12742</v>
      </c>
      <c r="N148" t="s">
        <v>11951</v>
      </c>
      <c r="O148" t="s">
        <v>11952</v>
      </c>
      <c r="P148" t="s">
        <v>11953</v>
      </c>
    </row>
    <row r="149" spans="1:16" x14ac:dyDescent="0.3">
      <c r="A149" t="s">
        <v>12895</v>
      </c>
      <c r="B149" t="s">
        <v>4259</v>
      </c>
      <c r="C149" t="s">
        <v>4260</v>
      </c>
      <c r="D149" t="s">
        <v>4261</v>
      </c>
      <c r="E149" t="s">
        <v>1720</v>
      </c>
      <c r="F149" s="3">
        <v>53511</v>
      </c>
      <c r="G149" t="s">
        <v>6561</v>
      </c>
      <c r="H149" t="s">
        <v>12705</v>
      </c>
      <c r="I149" s="5">
        <v>12075</v>
      </c>
      <c r="J149" s="2">
        <v>5</v>
      </c>
      <c r="K149">
        <v>432</v>
      </c>
      <c r="L149" s="6">
        <v>44871</v>
      </c>
      <c r="M149" t="s">
        <v>12723</v>
      </c>
      <c r="N149" t="s">
        <v>4262</v>
      </c>
      <c r="O149" t="s">
        <v>4263</v>
      </c>
      <c r="P149" t="s">
        <v>4264</v>
      </c>
    </row>
    <row r="150" spans="1:16" x14ac:dyDescent="0.3">
      <c r="A150" t="s">
        <v>12896</v>
      </c>
      <c r="B150" t="s">
        <v>7238</v>
      </c>
      <c r="C150" t="s">
        <v>7239</v>
      </c>
      <c r="D150" t="s">
        <v>7240</v>
      </c>
      <c r="E150" t="s">
        <v>6623</v>
      </c>
      <c r="F150" s="3">
        <v>5730</v>
      </c>
      <c r="G150" t="s">
        <v>6562</v>
      </c>
      <c r="H150" t="s">
        <v>12713</v>
      </c>
      <c r="I150" s="5">
        <v>10696</v>
      </c>
      <c r="J150" s="2">
        <v>2</v>
      </c>
      <c r="K150">
        <v>428</v>
      </c>
      <c r="L150" s="6">
        <v>44911</v>
      </c>
      <c r="M150" t="s">
        <v>12729</v>
      </c>
      <c r="N150" t="s">
        <v>7241</v>
      </c>
      <c r="O150" t="s">
        <v>7242</v>
      </c>
      <c r="P150" t="s">
        <v>7243</v>
      </c>
    </row>
    <row r="151" spans="1:16" x14ac:dyDescent="0.3">
      <c r="A151" t="s">
        <v>12897</v>
      </c>
      <c r="B151" t="s">
        <v>907</v>
      </c>
      <c r="C151" t="s">
        <v>908</v>
      </c>
      <c r="D151" t="s">
        <v>909</v>
      </c>
      <c r="E151" t="s">
        <v>314</v>
      </c>
      <c r="F151" s="3" t="s">
        <v>910</v>
      </c>
      <c r="G151" t="s">
        <v>6560</v>
      </c>
      <c r="H151" t="s">
        <v>12698</v>
      </c>
      <c r="I151" s="5">
        <v>4039</v>
      </c>
      <c r="J151" s="2">
        <v>4</v>
      </c>
      <c r="K151">
        <v>238</v>
      </c>
      <c r="L151" s="6">
        <v>44899</v>
      </c>
      <c r="M151" t="s">
        <v>12737</v>
      </c>
      <c r="N151" t="s">
        <v>911</v>
      </c>
      <c r="O151" t="s">
        <v>912</v>
      </c>
      <c r="P151" t="s">
        <v>913</v>
      </c>
    </row>
    <row r="152" spans="1:16" x14ac:dyDescent="0.3">
      <c r="A152" t="s">
        <v>12898</v>
      </c>
      <c r="B152" t="s">
        <v>9084</v>
      </c>
      <c r="C152" t="s">
        <v>9085</v>
      </c>
      <c r="D152" t="s">
        <v>9086</v>
      </c>
      <c r="E152" t="s">
        <v>6715</v>
      </c>
      <c r="F152" s="3">
        <v>3900</v>
      </c>
      <c r="G152" t="s">
        <v>6562</v>
      </c>
      <c r="H152" t="s">
        <v>12717</v>
      </c>
      <c r="I152" s="5">
        <v>5250</v>
      </c>
      <c r="J152" s="2">
        <v>2</v>
      </c>
      <c r="K152">
        <v>202</v>
      </c>
      <c r="L152" s="6">
        <v>44925</v>
      </c>
      <c r="M152" t="s">
        <v>12736</v>
      </c>
      <c r="N152" t="s">
        <v>9087</v>
      </c>
      <c r="O152" t="s">
        <v>9088</v>
      </c>
      <c r="P152" t="s">
        <v>9089</v>
      </c>
    </row>
    <row r="153" spans="1:16" x14ac:dyDescent="0.3">
      <c r="A153" t="s">
        <v>12899</v>
      </c>
      <c r="B153" t="s">
        <v>6608</v>
      </c>
      <c r="C153" t="s">
        <v>6609</v>
      </c>
      <c r="D153" t="s">
        <v>6610</v>
      </c>
      <c r="E153" t="s">
        <v>6586</v>
      </c>
      <c r="F153" s="3">
        <v>2803</v>
      </c>
      <c r="G153" t="s">
        <v>6562</v>
      </c>
      <c r="H153" t="s">
        <v>12703</v>
      </c>
      <c r="I153" s="5">
        <v>8113</v>
      </c>
      <c r="J153" s="2">
        <v>1</v>
      </c>
      <c r="K153">
        <v>508</v>
      </c>
      <c r="L153" s="6">
        <v>44854</v>
      </c>
      <c r="M153" t="s">
        <v>12739</v>
      </c>
      <c r="N153" t="s">
        <v>6611</v>
      </c>
      <c r="O153" t="s">
        <v>6612</v>
      </c>
      <c r="P153" t="s">
        <v>6613</v>
      </c>
    </row>
    <row r="154" spans="1:16" x14ac:dyDescent="0.3">
      <c r="A154" t="s">
        <v>12900</v>
      </c>
      <c r="B154" t="s">
        <v>8569</v>
      </c>
      <c r="C154" t="s">
        <v>8570</v>
      </c>
      <c r="D154" t="s">
        <v>8571</v>
      </c>
      <c r="E154" t="s">
        <v>4909</v>
      </c>
      <c r="F154" s="3">
        <v>6983</v>
      </c>
      <c r="G154" t="s">
        <v>6562</v>
      </c>
      <c r="H154" t="s">
        <v>12701</v>
      </c>
      <c r="I154" s="5">
        <v>161</v>
      </c>
      <c r="J154" s="2">
        <v>4</v>
      </c>
      <c r="K154">
        <v>10</v>
      </c>
      <c r="L154" s="6">
        <v>44904</v>
      </c>
      <c r="M154" t="s">
        <v>12726</v>
      </c>
      <c r="N154" t="s">
        <v>8572</v>
      </c>
      <c r="O154" t="s">
        <v>8573</v>
      </c>
      <c r="P154" t="s">
        <v>8574</v>
      </c>
    </row>
    <row r="155" spans="1:16" x14ac:dyDescent="0.3">
      <c r="A155" t="s">
        <v>12901</v>
      </c>
      <c r="B155" t="s">
        <v>3124</v>
      </c>
      <c r="C155" t="s">
        <v>3125</v>
      </c>
      <c r="D155" t="s">
        <v>3126</v>
      </c>
      <c r="E155" t="s">
        <v>674</v>
      </c>
      <c r="F155" s="3" t="s">
        <v>3127</v>
      </c>
      <c r="G155" t="s">
        <v>6560</v>
      </c>
      <c r="H155" t="s">
        <v>12705</v>
      </c>
      <c r="I155" s="5">
        <v>8218</v>
      </c>
      <c r="J155" s="2">
        <v>4</v>
      </c>
      <c r="K155">
        <v>294</v>
      </c>
      <c r="L155" s="6">
        <v>44893</v>
      </c>
      <c r="M155" t="s">
        <v>12725</v>
      </c>
      <c r="N155" t="s">
        <v>3128</v>
      </c>
      <c r="O155" t="s">
        <v>3129</v>
      </c>
      <c r="P155" t="s">
        <v>3130</v>
      </c>
    </row>
    <row r="156" spans="1:16" x14ac:dyDescent="0.3">
      <c r="A156" t="s">
        <v>12902</v>
      </c>
      <c r="B156" t="s">
        <v>12678</v>
      </c>
      <c r="C156" t="s">
        <v>12679</v>
      </c>
      <c r="D156" t="s">
        <v>12680</v>
      </c>
      <c r="E156" t="s">
        <v>9533</v>
      </c>
      <c r="F156" s="3" t="s">
        <v>12681</v>
      </c>
      <c r="G156" t="s">
        <v>3629</v>
      </c>
      <c r="H156" t="s">
        <v>12710</v>
      </c>
      <c r="I156" s="5">
        <v>742</v>
      </c>
      <c r="J156" s="2">
        <v>1</v>
      </c>
      <c r="K156">
        <v>53</v>
      </c>
      <c r="L156" s="6">
        <v>44867</v>
      </c>
      <c r="M156" t="s">
        <v>12724</v>
      </c>
      <c r="N156" t="s">
        <v>12682</v>
      </c>
      <c r="O156" t="s">
        <v>12683</v>
      </c>
      <c r="P156" t="s">
        <v>12684</v>
      </c>
    </row>
    <row r="157" spans="1:16" x14ac:dyDescent="0.3">
      <c r="A157" t="s">
        <v>12903</v>
      </c>
      <c r="B157" t="s">
        <v>4678</v>
      </c>
      <c r="C157" t="s">
        <v>4679</v>
      </c>
      <c r="D157" t="s">
        <v>4680</v>
      </c>
      <c r="E157" t="s">
        <v>4112</v>
      </c>
      <c r="F157" s="3">
        <v>94710</v>
      </c>
      <c r="G157" t="s">
        <v>6561</v>
      </c>
      <c r="H157" t="s">
        <v>12706</v>
      </c>
      <c r="I157" s="5">
        <v>3087</v>
      </c>
      <c r="J157" s="2">
        <v>3</v>
      </c>
      <c r="K157">
        <v>111</v>
      </c>
      <c r="L157" s="6">
        <v>44897</v>
      </c>
      <c r="M157" t="s">
        <v>12721</v>
      </c>
      <c r="N157" t="s">
        <v>4681</v>
      </c>
      <c r="O157" t="s">
        <v>4682</v>
      </c>
      <c r="P157" t="s">
        <v>4683</v>
      </c>
    </row>
    <row r="158" spans="1:16" x14ac:dyDescent="0.3">
      <c r="A158" t="s">
        <v>12904</v>
      </c>
      <c r="B158" t="s">
        <v>2476</v>
      </c>
      <c r="C158" t="s">
        <v>2477</v>
      </c>
      <c r="D158" t="s">
        <v>2478</v>
      </c>
      <c r="E158" t="s">
        <v>245</v>
      </c>
      <c r="F158" s="3" t="s">
        <v>2479</v>
      </c>
      <c r="G158" t="s">
        <v>6560</v>
      </c>
      <c r="H158" t="s">
        <v>12713</v>
      </c>
      <c r="I158" s="5">
        <v>5110</v>
      </c>
      <c r="J158" s="2">
        <v>3</v>
      </c>
      <c r="K158">
        <v>155</v>
      </c>
      <c r="L158" s="6">
        <v>44919</v>
      </c>
      <c r="M158" t="s">
        <v>12726</v>
      </c>
      <c r="N158" t="s">
        <v>2480</v>
      </c>
      <c r="O158" t="s">
        <v>2481</v>
      </c>
      <c r="P158" t="s">
        <v>2482</v>
      </c>
    </row>
    <row r="159" spans="1:16" x14ac:dyDescent="0.3">
      <c r="A159" t="s">
        <v>12905</v>
      </c>
      <c r="B159" t="s">
        <v>4590</v>
      </c>
      <c r="C159" t="s">
        <v>9138</v>
      </c>
      <c r="D159" t="s">
        <v>9139</v>
      </c>
      <c r="E159" t="s">
        <v>6586</v>
      </c>
      <c r="F159" s="3">
        <v>2082</v>
      </c>
      <c r="G159" t="s">
        <v>6562</v>
      </c>
      <c r="H159" t="s">
        <v>12699</v>
      </c>
      <c r="I159" s="5">
        <v>5873</v>
      </c>
      <c r="J159" s="2">
        <v>3</v>
      </c>
      <c r="K159">
        <v>267</v>
      </c>
      <c r="L159" s="6">
        <v>44851</v>
      </c>
      <c r="M159" t="s">
        <v>12722</v>
      </c>
      <c r="N159" t="s">
        <v>9140</v>
      </c>
      <c r="O159" t="s">
        <v>9141</v>
      </c>
      <c r="P159" t="s">
        <v>9142</v>
      </c>
    </row>
    <row r="160" spans="1:16" x14ac:dyDescent="0.3">
      <c r="A160" t="s">
        <v>12906</v>
      </c>
      <c r="B160" t="s">
        <v>7493</v>
      </c>
      <c r="C160" t="s">
        <v>7494</v>
      </c>
      <c r="D160" t="s">
        <v>7495</v>
      </c>
      <c r="E160" t="s">
        <v>6586</v>
      </c>
      <c r="F160" s="3">
        <v>2159</v>
      </c>
      <c r="G160" t="s">
        <v>6562</v>
      </c>
      <c r="H160" t="s">
        <v>12700</v>
      </c>
      <c r="I160" s="5">
        <v>4641</v>
      </c>
      <c r="J160" s="2">
        <v>5</v>
      </c>
      <c r="K160">
        <v>357</v>
      </c>
      <c r="L160" s="6">
        <v>44869</v>
      </c>
      <c r="M160" t="s">
        <v>12729</v>
      </c>
      <c r="N160" t="s">
        <v>7496</v>
      </c>
      <c r="O160" t="s">
        <v>7497</v>
      </c>
      <c r="P160" t="s">
        <v>7498</v>
      </c>
    </row>
    <row r="161" spans="1:16" x14ac:dyDescent="0.3">
      <c r="A161" t="s">
        <v>12907</v>
      </c>
      <c r="B161" t="s">
        <v>8511</v>
      </c>
      <c r="C161" t="s">
        <v>8512</v>
      </c>
      <c r="D161" t="s">
        <v>8513</v>
      </c>
      <c r="E161" t="s">
        <v>6573</v>
      </c>
      <c r="F161" s="3">
        <v>4205</v>
      </c>
      <c r="G161" t="s">
        <v>6562</v>
      </c>
      <c r="H161" t="s">
        <v>12717</v>
      </c>
      <c r="I161" s="5">
        <v>1155</v>
      </c>
      <c r="J161" s="2">
        <v>4</v>
      </c>
      <c r="K161">
        <v>45</v>
      </c>
      <c r="L161" s="6">
        <v>44875</v>
      </c>
      <c r="M161" t="s">
        <v>12722</v>
      </c>
      <c r="N161" t="s">
        <v>8514</v>
      </c>
      <c r="O161" t="s">
        <v>8515</v>
      </c>
      <c r="P161" t="s">
        <v>8516</v>
      </c>
    </row>
    <row r="162" spans="1:16" x14ac:dyDescent="0.3">
      <c r="A162" t="s">
        <v>12908</v>
      </c>
      <c r="B162" t="s">
        <v>4499</v>
      </c>
      <c r="C162" t="s">
        <v>4500</v>
      </c>
      <c r="D162" t="s">
        <v>4501</v>
      </c>
      <c r="E162" t="s">
        <v>3662</v>
      </c>
      <c r="F162" s="3">
        <v>90212</v>
      </c>
      <c r="G162" t="s">
        <v>6561</v>
      </c>
      <c r="H162" t="s">
        <v>12697</v>
      </c>
      <c r="I162" s="5">
        <v>784</v>
      </c>
      <c r="J162" s="2">
        <v>4</v>
      </c>
      <c r="K162">
        <v>49</v>
      </c>
      <c r="L162" s="6">
        <v>44856</v>
      </c>
      <c r="M162" t="s">
        <v>12728</v>
      </c>
      <c r="N162" t="s">
        <v>4502</v>
      </c>
      <c r="O162" t="s">
        <v>4503</v>
      </c>
      <c r="P162" t="s">
        <v>4504</v>
      </c>
    </row>
    <row r="163" spans="1:16" x14ac:dyDescent="0.3">
      <c r="A163" t="s">
        <v>12909</v>
      </c>
      <c r="B163" t="s">
        <v>5719</v>
      </c>
      <c r="C163" t="s">
        <v>5720</v>
      </c>
      <c r="D163" t="s">
        <v>4501</v>
      </c>
      <c r="E163" t="s">
        <v>3662</v>
      </c>
      <c r="F163" s="3">
        <v>90210</v>
      </c>
      <c r="G163" t="s">
        <v>6561</v>
      </c>
      <c r="H163" t="s">
        <v>12700</v>
      </c>
      <c r="I163" s="5">
        <v>5369</v>
      </c>
      <c r="J163" s="2">
        <v>4</v>
      </c>
      <c r="K163">
        <v>384</v>
      </c>
      <c r="L163" s="6">
        <v>44881</v>
      </c>
      <c r="M163" t="s">
        <v>12743</v>
      </c>
      <c r="N163" t="s">
        <v>5721</v>
      </c>
      <c r="O163" t="s">
        <v>5722</v>
      </c>
      <c r="P163" t="s">
        <v>5723</v>
      </c>
    </row>
    <row r="164" spans="1:16" x14ac:dyDescent="0.3">
      <c r="A164" t="s">
        <v>12910</v>
      </c>
      <c r="B164" t="s">
        <v>10523</v>
      </c>
      <c r="C164" t="s">
        <v>10524</v>
      </c>
      <c r="D164" t="s">
        <v>10525</v>
      </c>
      <c r="E164" t="s">
        <v>9598</v>
      </c>
      <c r="F164" s="3" t="s">
        <v>10526</v>
      </c>
      <c r="G164" t="s">
        <v>3629</v>
      </c>
      <c r="H164" t="s">
        <v>12701</v>
      </c>
      <c r="I164" s="5">
        <v>343</v>
      </c>
      <c r="J164" s="2">
        <v>3</v>
      </c>
      <c r="K164">
        <v>18</v>
      </c>
      <c r="L164" s="6">
        <v>44874</v>
      </c>
      <c r="M164" t="s">
        <v>12728</v>
      </c>
      <c r="N164" t="s">
        <v>10527</v>
      </c>
      <c r="O164" t="s">
        <v>10528</v>
      </c>
      <c r="P164" t="s">
        <v>10529</v>
      </c>
    </row>
    <row r="165" spans="1:16" x14ac:dyDescent="0.3">
      <c r="A165" t="s">
        <v>12911</v>
      </c>
      <c r="B165" t="s">
        <v>11196</v>
      </c>
      <c r="C165" t="s">
        <v>11197</v>
      </c>
      <c r="D165" t="s">
        <v>11198</v>
      </c>
      <c r="E165" t="s">
        <v>9613</v>
      </c>
      <c r="F165" s="3" t="s">
        <v>11199</v>
      </c>
      <c r="G165" t="s">
        <v>3629</v>
      </c>
      <c r="H165" t="s">
        <v>12714</v>
      </c>
      <c r="I165" s="5">
        <v>7007</v>
      </c>
      <c r="J165" s="2">
        <v>1</v>
      </c>
      <c r="K165">
        <v>584</v>
      </c>
      <c r="L165" s="6">
        <v>44861</v>
      </c>
      <c r="M165" t="s">
        <v>12728</v>
      </c>
      <c r="N165" t="s">
        <v>11200</v>
      </c>
      <c r="O165" t="s">
        <v>11201</v>
      </c>
      <c r="P165" t="s">
        <v>11202</v>
      </c>
    </row>
    <row r="166" spans="1:16" x14ac:dyDescent="0.3">
      <c r="A166" t="s">
        <v>12912</v>
      </c>
      <c r="B166" t="s">
        <v>2659</v>
      </c>
      <c r="C166" t="s">
        <v>2660</v>
      </c>
      <c r="D166" t="s">
        <v>2661</v>
      </c>
      <c r="E166" t="s">
        <v>42</v>
      </c>
      <c r="F166" s="3" t="s">
        <v>2662</v>
      </c>
      <c r="G166" t="s">
        <v>6560</v>
      </c>
      <c r="H166" t="s">
        <v>12710</v>
      </c>
      <c r="I166" s="5">
        <v>126</v>
      </c>
      <c r="J166" s="2">
        <v>4</v>
      </c>
      <c r="K166">
        <v>13</v>
      </c>
      <c r="L166" s="6">
        <v>44843</v>
      </c>
      <c r="M166" t="s">
        <v>12733</v>
      </c>
      <c r="N166" t="s">
        <v>2663</v>
      </c>
      <c r="O166" t="s">
        <v>2664</v>
      </c>
      <c r="P166" t="s">
        <v>2665</v>
      </c>
    </row>
    <row r="167" spans="1:16" x14ac:dyDescent="0.3">
      <c r="A167" t="s">
        <v>12913</v>
      </c>
      <c r="B167" t="s">
        <v>4983</v>
      </c>
      <c r="C167" t="s">
        <v>4984</v>
      </c>
      <c r="D167" t="s">
        <v>4985</v>
      </c>
      <c r="E167" t="s">
        <v>4986</v>
      </c>
      <c r="F167" s="3">
        <v>39530</v>
      </c>
      <c r="G167" t="s">
        <v>6561</v>
      </c>
      <c r="H167" t="s">
        <v>12703</v>
      </c>
      <c r="I167" s="5">
        <v>3073</v>
      </c>
      <c r="J167" s="2">
        <v>1</v>
      </c>
      <c r="K167">
        <v>134</v>
      </c>
      <c r="L167" s="6">
        <v>44840</v>
      </c>
      <c r="M167" t="s">
        <v>12734</v>
      </c>
      <c r="N167" t="s">
        <v>4987</v>
      </c>
      <c r="O167" t="s">
        <v>4988</v>
      </c>
      <c r="P167" t="s">
        <v>4989</v>
      </c>
    </row>
    <row r="168" spans="1:16" x14ac:dyDescent="0.3">
      <c r="A168" t="s">
        <v>12914</v>
      </c>
      <c r="B168" t="s">
        <v>6912</v>
      </c>
      <c r="C168" t="s">
        <v>6913</v>
      </c>
      <c r="D168" t="s">
        <v>6914</v>
      </c>
      <c r="E168" t="s">
        <v>4909</v>
      </c>
      <c r="F168" s="3">
        <v>6472</v>
      </c>
      <c r="G168" t="s">
        <v>6562</v>
      </c>
      <c r="H168" t="s">
        <v>12716</v>
      </c>
      <c r="I168" s="5">
        <v>7805</v>
      </c>
      <c r="J168" s="2">
        <v>4</v>
      </c>
      <c r="K168">
        <v>488</v>
      </c>
      <c r="L168" s="6">
        <v>44903</v>
      </c>
      <c r="M168" t="s">
        <v>12737</v>
      </c>
      <c r="N168" t="s">
        <v>6915</v>
      </c>
      <c r="O168" t="s">
        <v>6916</v>
      </c>
      <c r="P168" t="s">
        <v>6917</v>
      </c>
    </row>
    <row r="169" spans="1:16" x14ac:dyDescent="0.3">
      <c r="A169" t="s">
        <v>12915</v>
      </c>
      <c r="B169" t="s">
        <v>796</v>
      </c>
      <c r="C169" t="s">
        <v>797</v>
      </c>
      <c r="D169" t="s">
        <v>798</v>
      </c>
      <c r="E169" t="s">
        <v>128</v>
      </c>
      <c r="F169" s="3" t="s">
        <v>799</v>
      </c>
      <c r="G169" t="s">
        <v>6560</v>
      </c>
      <c r="H169" t="s">
        <v>12706</v>
      </c>
      <c r="I169" s="5">
        <v>3087</v>
      </c>
      <c r="J169" s="2">
        <v>1</v>
      </c>
      <c r="K169">
        <v>124</v>
      </c>
      <c r="L169" s="6">
        <v>44919</v>
      </c>
      <c r="M169" t="s">
        <v>12727</v>
      </c>
      <c r="N169" t="s">
        <v>800</v>
      </c>
      <c r="O169" t="s">
        <v>801</v>
      </c>
      <c r="P169" t="s">
        <v>802</v>
      </c>
    </row>
    <row r="170" spans="1:16" x14ac:dyDescent="0.3">
      <c r="A170" t="s">
        <v>12916</v>
      </c>
      <c r="B170" t="s">
        <v>892</v>
      </c>
      <c r="C170" t="s">
        <v>893</v>
      </c>
      <c r="D170" t="s">
        <v>894</v>
      </c>
      <c r="E170" t="s">
        <v>10</v>
      </c>
      <c r="F170" s="3" t="s">
        <v>895</v>
      </c>
      <c r="G170" t="s">
        <v>6560</v>
      </c>
      <c r="H170" t="s">
        <v>12716</v>
      </c>
      <c r="I170" s="5">
        <v>9030</v>
      </c>
      <c r="J170" s="2">
        <v>3</v>
      </c>
      <c r="K170">
        <v>452</v>
      </c>
      <c r="L170" s="6">
        <v>44862</v>
      </c>
      <c r="M170" t="s">
        <v>12731</v>
      </c>
      <c r="N170" t="s">
        <v>896</v>
      </c>
      <c r="O170" t="s">
        <v>897</v>
      </c>
      <c r="P170" t="s">
        <v>898</v>
      </c>
    </row>
    <row r="171" spans="1:16" x14ac:dyDescent="0.3">
      <c r="A171" t="s">
        <v>12917</v>
      </c>
      <c r="B171" t="s">
        <v>606</v>
      </c>
      <c r="C171" t="s">
        <v>607</v>
      </c>
      <c r="D171" t="s">
        <v>608</v>
      </c>
      <c r="E171" t="s">
        <v>609</v>
      </c>
      <c r="F171" s="3" t="s">
        <v>610</v>
      </c>
      <c r="G171" t="s">
        <v>6560</v>
      </c>
      <c r="H171" t="s">
        <v>12715</v>
      </c>
      <c r="I171" s="5">
        <v>7805</v>
      </c>
      <c r="J171" s="2">
        <v>3</v>
      </c>
      <c r="K171">
        <v>411</v>
      </c>
      <c r="L171" s="6">
        <v>44876</v>
      </c>
      <c r="M171" t="s">
        <v>12722</v>
      </c>
      <c r="N171" t="s">
        <v>611</v>
      </c>
      <c r="O171" t="s">
        <v>612</v>
      </c>
      <c r="P171" t="s">
        <v>613</v>
      </c>
    </row>
    <row r="172" spans="1:16" x14ac:dyDescent="0.3">
      <c r="A172" t="s">
        <v>12918</v>
      </c>
      <c r="B172" t="s">
        <v>978</v>
      </c>
      <c r="C172" t="s">
        <v>979</v>
      </c>
      <c r="D172" t="s">
        <v>980</v>
      </c>
      <c r="E172" t="s">
        <v>314</v>
      </c>
      <c r="F172" s="3" t="s">
        <v>981</v>
      </c>
      <c r="G172" t="s">
        <v>6560</v>
      </c>
      <c r="H172" t="s">
        <v>12706</v>
      </c>
      <c r="I172" s="5">
        <v>6979</v>
      </c>
      <c r="J172" s="2">
        <v>3</v>
      </c>
      <c r="K172">
        <v>233</v>
      </c>
      <c r="L172" s="6">
        <v>44845</v>
      </c>
      <c r="M172" t="s">
        <v>12736</v>
      </c>
      <c r="N172" t="s">
        <v>982</v>
      </c>
      <c r="O172" t="s">
        <v>983</v>
      </c>
      <c r="P172" t="s">
        <v>984</v>
      </c>
    </row>
    <row r="173" spans="1:16" x14ac:dyDescent="0.3">
      <c r="A173" t="s">
        <v>12919</v>
      </c>
      <c r="B173" t="s">
        <v>5739</v>
      </c>
      <c r="C173" t="s">
        <v>5740</v>
      </c>
      <c r="D173" t="s">
        <v>5741</v>
      </c>
      <c r="E173" t="s">
        <v>5456</v>
      </c>
      <c r="F173" s="3">
        <v>20710</v>
      </c>
      <c r="G173" t="s">
        <v>6561</v>
      </c>
      <c r="H173" t="s">
        <v>12702</v>
      </c>
      <c r="I173" s="5">
        <v>11284</v>
      </c>
      <c r="J173" s="2">
        <v>1</v>
      </c>
      <c r="K173">
        <v>513</v>
      </c>
      <c r="L173" s="6">
        <v>44855</v>
      </c>
      <c r="M173" t="s">
        <v>12737</v>
      </c>
      <c r="N173" t="s">
        <v>5742</v>
      </c>
      <c r="O173" t="s">
        <v>5743</v>
      </c>
      <c r="P173" t="s">
        <v>5744</v>
      </c>
    </row>
    <row r="174" spans="1:16" x14ac:dyDescent="0.3">
      <c r="A174" t="s">
        <v>12920</v>
      </c>
      <c r="B174" t="s">
        <v>10868</v>
      </c>
      <c r="C174" t="s">
        <v>10869</v>
      </c>
      <c r="D174" t="s">
        <v>10870</v>
      </c>
      <c r="E174" t="s">
        <v>9556</v>
      </c>
      <c r="F174" s="3" t="s">
        <v>10871</v>
      </c>
      <c r="G174" t="s">
        <v>3629</v>
      </c>
      <c r="H174" t="s">
        <v>12696</v>
      </c>
      <c r="I174" s="5">
        <v>2408</v>
      </c>
      <c r="J174" s="2">
        <v>3</v>
      </c>
      <c r="K174">
        <v>90</v>
      </c>
      <c r="L174" s="6">
        <v>44911</v>
      </c>
      <c r="M174" t="s">
        <v>12735</v>
      </c>
      <c r="N174" t="s">
        <v>10872</v>
      </c>
      <c r="O174" t="s">
        <v>10873</v>
      </c>
      <c r="P174" t="s">
        <v>10874</v>
      </c>
    </row>
    <row r="175" spans="1:16" x14ac:dyDescent="0.3">
      <c r="A175" t="s">
        <v>12921</v>
      </c>
      <c r="B175" t="s">
        <v>6620</v>
      </c>
      <c r="C175" t="s">
        <v>6621</v>
      </c>
      <c r="D175" t="s">
        <v>6622</v>
      </c>
      <c r="E175" t="s">
        <v>6623</v>
      </c>
      <c r="F175" s="3">
        <v>5357</v>
      </c>
      <c r="G175" t="s">
        <v>6562</v>
      </c>
      <c r="H175" t="s">
        <v>12697</v>
      </c>
      <c r="I175" s="5">
        <v>5299</v>
      </c>
      <c r="J175" s="2">
        <v>4</v>
      </c>
      <c r="K175">
        <v>332</v>
      </c>
      <c r="L175" s="6">
        <v>44861</v>
      </c>
      <c r="M175" t="s">
        <v>12721</v>
      </c>
      <c r="N175" t="s">
        <v>6624</v>
      </c>
      <c r="O175" t="s">
        <v>6625</v>
      </c>
      <c r="P175" t="s">
        <v>6626</v>
      </c>
    </row>
    <row r="176" spans="1:16" x14ac:dyDescent="0.3">
      <c r="A176" t="s">
        <v>12922</v>
      </c>
      <c r="B176" t="s">
        <v>2003</v>
      </c>
      <c r="C176" t="s">
        <v>2004</v>
      </c>
      <c r="D176" t="s">
        <v>2005</v>
      </c>
      <c r="E176" t="s">
        <v>1877</v>
      </c>
      <c r="F176" s="3" t="s">
        <v>2006</v>
      </c>
      <c r="G176" t="s">
        <v>6560</v>
      </c>
      <c r="H176" t="s">
        <v>12711</v>
      </c>
      <c r="I176" s="5">
        <v>6293</v>
      </c>
      <c r="J176" s="2">
        <v>1</v>
      </c>
      <c r="K176">
        <v>234</v>
      </c>
      <c r="L176" s="6">
        <v>44851</v>
      </c>
      <c r="M176" t="s">
        <v>12728</v>
      </c>
      <c r="N176" t="s">
        <v>2007</v>
      </c>
      <c r="O176" t="s">
        <v>2008</v>
      </c>
      <c r="P176" t="s">
        <v>2009</v>
      </c>
    </row>
    <row r="177" spans="1:16" x14ac:dyDescent="0.3">
      <c r="A177" t="s">
        <v>12923</v>
      </c>
      <c r="B177" t="s">
        <v>5898</v>
      </c>
      <c r="C177" t="s">
        <v>5899</v>
      </c>
      <c r="D177" t="s">
        <v>5900</v>
      </c>
      <c r="E177" t="s">
        <v>352</v>
      </c>
      <c r="F177" s="3">
        <v>7003</v>
      </c>
      <c r="G177" t="s">
        <v>6561</v>
      </c>
      <c r="H177" t="s">
        <v>12698</v>
      </c>
      <c r="I177" s="5">
        <v>280</v>
      </c>
      <c r="J177" s="2">
        <v>1</v>
      </c>
      <c r="K177">
        <v>17</v>
      </c>
      <c r="L177" s="6">
        <v>44847</v>
      </c>
      <c r="M177" t="s">
        <v>12726</v>
      </c>
      <c r="N177" t="s">
        <v>5901</v>
      </c>
      <c r="O177" t="s">
        <v>5902</v>
      </c>
      <c r="P177" t="s">
        <v>5903</v>
      </c>
    </row>
    <row r="178" spans="1:16" x14ac:dyDescent="0.3">
      <c r="A178" t="s">
        <v>12924</v>
      </c>
      <c r="B178" t="s">
        <v>5697</v>
      </c>
      <c r="C178" t="s">
        <v>5698</v>
      </c>
      <c r="D178" t="s">
        <v>5699</v>
      </c>
      <c r="E178" t="s">
        <v>708</v>
      </c>
      <c r="F178" s="3">
        <v>47404</v>
      </c>
      <c r="G178" t="s">
        <v>6561</v>
      </c>
      <c r="H178" t="s">
        <v>12708</v>
      </c>
      <c r="I178" s="5">
        <v>644</v>
      </c>
      <c r="J178" s="2">
        <v>2</v>
      </c>
      <c r="K178">
        <v>30</v>
      </c>
      <c r="L178" s="6">
        <v>44891</v>
      </c>
      <c r="M178" t="s">
        <v>12723</v>
      </c>
      <c r="N178" t="s">
        <v>5700</v>
      </c>
      <c r="O178" t="s">
        <v>5701</v>
      </c>
      <c r="P178" t="s">
        <v>5702</v>
      </c>
    </row>
    <row r="179" spans="1:16" x14ac:dyDescent="0.3">
      <c r="A179" t="s">
        <v>12925</v>
      </c>
      <c r="B179" t="s">
        <v>7688</v>
      </c>
      <c r="C179" t="s">
        <v>7689</v>
      </c>
      <c r="D179" t="s">
        <v>7690</v>
      </c>
      <c r="E179" t="s">
        <v>6586</v>
      </c>
      <c r="F179" s="3">
        <v>2262</v>
      </c>
      <c r="G179" t="s">
        <v>6562</v>
      </c>
      <c r="H179" t="s">
        <v>12716</v>
      </c>
      <c r="I179" s="5">
        <v>2191</v>
      </c>
      <c r="J179" s="2">
        <v>2</v>
      </c>
      <c r="K179">
        <v>110</v>
      </c>
      <c r="L179" s="6">
        <v>44839</v>
      </c>
      <c r="M179" t="s">
        <v>12725</v>
      </c>
      <c r="N179" t="s">
        <v>7691</v>
      </c>
      <c r="O179" t="s">
        <v>7692</v>
      </c>
      <c r="P179" t="s">
        <v>7693</v>
      </c>
    </row>
    <row r="180" spans="1:16" x14ac:dyDescent="0.3">
      <c r="A180" t="s">
        <v>12926</v>
      </c>
      <c r="B180" t="s">
        <v>4966</v>
      </c>
      <c r="C180" t="s">
        <v>7881</v>
      </c>
      <c r="D180" t="s">
        <v>7882</v>
      </c>
      <c r="E180" t="s">
        <v>6566</v>
      </c>
      <c r="F180" s="3">
        <v>7255</v>
      </c>
      <c r="G180" t="s">
        <v>6562</v>
      </c>
      <c r="H180" t="s">
        <v>12716</v>
      </c>
      <c r="I180" s="5">
        <v>427</v>
      </c>
      <c r="J180" s="2">
        <v>2</v>
      </c>
      <c r="K180">
        <v>26</v>
      </c>
      <c r="L180" s="6">
        <v>44839</v>
      </c>
      <c r="M180" t="s">
        <v>12734</v>
      </c>
      <c r="N180" t="s">
        <v>7883</v>
      </c>
      <c r="O180" t="s">
        <v>7884</v>
      </c>
      <c r="P180" t="s">
        <v>7885</v>
      </c>
    </row>
    <row r="181" spans="1:16" x14ac:dyDescent="0.3">
      <c r="A181" t="s">
        <v>12927</v>
      </c>
      <c r="B181" t="s">
        <v>8086</v>
      </c>
      <c r="C181" t="s">
        <v>8087</v>
      </c>
      <c r="D181" t="s">
        <v>8088</v>
      </c>
      <c r="E181" t="s">
        <v>6573</v>
      </c>
      <c r="F181" s="3">
        <v>4702</v>
      </c>
      <c r="G181" t="s">
        <v>6562</v>
      </c>
      <c r="H181" t="s">
        <v>12715</v>
      </c>
      <c r="I181" s="5">
        <v>5537</v>
      </c>
      <c r="J181" s="2">
        <v>2</v>
      </c>
      <c r="K181">
        <v>426</v>
      </c>
      <c r="L181" s="6">
        <v>44841</v>
      </c>
      <c r="M181" t="s">
        <v>12732</v>
      </c>
      <c r="N181" t="s">
        <v>8089</v>
      </c>
      <c r="O181" t="s">
        <v>8090</v>
      </c>
      <c r="P181" t="s">
        <v>8091</v>
      </c>
    </row>
    <row r="182" spans="1:16" x14ac:dyDescent="0.3">
      <c r="A182" t="s">
        <v>12928</v>
      </c>
      <c r="B182" t="s">
        <v>2757</v>
      </c>
      <c r="C182" t="s">
        <v>2758</v>
      </c>
      <c r="D182" t="s">
        <v>2759</v>
      </c>
      <c r="E182" t="s">
        <v>1037</v>
      </c>
      <c r="F182" s="3" t="s">
        <v>2760</v>
      </c>
      <c r="G182" t="s">
        <v>6560</v>
      </c>
      <c r="H182" t="s">
        <v>12703</v>
      </c>
      <c r="I182" s="5">
        <v>742</v>
      </c>
      <c r="J182" s="2">
        <v>1</v>
      </c>
      <c r="K182">
        <v>31</v>
      </c>
      <c r="L182" s="6">
        <v>44876</v>
      </c>
      <c r="M182" t="s">
        <v>12736</v>
      </c>
      <c r="N182" t="s">
        <v>2761</v>
      </c>
      <c r="O182" t="s">
        <v>2762</v>
      </c>
      <c r="P182" t="s">
        <v>2763</v>
      </c>
    </row>
    <row r="183" spans="1:16" x14ac:dyDescent="0.3">
      <c r="A183" t="s">
        <v>12929</v>
      </c>
      <c r="B183" t="s">
        <v>2931</v>
      </c>
      <c r="C183" t="s">
        <v>2932</v>
      </c>
      <c r="D183" t="s">
        <v>2759</v>
      </c>
      <c r="E183" t="s">
        <v>1037</v>
      </c>
      <c r="F183" s="3" t="s">
        <v>2933</v>
      </c>
      <c r="G183" t="s">
        <v>6560</v>
      </c>
      <c r="H183" t="s">
        <v>12708</v>
      </c>
      <c r="I183" s="5">
        <v>4200</v>
      </c>
      <c r="J183" s="2">
        <v>5</v>
      </c>
      <c r="K183">
        <v>248</v>
      </c>
      <c r="L183" s="6">
        <v>44879</v>
      </c>
      <c r="M183" t="s">
        <v>12741</v>
      </c>
      <c r="N183" t="s">
        <v>2934</v>
      </c>
      <c r="O183" t="s">
        <v>2935</v>
      </c>
      <c r="P183" t="s">
        <v>2936</v>
      </c>
    </row>
    <row r="184" spans="1:16" x14ac:dyDescent="0.3">
      <c r="A184" t="s">
        <v>12930</v>
      </c>
      <c r="B184" t="s">
        <v>9237</v>
      </c>
      <c r="C184" t="s">
        <v>9238</v>
      </c>
      <c r="D184" t="s">
        <v>9239</v>
      </c>
      <c r="E184" t="s">
        <v>6566</v>
      </c>
      <c r="F184" s="3">
        <v>7321</v>
      </c>
      <c r="G184" t="s">
        <v>6562</v>
      </c>
      <c r="H184" t="s">
        <v>12710</v>
      </c>
      <c r="I184" s="5">
        <v>5299</v>
      </c>
      <c r="J184" s="2">
        <v>5</v>
      </c>
      <c r="K184">
        <v>442</v>
      </c>
      <c r="L184" s="6">
        <v>44902</v>
      </c>
      <c r="M184" t="s">
        <v>12726</v>
      </c>
      <c r="N184" t="s">
        <v>9240</v>
      </c>
      <c r="O184" t="s">
        <v>9241</v>
      </c>
      <c r="P184" t="s">
        <v>9242</v>
      </c>
    </row>
    <row r="185" spans="1:16" x14ac:dyDescent="0.3">
      <c r="A185" t="s">
        <v>12931</v>
      </c>
      <c r="B185" t="s">
        <v>7956</v>
      </c>
      <c r="C185" t="s">
        <v>7957</v>
      </c>
      <c r="D185" t="s">
        <v>7958</v>
      </c>
      <c r="E185" t="s">
        <v>4909</v>
      </c>
      <c r="F185" s="3">
        <v>6320</v>
      </c>
      <c r="G185" t="s">
        <v>6562</v>
      </c>
      <c r="H185" t="s">
        <v>12712</v>
      </c>
      <c r="I185" s="5">
        <v>3829</v>
      </c>
      <c r="J185" s="2">
        <v>3</v>
      </c>
      <c r="K185">
        <v>160</v>
      </c>
      <c r="L185" s="6">
        <v>44877</v>
      </c>
      <c r="M185" t="s">
        <v>12726</v>
      </c>
      <c r="N185" t="s">
        <v>7959</v>
      </c>
      <c r="O185" t="s">
        <v>7960</v>
      </c>
      <c r="P185" t="s">
        <v>7961</v>
      </c>
    </row>
    <row r="186" spans="1:16" x14ac:dyDescent="0.3">
      <c r="A186" t="s">
        <v>12932</v>
      </c>
      <c r="B186" t="s">
        <v>1070</v>
      </c>
      <c r="C186" t="s">
        <v>1071</v>
      </c>
      <c r="D186" t="s">
        <v>1072</v>
      </c>
      <c r="E186" t="s">
        <v>222</v>
      </c>
      <c r="F186" s="3" t="s">
        <v>1073</v>
      </c>
      <c r="G186" t="s">
        <v>6560</v>
      </c>
      <c r="H186" t="s">
        <v>12713</v>
      </c>
      <c r="I186" s="5">
        <v>5747</v>
      </c>
      <c r="J186" s="2">
        <v>1</v>
      </c>
      <c r="K186">
        <v>192</v>
      </c>
      <c r="L186" s="6">
        <v>44842</v>
      </c>
      <c r="M186" t="s">
        <v>12738</v>
      </c>
      <c r="N186" t="s">
        <v>1074</v>
      </c>
      <c r="O186" t="s">
        <v>1075</v>
      </c>
      <c r="P186" t="s">
        <v>1076</v>
      </c>
    </row>
    <row r="187" spans="1:16" x14ac:dyDescent="0.3">
      <c r="A187" t="s">
        <v>12933</v>
      </c>
      <c r="B187" t="s">
        <v>4768</v>
      </c>
      <c r="C187" t="s">
        <v>4769</v>
      </c>
      <c r="D187" t="s">
        <v>4770</v>
      </c>
      <c r="E187" t="s">
        <v>872</v>
      </c>
      <c r="F187" s="3">
        <v>11716</v>
      </c>
      <c r="G187" t="s">
        <v>6561</v>
      </c>
      <c r="H187" t="s">
        <v>12708</v>
      </c>
      <c r="I187" s="5">
        <v>2345</v>
      </c>
      <c r="J187" s="2">
        <v>5</v>
      </c>
      <c r="K187">
        <v>147</v>
      </c>
      <c r="L187" s="6">
        <v>44890</v>
      </c>
      <c r="M187" t="s">
        <v>12724</v>
      </c>
      <c r="N187" t="s">
        <v>4771</v>
      </c>
      <c r="O187" t="s">
        <v>4772</v>
      </c>
      <c r="P187" t="s">
        <v>4773</v>
      </c>
    </row>
    <row r="188" spans="1:16" x14ac:dyDescent="0.3">
      <c r="A188" t="s">
        <v>12934</v>
      </c>
      <c r="B188" t="s">
        <v>4020</v>
      </c>
      <c r="C188" t="s">
        <v>4021</v>
      </c>
      <c r="D188" t="s">
        <v>4022</v>
      </c>
      <c r="E188" t="s">
        <v>4023</v>
      </c>
      <c r="F188" s="3">
        <v>83707</v>
      </c>
      <c r="G188" t="s">
        <v>6561</v>
      </c>
      <c r="H188" t="s">
        <v>12704</v>
      </c>
      <c r="I188" s="5">
        <v>4312</v>
      </c>
      <c r="J188" s="2">
        <v>2</v>
      </c>
      <c r="K188">
        <v>616</v>
      </c>
      <c r="L188" s="6">
        <v>44870</v>
      </c>
      <c r="M188" t="s">
        <v>12730</v>
      </c>
      <c r="N188" t="s">
        <v>4024</v>
      </c>
      <c r="O188" t="s">
        <v>4025</v>
      </c>
      <c r="P188" t="s">
        <v>4026</v>
      </c>
    </row>
    <row r="189" spans="1:16" x14ac:dyDescent="0.3">
      <c r="A189" t="s">
        <v>12935</v>
      </c>
      <c r="B189" t="s">
        <v>4609</v>
      </c>
      <c r="C189" t="s">
        <v>4610</v>
      </c>
      <c r="D189" t="s">
        <v>4022</v>
      </c>
      <c r="E189" t="s">
        <v>4023</v>
      </c>
      <c r="F189" s="3">
        <v>83704</v>
      </c>
      <c r="G189" t="s">
        <v>6561</v>
      </c>
      <c r="H189" t="s">
        <v>12708</v>
      </c>
      <c r="I189" s="5">
        <v>1358</v>
      </c>
      <c r="J189" s="2">
        <v>3</v>
      </c>
      <c r="K189">
        <v>68</v>
      </c>
      <c r="L189" s="6">
        <v>44904</v>
      </c>
      <c r="M189" t="s">
        <v>12743</v>
      </c>
      <c r="N189" t="s">
        <v>4611</v>
      </c>
      <c r="O189" t="s">
        <v>4612</v>
      </c>
      <c r="P189" t="s">
        <v>4613</v>
      </c>
    </row>
    <row r="190" spans="1:16" x14ac:dyDescent="0.3">
      <c r="A190" t="s">
        <v>12936</v>
      </c>
      <c r="B190" t="s">
        <v>6532</v>
      </c>
      <c r="C190" t="s">
        <v>6533</v>
      </c>
      <c r="D190" t="s">
        <v>4022</v>
      </c>
      <c r="E190" t="s">
        <v>4023</v>
      </c>
      <c r="F190" s="3">
        <v>83709</v>
      </c>
      <c r="G190" t="s">
        <v>6561</v>
      </c>
      <c r="H190" t="s">
        <v>12704</v>
      </c>
      <c r="I190" s="5">
        <v>13146</v>
      </c>
      <c r="J190" s="2">
        <v>4</v>
      </c>
      <c r="K190">
        <v>1644</v>
      </c>
      <c r="L190" s="6">
        <v>44863</v>
      </c>
      <c r="M190" t="s">
        <v>12719</v>
      </c>
      <c r="N190" t="s">
        <v>6534</v>
      </c>
      <c r="O190" t="s">
        <v>6535</v>
      </c>
      <c r="P190" t="s">
        <v>6536</v>
      </c>
    </row>
    <row r="191" spans="1:16" x14ac:dyDescent="0.3">
      <c r="A191" t="s">
        <v>12937</v>
      </c>
      <c r="B191" t="s">
        <v>6846</v>
      </c>
      <c r="C191" t="s">
        <v>6847</v>
      </c>
      <c r="D191" t="s">
        <v>6848</v>
      </c>
      <c r="E191" t="s">
        <v>6586</v>
      </c>
      <c r="F191" s="3">
        <v>2372</v>
      </c>
      <c r="G191" t="s">
        <v>6562</v>
      </c>
      <c r="H191" t="s">
        <v>12709</v>
      </c>
      <c r="I191" s="5">
        <v>12047</v>
      </c>
      <c r="J191" s="2">
        <v>4</v>
      </c>
      <c r="K191">
        <v>927</v>
      </c>
      <c r="L191" s="6">
        <v>44866</v>
      </c>
      <c r="M191" t="s">
        <v>12723</v>
      </c>
      <c r="N191" t="s">
        <v>6849</v>
      </c>
      <c r="O191" t="s">
        <v>6850</v>
      </c>
      <c r="P191" t="s">
        <v>6851</v>
      </c>
    </row>
    <row r="192" spans="1:16" x14ac:dyDescent="0.3">
      <c r="A192" t="s">
        <v>12938</v>
      </c>
      <c r="B192" t="s">
        <v>8969</v>
      </c>
      <c r="C192" t="s">
        <v>8970</v>
      </c>
      <c r="D192" t="s">
        <v>8971</v>
      </c>
      <c r="E192" t="s">
        <v>6573</v>
      </c>
      <c r="F192" s="3">
        <v>4356</v>
      </c>
      <c r="G192" t="s">
        <v>6562</v>
      </c>
      <c r="H192" t="s">
        <v>12715</v>
      </c>
      <c r="I192" s="5">
        <v>5971</v>
      </c>
      <c r="J192" s="2">
        <v>3</v>
      </c>
      <c r="K192">
        <v>460</v>
      </c>
      <c r="L192" s="6">
        <v>44885</v>
      </c>
      <c r="M192" t="s">
        <v>12726</v>
      </c>
      <c r="N192" t="s">
        <v>8972</v>
      </c>
      <c r="O192" t="s">
        <v>8973</v>
      </c>
      <c r="P192" t="s">
        <v>8974</v>
      </c>
    </row>
    <row r="193" spans="1:16" x14ac:dyDescent="0.3">
      <c r="A193" t="s">
        <v>12939</v>
      </c>
      <c r="B193" t="s">
        <v>1341</v>
      </c>
      <c r="C193" t="s">
        <v>1342</v>
      </c>
      <c r="D193" t="s">
        <v>1343</v>
      </c>
      <c r="E193" t="s">
        <v>1173</v>
      </c>
      <c r="F193" s="3" t="s">
        <v>1344</v>
      </c>
      <c r="G193" t="s">
        <v>6560</v>
      </c>
      <c r="H193" t="s">
        <v>12697</v>
      </c>
      <c r="I193" s="5">
        <v>3038</v>
      </c>
      <c r="J193" s="2">
        <v>5</v>
      </c>
      <c r="K193">
        <v>254</v>
      </c>
      <c r="L193" s="6">
        <v>44876</v>
      </c>
      <c r="M193" t="s">
        <v>12734</v>
      </c>
      <c r="N193" t="s">
        <v>1345</v>
      </c>
      <c r="O193" t="s">
        <v>1346</v>
      </c>
      <c r="P193" t="s">
        <v>1347</v>
      </c>
    </row>
    <row r="194" spans="1:16" x14ac:dyDescent="0.3">
      <c r="A194" t="s">
        <v>12940</v>
      </c>
      <c r="B194" t="s">
        <v>6972</v>
      </c>
      <c r="C194" t="s">
        <v>6973</v>
      </c>
      <c r="D194" t="s">
        <v>6974</v>
      </c>
      <c r="E194" t="s">
        <v>6586</v>
      </c>
      <c r="F194" s="3">
        <v>2284</v>
      </c>
      <c r="G194" t="s">
        <v>6562</v>
      </c>
      <c r="H194" t="s">
        <v>12711</v>
      </c>
      <c r="I194" s="5">
        <v>8022</v>
      </c>
      <c r="J194" s="2">
        <v>1</v>
      </c>
      <c r="K194">
        <v>268</v>
      </c>
      <c r="L194" s="6">
        <v>44905</v>
      </c>
      <c r="M194" t="s">
        <v>12738</v>
      </c>
      <c r="N194" t="s">
        <v>6975</v>
      </c>
      <c r="O194" t="s">
        <v>6976</v>
      </c>
      <c r="P194" t="s">
        <v>6977</v>
      </c>
    </row>
    <row r="195" spans="1:16" x14ac:dyDescent="0.3">
      <c r="A195" t="s">
        <v>12941</v>
      </c>
      <c r="B195" t="s">
        <v>2145</v>
      </c>
      <c r="C195" t="s">
        <v>2146</v>
      </c>
      <c r="D195" t="s">
        <v>2147</v>
      </c>
      <c r="E195" t="s">
        <v>601</v>
      </c>
      <c r="F195" s="3" t="s">
        <v>2148</v>
      </c>
      <c r="G195" t="s">
        <v>6560</v>
      </c>
      <c r="H195" t="s">
        <v>12710</v>
      </c>
      <c r="I195" s="5">
        <v>2226</v>
      </c>
      <c r="J195" s="2">
        <v>3</v>
      </c>
      <c r="K195">
        <v>248</v>
      </c>
      <c r="L195" s="6">
        <v>44916</v>
      </c>
      <c r="M195" t="s">
        <v>12734</v>
      </c>
      <c r="N195" t="s">
        <v>2149</v>
      </c>
      <c r="O195" t="s">
        <v>2150</v>
      </c>
      <c r="P195" t="s">
        <v>2151</v>
      </c>
    </row>
    <row r="196" spans="1:16" x14ac:dyDescent="0.3">
      <c r="A196" t="s">
        <v>12942</v>
      </c>
      <c r="B196" t="s">
        <v>7481</v>
      </c>
      <c r="C196" t="s">
        <v>7482</v>
      </c>
      <c r="D196" t="s">
        <v>7483</v>
      </c>
      <c r="E196" t="s">
        <v>6715</v>
      </c>
      <c r="F196" s="3">
        <v>3155</v>
      </c>
      <c r="G196" t="s">
        <v>6562</v>
      </c>
      <c r="H196" t="s">
        <v>12712</v>
      </c>
      <c r="I196" s="5">
        <v>2366</v>
      </c>
      <c r="J196" s="2">
        <v>4</v>
      </c>
      <c r="K196">
        <v>79</v>
      </c>
      <c r="L196" s="6">
        <v>44845</v>
      </c>
      <c r="M196" t="s">
        <v>12728</v>
      </c>
      <c r="N196" t="s">
        <v>7484</v>
      </c>
      <c r="O196" t="s">
        <v>7485</v>
      </c>
      <c r="P196" t="s">
        <v>7486</v>
      </c>
    </row>
    <row r="197" spans="1:16" x14ac:dyDescent="0.3">
      <c r="A197" t="s">
        <v>12943</v>
      </c>
      <c r="B197" t="s">
        <v>3882</v>
      </c>
      <c r="C197" t="s">
        <v>3883</v>
      </c>
      <c r="D197" t="s">
        <v>3884</v>
      </c>
      <c r="E197" t="s">
        <v>872</v>
      </c>
      <c r="F197" s="3">
        <v>2128</v>
      </c>
      <c r="G197" t="s">
        <v>6561</v>
      </c>
      <c r="H197" t="s">
        <v>12697</v>
      </c>
      <c r="I197" s="5">
        <v>8386</v>
      </c>
      <c r="J197" s="2">
        <v>3</v>
      </c>
      <c r="K197">
        <v>599</v>
      </c>
      <c r="L197" s="6">
        <v>44848</v>
      </c>
      <c r="M197" t="s">
        <v>12742</v>
      </c>
      <c r="N197" t="s">
        <v>3885</v>
      </c>
      <c r="O197" t="s">
        <v>3886</v>
      </c>
      <c r="P197" t="s">
        <v>3887</v>
      </c>
    </row>
    <row r="198" spans="1:16" x14ac:dyDescent="0.3">
      <c r="A198" t="s">
        <v>12944</v>
      </c>
      <c r="B198" t="s">
        <v>4329</v>
      </c>
      <c r="C198" t="s">
        <v>4330</v>
      </c>
      <c r="D198" t="s">
        <v>3884</v>
      </c>
      <c r="E198" t="s">
        <v>872</v>
      </c>
      <c r="F198" s="3">
        <v>2210</v>
      </c>
      <c r="G198" t="s">
        <v>6561</v>
      </c>
      <c r="H198" t="s">
        <v>12711</v>
      </c>
      <c r="I198" s="5">
        <v>13230</v>
      </c>
      <c r="J198" s="2">
        <v>2</v>
      </c>
      <c r="K198">
        <v>576</v>
      </c>
      <c r="L198" s="6">
        <v>44870</v>
      </c>
      <c r="M198" t="s">
        <v>12721</v>
      </c>
      <c r="N198" t="s">
        <v>4331</v>
      </c>
      <c r="O198" t="s">
        <v>4332</v>
      </c>
      <c r="P198" t="s">
        <v>4333</v>
      </c>
    </row>
    <row r="199" spans="1:16" x14ac:dyDescent="0.3">
      <c r="A199" t="s">
        <v>12945</v>
      </c>
      <c r="B199" t="s">
        <v>9243</v>
      </c>
      <c r="C199" t="s">
        <v>9244</v>
      </c>
      <c r="D199" t="s">
        <v>9245</v>
      </c>
      <c r="E199" t="s">
        <v>6586</v>
      </c>
      <c r="F199" s="3">
        <v>1455</v>
      </c>
      <c r="G199" t="s">
        <v>6562</v>
      </c>
      <c r="H199" t="s">
        <v>12698</v>
      </c>
      <c r="I199" s="5">
        <v>1771</v>
      </c>
      <c r="J199" s="2">
        <v>4</v>
      </c>
      <c r="K199">
        <v>111</v>
      </c>
      <c r="L199" s="6">
        <v>44855</v>
      </c>
      <c r="M199" t="s">
        <v>12735</v>
      </c>
      <c r="N199" t="s">
        <v>9246</v>
      </c>
      <c r="O199" t="s">
        <v>9247</v>
      </c>
      <c r="P199" t="s">
        <v>9248</v>
      </c>
    </row>
    <row r="200" spans="1:16" x14ac:dyDescent="0.3">
      <c r="A200" t="s">
        <v>12946</v>
      </c>
      <c r="B200" t="s">
        <v>5214</v>
      </c>
      <c r="C200" t="s">
        <v>5215</v>
      </c>
      <c r="D200" t="s">
        <v>5216</v>
      </c>
      <c r="E200" t="s">
        <v>5217</v>
      </c>
      <c r="F200" s="3">
        <v>98021</v>
      </c>
      <c r="G200" t="s">
        <v>6561</v>
      </c>
      <c r="H200" t="s">
        <v>12699</v>
      </c>
      <c r="I200" s="5">
        <v>3416</v>
      </c>
      <c r="J200" s="2">
        <v>4</v>
      </c>
      <c r="K200">
        <v>228</v>
      </c>
      <c r="L200" s="6">
        <v>44922</v>
      </c>
      <c r="M200" t="s">
        <v>12731</v>
      </c>
      <c r="N200" t="s">
        <v>5218</v>
      </c>
      <c r="O200" t="s">
        <v>5219</v>
      </c>
      <c r="P200" t="s">
        <v>5220</v>
      </c>
    </row>
    <row r="201" spans="1:16" x14ac:dyDescent="0.3">
      <c r="A201" t="s">
        <v>12947</v>
      </c>
      <c r="B201" t="s">
        <v>12242</v>
      </c>
      <c r="C201" t="s">
        <v>12243</v>
      </c>
      <c r="D201" t="s">
        <v>12244</v>
      </c>
      <c r="E201" t="s">
        <v>9556</v>
      </c>
      <c r="F201" s="3" t="s">
        <v>12245</v>
      </c>
      <c r="G201" t="s">
        <v>3629</v>
      </c>
      <c r="H201" t="s">
        <v>12708</v>
      </c>
      <c r="I201" s="5">
        <v>15197</v>
      </c>
      <c r="J201" s="2">
        <v>2</v>
      </c>
      <c r="K201">
        <v>634</v>
      </c>
      <c r="L201" s="6">
        <v>44921</v>
      </c>
      <c r="M201" t="s">
        <v>12735</v>
      </c>
      <c r="N201" t="s">
        <v>12246</v>
      </c>
      <c r="O201" t="s">
        <v>12247</v>
      </c>
      <c r="P201" t="s">
        <v>12248</v>
      </c>
    </row>
    <row r="202" spans="1:16" x14ac:dyDescent="0.3">
      <c r="A202" t="s">
        <v>12948</v>
      </c>
      <c r="B202" t="s">
        <v>12419</v>
      </c>
      <c r="C202" t="s">
        <v>12420</v>
      </c>
      <c r="D202" t="s">
        <v>12244</v>
      </c>
      <c r="E202" t="s">
        <v>9556</v>
      </c>
      <c r="F202" s="3" t="s">
        <v>12421</v>
      </c>
      <c r="G202" t="s">
        <v>3629</v>
      </c>
      <c r="H202" t="s">
        <v>12710</v>
      </c>
      <c r="I202" s="5">
        <v>5971</v>
      </c>
      <c r="J202" s="2">
        <v>2</v>
      </c>
      <c r="K202">
        <v>498</v>
      </c>
      <c r="L202" s="6">
        <v>44914</v>
      </c>
      <c r="M202" t="s">
        <v>12726</v>
      </c>
      <c r="N202" t="s">
        <v>12422</v>
      </c>
      <c r="O202" t="s">
        <v>12423</v>
      </c>
      <c r="P202" t="s">
        <v>12424</v>
      </c>
    </row>
    <row r="203" spans="1:16" x14ac:dyDescent="0.3">
      <c r="A203" t="s">
        <v>12949</v>
      </c>
      <c r="B203" t="s">
        <v>4215</v>
      </c>
      <c r="C203" t="s">
        <v>4216</v>
      </c>
      <c r="D203" t="s">
        <v>4217</v>
      </c>
      <c r="E203" t="s">
        <v>4217</v>
      </c>
      <c r="F203" s="3">
        <v>80303</v>
      </c>
      <c r="G203" t="s">
        <v>6561</v>
      </c>
      <c r="H203" t="s">
        <v>12704</v>
      </c>
      <c r="I203" s="5">
        <v>13335</v>
      </c>
      <c r="J203" s="2">
        <v>1</v>
      </c>
      <c r="K203">
        <v>1667</v>
      </c>
      <c r="L203" s="6">
        <v>44838</v>
      </c>
      <c r="M203" t="s">
        <v>12720</v>
      </c>
      <c r="N203" t="s">
        <v>4218</v>
      </c>
      <c r="O203" t="s">
        <v>4219</v>
      </c>
      <c r="P203" t="s">
        <v>4220</v>
      </c>
    </row>
    <row r="204" spans="1:16" x14ac:dyDescent="0.3">
      <c r="A204" t="s">
        <v>12950</v>
      </c>
      <c r="B204" t="s">
        <v>8563</v>
      </c>
      <c r="C204" t="s">
        <v>8564</v>
      </c>
      <c r="D204" t="s">
        <v>8565</v>
      </c>
      <c r="E204" t="s">
        <v>4909</v>
      </c>
      <c r="F204" s="3">
        <v>6210</v>
      </c>
      <c r="G204" t="s">
        <v>6562</v>
      </c>
      <c r="H204" t="s">
        <v>12716</v>
      </c>
      <c r="I204" s="5">
        <v>4613</v>
      </c>
      <c r="J204" s="2">
        <v>1</v>
      </c>
      <c r="K204">
        <v>210</v>
      </c>
      <c r="L204" s="6">
        <v>44872</v>
      </c>
      <c r="M204" t="s">
        <v>12741</v>
      </c>
      <c r="N204" t="s">
        <v>8566</v>
      </c>
      <c r="O204" t="s">
        <v>8567</v>
      </c>
      <c r="P204" t="s">
        <v>8568</v>
      </c>
    </row>
    <row r="205" spans="1:16" x14ac:dyDescent="0.3">
      <c r="A205" t="s">
        <v>12951</v>
      </c>
      <c r="B205" t="s">
        <v>7084</v>
      </c>
      <c r="C205" t="s">
        <v>7085</v>
      </c>
      <c r="D205" t="s">
        <v>7086</v>
      </c>
      <c r="E205" t="s">
        <v>6623</v>
      </c>
      <c r="F205" s="3">
        <v>5374</v>
      </c>
      <c r="G205" t="s">
        <v>6562</v>
      </c>
      <c r="H205" t="s">
        <v>12707</v>
      </c>
      <c r="I205" s="5">
        <v>10430</v>
      </c>
      <c r="J205" s="2">
        <v>3</v>
      </c>
      <c r="K205">
        <v>580</v>
      </c>
      <c r="L205" s="6">
        <v>44866</v>
      </c>
      <c r="M205" t="s">
        <v>12730</v>
      </c>
      <c r="N205" t="s">
        <v>7087</v>
      </c>
      <c r="O205" t="s">
        <v>7088</v>
      </c>
      <c r="P205" t="s">
        <v>7089</v>
      </c>
    </row>
    <row r="206" spans="1:16" x14ac:dyDescent="0.3">
      <c r="A206" t="s">
        <v>12952</v>
      </c>
      <c r="B206" t="s">
        <v>1388</v>
      </c>
      <c r="C206" t="s">
        <v>1389</v>
      </c>
      <c r="D206" t="s">
        <v>1390</v>
      </c>
      <c r="E206" t="s">
        <v>609</v>
      </c>
      <c r="F206" s="3" t="s">
        <v>1391</v>
      </c>
      <c r="G206" t="s">
        <v>6560</v>
      </c>
      <c r="H206" t="s">
        <v>12698</v>
      </c>
      <c r="I206" s="5">
        <v>168</v>
      </c>
      <c r="J206" s="2">
        <v>1</v>
      </c>
      <c r="K206">
        <v>10</v>
      </c>
      <c r="L206" s="6">
        <v>44896</v>
      </c>
      <c r="M206" t="s">
        <v>12738</v>
      </c>
      <c r="N206" t="s">
        <v>1392</v>
      </c>
      <c r="O206" t="s">
        <v>1393</v>
      </c>
      <c r="P206" t="s">
        <v>1394</v>
      </c>
    </row>
    <row r="207" spans="1:16" x14ac:dyDescent="0.3">
      <c r="A207" t="s">
        <v>12953</v>
      </c>
      <c r="B207" t="s">
        <v>5989</v>
      </c>
      <c r="C207" t="s">
        <v>5990</v>
      </c>
      <c r="D207" t="s">
        <v>5991</v>
      </c>
      <c r="E207" t="s">
        <v>4720</v>
      </c>
      <c r="F207" s="3">
        <v>43402</v>
      </c>
      <c r="G207" t="s">
        <v>6561</v>
      </c>
      <c r="H207" t="s">
        <v>12703</v>
      </c>
      <c r="I207" s="5">
        <v>4606</v>
      </c>
      <c r="J207" s="2">
        <v>1</v>
      </c>
      <c r="K207">
        <v>192</v>
      </c>
      <c r="L207" s="6">
        <v>44854</v>
      </c>
      <c r="M207" t="s">
        <v>12743</v>
      </c>
      <c r="N207" t="s">
        <v>5992</v>
      </c>
      <c r="O207" t="s">
        <v>5993</v>
      </c>
      <c r="P207" t="s">
        <v>5994</v>
      </c>
    </row>
    <row r="208" spans="1:16" x14ac:dyDescent="0.3">
      <c r="A208" t="s">
        <v>12954</v>
      </c>
      <c r="B208" t="s">
        <v>7635</v>
      </c>
      <c r="C208" t="s">
        <v>7636</v>
      </c>
      <c r="D208" t="s">
        <v>7637</v>
      </c>
      <c r="E208" t="s">
        <v>4909</v>
      </c>
      <c r="F208" s="3">
        <v>6056</v>
      </c>
      <c r="G208" t="s">
        <v>6562</v>
      </c>
      <c r="H208" t="s">
        <v>12709</v>
      </c>
      <c r="I208" s="5">
        <v>1491</v>
      </c>
      <c r="J208" s="2">
        <v>5</v>
      </c>
      <c r="K208">
        <v>136</v>
      </c>
      <c r="L208" s="6">
        <v>44908</v>
      </c>
      <c r="M208" t="s">
        <v>12729</v>
      </c>
      <c r="N208" t="s">
        <v>7638</v>
      </c>
      <c r="O208" t="s">
        <v>7639</v>
      </c>
      <c r="P208" t="s">
        <v>7640</v>
      </c>
    </row>
    <row r="209" spans="1:16" x14ac:dyDescent="0.3">
      <c r="A209" t="s">
        <v>12955</v>
      </c>
      <c r="B209" t="s">
        <v>8170</v>
      </c>
      <c r="C209" t="s">
        <v>8171</v>
      </c>
      <c r="D209" t="s">
        <v>8172</v>
      </c>
      <c r="E209" t="s">
        <v>6573</v>
      </c>
      <c r="F209" s="3">
        <v>4626</v>
      </c>
      <c r="G209" t="s">
        <v>6562</v>
      </c>
      <c r="H209" t="s">
        <v>12703</v>
      </c>
      <c r="I209" s="5">
        <v>12194</v>
      </c>
      <c r="J209" s="2">
        <v>2</v>
      </c>
      <c r="K209">
        <v>509</v>
      </c>
      <c r="L209" s="6">
        <v>44907</v>
      </c>
      <c r="M209" t="s">
        <v>12720</v>
      </c>
      <c r="N209" t="s">
        <v>8173</v>
      </c>
      <c r="O209" t="s">
        <v>8174</v>
      </c>
      <c r="P209" t="s">
        <v>8175</v>
      </c>
    </row>
    <row r="210" spans="1:16" x14ac:dyDescent="0.3">
      <c r="A210" t="s">
        <v>12956</v>
      </c>
      <c r="B210" t="s">
        <v>9581</v>
      </c>
      <c r="C210" t="s">
        <v>9582</v>
      </c>
      <c r="D210" t="s">
        <v>9583</v>
      </c>
      <c r="E210" t="s">
        <v>9525</v>
      </c>
      <c r="F210" s="3" t="s">
        <v>9584</v>
      </c>
      <c r="G210" t="s">
        <v>3629</v>
      </c>
      <c r="H210" t="s">
        <v>12699</v>
      </c>
      <c r="I210" s="5">
        <v>10122</v>
      </c>
      <c r="J210" s="2">
        <v>2</v>
      </c>
      <c r="K210">
        <v>533</v>
      </c>
      <c r="L210" s="6">
        <v>44910</v>
      </c>
      <c r="M210" t="s">
        <v>12730</v>
      </c>
      <c r="N210" t="s">
        <v>9585</v>
      </c>
      <c r="O210" t="s">
        <v>9586</v>
      </c>
      <c r="P210" t="s">
        <v>9587</v>
      </c>
    </row>
    <row r="211" spans="1:16" x14ac:dyDescent="0.3">
      <c r="A211" t="s">
        <v>12957</v>
      </c>
      <c r="B211" t="s">
        <v>12156</v>
      </c>
      <c r="C211" t="s">
        <v>12157</v>
      </c>
      <c r="D211" t="s">
        <v>12158</v>
      </c>
      <c r="E211" t="s">
        <v>9525</v>
      </c>
      <c r="F211" s="3" t="s">
        <v>12159</v>
      </c>
      <c r="G211" t="s">
        <v>3629</v>
      </c>
      <c r="H211" t="s">
        <v>12703</v>
      </c>
      <c r="I211" s="5">
        <v>1841</v>
      </c>
      <c r="J211" s="2">
        <v>2</v>
      </c>
      <c r="K211">
        <v>88</v>
      </c>
      <c r="L211" s="6">
        <v>44896</v>
      </c>
      <c r="M211" t="s">
        <v>12727</v>
      </c>
      <c r="N211" t="s">
        <v>12160</v>
      </c>
      <c r="O211" t="s">
        <v>12161</v>
      </c>
      <c r="P211" t="s">
        <v>12162</v>
      </c>
    </row>
    <row r="212" spans="1:16" x14ac:dyDescent="0.3">
      <c r="A212" t="s">
        <v>12958</v>
      </c>
      <c r="B212" t="s">
        <v>12193</v>
      </c>
      <c r="C212" t="s">
        <v>12194</v>
      </c>
      <c r="D212" t="s">
        <v>12158</v>
      </c>
      <c r="E212" t="s">
        <v>9525</v>
      </c>
      <c r="F212" s="3" t="s">
        <v>12195</v>
      </c>
      <c r="G212" t="s">
        <v>3629</v>
      </c>
      <c r="H212" t="s">
        <v>12704</v>
      </c>
      <c r="I212" s="5">
        <v>6958</v>
      </c>
      <c r="J212" s="2">
        <v>1</v>
      </c>
      <c r="K212">
        <v>580</v>
      </c>
      <c r="L212" s="6">
        <v>44850</v>
      </c>
      <c r="M212" t="s">
        <v>12734</v>
      </c>
      <c r="N212" t="s">
        <v>12196</v>
      </c>
      <c r="O212" t="s">
        <v>12197</v>
      </c>
      <c r="P212" t="s">
        <v>12198</v>
      </c>
    </row>
    <row r="213" spans="1:16" x14ac:dyDescent="0.3">
      <c r="A213" t="s">
        <v>12959</v>
      </c>
      <c r="B213" t="s">
        <v>12261</v>
      </c>
      <c r="C213" t="s">
        <v>12262</v>
      </c>
      <c r="D213" t="s">
        <v>12158</v>
      </c>
      <c r="E213" t="s">
        <v>9525</v>
      </c>
      <c r="F213" s="3" t="s">
        <v>12263</v>
      </c>
      <c r="G213" t="s">
        <v>3629</v>
      </c>
      <c r="H213" t="s">
        <v>12703</v>
      </c>
      <c r="I213" s="5">
        <v>749</v>
      </c>
      <c r="J213" s="2">
        <v>2</v>
      </c>
      <c r="K213">
        <v>35</v>
      </c>
      <c r="L213" s="6">
        <v>44879</v>
      </c>
      <c r="M213" t="s">
        <v>12725</v>
      </c>
      <c r="N213" t="s">
        <v>12264</v>
      </c>
      <c r="O213" t="s">
        <v>12265</v>
      </c>
      <c r="P213" t="s">
        <v>12266</v>
      </c>
    </row>
    <row r="214" spans="1:16" x14ac:dyDescent="0.3">
      <c r="A214" t="s">
        <v>12960</v>
      </c>
      <c r="B214" t="s">
        <v>12304</v>
      </c>
      <c r="C214" t="s">
        <v>12305</v>
      </c>
      <c r="D214" t="s">
        <v>12158</v>
      </c>
      <c r="E214" t="s">
        <v>9525</v>
      </c>
      <c r="F214" s="3" t="s">
        <v>12306</v>
      </c>
      <c r="G214" t="s">
        <v>3629</v>
      </c>
      <c r="H214" t="s">
        <v>12699</v>
      </c>
      <c r="I214" s="5">
        <v>3507</v>
      </c>
      <c r="J214" s="2">
        <v>2</v>
      </c>
      <c r="K214">
        <v>195</v>
      </c>
      <c r="L214" s="6">
        <v>44916</v>
      </c>
      <c r="M214" t="s">
        <v>12734</v>
      </c>
      <c r="N214" t="s">
        <v>12307</v>
      </c>
      <c r="O214" t="s">
        <v>12308</v>
      </c>
      <c r="P214" t="s">
        <v>12309</v>
      </c>
    </row>
    <row r="215" spans="1:16" x14ac:dyDescent="0.3">
      <c r="A215" t="s">
        <v>12961</v>
      </c>
      <c r="B215" t="s">
        <v>12540</v>
      </c>
      <c r="C215" t="s">
        <v>12541</v>
      </c>
      <c r="D215" t="s">
        <v>12158</v>
      </c>
      <c r="E215" t="s">
        <v>9525</v>
      </c>
      <c r="F215" s="3" t="s">
        <v>12542</v>
      </c>
      <c r="G215" t="s">
        <v>3629</v>
      </c>
      <c r="H215" t="s">
        <v>12710</v>
      </c>
      <c r="I215" s="5">
        <v>7294</v>
      </c>
      <c r="J215" s="2">
        <v>4</v>
      </c>
      <c r="K215">
        <v>562</v>
      </c>
      <c r="L215" s="6">
        <v>44888</v>
      </c>
      <c r="M215" t="s">
        <v>12735</v>
      </c>
      <c r="N215" t="s">
        <v>12543</v>
      </c>
      <c r="O215" t="s">
        <v>12544</v>
      </c>
      <c r="P215" t="s">
        <v>12545</v>
      </c>
    </row>
    <row r="216" spans="1:16" x14ac:dyDescent="0.3">
      <c r="A216" t="s">
        <v>12962</v>
      </c>
      <c r="B216" t="s">
        <v>5724</v>
      </c>
      <c r="C216" t="s">
        <v>5725</v>
      </c>
      <c r="D216" t="s">
        <v>4317</v>
      </c>
      <c r="E216" t="s">
        <v>5085</v>
      </c>
      <c r="F216" s="3">
        <v>33511</v>
      </c>
      <c r="G216" t="s">
        <v>6561</v>
      </c>
      <c r="H216" t="s">
        <v>12707</v>
      </c>
      <c r="I216" s="5">
        <v>5040</v>
      </c>
      <c r="J216" s="2">
        <v>5</v>
      </c>
      <c r="K216">
        <v>420</v>
      </c>
      <c r="L216" s="6">
        <v>44919</v>
      </c>
      <c r="M216" t="s">
        <v>12728</v>
      </c>
      <c r="N216" t="s">
        <v>5726</v>
      </c>
      <c r="O216" t="s">
        <v>5727</v>
      </c>
      <c r="P216" t="s">
        <v>5728</v>
      </c>
    </row>
    <row r="217" spans="1:16" x14ac:dyDescent="0.3">
      <c r="A217" t="s">
        <v>12963</v>
      </c>
      <c r="B217" t="s">
        <v>9850</v>
      </c>
      <c r="C217" t="s">
        <v>10193</v>
      </c>
      <c r="D217" t="s">
        <v>4317</v>
      </c>
      <c r="E217" t="s">
        <v>9959</v>
      </c>
      <c r="F217" s="3" t="s">
        <v>10194</v>
      </c>
      <c r="G217" t="s">
        <v>3629</v>
      </c>
      <c r="H217" t="s">
        <v>12711</v>
      </c>
      <c r="I217" s="5">
        <v>3913</v>
      </c>
      <c r="J217" s="2">
        <v>3</v>
      </c>
      <c r="K217">
        <v>157</v>
      </c>
      <c r="L217" s="6">
        <v>44914</v>
      </c>
      <c r="M217" t="s">
        <v>12728</v>
      </c>
      <c r="N217" t="s">
        <v>10195</v>
      </c>
      <c r="O217" t="s">
        <v>10196</v>
      </c>
      <c r="P217" t="s">
        <v>9856</v>
      </c>
    </row>
    <row r="218" spans="1:16" x14ac:dyDescent="0.3">
      <c r="A218" t="s">
        <v>12964</v>
      </c>
      <c r="B218" t="s">
        <v>12114</v>
      </c>
      <c r="C218" t="s">
        <v>12115</v>
      </c>
      <c r="D218" t="s">
        <v>4317</v>
      </c>
      <c r="E218" t="s">
        <v>9959</v>
      </c>
      <c r="F218" s="3" t="s">
        <v>12116</v>
      </c>
      <c r="G218" t="s">
        <v>3629</v>
      </c>
      <c r="H218" t="s">
        <v>12697</v>
      </c>
      <c r="I218" s="5">
        <v>3598</v>
      </c>
      <c r="J218" s="2">
        <v>2</v>
      </c>
      <c r="K218">
        <v>300</v>
      </c>
      <c r="L218" s="6">
        <v>44903</v>
      </c>
      <c r="M218" t="s">
        <v>12727</v>
      </c>
      <c r="N218" t="s">
        <v>12117</v>
      </c>
      <c r="O218" t="s">
        <v>12118</v>
      </c>
      <c r="P218" t="s">
        <v>12119</v>
      </c>
    </row>
    <row r="219" spans="1:16" x14ac:dyDescent="0.3">
      <c r="A219" t="s">
        <v>12965</v>
      </c>
      <c r="B219" t="s">
        <v>7048</v>
      </c>
      <c r="C219" t="s">
        <v>7049</v>
      </c>
      <c r="D219" t="s">
        <v>7050</v>
      </c>
      <c r="E219" t="s">
        <v>6573</v>
      </c>
      <c r="F219" s="3">
        <v>4800</v>
      </c>
      <c r="G219" t="s">
        <v>6562</v>
      </c>
      <c r="H219" t="s">
        <v>12705</v>
      </c>
      <c r="I219" s="5">
        <v>8911</v>
      </c>
      <c r="J219" s="2">
        <v>3</v>
      </c>
      <c r="K219">
        <v>319</v>
      </c>
      <c r="L219" s="6">
        <v>44876</v>
      </c>
      <c r="M219" t="s">
        <v>12737</v>
      </c>
      <c r="N219" t="s">
        <v>7051</v>
      </c>
      <c r="O219" t="s">
        <v>7052</v>
      </c>
      <c r="P219" t="s">
        <v>7053</v>
      </c>
    </row>
    <row r="220" spans="1:16" x14ac:dyDescent="0.3">
      <c r="A220" t="s">
        <v>12966</v>
      </c>
      <c r="B220" t="s">
        <v>11454</v>
      </c>
      <c r="C220" t="s">
        <v>11455</v>
      </c>
      <c r="D220" t="s">
        <v>11456</v>
      </c>
      <c r="E220" t="s">
        <v>9525</v>
      </c>
      <c r="F220" s="3" t="s">
        <v>11457</v>
      </c>
      <c r="G220" t="s">
        <v>3629</v>
      </c>
      <c r="H220" t="s">
        <v>12717</v>
      </c>
      <c r="I220" s="5">
        <v>42</v>
      </c>
      <c r="J220" s="2">
        <v>3</v>
      </c>
      <c r="K220">
        <v>2</v>
      </c>
      <c r="L220" s="6">
        <v>44896</v>
      </c>
      <c r="M220" t="s">
        <v>12726</v>
      </c>
      <c r="N220" t="s">
        <v>11458</v>
      </c>
      <c r="O220" t="s">
        <v>11459</v>
      </c>
      <c r="P220" t="s">
        <v>11460</v>
      </c>
    </row>
    <row r="221" spans="1:16" x14ac:dyDescent="0.3">
      <c r="A221" t="s">
        <v>12967</v>
      </c>
      <c r="B221" t="s">
        <v>11491</v>
      </c>
      <c r="C221" t="s">
        <v>11492</v>
      </c>
      <c r="D221" t="s">
        <v>11456</v>
      </c>
      <c r="E221" t="s">
        <v>9525</v>
      </c>
      <c r="F221" s="3" t="s">
        <v>11493</v>
      </c>
      <c r="G221" t="s">
        <v>3629</v>
      </c>
      <c r="H221" t="s">
        <v>12716</v>
      </c>
      <c r="I221" s="5">
        <v>2282</v>
      </c>
      <c r="J221" s="2">
        <v>3</v>
      </c>
      <c r="K221">
        <v>109</v>
      </c>
      <c r="L221" s="6">
        <v>44855</v>
      </c>
      <c r="M221" t="s">
        <v>12731</v>
      </c>
      <c r="N221" t="s">
        <v>11494</v>
      </c>
      <c r="O221" t="s">
        <v>11495</v>
      </c>
      <c r="P221" t="s">
        <v>11496</v>
      </c>
    </row>
    <row r="222" spans="1:16" x14ac:dyDescent="0.3">
      <c r="A222" t="s">
        <v>12968</v>
      </c>
      <c r="B222" t="s">
        <v>8393</v>
      </c>
      <c r="C222" t="s">
        <v>8394</v>
      </c>
      <c r="D222" t="s">
        <v>8395</v>
      </c>
      <c r="E222" t="s">
        <v>6715</v>
      </c>
      <c r="F222" s="3">
        <v>3019</v>
      </c>
      <c r="G222" t="s">
        <v>6562</v>
      </c>
      <c r="H222" t="s">
        <v>12703</v>
      </c>
      <c r="I222" s="5">
        <v>12964</v>
      </c>
      <c r="J222" s="2">
        <v>1</v>
      </c>
      <c r="K222">
        <v>541</v>
      </c>
      <c r="L222" s="6">
        <v>44882</v>
      </c>
      <c r="M222" t="s">
        <v>12741</v>
      </c>
      <c r="N222" t="s">
        <v>8396</v>
      </c>
      <c r="O222" t="s">
        <v>8397</v>
      </c>
      <c r="P222" t="s">
        <v>8398</v>
      </c>
    </row>
    <row r="223" spans="1:16" x14ac:dyDescent="0.3">
      <c r="A223" t="s">
        <v>12969</v>
      </c>
      <c r="B223" t="s">
        <v>8945</v>
      </c>
      <c r="C223" t="s">
        <v>8946</v>
      </c>
      <c r="D223" t="s">
        <v>8947</v>
      </c>
      <c r="E223" t="s">
        <v>6573</v>
      </c>
      <c r="F223" s="3">
        <v>4825</v>
      </c>
      <c r="G223" t="s">
        <v>6562</v>
      </c>
      <c r="H223" t="s">
        <v>12715</v>
      </c>
      <c r="I223" s="5">
        <v>5775</v>
      </c>
      <c r="J223" s="2">
        <v>5</v>
      </c>
      <c r="K223">
        <v>361</v>
      </c>
      <c r="L223" s="6">
        <v>44879</v>
      </c>
      <c r="M223" t="s">
        <v>12727</v>
      </c>
      <c r="N223" t="s">
        <v>8948</v>
      </c>
      <c r="O223" t="s">
        <v>8949</v>
      </c>
      <c r="P223" t="s">
        <v>8950</v>
      </c>
    </row>
    <row r="224" spans="1:16" x14ac:dyDescent="0.3">
      <c r="A224" t="s">
        <v>12970</v>
      </c>
      <c r="B224" t="s">
        <v>3592</v>
      </c>
      <c r="C224" t="s">
        <v>3593</v>
      </c>
      <c r="D224" t="s">
        <v>3594</v>
      </c>
      <c r="E224" t="s">
        <v>3595</v>
      </c>
      <c r="F224" s="3">
        <v>8014</v>
      </c>
      <c r="G224" t="s">
        <v>6561</v>
      </c>
      <c r="H224" t="s">
        <v>12705</v>
      </c>
      <c r="I224" s="5">
        <v>10787</v>
      </c>
      <c r="J224" s="2">
        <v>4</v>
      </c>
      <c r="K224">
        <v>400</v>
      </c>
      <c r="L224" s="6">
        <v>44898</v>
      </c>
      <c r="M224" t="s">
        <v>12734</v>
      </c>
      <c r="N224" t="s">
        <v>3596</v>
      </c>
      <c r="O224" t="s">
        <v>3597</v>
      </c>
      <c r="P224" t="s">
        <v>3598</v>
      </c>
    </row>
    <row r="225" spans="1:16" x14ac:dyDescent="0.3">
      <c r="A225" t="s">
        <v>12971</v>
      </c>
      <c r="B225" t="s">
        <v>6000</v>
      </c>
      <c r="C225" t="s">
        <v>6001</v>
      </c>
      <c r="D225" t="s">
        <v>3594</v>
      </c>
      <c r="E225" t="s">
        <v>5393</v>
      </c>
      <c r="F225" s="3">
        <v>6610</v>
      </c>
      <c r="G225" t="s">
        <v>6561</v>
      </c>
      <c r="H225" t="s">
        <v>12716</v>
      </c>
      <c r="I225" s="5">
        <v>6342</v>
      </c>
      <c r="J225" s="2">
        <v>4</v>
      </c>
      <c r="K225">
        <v>374</v>
      </c>
      <c r="L225" s="6">
        <v>44905</v>
      </c>
      <c r="M225" t="s">
        <v>12738</v>
      </c>
      <c r="N225" t="s">
        <v>6002</v>
      </c>
      <c r="O225" t="s">
        <v>6003</v>
      </c>
      <c r="P225" t="s">
        <v>6004</v>
      </c>
    </row>
    <row r="226" spans="1:16" x14ac:dyDescent="0.3">
      <c r="A226" t="s">
        <v>12972</v>
      </c>
      <c r="B226" t="s">
        <v>4762</v>
      </c>
      <c r="C226" t="s">
        <v>4763</v>
      </c>
      <c r="D226" t="s">
        <v>4764</v>
      </c>
      <c r="E226" t="s">
        <v>835</v>
      </c>
      <c r="F226" s="3">
        <v>8807</v>
      </c>
      <c r="G226" t="s">
        <v>6561</v>
      </c>
      <c r="H226" t="s">
        <v>12717</v>
      </c>
      <c r="I226" s="5">
        <v>11564</v>
      </c>
      <c r="J226" s="2">
        <v>4</v>
      </c>
      <c r="K226">
        <v>463</v>
      </c>
      <c r="L226" s="6">
        <v>44913</v>
      </c>
      <c r="M226" t="s">
        <v>12732</v>
      </c>
      <c r="N226" t="s">
        <v>4765</v>
      </c>
      <c r="O226" t="s">
        <v>4766</v>
      </c>
      <c r="P226" t="s">
        <v>4767</v>
      </c>
    </row>
    <row r="227" spans="1:16" x14ac:dyDescent="0.3">
      <c r="A227" t="s">
        <v>12973</v>
      </c>
      <c r="B227" t="s">
        <v>5114</v>
      </c>
      <c r="C227" t="s">
        <v>5115</v>
      </c>
      <c r="D227" t="s">
        <v>4764</v>
      </c>
      <c r="E227" t="s">
        <v>835</v>
      </c>
      <c r="F227" s="3">
        <v>8807</v>
      </c>
      <c r="G227" t="s">
        <v>6561</v>
      </c>
      <c r="H227" t="s">
        <v>12699</v>
      </c>
      <c r="I227" s="5">
        <v>2793</v>
      </c>
      <c r="J227" s="2">
        <v>2</v>
      </c>
      <c r="K227">
        <v>156</v>
      </c>
      <c r="L227" s="6">
        <v>44850</v>
      </c>
      <c r="M227" t="s">
        <v>12721</v>
      </c>
      <c r="N227" t="s">
        <v>5116</v>
      </c>
      <c r="O227" t="s">
        <v>5117</v>
      </c>
      <c r="P227" t="s">
        <v>5118</v>
      </c>
    </row>
    <row r="228" spans="1:16" x14ac:dyDescent="0.3">
      <c r="A228" t="s">
        <v>12974</v>
      </c>
      <c r="B228" t="s">
        <v>8305</v>
      </c>
      <c r="C228" t="s">
        <v>8306</v>
      </c>
      <c r="D228" t="s">
        <v>8307</v>
      </c>
      <c r="E228" t="s">
        <v>6573</v>
      </c>
      <c r="F228" s="3">
        <v>4412</v>
      </c>
      <c r="G228" t="s">
        <v>6562</v>
      </c>
      <c r="H228" t="s">
        <v>12714</v>
      </c>
      <c r="I228" s="5">
        <v>1603</v>
      </c>
      <c r="J228" s="2">
        <v>3</v>
      </c>
      <c r="K228">
        <v>134</v>
      </c>
      <c r="L228" s="6">
        <v>44862</v>
      </c>
      <c r="M228" t="s">
        <v>12736</v>
      </c>
      <c r="N228" t="s">
        <v>8308</v>
      </c>
      <c r="O228" t="s">
        <v>8309</v>
      </c>
      <c r="P228" t="s">
        <v>8310</v>
      </c>
    </row>
    <row r="229" spans="1:16" x14ac:dyDescent="0.3">
      <c r="A229" t="s">
        <v>12975</v>
      </c>
      <c r="B229" t="s">
        <v>3585</v>
      </c>
      <c r="C229" t="s">
        <v>3586</v>
      </c>
      <c r="D229" t="s">
        <v>3587</v>
      </c>
      <c r="E229" t="s">
        <v>3588</v>
      </c>
      <c r="F229" s="3">
        <v>48116</v>
      </c>
      <c r="G229" t="s">
        <v>6561</v>
      </c>
      <c r="H229" t="s">
        <v>12698</v>
      </c>
      <c r="I229" s="5">
        <v>3052</v>
      </c>
      <c r="J229" s="2">
        <v>1</v>
      </c>
      <c r="K229">
        <v>180</v>
      </c>
      <c r="L229" s="6">
        <v>44883</v>
      </c>
      <c r="M229" t="s">
        <v>12724</v>
      </c>
      <c r="N229" t="s">
        <v>3589</v>
      </c>
      <c r="O229" t="s">
        <v>3590</v>
      </c>
      <c r="P229" t="s">
        <v>3591</v>
      </c>
    </row>
    <row r="230" spans="1:16" x14ac:dyDescent="0.3">
      <c r="A230" t="s">
        <v>12976</v>
      </c>
      <c r="B230" t="s">
        <v>227</v>
      </c>
      <c r="C230" t="s">
        <v>228</v>
      </c>
      <c r="D230" t="s">
        <v>229</v>
      </c>
      <c r="E230" t="s">
        <v>230</v>
      </c>
      <c r="F230" s="3" t="s">
        <v>231</v>
      </c>
      <c r="G230" t="s">
        <v>6560</v>
      </c>
      <c r="H230" t="s">
        <v>12716</v>
      </c>
      <c r="I230" s="5">
        <v>1659</v>
      </c>
      <c r="J230" s="2">
        <v>2</v>
      </c>
      <c r="K230">
        <v>83</v>
      </c>
      <c r="L230" s="6">
        <v>44922</v>
      </c>
      <c r="M230" t="s">
        <v>12730</v>
      </c>
      <c r="N230" t="s">
        <v>232</v>
      </c>
      <c r="O230" t="s">
        <v>233</v>
      </c>
      <c r="P230" t="s">
        <v>234</v>
      </c>
    </row>
    <row r="231" spans="1:16" x14ac:dyDescent="0.3">
      <c r="A231" t="s">
        <v>14158</v>
      </c>
      <c r="B231" t="s">
        <v>3967</v>
      </c>
      <c r="C231" t="s">
        <v>3968</v>
      </c>
      <c r="D231" t="s">
        <v>3957</v>
      </c>
      <c r="E231" t="s">
        <v>3957</v>
      </c>
      <c r="F231" s="3">
        <v>2904</v>
      </c>
      <c r="G231" t="s">
        <v>6561</v>
      </c>
      <c r="H231" t="s">
        <v>12696</v>
      </c>
      <c r="I231" s="5">
        <v>1358</v>
      </c>
      <c r="J231" s="2">
        <v>5</v>
      </c>
      <c r="K231">
        <v>60</v>
      </c>
      <c r="L231" s="6">
        <v>44899</v>
      </c>
      <c r="M231" t="s">
        <v>12719</v>
      </c>
      <c r="N231" t="s">
        <v>3969</v>
      </c>
      <c r="O231" t="s">
        <v>3970</v>
      </c>
      <c r="P231" t="s">
        <v>3971</v>
      </c>
    </row>
    <row r="232" spans="1:16" x14ac:dyDescent="0.3">
      <c r="A232" t="s">
        <v>12978</v>
      </c>
      <c r="B232" t="s">
        <v>415</v>
      </c>
      <c r="C232" t="s">
        <v>416</v>
      </c>
      <c r="D232" t="s">
        <v>417</v>
      </c>
      <c r="E232" t="s">
        <v>314</v>
      </c>
      <c r="F232" s="3" t="s">
        <v>418</v>
      </c>
      <c r="G232" t="s">
        <v>6560</v>
      </c>
      <c r="H232" t="s">
        <v>12716</v>
      </c>
      <c r="I232" s="5">
        <v>12782</v>
      </c>
      <c r="J232" s="2">
        <v>1</v>
      </c>
      <c r="K232">
        <v>609</v>
      </c>
      <c r="L232" s="6">
        <v>44851</v>
      </c>
      <c r="M232" t="s">
        <v>12720</v>
      </c>
      <c r="N232" t="s">
        <v>419</v>
      </c>
      <c r="O232" t="s">
        <v>420</v>
      </c>
      <c r="P232" t="s">
        <v>421</v>
      </c>
    </row>
    <row r="233" spans="1:16" x14ac:dyDescent="0.3">
      <c r="A233" t="s">
        <v>12979</v>
      </c>
      <c r="B233" t="s">
        <v>9090</v>
      </c>
      <c r="C233" t="s">
        <v>9091</v>
      </c>
      <c r="D233" t="s">
        <v>9092</v>
      </c>
      <c r="E233" t="s">
        <v>4909</v>
      </c>
      <c r="F233" s="3">
        <v>6701</v>
      </c>
      <c r="G233" t="s">
        <v>6562</v>
      </c>
      <c r="H233" t="s">
        <v>12714</v>
      </c>
      <c r="I233" s="5">
        <v>343</v>
      </c>
      <c r="J233" s="2">
        <v>4</v>
      </c>
      <c r="K233">
        <v>32</v>
      </c>
      <c r="L233" s="6">
        <v>44858</v>
      </c>
      <c r="M233" t="s">
        <v>12739</v>
      </c>
      <c r="N233" t="s">
        <v>9093</v>
      </c>
      <c r="O233" t="s">
        <v>9094</v>
      </c>
      <c r="P233" t="s">
        <v>9095</v>
      </c>
    </row>
    <row r="234" spans="1:16" x14ac:dyDescent="0.3">
      <c r="A234" t="s">
        <v>12980</v>
      </c>
      <c r="B234" t="s">
        <v>9062</v>
      </c>
      <c r="C234" t="s">
        <v>9063</v>
      </c>
      <c r="D234" t="s">
        <v>9064</v>
      </c>
      <c r="E234" t="s">
        <v>6586</v>
      </c>
      <c r="F234" s="3">
        <v>2481</v>
      </c>
      <c r="G234" t="s">
        <v>6562</v>
      </c>
      <c r="H234" t="s">
        <v>12709</v>
      </c>
      <c r="I234" s="5">
        <v>1785</v>
      </c>
      <c r="J234" s="2">
        <v>2</v>
      </c>
      <c r="K234">
        <v>138</v>
      </c>
      <c r="L234" s="6">
        <v>44891</v>
      </c>
      <c r="M234" t="s">
        <v>12728</v>
      </c>
      <c r="N234" t="s">
        <v>9065</v>
      </c>
      <c r="O234" t="s">
        <v>9066</v>
      </c>
      <c r="P234" t="s">
        <v>9067</v>
      </c>
    </row>
    <row r="235" spans="1:16" x14ac:dyDescent="0.3">
      <c r="A235" t="s">
        <v>12981</v>
      </c>
      <c r="B235" t="s">
        <v>4390</v>
      </c>
      <c r="C235" t="s">
        <v>4391</v>
      </c>
      <c r="D235" t="s">
        <v>4392</v>
      </c>
      <c r="E235" t="s">
        <v>4392</v>
      </c>
      <c r="F235" s="3">
        <v>10468</v>
      </c>
      <c r="G235" t="s">
        <v>6561</v>
      </c>
      <c r="H235" t="s">
        <v>12704</v>
      </c>
      <c r="I235" s="5">
        <v>4914</v>
      </c>
      <c r="J235" s="2">
        <v>1</v>
      </c>
      <c r="K235">
        <v>615</v>
      </c>
      <c r="L235" s="6">
        <v>44860</v>
      </c>
      <c r="M235" t="s">
        <v>12728</v>
      </c>
      <c r="N235" t="s">
        <v>4393</v>
      </c>
      <c r="O235" t="s">
        <v>4394</v>
      </c>
      <c r="P235" t="s">
        <v>4395</v>
      </c>
    </row>
    <row r="236" spans="1:16" x14ac:dyDescent="0.3">
      <c r="A236" t="s">
        <v>12982</v>
      </c>
      <c r="B236" t="s">
        <v>5892</v>
      </c>
      <c r="C236" t="s">
        <v>5893</v>
      </c>
      <c r="D236" t="s">
        <v>5894</v>
      </c>
      <c r="E236" t="s">
        <v>4119</v>
      </c>
      <c r="F236" s="3">
        <v>44142</v>
      </c>
      <c r="G236" t="s">
        <v>6561</v>
      </c>
      <c r="H236" t="s">
        <v>12709</v>
      </c>
      <c r="I236" s="5">
        <v>1869</v>
      </c>
      <c r="J236" s="2">
        <v>2</v>
      </c>
      <c r="K236">
        <v>208</v>
      </c>
      <c r="L236" s="6">
        <v>44861</v>
      </c>
      <c r="M236" t="s">
        <v>12736</v>
      </c>
      <c r="N236" t="s">
        <v>5895</v>
      </c>
      <c r="O236" t="s">
        <v>5896</v>
      </c>
      <c r="P236" t="s">
        <v>5897</v>
      </c>
    </row>
    <row r="237" spans="1:16" x14ac:dyDescent="0.3">
      <c r="A237" t="s">
        <v>12983</v>
      </c>
      <c r="B237" t="s">
        <v>6978</v>
      </c>
      <c r="C237" t="s">
        <v>6979</v>
      </c>
      <c r="D237" t="s">
        <v>6980</v>
      </c>
      <c r="E237" t="s">
        <v>6573</v>
      </c>
      <c r="F237" s="3">
        <v>4816</v>
      </c>
      <c r="G237" t="s">
        <v>6562</v>
      </c>
      <c r="H237" t="s">
        <v>12705</v>
      </c>
      <c r="I237" s="5">
        <v>8512</v>
      </c>
      <c r="J237" s="2">
        <v>5</v>
      </c>
      <c r="K237">
        <v>387</v>
      </c>
      <c r="L237" s="6">
        <v>44859</v>
      </c>
      <c r="M237" t="s">
        <v>12722</v>
      </c>
      <c r="N237" t="s">
        <v>6981</v>
      </c>
      <c r="O237" t="s">
        <v>6982</v>
      </c>
      <c r="P237" t="s">
        <v>6983</v>
      </c>
    </row>
    <row r="238" spans="1:16" x14ac:dyDescent="0.3">
      <c r="A238" t="s">
        <v>12984</v>
      </c>
      <c r="B238" t="s">
        <v>746</v>
      </c>
      <c r="C238" t="s">
        <v>747</v>
      </c>
      <c r="D238" t="s">
        <v>748</v>
      </c>
      <c r="E238" t="s">
        <v>514</v>
      </c>
      <c r="F238" s="3" t="s">
        <v>749</v>
      </c>
      <c r="G238" t="s">
        <v>6560</v>
      </c>
      <c r="H238" t="s">
        <v>12704</v>
      </c>
      <c r="I238" s="5">
        <v>9296</v>
      </c>
      <c r="J238" s="2">
        <v>1</v>
      </c>
      <c r="K238">
        <v>716</v>
      </c>
      <c r="L238" s="6">
        <v>44845</v>
      </c>
      <c r="M238" t="s">
        <v>12741</v>
      </c>
      <c r="N238" t="s">
        <v>750</v>
      </c>
      <c r="O238" t="s">
        <v>751</v>
      </c>
      <c r="P238" t="s">
        <v>752</v>
      </c>
    </row>
    <row r="239" spans="1:16" x14ac:dyDescent="0.3">
      <c r="A239" t="s">
        <v>12985</v>
      </c>
      <c r="B239" t="s">
        <v>5119</v>
      </c>
      <c r="C239" t="s">
        <v>5120</v>
      </c>
      <c r="D239" t="s">
        <v>5121</v>
      </c>
      <c r="E239" t="s">
        <v>5122</v>
      </c>
      <c r="F239" s="3">
        <v>11226</v>
      </c>
      <c r="G239" t="s">
        <v>6561</v>
      </c>
      <c r="H239" t="s">
        <v>12702</v>
      </c>
      <c r="I239" s="5">
        <v>6034</v>
      </c>
      <c r="J239" s="2">
        <v>4</v>
      </c>
      <c r="K239">
        <v>263</v>
      </c>
      <c r="L239" s="6">
        <v>44870</v>
      </c>
      <c r="M239" t="s">
        <v>12738</v>
      </c>
      <c r="N239" t="s">
        <v>5123</v>
      </c>
      <c r="O239" t="s">
        <v>5124</v>
      </c>
      <c r="P239" t="s">
        <v>5125</v>
      </c>
    </row>
    <row r="240" spans="1:16" x14ac:dyDescent="0.3">
      <c r="A240" t="s">
        <v>12986</v>
      </c>
      <c r="B240" t="s">
        <v>5505</v>
      </c>
      <c r="C240" t="s">
        <v>5506</v>
      </c>
      <c r="D240" t="s">
        <v>5121</v>
      </c>
      <c r="E240" t="s">
        <v>5122</v>
      </c>
      <c r="F240" s="3">
        <v>11230</v>
      </c>
      <c r="G240" t="s">
        <v>6561</v>
      </c>
      <c r="H240" t="s">
        <v>12706</v>
      </c>
      <c r="I240" s="5">
        <v>9471</v>
      </c>
      <c r="J240" s="2">
        <v>1</v>
      </c>
      <c r="K240">
        <v>365</v>
      </c>
      <c r="L240" s="6">
        <v>44900</v>
      </c>
      <c r="M240" t="s">
        <v>12740</v>
      </c>
      <c r="N240" t="s">
        <v>5507</v>
      </c>
      <c r="O240" t="s">
        <v>5508</v>
      </c>
      <c r="P240" t="s">
        <v>5509</v>
      </c>
    </row>
    <row r="241" spans="1:16" x14ac:dyDescent="0.3">
      <c r="A241" t="s">
        <v>12987</v>
      </c>
      <c r="B241" t="s">
        <v>5541</v>
      </c>
      <c r="C241" t="s">
        <v>5542</v>
      </c>
      <c r="D241" t="s">
        <v>5121</v>
      </c>
      <c r="E241" t="s">
        <v>5122</v>
      </c>
      <c r="F241" s="3">
        <v>11219</v>
      </c>
      <c r="G241" t="s">
        <v>6561</v>
      </c>
      <c r="H241" t="s">
        <v>12717</v>
      </c>
      <c r="I241" s="5">
        <v>3815</v>
      </c>
      <c r="J241" s="2">
        <v>4</v>
      </c>
      <c r="K241">
        <v>166</v>
      </c>
      <c r="L241" s="6">
        <v>44838</v>
      </c>
      <c r="M241" t="s">
        <v>12733</v>
      </c>
      <c r="N241" t="s">
        <v>5543</v>
      </c>
      <c r="O241" t="s">
        <v>5544</v>
      </c>
      <c r="P241" t="s">
        <v>5545</v>
      </c>
    </row>
    <row r="242" spans="1:16" x14ac:dyDescent="0.3">
      <c r="A242" t="s">
        <v>12988</v>
      </c>
      <c r="B242" t="s">
        <v>5709</v>
      </c>
      <c r="C242" t="s">
        <v>5710</v>
      </c>
      <c r="D242" t="s">
        <v>5121</v>
      </c>
      <c r="E242" t="s">
        <v>5122</v>
      </c>
      <c r="F242" s="3">
        <v>11223</v>
      </c>
      <c r="G242" t="s">
        <v>6561</v>
      </c>
      <c r="H242" t="s">
        <v>12701</v>
      </c>
      <c r="I242" s="5">
        <v>9485</v>
      </c>
      <c r="J242" s="2">
        <v>1</v>
      </c>
      <c r="K242">
        <v>527</v>
      </c>
      <c r="L242" s="6">
        <v>44853</v>
      </c>
      <c r="M242" t="s">
        <v>12719</v>
      </c>
      <c r="N242" t="s">
        <v>5711</v>
      </c>
      <c r="O242" t="s">
        <v>5712</v>
      </c>
      <c r="P242" t="s">
        <v>5713</v>
      </c>
    </row>
    <row r="243" spans="1:16" x14ac:dyDescent="0.3">
      <c r="A243" t="s">
        <v>12989</v>
      </c>
      <c r="B243" t="s">
        <v>2694</v>
      </c>
      <c r="C243" t="s">
        <v>2695</v>
      </c>
      <c r="D243" t="s">
        <v>2696</v>
      </c>
      <c r="E243" t="s">
        <v>395</v>
      </c>
      <c r="F243" s="3" t="s">
        <v>2697</v>
      </c>
      <c r="G243" t="s">
        <v>6560</v>
      </c>
      <c r="H243" t="s">
        <v>12711</v>
      </c>
      <c r="I243" s="5">
        <v>3549</v>
      </c>
      <c r="J243" s="2">
        <v>2</v>
      </c>
      <c r="K243">
        <v>132</v>
      </c>
      <c r="L243" s="6">
        <v>44916</v>
      </c>
      <c r="M243" t="s">
        <v>12734</v>
      </c>
      <c r="N243" t="s">
        <v>2698</v>
      </c>
      <c r="O243" t="s">
        <v>2699</v>
      </c>
      <c r="P243" t="s">
        <v>2700</v>
      </c>
    </row>
    <row r="244" spans="1:16" x14ac:dyDescent="0.3">
      <c r="A244" t="s">
        <v>12990</v>
      </c>
      <c r="B244" t="s">
        <v>11601</v>
      </c>
      <c r="C244" t="s">
        <v>11602</v>
      </c>
      <c r="D244" t="s">
        <v>11603</v>
      </c>
      <c r="E244" t="s">
        <v>9556</v>
      </c>
      <c r="F244" s="3" t="s">
        <v>11604</v>
      </c>
      <c r="G244" t="s">
        <v>3629</v>
      </c>
      <c r="H244" t="s">
        <v>12704</v>
      </c>
      <c r="I244" s="5">
        <v>1512</v>
      </c>
      <c r="J244" s="2">
        <v>2</v>
      </c>
      <c r="K244">
        <v>117</v>
      </c>
      <c r="L244" s="6">
        <v>44854</v>
      </c>
      <c r="M244" t="s">
        <v>12722</v>
      </c>
      <c r="N244" t="s">
        <v>11605</v>
      </c>
      <c r="O244" t="s">
        <v>11606</v>
      </c>
      <c r="P244" t="s">
        <v>11607</v>
      </c>
    </row>
    <row r="245" spans="1:16" x14ac:dyDescent="0.3">
      <c r="A245" t="s">
        <v>12991</v>
      </c>
      <c r="B245" t="s">
        <v>5574</v>
      </c>
      <c r="C245" t="s">
        <v>5575</v>
      </c>
      <c r="D245" t="s">
        <v>5576</v>
      </c>
      <c r="E245" t="s">
        <v>4886</v>
      </c>
      <c r="F245" s="3">
        <v>70518</v>
      </c>
      <c r="G245" t="s">
        <v>6561</v>
      </c>
      <c r="H245" t="s">
        <v>12711</v>
      </c>
      <c r="I245" s="5">
        <v>2296</v>
      </c>
      <c r="J245" s="2">
        <v>2</v>
      </c>
      <c r="K245">
        <v>96</v>
      </c>
      <c r="L245" s="6">
        <v>44863</v>
      </c>
      <c r="M245" t="s">
        <v>12731</v>
      </c>
      <c r="N245" t="s">
        <v>5577</v>
      </c>
      <c r="O245" t="s">
        <v>5578</v>
      </c>
      <c r="P245" t="s">
        <v>5579</v>
      </c>
    </row>
    <row r="246" spans="1:16" x14ac:dyDescent="0.3">
      <c r="A246" t="s">
        <v>12992</v>
      </c>
      <c r="B246" t="s">
        <v>109</v>
      </c>
      <c r="C246" t="s">
        <v>110</v>
      </c>
      <c r="D246" t="s">
        <v>111</v>
      </c>
      <c r="E246" t="s">
        <v>112</v>
      </c>
      <c r="F246" s="3" t="s">
        <v>113</v>
      </c>
      <c r="G246" t="s">
        <v>6560</v>
      </c>
      <c r="H246" t="s">
        <v>12696</v>
      </c>
      <c r="I246" s="5">
        <v>17402</v>
      </c>
      <c r="J246" s="2">
        <v>1</v>
      </c>
      <c r="K246">
        <v>697</v>
      </c>
      <c r="L246" s="6">
        <v>44908</v>
      </c>
      <c r="M246" t="s">
        <v>12729</v>
      </c>
      <c r="N246" t="s">
        <v>114</v>
      </c>
      <c r="O246" t="s">
        <v>115</v>
      </c>
      <c r="P246" t="s">
        <v>116</v>
      </c>
    </row>
    <row r="247" spans="1:16" x14ac:dyDescent="0.3">
      <c r="A247" t="s">
        <v>12993</v>
      </c>
      <c r="B247" t="s">
        <v>430</v>
      </c>
      <c r="C247" t="s">
        <v>431</v>
      </c>
      <c r="D247" t="s">
        <v>111</v>
      </c>
      <c r="E247" t="s">
        <v>112</v>
      </c>
      <c r="F247" s="3" t="s">
        <v>432</v>
      </c>
      <c r="G247" t="s">
        <v>6560</v>
      </c>
      <c r="H247" t="s">
        <v>12707</v>
      </c>
      <c r="I247" s="5">
        <v>11816</v>
      </c>
      <c r="J247" s="2">
        <v>3</v>
      </c>
      <c r="K247">
        <v>844</v>
      </c>
      <c r="L247" s="6">
        <v>44848</v>
      </c>
      <c r="M247" t="s">
        <v>12733</v>
      </c>
      <c r="N247" t="s">
        <v>433</v>
      </c>
      <c r="O247" t="s">
        <v>434</v>
      </c>
      <c r="P247" t="s">
        <v>435</v>
      </c>
    </row>
    <row r="248" spans="1:16" x14ac:dyDescent="0.3">
      <c r="A248" t="s">
        <v>12994</v>
      </c>
      <c r="B248" t="s">
        <v>2398</v>
      </c>
      <c r="C248" t="s">
        <v>2399</v>
      </c>
      <c r="D248" t="s">
        <v>2400</v>
      </c>
      <c r="E248" t="s">
        <v>835</v>
      </c>
      <c r="F248" s="3" t="s">
        <v>2401</v>
      </c>
      <c r="G248" t="s">
        <v>6560</v>
      </c>
      <c r="H248" t="s">
        <v>12711</v>
      </c>
      <c r="I248" s="5">
        <v>10612</v>
      </c>
      <c r="J248" s="2">
        <v>2</v>
      </c>
      <c r="K248">
        <v>425</v>
      </c>
      <c r="L248" s="6">
        <v>44925</v>
      </c>
      <c r="M248" t="s">
        <v>12735</v>
      </c>
      <c r="N248" t="s">
        <v>2402</v>
      </c>
      <c r="O248" t="s">
        <v>2403</v>
      </c>
      <c r="P248" t="s">
        <v>2404</v>
      </c>
    </row>
    <row r="249" spans="1:16" x14ac:dyDescent="0.3">
      <c r="A249" t="s">
        <v>12995</v>
      </c>
      <c r="B249" t="s">
        <v>7232</v>
      </c>
      <c r="C249" t="s">
        <v>7233</v>
      </c>
      <c r="D249" t="s">
        <v>7234</v>
      </c>
      <c r="E249" t="s">
        <v>6715</v>
      </c>
      <c r="F249" s="3">
        <v>3885</v>
      </c>
      <c r="G249" t="s">
        <v>6562</v>
      </c>
      <c r="H249" t="s">
        <v>12696</v>
      </c>
      <c r="I249" s="5">
        <v>5558</v>
      </c>
      <c r="J249" s="2">
        <v>5</v>
      </c>
      <c r="K249">
        <v>192</v>
      </c>
      <c r="L249" s="6">
        <v>44882</v>
      </c>
      <c r="M249" t="s">
        <v>12719</v>
      </c>
      <c r="N249" t="s">
        <v>7235</v>
      </c>
      <c r="O249" t="s">
        <v>7236</v>
      </c>
      <c r="P249" t="s">
        <v>7237</v>
      </c>
    </row>
    <row r="250" spans="1:16" x14ac:dyDescent="0.3">
      <c r="A250" t="s">
        <v>12996</v>
      </c>
      <c r="B250" t="s">
        <v>9225</v>
      </c>
      <c r="C250" t="s">
        <v>9226</v>
      </c>
      <c r="D250" t="s">
        <v>9227</v>
      </c>
      <c r="E250" t="s">
        <v>6566</v>
      </c>
      <c r="F250" s="3">
        <v>7190</v>
      </c>
      <c r="G250" t="s">
        <v>6562</v>
      </c>
      <c r="H250" t="s">
        <v>12699</v>
      </c>
      <c r="I250" s="5">
        <v>14056</v>
      </c>
      <c r="J250" s="2">
        <v>1</v>
      </c>
      <c r="K250">
        <v>781</v>
      </c>
      <c r="L250" s="6">
        <v>44878</v>
      </c>
      <c r="M250" t="s">
        <v>12739</v>
      </c>
      <c r="N250" t="s">
        <v>9228</v>
      </c>
      <c r="O250" t="s">
        <v>9229</v>
      </c>
      <c r="P250" t="s">
        <v>9230</v>
      </c>
    </row>
    <row r="251" spans="1:16" x14ac:dyDescent="0.3">
      <c r="A251" t="s">
        <v>12997</v>
      </c>
      <c r="B251" t="s">
        <v>642</v>
      </c>
      <c r="C251" t="s">
        <v>8241</v>
      </c>
      <c r="D251" t="s">
        <v>8242</v>
      </c>
      <c r="E251" t="s">
        <v>6623</v>
      </c>
      <c r="F251" s="3">
        <v>5120</v>
      </c>
      <c r="G251" t="s">
        <v>6562</v>
      </c>
      <c r="H251" t="s">
        <v>12711</v>
      </c>
      <c r="I251" s="5">
        <v>5131</v>
      </c>
      <c r="J251" s="2">
        <v>5</v>
      </c>
      <c r="K251">
        <v>166</v>
      </c>
      <c r="L251" s="6">
        <v>44873</v>
      </c>
      <c r="M251" t="s">
        <v>12727</v>
      </c>
      <c r="N251" t="s">
        <v>8243</v>
      </c>
      <c r="O251" t="s">
        <v>8244</v>
      </c>
      <c r="P251" t="s">
        <v>8245</v>
      </c>
    </row>
    <row r="252" spans="1:16" x14ac:dyDescent="0.3">
      <c r="A252" t="s">
        <v>12998</v>
      </c>
      <c r="B252" t="s">
        <v>5680</v>
      </c>
      <c r="C252" t="s">
        <v>5681</v>
      </c>
      <c r="D252" t="s">
        <v>5682</v>
      </c>
      <c r="E252" t="s">
        <v>5683</v>
      </c>
      <c r="F252" s="3">
        <v>44820</v>
      </c>
      <c r="G252" t="s">
        <v>6561</v>
      </c>
      <c r="H252" t="s">
        <v>12703</v>
      </c>
      <c r="I252" s="5">
        <v>1477</v>
      </c>
      <c r="J252" s="2">
        <v>4</v>
      </c>
      <c r="K252">
        <v>87</v>
      </c>
      <c r="L252" s="6">
        <v>44835</v>
      </c>
      <c r="M252" t="s">
        <v>12734</v>
      </c>
      <c r="N252" t="s">
        <v>5684</v>
      </c>
      <c r="O252" t="s">
        <v>5685</v>
      </c>
      <c r="P252" t="s">
        <v>5686</v>
      </c>
    </row>
    <row r="253" spans="1:16" x14ac:dyDescent="0.3">
      <c r="A253" t="s">
        <v>12999</v>
      </c>
      <c r="B253" t="s">
        <v>4828</v>
      </c>
      <c r="C253" t="s">
        <v>4829</v>
      </c>
      <c r="D253" t="s">
        <v>4830</v>
      </c>
      <c r="E253" t="s">
        <v>4009</v>
      </c>
      <c r="F253" s="3">
        <v>14228</v>
      </c>
      <c r="G253" t="s">
        <v>6561</v>
      </c>
      <c r="H253" t="s">
        <v>12699</v>
      </c>
      <c r="I253" s="5">
        <v>7686</v>
      </c>
      <c r="J253" s="2">
        <v>5</v>
      </c>
      <c r="K253">
        <v>549</v>
      </c>
      <c r="L253" s="6">
        <v>44922</v>
      </c>
      <c r="M253" t="s">
        <v>12724</v>
      </c>
      <c r="N253" t="s">
        <v>4831</v>
      </c>
      <c r="O253" t="s">
        <v>4832</v>
      </c>
      <c r="P253" t="s">
        <v>4833</v>
      </c>
    </row>
    <row r="254" spans="1:16" x14ac:dyDescent="0.3">
      <c r="A254" t="s">
        <v>13000</v>
      </c>
      <c r="B254" t="s">
        <v>457</v>
      </c>
      <c r="C254" t="s">
        <v>458</v>
      </c>
      <c r="D254" t="s">
        <v>459</v>
      </c>
      <c r="E254" t="s">
        <v>395</v>
      </c>
      <c r="F254" s="3" t="s">
        <v>460</v>
      </c>
      <c r="G254" t="s">
        <v>6560</v>
      </c>
      <c r="H254" t="s">
        <v>12708</v>
      </c>
      <c r="I254" s="5">
        <v>8722</v>
      </c>
      <c r="J254" s="2">
        <v>5</v>
      </c>
      <c r="K254">
        <v>460</v>
      </c>
      <c r="L254" s="6">
        <v>44871</v>
      </c>
      <c r="M254" t="s">
        <v>12741</v>
      </c>
      <c r="N254" t="s">
        <v>461</v>
      </c>
      <c r="O254" t="s">
        <v>462</v>
      </c>
      <c r="P254" t="s">
        <v>463</v>
      </c>
    </row>
    <row r="255" spans="1:16" x14ac:dyDescent="0.3">
      <c r="A255" t="s">
        <v>13001</v>
      </c>
      <c r="B255" t="s">
        <v>8140</v>
      </c>
      <c r="C255" t="s">
        <v>8141</v>
      </c>
      <c r="D255" t="s">
        <v>8142</v>
      </c>
      <c r="E255" t="s">
        <v>6573</v>
      </c>
      <c r="F255" s="3">
        <v>4670</v>
      </c>
      <c r="G255" t="s">
        <v>6562</v>
      </c>
      <c r="H255" t="s">
        <v>12711</v>
      </c>
      <c r="I255" s="5">
        <v>6370</v>
      </c>
      <c r="J255" s="2">
        <v>5</v>
      </c>
      <c r="K255">
        <v>206</v>
      </c>
      <c r="L255" s="6">
        <v>44885</v>
      </c>
      <c r="M255" t="s">
        <v>12726</v>
      </c>
      <c r="N255" t="s">
        <v>8143</v>
      </c>
      <c r="O255" t="s">
        <v>8144</v>
      </c>
      <c r="P255" t="s">
        <v>8145</v>
      </c>
    </row>
    <row r="256" spans="1:16" x14ac:dyDescent="0.3">
      <c r="A256" t="s">
        <v>13002</v>
      </c>
      <c r="B256" t="s">
        <v>7209</v>
      </c>
      <c r="C256" t="s">
        <v>7210</v>
      </c>
      <c r="D256" t="s">
        <v>7211</v>
      </c>
      <c r="E256" t="s">
        <v>6573</v>
      </c>
      <c r="F256" s="3">
        <v>4670</v>
      </c>
      <c r="G256" t="s">
        <v>6562</v>
      </c>
      <c r="H256" t="s">
        <v>12708</v>
      </c>
      <c r="I256" s="5">
        <v>4074</v>
      </c>
      <c r="J256" s="2">
        <v>5</v>
      </c>
      <c r="K256">
        <v>240</v>
      </c>
      <c r="L256" s="6">
        <v>44893</v>
      </c>
      <c r="M256" t="s">
        <v>12721</v>
      </c>
      <c r="N256" t="s">
        <v>7212</v>
      </c>
      <c r="O256" t="s">
        <v>7213</v>
      </c>
      <c r="P256" t="s">
        <v>7214</v>
      </c>
    </row>
    <row r="257" spans="1:16" x14ac:dyDescent="0.3">
      <c r="A257" t="s">
        <v>13003</v>
      </c>
      <c r="B257" t="s">
        <v>3925</v>
      </c>
      <c r="C257" t="s">
        <v>9068</v>
      </c>
      <c r="D257" t="s">
        <v>7211</v>
      </c>
      <c r="E257" t="s">
        <v>6573</v>
      </c>
      <c r="F257" s="3">
        <v>4670</v>
      </c>
      <c r="G257" t="s">
        <v>6562</v>
      </c>
      <c r="H257" t="s">
        <v>12706</v>
      </c>
      <c r="I257" s="5">
        <v>1309</v>
      </c>
      <c r="J257" s="2">
        <v>4</v>
      </c>
      <c r="K257">
        <v>51</v>
      </c>
      <c r="L257" s="6">
        <v>44875</v>
      </c>
      <c r="M257" t="s">
        <v>12742</v>
      </c>
      <c r="N257" t="s">
        <v>9069</v>
      </c>
      <c r="O257" t="s">
        <v>9070</v>
      </c>
      <c r="P257" t="s">
        <v>9071</v>
      </c>
    </row>
    <row r="258" spans="1:16" x14ac:dyDescent="0.3">
      <c r="A258" t="s">
        <v>13004</v>
      </c>
      <c r="B258" t="s">
        <v>8744</v>
      </c>
      <c r="C258" t="s">
        <v>8745</v>
      </c>
      <c r="D258" t="s">
        <v>8746</v>
      </c>
      <c r="E258" t="s">
        <v>6573</v>
      </c>
      <c r="F258" s="3">
        <v>4217</v>
      </c>
      <c r="G258" t="s">
        <v>6562</v>
      </c>
      <c r="H258" t="s">
        <v>12715</v>
      </c>
      <c r="I258" s="5">
        <v>4991</v>
      </c>
      <c r="J258" s="2">
        <v>5</v>
      </c>
      <c r="K258">
        <v>357</v>
      </c>
      <c r="L258" s="6">
        <v>44894</v>
      </c>
      <c r="M258" t="s">
        <v>12725</v>
      </c>
      <c r="N258" t="s">
        <v>8747</v>
      </c>
      <c r="O258" t="s">
        <v>8748</v>
      </c>
      <c r="P258" t="s">
        <v>8749</v>
      </c>
    </row>
    <row r="259" spans="1:16" x14ac:dyDescent="0.3">
      <c r="A259" t="s">
        <v>13005</v>
      </c>
      <c r="B259" t="s">
        <v>2110</v>
      </c>
      <c r="C259" t="s">
        <v>2111</v>
      </c>
      <c r="D259" t="s">
        <v>2112</v>
      </c>
      <c r="E259" t="s">
        <v>314</v>
      </c>
      <c r="F259" s="3" t="s">
        <v>2113</v>
      </c>
      <c r="G259" t="s">
        <v>6560</v>
      </c>
      <c r="H259" t="s">
        <v>12717</v>
      </c>
      <c r="I259" s="5">
        <v>6965</v>
      </c>
      <c r="J259" s="2">
        <v>2</v>
      </c>
      <c r="K259">
        <v>367</v>
      </c>
      <c r="L259" s="6">
        <v>44863</v>
      </c>
      <c r="M259" t="s">
        <v>12722</v>
      </c>
      <c r="N259" t="s">
        <v>2114</v>
      </c>
      <c r="O259" t="s">
        <v>2115</v>
      </c>
      <c r="P259" t="s">
        <v>2116</v>
      </c>
    </row>
    <row r="260" spans="1:16" x14ac:dyDescent="0.3">
      <c r="A260" t="s">
        <v>13006</v>
      </c>
      <c r="B260" t="s">
        <v>6774</v>
      </c>
      <c r="C260" t="s">
        <v>6775</v>
      </c>
      <c r="D260" t="s">
        <v>6776</v>
      </c>
      <c r="E260" t="s">
        <v>6715</v>
      </c>
      <c r="F260" s="3">
        <v>3357</v>
      </c>
      <c r="G260" t="s">
        <v>6562</v>
      </c>
      <c r="H260" t="s">
        <v>12713</v>
      </c>
      <c r="I260" s="5">
        <v>10199</v>
      </c>
      <c r="J260" s="2">
        <v>2</v>
      </c>
      <c r="K260">
        <v>408</v>
      </c>
      <c r="L260" s="6">
        <v>44881</v>
      </c>
      <c r="M260" t="s">
        <v>12733</v>
      </c>
      <c r="N260" t="s">
        <v>6777</v>
      </c>
      <c r="O260" t="s">
        <v>6778</v>
      </c>
      <c r="P260" t="s">
        <v>6779</v>
      </c>
    </row>
    <row r="261" spans="1:16" x14ac:dyDescent="0.3">
      <c r="A261" t="s">
        <v>13007</v>
      </c>
      <c r="B261" t="s">
        <v>8715</v>
      </c>
      <c r="C261" t="s">
        <v>8716</v>
      </c>
      <c r="D261" t="s">
        <v>8717</v>
      </c>
      <c r="E261" t="s">
        <v>6573</v>
      </c>
      <c r="F261" s="3">
        <v>4405</v>
      </c>
      <c r="G261" t="s">
        <v>6562</v>
      </c>
      <c r="H261" t="s">
        <v>12716</v>
      </c>
      <c r="I261" s="5">
        <v>7392</v>
      </c>
      <c r="J261" s="2">
        <v>2</v>
      </c>
      <c r="K261">
        <v>390</v>
      </c>
      <c r="L261" s="6">
        <v>44905</v>
      </c>
      <c r="M261" t="s">
        <v>12730</v>
      </c>
      <c r="N261" t="s">
        <v>8718</v>
      </c>
      <c r="O261" t="s">
        <v>8719</v>
      </c>
      <c r="P261" t="s">
        <v>8720</v>
      </c>
    </row>
    <row r="262" spans="1:16" x14ac:dyDescent="0.3">
      <c r="A262" t="s">
        <v>13008</v>
      </c>
      <c r="B262" t="s">
        <v>9321</v>
      </c>
      <c r="C262" t="s">
        <v>9322</v>
      </c>
      <c r="D262" t="s">
        <v>9323</v>
      </c>
      <c r="E262" t="s">
        <v>4909</v>
      </c>
      <c r="F262" s="3">
        <v>6452</v>
      </c>
      <c r="G262" t="s">
        <v>6562</v>
      </c>
      <c r="H262" t="s">
        <v>12707</v>
      </c>
      <c r="I262" s="5">
        <v>5880</v>
      </c>
      <c r="J262" s="2">
        <v>2</v>
      </c>
      <c r="K262">
        <v>392</v>
      </c>
      <c r="L262" s="6">
        <v>44858</v>
      </c>
      <c r="M262" t="s">
        <v>12719</v>
      </c>
      <c r="N262" t="s">
        <v>9324</v>
      </c>
      <c r="O262" t="s">
        <v>9325</v>
      </c>
      <c r="P262" t="s">
        <v>9326</v>
      </c>
    </row>
    <row r="263" spans="1:16" x14ac:dyDescent="0.3">
      <c r="A263" t="s">
        <v>13009</v>
      </c>
      <c r="B263" t="s">
        <v>4154</v>
      </c>
      <c r="C263" t="s">
        <v>4155</v>
      </c>
      <c r="D263" t="s">
        <v>4156</v>
      </c>
      <c r="E263" t="s">
        <v>4043</v>
      </c>
      <c r="F263" s="3">
        <v>94010</v>
      </c>
      <c r="G263" t="s">
        <v>6561</v>
      </c>
      <c r="H263" t="s">
        <v>12706</v>
      </c>
      <c r="I263" s="5">
        <v>5950</v>
      </c>
      <c r="J263" s="2">
        <v>3</v>
      </c>
      <c r="K263">
        <v>238</v>
      </c>
      <c r="L263" s="6">
        <v>44872</v>
      </c>
      <c r="M263" t="s">
        <v>12722</v>
      </c>
      <c r="N263" t="s">
        <v>4157</v>
      </c>
      <c r="O263" t="s">
        <v>4158</v>
      </c>
      <c r="P263" t="s">
        <v>4159</v>
      </c>
    </row>
    <row r="264" spans="1:16" x14ac:dyDescent="0.3">
      <c r="A264" t="s">
        <v>13010</v>
      </c>
      <c r="B264" t="s">
        <v>5157</v>
      </c>
      <c r="C264" t="s">
        <v>5158</v>
      </c>
      <c r="D264" t="s">
        <v>4800</v>
      </c>
      <c r="E264" t="s">
        <v>5159</v>
      </c>
      <c r="F264" s="3">
        <v>27215</v>
      </c>
      <c r="G264" t="s">
        <v>6561</v>
      </c>
      <c r="H264" t="s">
        <v>12711</v>
      </c>
      <c r="I264" s="5">
        <v>10395</v>
      </c>
      <c r="J264" s="2">
        <v>2</v>
      </c>
      <c r="K264">
        <v>336</v>
      </c>
      <c r="L264" s="6">
        <v>44852</v>
      </c>
      <c r="M264" t="s">
        <v>12732</v>
      </c>
      <c r="N264" t="s">
        <v>5160</v>
      </c>
      <c r="O264" t="s">
        <v>5161</v>
      </c>
      <c r="P264" t="s">
        <v>5162</v>
      </c>
    </row>
    <row r="265" spans="1:16" x14ac:dyDescent="0.3">
      <c r="A265" t="s">
        <v>13011</v>
      </c>
      <c r="B265" t="s">
        <v>6198</v>
      </c>
      <c r="C265" t="s">
        <v>6199</v>
      </c>
      <c r="D265" t="s">
        <v>4800</v>
      </c>
      <c r="E265" t="s">
        <v>6200</v>
      </c>
      <c r="F265" s="3">
        <v>41005</v>
      </c>
      <c r="G265" t="s">
        <v>6561</v>
      </c>
      <c r="H265" t="s">
        <v>12702</v>
      </c>
      <c r="I265" s="5">
        <v>6174</v>
      </c>
      <c r="J265" s="2">
        <v>4</v>
      </c>
      <c r="K265">
        <v>247</v>
      </c>
      <c r="L265" s="6">
        <v>44926</v>
      </c>
      <c r="M265" t="s">
        <v>12740</v>
      </c>
      <c r="N265" t="s">
        <v>6201</v>
      </c>
      <c r="O265" t="s">
        <v>6202</v>
      </c>
      <c r="P265" t="s">
        <v>6203</v>
      </c>
    </row>
    <row r="266" spans="1:16" x14ac:dyDescent="0.3">
      <c r="A266" t="s">
        <v>13012</v>
      </c>
      <c r="B266" t="s">
        <v>10900</v>
      </c>
      <c r="C266" t="s">
        <v>10901</v>
      </c>
      <c r="D266" t="s">
        <v>4800</v>
      </c>
      <c r="E266" t="s">
        <v>9525</v>
      </c>
      <c r="F266" s="3" t="s">
        <v>10902</v>
      </c>
      <c r="G266" t="s">
        <v>3629</v>
      </c>
      <c r="H266" t="s">
        <v>12714</v>
      </c>
      <c r="I266" s="5">
        <v>15239</v>
      </c>
      <c r="J266" s="2">
        <v>2</v>
      </c>
      <c r="K266">
        <v>1524</v>
      </c>
      <c r="L266" s="6">
        <v>44877</v>
      </c>
      <c r="M266" t="s">
        <v>12722</v>
      </c>
      <c r="N266" t="s">
        <v>10903</v>
      </c>
      <c r="O266" t="s">
        <v>10904</v>
      </c>
      <c r="P266" t="s">
        <v>10905</v>
      </c>
    </row>
    <row r="267" spans="1:16" x14ac:dyDescent="0.3">
      <c r="A267" t="s">
        <v>13013</v>
      </c>
      <c r="B267" t="s">
        <v>11394</v>
      </c>
      <c r="C267" t="s">
        <v>11395</v>
      </c>
      <c r="D267" t="s">
        <v>4800</v>
      </c>
      <c r="E267" t="s">
        <v>9525</v>
      </c>
      <c r="F267" s="3" t="s">
        <v>11396</v>
      </c>
      <c r="G267" t="s">
        <v>3629</v>
      </c>
      <c r="H267" t="s">
        <v>12704</v>
      </c>
      <c r="I267" s="5">
        <v>2219</v>
      </c>
      <c r="J267" s="2">
        <v>5</v>
      </c>
      <c r="K267">
        <v>247</v>
      </c>
      <c r="L267" s="6">
        <v>44840</v>
      </c>
      <c r="M267" t="s">
        <v>12739</v>
      </c>
      <c r="N267" t="s">
        <v>11397</v>
      </c>
      <c r="O267" t="s">
        <v>11398</v>
      </c>
      <c r="P267" t="s">
        <v>11399</v>
      </c>
    </row>
    <row r="268" spans="1:16" x14ac:dyDescent="0.3">
      <c r="A268" t="s">
        <v>13014</v>
      </c>
      <c r="B268" t="s">
        <v>12206</v>
      </c>
      <c r="C268" t="s">
        <v>12207</v>
      </c>
      <c r="D268" t="s">
        <v>4800</v>
      </c>
      <c r="E268" t="s">
        <v>9525</v>
      </c>
      <c r="F268" s="3" t="s">
        <v>12208</v>
      </c>
      <c r="G268" t="s">
        <v>3629</v>
      </c>
      <c r="H268" t="s">
        <v>12714</v>
      </c>
      <c r="I268" s="5">
        <v>3150</v>
      </c>
      <c r="J268" s="2">
        <v>2</v>
      </c>
      <c r="K268">
        <v>243</v>
      </c>
      <c r="L268" s="6">
        <v>44874</v>
      </c>
      <c r="M268" t="s">
        <v>12735</v>
      </c>
      <c r="N268" t="s">
        <v>12209</v>
      </c>
      <c r="O268" t="s">
        <v>12210</v>
      </c>
      <c r="P268" t="s">
        <v>12211</v>
      </c>
    </row>
    <row r="269" spans="1:16" x14ac:dyDescent="0.3">
      <c r="A269" t="s">
        <v>13015</v>
      </c>
      <c r="B269" t="s">
        <v>12255</v>
      </c>
      <c r="C269" t="s">
        <v>12256</v>
      </c>
      <c r="D269" t="s">
        <v>4800</v>
      </c>
      <c r="E269" t="s">
        <v>9525</v>
      </c>
      <c r="F269" s="3" t="s">
        <v>12257</v>
      </c>
      <c r="G269" t="s">
        <v>3629</v>
      </c>
      <c r="H269" t="s">
        <v>12710</v>
      </c>
      <c r="I269" s="5">
        <v>2968</v>
      </c>
      <c r="J269" s="2">
        <v>2</v>
      </c>
      <c r="K269">
        <v>212</v>
      </c>
      <c r="L269" s="6">
        <v>44841</v>
      </c>
      <c r="M269" t="s">
        <v>12735</v>
      </c>
      <c r="N269" t="s">
        <v>12258</v>
      </c>
      <c r="O269" t="s">
        <v>12259</v>
      </c>
      <c r="P269" t="s">
        <v>12260</v>
      </c>
    </row>
    <row r="270" spans="1:16" x14ac:dyDescent="0.3">
      <c r="A270" t="s">
        <v>13016</v>
      </c>
      <c r="B270" t="s">
        <v>371</v>
      </c>
      <c r="C270" t="s">
        <v>372</v>
      </c>
      <c r="D270" t="s">
        <v>373</v>
      </c>
      <c r="E270" t="s">
        <v>330</v>
      </c>
      <c r="F270" s="3" t="s">
        <v>374</v>
      </c>
      <c r="G270" t="s">
        <v>6560</v>
      </c>
      <c r="H270" t="s">
        <v>12700</v>
      </c>
      <c r="I270" s="5">
        <v>3241</v>
      </c>
      <c r="J270" s="2">
        <v>4</v>
      </c>
      <c r="K270">
        <v>163</v>
      </c>
      <c r="L270" s="6">
        <v>44838</v>
      </c>
      <c r="M270" t="s">
        <v>12720</v>
      </c>
      <c r="N270" t="s">
        <v>375</v>
      </c>
      <c r="O270" t="s">
        <v>376</v>
      </c>
      <c r="P270" t="s">
        <v>377</v>
      </c>
    </row>
    <row r="271" spans="1:16" x14ac:dyDescent="0.3">
      <c r="A271" t="s">
        <v>13017</v>
      </c>
      <c r="B271" t="s">
        <v>11264</v>
      </c>
      <c r="C271" t="s">
        <v>11265</v>
      </c>
      <c r="D271" t="s">
        <v>11266</v>
      </c>
      <c r="E271" t="s">
        <v>9548</v>
      </c>
      <c r="F271" s="3" t="s">
        <v>11267</v>
      </c>
      <c r="G271" t="s">
        <v>3629</v>
      </c>
      <c r="H271" t="s">
        <v>12702</v>
      </c>
      <c r="I271" s="5">
        <v>3605</v>
      </c>
      <c r="J271" s="2">
        <v>3</v>
      </c>
      <c r="K271">
        <v>151</v>
      </c>
      <c r="L271" s="6">
        <v>44913</v>
      </c>
      <c r="M271" t="s">
        <v>12733</v>
      </c>
      <c r="N271" t="s">
        <v>11268</v>
      </c>
      <c r="O271" t="s">
        <v>11269</v>
      </c>
      <c r="P271" t="s">
        <v>11270</v>
      </c>
    </row>
    <row r="272" spans="1:16" x14ac:dyDescent="0.3">
      <c r="A272" t="s">
        <v>13018</v>
      </c>
      <c r="B272" t="s">
        <v>12322</v>
      </c>
      <c r="C272" t="s">
        <v>12323</v>
      </c>
      <c r="D272" t="s">
        <v>11266</v>
      </c>
      <c r="E272" t="s">
        <v>9548</v>
      </c>
      <c r="F272" s="3" t="s">
        <v>12324</v>
      </c>
      <c r="G272" t="s">
        <v>3629</v>
      </c>
      <c r="H272" t="s">
        <v>12703</v>
      </c>
      <c r="I272" s="5">
        <v>3640</v>
      </c>
      <c r="J272" s="2">
        <v>4</v>
      </c>
      <c r="K272">
        <v>174</v>
      </c>
      <c r="L272" s="6">
        <v>44857</v>
      </c>
      <c r="M272" t="s">
        <v>12738</v>
      </c>
      <c r="N272" t="s">
        <v>12325</v>
      </c>
      <c r="O272" t="s">
        <v>12326</v>
      </c>
      <c r="P272" t="s">
        <v>12327</v>
      </c>
    </row>
    <row r="273" spans="1:16" x14ac:dyDescent="0.3">
      <c r="A273" t="s">
        <v>13019</v>
      </c>
      <c r="B273" t="s">
        <v>8188</v>
      </c>
      <c r="C273" t="s">
        <v>8189</v>
      </c>
      <c r="D273" t="s">
        <v>8190</v>
      </c>
      <c r="E273" t="s">
        <v>4909</v>
      </c>
      <c r="F273" s="3">
        <v>6285</v>
      </c>
      <c r="G273" t="s">
        <v>6562</v>
      </c>
      <c r="H273" t="s">
        <v>12703</v>
      </c>
      <c r="I273" s="5">
        <v>1309</v>
      </c>
      <c r="J273" s="2">
        <v>2</v>
      </c>
      <c r="K273">
        <v>77</v>
      </c>
      <c r="L273" s="6">
        <v>44913</v>
      </c>
      <c r="M273" t="s">
        <v>12729</v>
      </c>
      <c r="N273" t="s">
        <v>8191</v>
      </c>
      <c r="O273" t="s">
        <v>8192</v>
      </c>
      <c r="P273" t="s">
        <v>8193</v>
      </c>
    </row>
    <row r="274" spans="1:16" x14ac:dyDescent="0.3">
      <c r="A274" t="s">
        <v>13020</v>
      </c>
      <c r="B274" t="s">
        <v>4232</v>
      </c>
      <c r="C274" t="s">
        <v>4233</v>
      </c>
      <c r="D274" t="s">
        <v>4234</v>
      </c>
      <c r="E274" t="s">
        <v>4235</v>
      </c>
      <c r="F274" s="3">
        <v>55337</v>
      </c>
      <c r="G274" t="s">
        <v>6561</v>
      </c>
      <c r="H274" t="s">
        <v>12701</v>
      </c>
      <c r="I274" s="5">
        <v>10346</v>
      </c>
      <c r="J274" s="2">
        <v>4</v>
      </c>
      <c r="K274">
        <v>739</v>
      </c>
      <c r="L274" s="6">
        <v>44907</v>
      </c>
      <c r="M274" t="s">
        <v>12731</v>
      </c>
      <c r="N274" t="s">
        <v>4236</v>
      </c>
      <c r="O274" t="s">
        <v>4237</v>
      </c>
      <c r="P274" t="s">
        <v>4238</v>
      </c>
    </row>
    <row r="275" spans="1:16" x14ac:dyDescent="0.3">
      <c r="A275" t="s">
        <v>13021</v>
      </c>
      <c r="B275" t="s">
        <v>5797</v>
      </c>
      <c r="C275" t="s">
        <v>5798</v>
      </c>
      <c r="D275" t="s">
        <v>4234</v>
      </c>
      <c r="E275" t="s">
        <v>4235</v>
      </c>
      <c r="F275" s="3">
        <v>55337</v>
      </c>
      <c r="G275" t="s">
        <v>6561</v>
      </c>
      <c r="H275" t="s">
        <v>12699</v>
      </c>
      <c r="I275" s="5">
        <v>1071</v>
      </c>
      <c r="J275" s="2">
        <v>2</v>
      </c>
      <c r="K275">
        <v>54</v>
      </c>
      <c r="L275" s="6">
        <v>44918</v>
      </c>
      <c r="M275" t="s">
        <v>12733</v>
      </c>
      <c r="N275" t="s">
        <v>5799</v>
      </c>
      <c r="O275" t="s">
        <v>5800</v>
      </c>
      <c r="P275" t="s">
        <v>5801</v>
      </c>
    </row>
    <row r="276" spans="1:16" x14ac:dyDescent="0.3">
      <c r="A276" t="s">
        <v>13022</v>
      </c>
      <c r="B276" t="s">
        <v>6699</v>
      </c>
      <c r="C276" t="s">
        <v>6700</v>
      </c>
      <c r="D276" t="s">
        <v>6701</v>
      </c>
      <c r="E276" t="s">
        <v>6573</v>
      </c>
      <c r="F276" s="3">
        <v>4505</v>
      </c>
      <c r="G276" t="s">
        <v>6562</v>
      </c>
      <c r="H276" t="s">
        <v>12714</v>
      </c>
      <c r="I276" s="5">
        <v>6328</v>
      </c>
      <c r="J276" s="2">
        <v>4</v>
      </c>
      <c r="K276">
        <v>791</v>
      </c>
      <c r="L276" s="6">
        <v>44874</v>
      </c>
      <c r="M276" t="s">
        <v>12729</v>
      </c>
      <c r="N276" t="s">
        <v>6702</v>
      </c>
      <c r="O276" t="s">
        <v>6703</v>
      </c>
      <c r="P276" t="s">
        <v>6704</v>
      </c>
    </row>
    <row r="277" spans="1:16" x14ac:dyDescent="0.3">
      <c r="A277" t="s">
        <v>13023</v>
      </c>
      <c r="B277" t="s">
        <v>8697</v>
      </c>
      <c r="C277" t="s">
        <v>8698</v>
      </c>
      <c r="D277" t="s">
        <v>8699</v>
      </c>
      <c r="E277" t="s">
        <v>6586</v>
      </c>
      <c r="F277" s="3">
        <v>2540</v>
      </c>
      <c r="G277" t="s">
        <v>6562</v>
      </c>
      <c r="H277" t="s">
        <v>12706</v>
      </c>
      <c r="I277" s="5">
        <v>1820</v>
      </c>
      <c r="J277" s="2">
        <v>3</v>
      </c>
      <c r="K277">
        <v>68</v>
      </c>
      <c r="L277" s="6">
        <v>44872</v>
      </c>
      <c r="M277" t="s">
        <v>12725</v>
      </c>
      <c r="N277" t="s">
        <v>8700</v>
      </c>
      <c r="O277" t="s">
        <v>8701</v>
      </c>
      <c r="P277" t="s">
        <v>8702</v>
      </c>
    </row>
    <row r="278" spans="1:16" x14ac:dyDescent="0.3">
      <c r="A278" t="s">
        <v>13024</v>
      </c>
      <c r="B278" t="s">
        <v>5470</v>
      </c>
      <c r="C278" t="s">
        <v>5471</v>
      </c>
      <c r="D278" t="s">
        <v>5472</v>
      </c>
      <c r="E278" t="s">
        <v>5473</v>
      </c>
      <c r="F278" s="3">
        <v>59701</v>
      </c>
      <c r="G278" t="s">
        <v>6561</v>
      </c>
      <c r="H278" t="s">
        <v>12716</v>
      </c>
      <c r="I278" s="5">
        <v>3437</v>
      </c>
      <c r="J278" s="2">
        <v>3</v>
      </c>
      <c r="K278">
        <v>157</v>
      </c>
      <c r="L278" s="6">
        <v>44914</v>
      </c>
      <c r="M278" t="s">
        <v>12727</v>
      </c>
      <c r="N278" t="s">
        <v>5474</v>
      </c>
      <c r="O278" t="s">
        <v>5475</v>
      </c>
      <c r="P278" t="s">
        <v>5476</v>
      </c>
    </row>
    <row r="279" spans="1:16" x14ac:dyDescent="0.3">
      <c r="A279" t="s">
        <v>13025</v>
      </c>
      <c r="B279" t="s">
        <v>1178</v>
      </c>
      <c r="C279" t="s">
        <v>1179</v>
      </c>
      <c r="D279" t="s">
        <v>1180</v>
      </c>
      <c r="E279" t="s">
        <v>34</v>
      </c>
      <c r="F279" s="3" t="s">
        <v>1181</v>
      </c>
      <c r="G279" t="s">
        <v>6560</v>
      </c>
      <c r="H279" t="s">
        <v>12709</v>
      </c>
      <c r="I279" s="5">
        <v>4550</v>
      </c>
      <c r="J279" s="2">
        <v>2</v>
      </c>
      <c r="K279">
        <v>455</v>
      </c>
      <c r="L279" s="6">
        <v>44918</v>
      </c>
      <c r="M279" t="s">
        <v>12735</v>
      </c>
      <c r="N279" t="s">
        <v>1182</v>
      </c>
      <c r="O279" t="s">
        <v>1183</v>
      </c>
      <c r="P279" t="s">
        <v>1184</v>
      </c>
    </row>
    <row r="280" spans="1:16" x14ac:dyDescent="0.3">
      <c r="A280" t="s">
        <v>14107</v>
      </c>
      <c r="B280" t="s">
        <v>5443</v>
      </c>
      <c r="C280" t="s">
        <v>5444</v>
      </c>
      <c r="D280" t="s">
        <v>3682</v>
      </c>
      <c r="E280" t="s">
        <v>3683</v>
      </c>
      <c r="F280" s="3">
        <v>85034</v>
      </c>
      <c r="G280" t="s">
        <v>6561</v>
      </c>
      <c r="H280" t="s">
        <v>12702</v>
      </c>
      <c r="I280" s="5">
        <v>1414</v>
      </c>
      <c r="J280" s="2">
        <v>2</v>
      </c>
      <c r="K280">
        <v>49</v>
      </c>
      <c r="L280" s="6">
        <v>44900</v>
      </c>
      <c r="M280" t="s">
        <v>12719</v>
      </c>
      <c r="N280" t="s">
        <v>5445</v>
      </c>
      <c r="O280" t="s">
        <v>5446</v>
      </c>
      <c r="P280" t="s">
        <v>5447</v>
      </c>
    </row>
    <row r="281" spans="1:16" x14ac:dyDescent="0.3">
      <c r="A281" t="s">
        <v>13027</v>
      </c>
      <c r="B281" t="s">
        <v>9022</v>
      </c>
      <c r="C281" t="s">
        <v>9023</v>
      </c>
      <c r="D281" t="s">
        <v>6968</v>
      </c>
      <c r="E281" t="s">
        <v>6586</v>
      </c>
      <c r="F281" s="3">
        <v>2669</v>
      </c>
      <c r="G281" t="s">
        <v>6562</v>
      </c>
      <c r="H281" t="s">
        <v>12701</v>
      </c>
      <c r="I281" s="5">
        <v>12565</v>
      </c>
      <c r="J281" s="2">
        <v>3</v>
      </c>
      <c r="K281">
        <v>898</v>
      </c>
      <c r="L281" s="6">
        <v>44866</v>
      </c>
      <c r="M281" t="s">
        <v>12732</v>
      </c>
      <c r="N281" t="s">
        <v>9024</v>
      </c>
      <c r="O281" t="s">
        <v>9025</v>
      </c>
      <c r="P281" t="s">
        <v>9026</v>
      </c>
    </row>
    <row r="282" spans="1:16" x14ac:dyDescent="0.3">
      <c r="A282" t="s">
        <v>13028</v>
      </c>
      <c r="B282" t="s">
        <v>1960</v>
      </c>
      <c r="C282" t="s">
        <v>1961</v>
      </c>
      <c r="D282" t="s">
        <v>1962</v>
      </c>
      <c r="E282" t="s">
        <v>674</v>
      </c>
      <c r="F282" s="3" t="s">
        <v>1963</v>
      </c>
      <c r="G282" t="s">
        <v>6560</v>
      </c>
      <c r="H282" t="s">
        <v>12696</v>
      </c>
      <c r="I282" s="5">
        <v>8246</v>
      </c>
      <c r="J282" s="2">
        <v>3</v>
      </c>
      <c r="K282">
        <v>318</v>
      </c>
      <c r="L282" s="6">
        <v>44850</v>
      </c>
      <c r="M282" t="s">
        <v>12735</v>
      </c>
      <c r="N282" t="s">
        <v>1964</v>
      </c>
      <c r="O282" t="s">
        <v>1965</v>
      </c>
      <c r="P282" t="s">
        <v>1966</v>
      </c>
    </row>
    <row r="283" spans="1:16" x14ac:dyDescent="0.3">
      <c r="A283" t="s">
        <v>13029</v>
      </c>
      <c r="B283" t="s">
        <v>8369</v>
      </c>
      <c r="C283" t="s">
        <v>8370</v>
      </c>
      <c r="D283" t="s">
        <v>8371</v>
      </c>
      <c r="E283" t="s">
        <v>6586</v>
      </c>
      <c r="F283" s="3">
        <v>2166</v>
      </c>
      <c r="G283" t="s">
        <v>6562</v>
      </c>
      <c r="H283" t="s">
        <v>12700</v>
      </c>
      <c r="I283" s="5">
        <v>1190</v>
      </c>
      <c r="J283" s="2">
        <v>1</v>
      </c>
      <c r="K283">
        <v>70</v>
      </c>
      <c r="L283" s="6">
        <v>44871</v>
      </c>
      <c r="M283" t="s">
        <v>12727</v>
      </c>
      <c r="N283" t="s">
        <v>8372</v>
      </c>
      <c r="O283" t="s">
        <v>8373</v>
      </c>
      <c r="P283" t="s">
        <v>8374</v>
      </c>
    </row>
    <row r="284" spans="1:16" x14ac:dyDescent="0.3">
      <c r="A284" t="s">
        <v>13030</v>
      </c>
      <c r="B284" t="s">
        <v>1417</v>
      </c>
      <c r="C284" t="s">
        <v>1418</v>
      </c>
      <c r="D284" t="s">
        <v>1419</v>
      </c>
      <c r="E284" t="s">
        <v>1420</v>
      </c>
      <c r="F284" s="3" t="s">
        <v>1421</v>
      </c>
      <c r="G284" t="s">
        <v>6560</v>
      </c>
      <c r="H284" t="s">
        <v>12701</v>
      </c>
      <c r="I284" s="5">
        <v>3283</v>
      </c>
      <c r="J284" s="2">
        <v>2</v>
      </c>
      <c r="K284">
        <v>183</v>
      </c>
      <c r="L284" s="6">
        <v>44874</v>
      </c>
      <c r="M284" t="s">
        <v>12742</v>
      </c>
      <c r="N284" t="s">
        <v>1422</v>
      </c>
      <c r="O284" t="s">
        <v>1423</v>
      </c>
      <c r="P284" t="s">
        <v>1424</v>
      </c>
    </row>
    <row r="285" spans="1:16" x14ac:dyDescent="0.3">
      <c r="A285" t="s">
        <v>13031</v>
      </c>
      <c r="B285" t="s">
        <v>8347</v>
      </c>
      <c r="C285" t="s">
        <v>8348</v>
      </c>
      <c r="D285" t="s">
        <v>8349</v>
      </c>
      <c r="E285" t="s">
        <v>6573</v>
      </c>
      <c r="F285" s="3">
        <v>4870</v>
      </c>
      <c r="G285" t="s">
        <v>6562</v>
      </c>
      <c r="H285" t="s">
        <v>12713</v>
      </c>
      <c r="I285" s="5">
        <v>3087</v>
      </c>
      <c r="J285" s="2">
        <v>1</v>
      </c>
      <c r="K285">
        <v>115</v>
      </c>
      <c r="L285" s="6">
        <v>44872</v>
      </c>
      <c r="M285" t="s">
        <v>12726</v>
      </c>
      <c r="N285" t="s">
        <v>8350</v>
      </c>
      <c r="O285" t="s">
        <v>8351</v>
      </c>
      <c r="P285" t="s">
        <v>8352</v>
      </c>
    </row>
    <row r="286" spans="1:16" x14ac:dyDescent="0.3">
      <c r="A286" t="s">
        <v>13032</v>
      </c>
      <c r="B286" t="s">
        <v>7137</v>
      </c>
      <c r="C286" t="s">
        <v>7138</v>
      </c>
      <c r="D286" t="s">
        <v>7139</v>
      </c>
      <c r="E286" t="s">
        <v>6586</v>
      </c>
      <c r="F286" s="3">
        <v>2340</v>
      </c>
      <c r="G286" t="s">
        <v>6562</v>
      </c>
      <c r="H286" t="s">
        <v>12716</v>
      </c>
      <c r="I286" s="5">
        <v>6531</v>
      </c>
      <c r="J286" s="2">
        <v>4</v>
      </c>
      <c r="K286">
        <v>297</v>
      </c>
      <c r="L286" s="6">
        <v>44877</v>
      </c>
      <c r="M286" t="s">
        <v>12738</v>
      </c>
      <c r="N286" t="s">
        <v>7140</v>
      </c>
      <c r="O286" t="s">
        <v>7141</v>
      </c>
      <c r="P286" t="s">
        <v>7142</v>
      </c>
    </row>
    <row r="287" spans="1:16" x14ac:dyDescent="0.3">
      <c r="A287" t="s">
        <v>13033</v>
      </c>
      <c r="B287" t="s">
        <v>7125</v>
      </c>
      <c r="C287" t="s">
        <v>7126</v>
      </c>
      <c r="D287" t="s">
        <v>7127</v>
      </c>
      <c r="E287" t="s">
        <v>6586</v>
      </c>
      <c r="F287" s="3">
        <v>2710</v>
      </c>
      <c r="G287" t="s">
        <v>6562</v>
      </c>
      <c r="H287" t="s">
        <v>12709</v>
      </c>
      <c r="I287" s="5">
        <v>4228</v>
      </c>
      <c r="J287" s="2">
        <v>5</v>
      </c>
      <c r="K287">
        <v>249</v>
      </c>
      <c r="L287" s="6">
        <v>44856</v>
      </c>
      <c r="M287" t="s">
        <v>12734</v>
      </c>
      <c r="N287" t="s">
        <v>7128</v>
      </c>
      <c r="O287" t="s">
        <v>7129</v>
      </c>
      <c r="P287" t="s">
        <v>7130</v>
      </c>
    </row>
    <row r="288" spans="1:16" x14ac:dyDescent="0.3">
      <c r="A288" t="s">
        <v>13034</v>
      </c>
      <c r="B288" t="s">
        <v>9645</v>
      </c>
      <c r="C288" t="s">
        <v>9646</v>
      </c>
      <c r="D288" t="s">
        <v>9647</v>
      </c>
      <c r="E288" t="s">
        <v>9613</v>
      </c>
      <c r="F288" s="3" t="s">
        <v>9648</v>
      </c>
      <c r="G288" t="s">
        <v>3629</v>
      </c>
      <c r="H288" t="s">
        <v>12712</v>
      </c>
      <c r="I288" s="5">
        <v>10094</v>
      </c>
      <c r="J288" s="2">
        <v>2</v>
      </c>
      <c r="K288">
        <v>389</v>
      </c>
      <c r="L288" s="6">
        <v>44881</v>
      </c>
      <c r="M288" t="s">
        <v>12742</v>
      </c>
      <c r="N288" t="s">
        <v>9649</v>
      </c>
      <c r="O288" t="s">
        <v>9650</v>
      </c>
      <c r="P288" t="s">
        <v>9651</v>
      </c>
    </row>
    <row r="289" spans="1:16" x14ac:dyDescent="0.3">
      <c r="A289" t="s">
        <v>13035</v>
      </c>
      <c r="B289" t="s">
        <v>5204</v>
      </c>
      <c r="C289" t="s">
        <v>9767</v>
      </c>
      <c r="D289" t="s">
        <v>9647</v>
      </c>
      <c r="E289" t="s">
        <v>9613</v>
      </c>
      <c r="F289" s="3" t="s">
        <v>9768</v>
      </c>
      <c r="G289" t="s">
        <v>3629</v>
      </c>
      <c r="H289" t="s">
        <v>12696</v>
      </c>
      <c r="I289" s="5">
        <v>182</v>
      </c>
      <c r="J289" s="2">
        <v>1</v>
      </c>
      <c r="K289">
        <v>6</v>
      </c>
      <c r="L289" s="6">
        <v>44840</v>
      </c>
      <c r="M289" t="s">
        <v>12739</v>
      </c>
      <c r="N289" t="s">
        <v>9769</v>
      </c>
      <c r="O289" t="s">
        <v>9770</v>
      </c>
      <c r="P289" t="s">
        <v>5208</v>
      </c>
    </row>
    <row r="290" spans="1:16" x14ac:dyDescent="0.3">
      <c r="A290" t="s">
        <v>13036</v>
      </c>
      <c r="B290" t="s">
        <v>10254</v>
      </c>
      <c r="C290" t="s">
        <v>10255</v>
      </c>
      <c r="D290" t="s">
        <v>9647</v>
      </c>
      <c r="E290" t="s">
        <v>9613</v>
      </c>
      <c r="F290" s="3" t="s">
        <v>10256</v>
      </c>
      <c r="G290" t="s">
        <v>3629</v>
      </c>
      <c r="H290" t="s">
        <v>12709</v>
      </c>
      <c r="I290" s="5">
        <v>616</v>
      </c>
      <c r="J290" s="2">
        <v>5</v>
      </c>
      <c r="K290">
        <v>37</v>
      </c>
      <c r="L290" s="6">
        <v>44895</v>
      </c>
      <c r="M290" t="s">
        <v>12740</v>
      </c>
      <c r="N290" t="s">
        <v>10257</v>
      </c>
      <c r="O290" t="s">
        <v>10258</v>
      </c>
      <c r="P290" t="s">
        <v>10259</v>
      </c>
    </row>
    <row r="291" spans="1:16" x14ac:dyDescent="0.3">
      <c r="A291" t="s">
        <v>13037</v>
      </c>
      <c r="B291" t="s">
        <v>10430</v>
      </c>
      <c r="C291" t="s">
        <v>10431</v>
      </c>
      <c r="D291" t="s">
        <v>9647</v>
      </c>
      <c r="E291" t="s">
        <v>9613</v>
      </c>
      <c r="F291" s="3" t="s">
        <v>10432</v>
      </c>
      <c r="G291" t="s">
        <v>3629</v>
      </c>
      <c r="H291" t="s">
        <v>12715</v>
      </c>
      <c r="I291" s="5">
        <v>12131</v>
      </c>
      <c r="J291" s="2">
        <v>5</v>
      </c>
      <c r="K291">
        <v>809</v>
      </c>
      <c r="L291" s="6">
        <v>44868</v>
      </c>
      <c r="M291" t="s">
        <v>12742</v>
      </c>
      <c r="N291" t="s">
        <v>10433</v>
      </c>
      <c r="O291" t="s">
        <v>10434</v>
      </c>
      <c r="P291" t="s">
        <v>10435</v>
      </c>
    </row>
    <row r="292" spans="1:16" x14ac:dyDescent="0.3">
      <c r="A292" t="s">
        <v>13038</v>
      </c>
      <c r="B292" t="s">
        <v>10667</v>
      </c>
      <c r="C292" t="s">
        <v>10668</v>
      </c>
      <c r="D292" t="s">
        <v>9647</v>
      </c>
      <c r="E292" t="s">
        <v>9613</v>
      </c>
      <c r="F292" s="3" t="s">
        <v>10669</v>
      </c>
      <c r="G292" t="s">
        <v>3629</v>
      </c>
      <c r="H292" t="s">
        <v>12702</v>
      </c>
      <c r="I292" s="5">
        <v>2394</v>
      </c>
      <c r="J292" s="2">
        <v>4</v>
      </c>
      <c r="K292">
        <v>93</v>
      </c>
      <c r="L292" s="6">
        <v>44925</v>
      </c>
      <c r="M292" t="s">
        <v>12725</v>
      </c>
      <c r="N292" t="s">
        <v>10670</v>
      </c>
      <c r="O292" t="s">
        <v>10671</v>
      </c>
      <c r="P292" t="s">
        <v>10672</v>
      </c>
    </row>
    <row r="293" spans="1:16" x14ac:dyDescent="0.3">
      <c r="A293" t="s">
        <v>13039</v>
      </c>
      <c r="B293" t="s">
        <v>10705</v>
      </c>
      <c r="C293" t="s">
        <v>10706</v>
      </c>
      <c r="D293" t="s">
        <v>9647</v>
      </c>
      <c r="E293" t="s">
        <v>9613</v>
      </c>
      <c r="F293" s="3" t="s">
        <v>10707</v>
      </c>
      <c r="G293" t="s">
        <v>3629</v>
      </c>
      <c r="H293" t="s">
        <v>12709</v>
      </c>
      <c r="I293" s="5">
        <v>14287</v>
      </c>
      <c r="J293" s="2">
        <v>2</v>
      </c>
      <c r="K293">
        <v>841</v>
      </c>
      <c r="L293" s="6">
        <v>44894</v>
      </c>
      <c r="M293" t="s">
        <v>12730</v>
      </c>
      <c r="N293" t="s">
        <v>10708</v>
      </c>
      <c r="O293" t="s">
        <v>10709</v>
      </c>
      <c r="P293" t="s">
        <v>10710</v>
      </c>
    </row>
    <row r="294" spans="1:16" x14ac:dyDescent="0.3">
      <c r="A294" t="s">
        <v>13040</v>
      </c>
      <c r="B294" t="s">
        <v>11251</v>
      </c>
      <c r="C294" t="s">
        <v>11252</v>
      </c>
      <c r="D294" t="s">
        <v>9647</v>
      </c>
      <c r="E294" t="s">
        <v>9613</v>
      </c>
      <c r="F294" s="3" t="s">
        <v>11253</v>
      </c>
      <c r="G294" t="s">
        <v>3629</v>
      </c>
      <c r="H294" t="s">
        <v>12698</v>
      </c>
      <c r="I294" s="5">
        <v>10941</v>
      </c>
      <c r="J294" s="2">
        <v>2</v>
      </c>
      <c r="K294">
        <v>730</v>
      </c>
      <c r="L294" s="6">
        <v>44909</v>
      </c>
      <c r="M294" t="s">
        <v>12729</v>
      </c>
      <c r="N294" t="s">
        <v>11254</v>
      </c>
      <c r="O294" t="s">
        <v>11255</v>
      </c>
      <c r="P294" t="s">
        <v>11256</v>
      </c>
    </row>
    <row r="295" spans="1:16" x14ac:dyDescent="0.3">
      <c r="A295" t="s">
        <v>13041</v>
      </c>
      <c r="B295" t="s">
        <v>11577</v>
      </c>
      <c r="C295" t="s">
        <v>11578</v>
      </c>
      <c r="D295" t="s">
        <v>9647</v>
      </c>
      <c r="E295" t="s">
        <v>9613</v>
      </c>
      <c r="F295" s="3" t="s">
        <v>11579</v>
      </c>
      <c r="G295" t="s">
        <v>3629</v>
      </c>
      <c r="H295" t="s">
        <v>12702</v>
      </c>
      <c r="I295" s="5">
        <v>7777</v>
      </c>
      <c r="J295" s="2">
        <v>2</v>
      </c>
      <c r="K295">
        <v>260</v>
      </c>
      <c r="L295" s="6">
        <v>44905</v>
      </c>
      <c r="M295" t="s">
        <v>12742</v>
      </c>
      <c r="N295" t="s">
        <v>11580</v>
      </c>
      <c r="O295" t="s">
        <v>11581</v>
      </c>
      <c r="P295" t="s">
        <v>11582</v>
      </c>
    </row>
    <row r="296" spans="1:16" x14ac:dyDescent="0.3">
      <c r="A296" t="s">
        <v>13042</v>
      </c>
      <c r="B296" t="s">
        <v>11614</v>
      </c>
      <c r="C296" t="s">
        <v>11615</v>
      </c>
      <c r="D296" t="s">
        <v>9647</v>
      </c>
      <c r="E296" t="s">
        <v>9613</v>
      </c>
      <c r="F296" s="3" t="s">
        <v>11616</v>
      </c>
      <c r="G296" t="s">
        <v>3629</v>
      </c>
      <c r="H296" t="s">
        <v>12704</v>
      </c>
      <c r="I296" s="5">
        <v>9436</v>
      </c>
      <c r="J296" s="2">
        <v>3</v>
      </c>
      <c r="K296">
        <v>858</v>
      </c>
      <c r="L296" s="6">
        <v>44872</v>
      </c>
      <c r="M296" t="s">
        <v>12724</v>
      </c>
      <c r="N296" t="s">
        <v>11617</v>
      </c>
      <c r="O296" t="s">
        <v>11618</v>
      </c>
      <c r="P296" t="s">
        <v>11619</v>
      </c>
    </row>
    <row r="297" spans="1:16" x14ac:dyDescent="0.3">
      <c r="A297" t="s">
        <v>13043</v>
      </c>
      <c r="B297" t="s">
        <v>11698</v>
      </c>
      <c r="C297" t="s">
        <v>11699</v>
      </c>
      <c r="D297" t="s">
        <v>9647</v>
      </c>
      <c r="E297" t="s">
        <v>9613</v>
      </c>
      <c r="F297" s="3" t="s">
        <v>11700</v>
      </c>
      <c r="G297" t="s">
        <v>3629</v>
      </c>
      <c r="H297" t="s">
        <v>12707</v>
      </c>
      <c r="I297" s="5">
        <v>1267</v>
      </c>
      <c r="J297" s="2">
        <v>3</v>
      </c>
      <c r="K297">
        <v>116</v>
      </c>
      <c r="L297" s="6">
        <v>44841</v>
      </c>
      <c r="M297" t="s">
        <v>12725</v>
      </c>
      <c r="N297" t="s">
        <v>11701</v>
      </c>
      <c r="O297" t="s">
        <v>11702</v>
      </c>
      <c r="P297" t="s">
        <v>11703</v>
      </c>
    </row>
    <row r="298" spans="1:16" x14ac:dyDescent="0.3">
      <c r="A298" t="s">
        <v>13044</v>
      </c>
      <c r="B298" t="s">
        <v>11892</v>
      </c>
      <c r="C298" t="s">
        <v>11893</v>
      </c>
      <c r="D298" t="s">
        <v>9647</v>
      </c>
      <c r="E298" t="s">
        <v>9613</v>
      </c>
      <c r="F298" s="3" t="s">
        <v>11894</v>
      </c>
      <c r="G298" t="s">
        <v>3629</v>
      </c>
      <c r="H298" t="s">
        <v>12706</v>
      </c>
      <c r="I298" s="5">
        <v>8806</v>
      </c>
      <c r="J298" s="2">
        <v>2</v>
      </c>
      <c r="K298">
        <v>327</v>
      </c>
      <c r="L298" s="6">
        <v>44843</v>
      </c>
      <c r="M298" t="s">
        <v>12725</v>
      </c>
      <c r="N298" t="s">
        <v>11895</v>
      </c>
      <c r="O298" t="s">
        <v>11896</v>
      </c>
      <c r="P298" t="s">
        <v>11897</v>
      </c>
    </row>
    <row r="299" spans="1:16" x14ac:dyDescent="0.3">
      <c r="A299" t="s">
        <v>13045</v>
      </c>
      <c r="B299" t="s">
        <v>11980</v>
      </c>
      <c r="C299" t="s">
        <v>11981</v>
      </c>
      <c r="D299" t="s">
        <v>9647</v>
      </c>
      <c r="E299" t="s">
        <v>9613</v>
      </c>
      <c r="F299" s="3" t="s">
        <v>11982</v>
      </c>
      <c r="G299" t="s">
        <v>3629</v>
      </c>
      <c r="H299" t="s">
        <v>12716</v>
      </c>
      <c r="I299" s="5">
        <v>3640</v>
      </c>
      <c r="J299" s="2">
        <v>4</v>
      </c>
      <c r="K299">
        <v>243</v>
      </c>
      <c r="L299" s="6">
        <v>44901</v>
      </c>
      <c r="M299" t="s">
        <v>12724</v>
      </c>
      <c r="N299" t="s">
        <v>11983</v>
      </c>
      <c r="O299" t="s">
        <v>11984</v>
      </c>
      <c r="P299" t="s">
        <v>11985</v>
      </c>
    </row>
    <row r="300" spans="1:16" x14ac:dyDescent="0.3">
      <c r="A300" t="s">
        <v>13046</v>
      </c>
      <c r="B300" t="s">
        <v>12003</v>
      </c>
      <c r="C300" t="s">
        <v>12004</v>
      </c>
      <c r="D300" t="s">
        <v>9647</v>
      </c>
      <c r="E300" t="s">
        <v>9613</v>
      </c>
      <c r="F300" s="3" t="s">
        <v>12005</v>
      </c>
      <c r="G300" t="s">
        <v>3629</v>
      </c>
      <c r="H300" t="s">
        <v>12712</v>
      </c>
      <c r="I300" s="5">
        <v>4900</v>
      </c>
      <c r="J300" s="2">
        <v>1</v>
      </c>
      <c r="K300">
        <v>182</v>
      </c>
      <c r="L300" s="6">
        <v>44910</v>
      </c>
      <c r="M300" t="s">
        <v>12725</v>
      </c>
      <c r="N300" t="s">
        <v>12006</v>
      </c>
      <c r="O300" t="s">
        <v>12007</v>
      </c>
      <c r="P300" t="s">
        <v>12008</v>
      </c>
    </row>
    <row r="301" spans="1:16" x14ac:dyDescent="0.3">
      <c r="A301" t="s">
        <v>13047</v>
      </c>
      <c r="B301" t="s">
        <v>12064</v>
      </c>
      <c r="C301" t="s">
        <v>12065</v>
      </c>
      <c r="D301" t="s">
        <v>9647</v>
      </c>
      <c r="E301" t="s">
        <v>9613</v>
      </c>
      <c r="F301" s="3" t="s">
        <v>12066</v>
      </c>
      <c r="G301" t="s">
        <v>3629</v>
      </c>
      <c r="H301" t="s">
        <v>12709</v>
      </c>
      <c r="I301" s="5">
        <v>5558</v>
      </c>
      <c r="J301" s="2">
        <v>3</v>
      </c>
      <c r="K301">
        <v>348</v>
      </c>
      <c r="L301" s="6">
        <v>44901</v>
      </c>
      <c r="M301" t="s">
        <v>12736</v>
      </c>
      <c r="N301" t="s">
        <v>12067</v>
      </c>
      <c r="O301" t="s">
        <v>12068</v>
      </c>
      <c r="P301" t="s">
        <v>12069</v>
      </c>
    </row>
    <row r="302" spans="1:16" x14ac:dyDescent="0.3">
      <c r="A302" t="s">
        <v>13048</v>
      </c>
      <c r="B302" t="s">
        <v>12310</v>
      </c>
      <c r="C302" t="s">
        <v>12311</v>
      </c>
      <c r="D302" t="s">
        <v>9647</v>
      </c>
      <c r="E302" t="s">
        <v>9613</v>
      </c>
      <c r="F302" s="3" t="s">
        <v>12312</v>
      </c>
      <c r="G302" t="s">
        <v>3629</v>
      </c>
      <c r="H302" t="s">
        <v>12698</v>
      </c>
      <c r="I302" s="5">
        <v>9142</v>
      </c>
      <c r="J302" s="2">
        <v>3</v>
      </c>
      <c r="K302">
        <v>436</v>
      </c>
      <c r="L302" s="6">
        <v>44902</v>
      </c>
      <c r="M302" t="s">
        <v>12743</v>
      </c>
      <c r="N302" t="s">
        <v>12313</v>
      </c>
      <c r="O302" t="s">
        <v>12314</v>
      </c>
      <c r="P302" t="s">
        <v>12315</v>
      </c>
    </row>
    <row r="303" spans="1:16" x14ac:dyDescent="0.3">
      <c r="A303" t="s">
        <v>13049</v>
      </c>
      <c r="B303" t="s">
        <v>12407</v>
      </c>
      <c r="C303" t="s">
        <v>12408</v>
      </c>
      <c r="D303" t="s">
        <v>9647</v>
      </c>
      <c r="E303" t="s">
        <v>9613</v>
      </c>
      <c r="F303" s="3" t="s">
        <v>12409</v>
      </c>
      <c r="G303" t="s">
        <v>3629</v>
      </c>
      <c r="H303" t="s">
        <v>12700</v>
      </c>
      <c r="I303" s="5">
        <v>3514</v>
      </c>
      <c r="J303" s="2">
        <v>4</v>
      </c>
      <c r="K303">
        <v>235</v>
      </c>
      <c r="L303" s="6">
        <v>44893</v>
      </c>
      <c r="M303" t="s">
        <v>12720</v>
      </c>
      <c r="N303" t="s">
        <v>12410</v>
      </c>
      <c r="O303" t="s">
        <v>12411</v>
      </c>
      <c r="P303" t="s">
        <v>12412</v>
      </c>
    </row>
    <row r="304" spans="1:16" x14ac:dyDescent="0.3">
      <c r="A304" t="s">
        <v>13050</v>
      </c>
      <c r="B304" t="s">
        <v>12453</v>
      </c>
      <c r="C304" t="s">
        <v>12454</v>
      </c>
      <c r="D304" t="s">
        <v>9647</v>
      </c>
      <c r="E304" t="s">
        <v>9613</v>
      </c>
      <c r="F304" s="3" t="s">
        <v>12455</v>
      </c>
      <c r="G304" t="s">
        <v>3629</v>
      </c>
      <c r="H304" t="s">
        <v>12697</v>
      </c>
      <c r="I304" s="5">
        <v>140</v>
      </c>
      <c r="J304" s="2">
        <v>4</v>
      </c>
      <c r="K304">
        <v>10</v>
      </c>
      <c r="L304" s="6">
        <v>44848</v>
      </c>
      <c r="M304" t="s">
        <v>12737</v>
      </c>
      <c r="N304" t="s">
        <v>12456</v>
      </c>
      <c r="O304" t="s">
        <v>12457</v>
      </c>
      <c r="P304" t="s">
        <v>12458</v>
      </c>
    </row>
    <row r="305" spans="1:16" x14ac:dyDescent="0.3">
      <c r="A305" t="s">
        <v>13051</v>
      </c>
      <c r="B305" t="s">
        <v>12478</v>
      </c>
      <c r="C305" t="s">
        <v>12479</v>
      </c>
      <c r="D305" t="s">
        <v>9647</v>
      </c>
      <c r="E305" t="s">
        <v>9613</v>
      </c>
      <c r="F305" s="3" t="s">
        <v>12480</v>
      </c>
      <c r="G305" t="s">
        <v>3629</v>
      </c>
      <c r="H305" t="s">
        <v>12705</v>
      </c>
      <c r="I305" s="5">
        <v>11844</v>
      </c>
      <c r="J305" s="2">
        <v>2</v>
      </c>
      <c r="K305">
        <v>439</v>
      </c>
      <c r="L305" s="6">
        <v>44861</v>
      </c>
      <c r="M305" t="s">
        <v>12733</v>
      </c>
      <c r="N305" t="s">
        <v>12481</v>
      </c>
      <c r="O305" t="s">
        <v>12482</v>
      </c>
      <c r="P305" t="s">
        <v>12483</v>
      </c>
    </row>
    <row r="306" spans="1:16" x14ac:dyDescent="0.3">
      <c r="A306" t="s">
        <v>13052</v>
      </c>
      <c r="B306" t="s">
        <v>12528</v>
      </c>
      <c r="C306" t="s">
        <v>12529</v>
      </c>
      <c r="D306" t="s">
        <v>9647</v>
      </c>
      <c r="E306" t="s">
        <v>9613</v>
      </c>
      <c r="F306" s="3" t="s">
        <v>12530</v>
      </c>
      <c r="G306" t="s">
        <v>3629</v>
      </c>
      <c r="H306" t="s">
        <v>12696</v>
      </c>
      <c r="I306" s="5">
        <v>6517</v>
      </c>
      <c r="J306" s="2">
        <v>3</v>
      </c>
      <c r="K306">
        <v>233</v>
      </c>
      <c r="L306" s="6">
        <v>44863</v>
      </c>
      <c r="M306" t="s">
        <v>12721</v>
      </c>
      <c r="N306" t="s">
        <v>12531</v>
      </c>
      <c r="O306" t="s">
        <v>12532</v>
      </c>
      <c r="P306" t="s">
        <v>12533</v>
      </c>
    </row>
    <row r="307" spans="1:16" x14ac:dyDescent="0.3">
      <c r="A307" t="s">
        <v>13053</v>
      </c>
      <c r="B307" t="s">
        <v>2875</v>
      </c>
      <c r="C307" t="s">
        <v>2876</v>
      </c>
      <c r="D307" t="s">
        <v>2877</v>
      </c>
      <c r="E307" t="s">
        <v>222</v>
      </c>
      <c r="F307" s="3" t="s">
        <v>2878</v>
      </c>
      <c r="G307" t="s">
        <v>6560</v>
      </c>
      <c r="H307" t="s">
        <v>12696</v>
      </c>
      <c r="I307" s="5">
        <v>8715</v>
      </c>
      <c r="J307" s="2">
        <v>1</v>
      </c>
      <c r="K307">
        <v>282</v>
      </c>
      <c r="L307" s="6">
        <v>44877</v>
      </c>
      <c r="M307" t="s">
        <v>12725</v>
      </c>
      <c r="N307" t="s">
        <v>2879</v>
      </c>
      <c r="O307" t="s">
        <v>2880</v>
      </c>
      <c r="P307" t="s">
        <v>2881</v>
      </c>
    </row>
    <row r="308" spans="1:16" x14ac:dyDescent="0.3">
      <c r="A308" t="s">
        <v>13054</v>
      </c>
      <c r="B308" t="s">
        <v>2454</v>
      </c>
      <c r="C308" t="s">
        <v>2455</v>
      </c>
      <c r="D308" t="s">
        <v>2456</v>
      </c>
      <c r="E308" t="s">
        <v>222</v>
      </c>
      <c r="F308" s="3" t="s">
        <v>2457</v>
      </c>
      <c r="G308" t="s">
        <v>6560</v>
      </c>
      <c r="H308" t="s">
        <v>12711</v>
      </c>
      <c r="I308" s="5">
        <v>4851</v>
      </c>
      <c r="J308" s="2">
        <v>2</v>
      </c>
      <c r="K308">
        <v>180</v>
      </c>
      <c r="L308" s="6">
        <v>44925</v>
      </c>
      <c r="M308" t="s">
        <v>12723</v>
      </c>
      <c r="N308" t="s">
        <v>2458</v>
      </c>
      <c r="O308" t="s">
        <v>2459</v>
      </c>
      <c r="P308" t="s">
        <v>2460</v>
      </c>
    </row>
    <row r="309" spans="1:16" x14ac:dyDescent="0.3">
      <c r="A309" t="s">
        <v>14681</v>
      </c>
      <c r="B309" t="s">
        <v>266</v>
      </c>
      <c r="C309" t="s">
        <v>267</v>
      </c>
      <c r="D309" t="s">
        <v>268</v>
      </c>
      <c r="E309" t="s">
        <v>269</v>
      </c>
      <c r="F309" s="3" t="s">
        <v>270</v>
      </c>
      <c r="G309" t="s">
        <v>6560</v>
      </c>
      <c r="H309" t="s">
        <v>12714</v>
      </c>
      <c r="I309" s="5">
        <v>2884</v>
      </c>
      <c r="J309" s="2">
        <v>4</v>
      </c>
      <c r="K309">
        <v>412</v>
      </c>
      <c r="L309" s="6">
        <v>44900</v>
      </c>
      <c r="M309" t="s">
        <v>12719</v>
      </c>
      <c r="N309" t="s">
        <v>271</v>
      </c>
      <c r="O309" t="s">
        <v>272</v>
      </c>
      <c r="P309" t="s">
        <v>273</v>
      </c>
    </row>
    <row r="310" spans="1:16" x14ac:dyDescent="0.3">
      <c r="A310" t="s">
        <v>13056</v>
      </c>
      <c r="B310" t="s">
        <v>3821</v>
      </c>
      <c r="C310" t="s">
        <v>3822</v>
      </c>
      <c r="D310" t="s">
        <v>3823</v>
      </c>
      <c r="E310" t="s">
        <v>3824</v>
      </c>
      <c r="F310" s="3">
        <v>93012</v>
      </c>
      <c r="G310" t="s">
        <v>6561</v>
      </c>
      <c r="H310" t="s">
        <v>12710</v>
      </c>
      <c r="I310" s="5">
        <v>3290</v>
      </c>
      <c r="J310" s="2">
        <v>2</v>
      </c>
      <c r="K310">
        <v>329</v>
      </c>
      <c r="L310" s="6">
        <v>44903</v>
      </c>
      <c r="M310" t="s">
        <v>12739</v>
      </c>
      <c r="N310" t="s">
        <v>3825</v>
      </c>
      <c r="O310" t="s">
        <v>3826</v>
      </c>
      <c r="P310" t="s">
        <v>3827</v>
      </c>
    </row>
    <row r="311" spans="1:16" x14ac:dyDescent="0.3">
      <c r="A311" t="s">
        <v>13057</v>
      </c>
      <c r="B311" t="s">
        <v>7167</v>
      </c>
      <c r="C311" t="s">
        <v>7168</v>
      </c>
      <c r="D311" t="s">
        <v>7169</v>
      </c>
      <c r="E311" t="s">
        <v>6715</v>
      </c>
      <c r="F311" s="3">
        <v>3124</v>
      </c>
      <c r="G311" t="s">
        <v>6562</v>
      </c>
      <c r="H311" t="s">
        <v>12711</v>
      </c>
      <c r="I311" s="5">
        <v>6545</v>
      </c>
      <c r="J311" s="2">
        <v>4</v>
      </c>
      <c r="K311">
        <v>212</v>
      </c>
      <c r="L311" s="6">
        <v>44895</v>
      </c>
      <c r="M311" t="s">
        <v>12729</v>
      </c>
      <c r="N311" t="s">
        <v>7170</v>
      </c>
      <c r="O311" t="s">
        <v>7171</v>
      </c>
      <c r="P311" t="s">
        <v>7172</v>
      </c>
    </row>
    <row r="312" spans="1:16" x14ac:dyDescent="0.3">
      <c r="A312" t="s">
        <v>13058</v>
      </c>
      <c r="B312" t="s">
        <v>6157</v>
      </c>
      <c r="C312" t="s">
        <v>6158</v>
      </c>
      <c r="D312" t="s">
        <v>6159</v>
      </c>
      <c r="E312" t="s">
        <v>3740</v>
      </c>
      <c r="F312" s="3">
        <v>2138</v>
      </c>
      <c r="G312" t="s">
        <v>6561</v>
      </c>
      <c r="H312" t="s">
        <v>12714</v>
      </c>
      <c r="I312" s="5">
        <v>441</v>
      </c>
      <c r="J312" s="2">
        <v>2</v>
      </c>
      <c r="K312">
        <v>45</v>
      </c>
      <c r="L312" s="6">
        <v>44863</v>
      </c>
      <c r="M312" t="s">
        <v>12721</v>
      </c>
      <c r="N312" t="s">
        <v>6160</v>
      </c>
      <c r="O312" t="s">
        <v>6161</v>
      </c>
      <c r="P312" t="s">
        <v>6162</v>
      </c>
    </row>
    <row r="313" spans="1:16" x14ac:dyDescent="0.3">
      <c r="A313" t="s">
        <v>13059</v>
      </c>
      <c r="B313" t="s">
        <v>9944</v>
      </c>
      <c r="C313" t="s">
        <v>9945</v>
      </c>
      <c r="D313" t="s">
        <v>6159</v>
      </c>
      <c r="E313" t="s">
        <v>9525</v>
      </c>
      <c r="F313" s="3" t="s">
        <v>9946</v>
      </c>
      <c r="G313" t="s">
        <v>3629</v>
      </c>
      <c r="H313" t="s">
        <v>12716</v>
      </c>
      <c r="I313" s="5">
        <v>9849</v>
      </c>
      <c r="J313" s="2">
        <v>1</v>
      </c>
      <c r="K313">
        <v>580</v>
      </c>
      <c r="L313" s="6">
        <v>44896</v>
      </c>
      <c r="M313" t="s">
        <v>12732</v>
      </c>
      <c r="N313" t="s">
        <v>9947</v>
      </c>
      <c r="O313" t="s">
        <v>9948</v>
      </c>
      <c r="P313" t="s">
        <v>9949</v>
      </c>
    </row>
    <row r="314" spans="1:16" x14ac:dyDescent="0.3">
      <c r="A314" t="s">
        <v>13060</v>
      </c>
      <c r="B314" t="s">
        <v>11190</v>
      </c>
      <c r="C314" t="s">
        <v>11191</v>
      </c>
      <c r="D314" t="s">
        <v>6159</v>
      </c>
      <c r="E314" t="s">
        <v>9525</v>
      </c>
      <c r="F314" s="3" t="s">
        <v>11192</v>
      </c>
      <c r="G314" t="s">
        <v>3629</v>
      </c>
      <c r="H314" t="s">
        <v>12709</v>
      </c>
      <c r="I314" s="5">
        <v>3073</v>
      </c>
      <c r="J314" s="2">
        <v>4</v>
      </c>
      <c r="K314">
        <v>308</v>
      </c>
      <c r="L314" s="6">
        <v>44852</v>
      </c>
      <c r="M314" t="s">
        <v>12727</v>
      </c>
      <c r="N314" t="s">
        <v>11193</v>
      </c>
      <c r="O314" t="s">
        <v>11194</v>
      </c>
      <c r="P314" t="s">
        <v>11195</v>
      </c>
    </row>
    <row r="315" spans="1:16" x14ac:dyDescent="0.3">
      <c r="A315" t="s">
        <v>13061</v>
      </c>
      <c r="B315" t="s">
        <v>11620</v>
      </c>
      <c r="C315" t="s">
        <v>11621</v>
      </c>
      <c r="D315" t="s">
        <v>6159</v>
      </c>
      <c r="E315" t="s">
        <v>9525</v>
      </c>
      <c r="F315" s="3" t="s">
        <v>11622</v>
      </c>
      <c r="G315" t="s">
        <v>3629</v>
      </c>
      <c r="H315" t="s">
        <v>12711</v>
      </c>
      <c r="I315" s="5">
        <v>4452</v>
      </c>
      <c r="J315" s="2">
        <v>2</v>
      </c>
      <c r="K315">
        <v>149</v>
      </c>
      <c r="L315" s="6">
        <v>44924</v>
      </c>
      <c r="M315" t="s">
        <v>12735</v>
      </c>
      <c r="N315" t="s">
        <v>11623</v>
      </c>
      <c r="O315" t="s">
        <v>11624</v>
      </c>
      <c r="P315" t="s">
        <v>11625</v>
      </c>
    </row>
    <row r="316" spans="1:16" x14ac:dyDescent="0.3">
      <c r="A316" t="s">
        <v>13062</v>
      </c>
      <c r="B316" t="s">
        <v>8281</v>
      </c>
      <c r="C316" t="s">
        <v>8282</v>
      </c>
      <c r="D316" t="s">
        <v>8283</v>
      </c>
      <c r="E316" t="s">
        <v>6566</v>
      </c>
      <c r="F316" s="3">
        <v>7316</v>
      </c>
      <c r="G316" t="s">
        <v>6562</v>
      </c>
      <c r="H316" t="s">
        <v>12708</v>
      </c>
      <c r="I316" s="5">
        <v>10220</v>
      </c>
      <c r="J316" s="2">
        <v>2</v>
      </c>
      <c r="K316">
        <v>538</v>
      </c>
      <c r="L316" s="6">
        <v>44843</v>
      </c>
      <c r="M316" t="s">
        <v>12730</v>
      </c>
      <c r="N316" t="s">
        <v>8284</v>
      </c>
      <c r="O316" t="s">
        <v>8285</v>
      </c>
      <c r="P316" t="s">
        <v>8286</v>
      </c>
    </row>
    <row r="317" spans="1:16" x14ac:dyDescent="0.3">
      <c r="A317" t="s">
        <v>13063</v>
      </c>
      <c r="B317" t="s">
        <v>2737</v>
      </c>
      <c r="C317" t="s">
        <v>7043</v>
      </c>
      <c r="D317" t="s">
        <v>7044</v>
      </c>
      <c r="E317" t="s">
        <v>6573</v>
      </c>
      <c r="F317" s="3">
        <v>4520</v>
      </c>
      <c r="G317" t="s">
        <v>6562</v>
      </c>
      <c r="H317" t="s">
        <v>12714</v>
      </c>
      <c r="I317" s="5">
        <v>3150</v>
      </c>
      <c r="J317" s="2">
        <v>2</v>
      </c>
      <c r="K317">
        <v>210</v>
      </c>
      <c r="L317" s="6">
        <v>44866</v>
      </c>
      <c r="M317" t="s">
        <v>12727</v>
      </c>
      <c r="N317" t="s">
        <v>7045</v>
      </c>
      <c r="O317" t="s">
        <v>7046</v>
      </c>
      <c r="P317" t="s">
        <v>7047</v>
      </c>
    </row>
    <row r="318" spans="1:16" x14ac:dyDescent="0.3">
      <c r="A318" t="s">
        <v>13064</v>
      </c>
      <c r="B318" t="s">
        <v>8038</v>
      </c>
      <c r="C318" t="s">
        <v>8039</v>
      </c>
      <c r="D318" t="s">
        <v>8040</v>
      </c>
      <c r="E318" t="s">
        <v>6586</v>
      </c>
      <c r="F318" s="3">
        <v>2194</v>
      </c>
      <c r="G318" t="s">
        <v>6562</v>
      </c>
      <c r="H318" t="s">
        <v>12715</v>
      </c>
      <c r="I318" s="5">
        <v>6083</v>
      </c>
      <c r="J318" s="2">
        <v>1</v>
      </c>
      <c r="K318">
        <v>381</v>
      </c>
      <c r="L318" s="6">
        <v>44849</v>
      </c>
      <c r="M318" t="s">
        <v>12725</v>
      </c>
      <c r="N318" t="s">
        <v>8041</v>
      </c>
      <c r="O318" t="s">
        <v>8042</v>
      </c>
      <c r="P318" t="s">
        <v>8043</v>
      </c>
    </row>
    <row r="319" spans="1:16" x14ac:dyDescent="0.3">
      <c r="A319" t="s">
        <v>13065</v>
      </c>
      <c r="B319" t="s">
        <v>12070</v>
      </c>
      <c r="C319" t="s">
        <v>12071</v>
      </c>
      <c r="D319" t="s">
        <v>12072</v>
      </c>
      <c r="E319" t="s">
        <v>9613</v>
      </c>
      <c r="F319" s="3" t="s">
        <v>12073</v>
      </c>
      <c r="G319" t="s">
        <v>3629</v>
      </c>
      <c r="H319" t="s">
        <v>12707</v>
      </c>
      <c r="I319" s="5">
        <v>14063</v>
      </c>
      <c r="J319" s="2">
        <v>1</v>
      </c>
      <c r="K319">
        <v>1407</v>
      </c>
      <c r="L319" s="6">
        <v>44860</v>
      </c>
      <c r="M319" t="s">
        <v>12726</v>
      </c>
      <c r="N319" t="s">
        <v>12074</v>
      </c>
      <c r="O319" t="s">
        <v>12075</v>
      </c>
      <c r="P319" t="s">
        <v>12076</v>
      </c>
    </row>
    <row r="320" spans="1:16" x14ac:dyDescent="0.3">
      <c r="A320" t="s">
        <v>13066</v>
      </c>
      <c r="B320" t="s">
        <v>6995</v>
      </c>
      <c r="C320" t="s">
        <v>6996</v>
      </c>
      <c r="D320" t="s">
        <v>6997</v>
      </c>
      <c r="E320" t="s">
        <v>6715</v>
      </c>
      <c r="F320" s="3">
        <v>3630</v>
      </c>
      <c r="G320" t="s">
        <v>6562</v>
      </c>
      <c r="H320" t="s">
        <v>12714</v>
      </c>
      <c r="I320" s="5">
        <v>4578</v>
      </c>
      <c r="J320" s="2">
        <v>2</v>
      </c>
      <c r="K320">
        <v>306</v>
      </c>
      <c r="L320" s="6">
        <v>44866</v>
      </c>
      <c r="M320" t="s">
        <v>12725</v>
      </c>
      <c r="N320" t="s">
        <v>6998</v>
      </c>
      <c r="O320" t="s">
        <v>6999</v>
      </c>
      <c r="P320" t="s">
        <v>7000</v>
      </c>
    </row>
    <row r="321" spans="1:16" x14ac:dyDescent="0.3">
      <c r="A321" t="s">
        <v>13067</v>
      </c>
      <c r="B321" t="s">
        <v>1327</v>
      </c>
      <c r="C321" t="s">
        <v>1328</v>
      </c>
      <c r="D321" t="s">
        <v>1329</v>
      </c>
      <c r="E321" t="s">
        <v>314</v>
      </c>
      <c r="F321" s="3" t="s">
        <v>1330</v>
      </c>
      <c r="G321" t="s">
        <v>6560</v>
      </c>
      <c r="H321" t="s">
        <v>12709</v>
      </c>
      <c r="I321" s="5">
        <v>6454</v>
      </c>
      <c r="J321" s="2">
        <v>5</v>
      </c>
      <c r="K321">
        <v>461</v>
      </c>
      <c r="L321" s="6">
        <v>44891</v>
      </c>
      <c r="M321" t="s">
        <v>12737</v>
      </c>
      <c r="N321" t="s">
        <v>1331</v>
      </c>
      <c r="O321" t="s">
        <v>1332</v>
      </c>
      <c r="P321" t="s">
        <v>1333</v>
      </c>
    </row>
    <row r="322" spans="1:16" x14ac:dyDescent="0.3">
      <c r="A322" t="s">
        <v>13068</v>
      </c>
      <c r="B322" t="s">
        <v>9167</v>
      </c>
      <c r="C322" t="s">
        <v>9168</v>
      </c>
      <c r="D322" t="s">
        <v>9169</v>
      </c>
      <c r="E322" t="s">
        <v>4909</v>
      </c>
      <c r="F322" s="3">
        <v>6155</v>
      </c>
      <c r="G322" t="s">
        <v>6562</v>
      </c>
      <c r="H322" t="s">
        <v>12713</v>
      </c>
      <c r="I322" s="5">
        <v>6650</v>
      </c>
      <c r="J322" s="2">
        <v>3</v>
      </c>
      <c r="K322">
        <v>256</v>
      </c>
      <c r="L322" s="6">
        <v>44881</v>
      </c>
      <c r="M322" t="s">
        <v>12733</v>
      </c>
      <c r="N322" t="s">
        <v>9170</v>
      </c>
      <c r="O322" t="s">
        <v>9171</v>
      </c>
      <c r="P322" t="s">
        <v>9172</v>
      </c>
    </row>
    <row r="323" spans="1:16" x14ac:dyDescent="0.3">
      <c r="A323" t="s">
        <v>13069</v>
      </c>
      <c r="B323" t="s">
        <v>10627</v>
      </c>
      <c r="C323" t="s">
        <v>10628</v>
      </c>
      <c r="D323" t="s">
        <v>10629</v>
      </c>
      <c r="E323" t="s">
        <v>9556</v>
      </c>
      <c r="F323" s="3" t="s">
        <v>10630</v>
      </c>
      <c r="G323" t="s">
        <v>3629</v>
      </c>
      <c r="H323" t="s">
        <v>12717</v>
      </c>
      <c r="I323" s="5">
        <v>2436</v>
      </c>
      <c r="J323" s="2">
        <v>4</v>
      </c>
      <c r="K323">
        <v>94</v>
      </c>
      <c r="L323" s="6">
        <v>44867</v>
      </c>
      <c r="M323" t="s">
        <v>12719</v>
      </c>
      <c r="N323" t="s">
        <v>10631</v>
      </c>
      <c r="O323" t="s">
        <v>10632</v>
      </c>
      <c r="P323" t="s">
        <v>10633</v>
      </c>
    </row>
    <row r="324" spans="1:16" x14ac:dyDescent="0.3">
      <c r="A324" t="s">
        <v>13070</v>
      </c>
      <c r="B324" t="s">
        <v>5018</v>
      </c>
      <c r="C324" t="s">
        <v>5019</v>
      </c>
      <c r="D324" t="s">
        <v>5020</v>
      </c>
      <c r="E324" t="s">
        <v>5021</v>
      </c>
      <c r="F324" s="3">
        <v>44707</v>
      </c>
      <c r="G324" t="s">
        <v>6561</v>
      </c>
      <c r="H324" t="s">
        <v>12716</v>
      </c>
      <c r="I324" s="5">
        <v>6944</v>
      </c>
      <c r="J324" s="2">
        <v>4</v>
      </c>
      <c r="K324">
        <v>331</v>
      </c>
      <c r="L324" s="6">
        <v>44914</v>
      </c>
      <c r="M324" t="s">
        <v>12739</v>
      </c>
      <c r="N324" t="s">
        <v>5022</v>
      </c>
      <c r="O324" t="s">
        <v>5023</v>
      </c>
      <c r="P324" t="s">
        <v>5024</v>
      </c>
    </row>
    <row r="325" spans="1:16" x14ac:dyDescent="0.3">
      <c r="A325" t="s">
        <v>13071</v>
      </c>
      <c r="B325" t="s">
        <v>9427</v>
      </c>
      <c r="C325" t="s">
        <v>9428</v>
      </c>
      <c r="D325" t="s">
        <v>9429</v>
      </c>
      <c r="E325" t="s">
        <v>6586</v>
      </c>
      <c r="F325" s="3">
        <v>2429</v>
      </c>
      <c r="G325" t="s">
        <v>6562</v>
      </c>
      <c r="H325" t="s">
        <v>12706</v>
      </c>
      <c r="I325" s="5">
        <v>19817</v>
      </c>
      <c r="J325" s="2">
        <v>1</v>
      </c>
      <c r="K325">
        <v>684</v>
      </c>
      <c r="L325" s="6">
        <v>44903</v>
      </c>
      <c r="M325" t="s">
        <v>12723</v>
      </c>
      <c r="N325" t="s">
        <v>9430</v>
      </c>
      <c r="O325" t="s">
        <v>9431</v>
      </c>
      <c r="P325" t="s">
        <v>9432</v>
      </c>
    </row>
    <row r="326" spans="1:16" x14ac:dyDescent="0.3">
      <c r="A326" t="s">
        <v>13072</v>
      </c>
      <c r="B326" t="s">
        <v>11898</v>
      </c>
      <c r="C326" t="s">
        <v>11899</v>
      </c>
      <c r="D326" t="s">
        <v>11900</v>
      </c>
      <c r="E326" t="s">
        <v>9556</v>
      </c>
      <c r="F326" s="3" t="s">
        <v>11901</v>
      </c>
      <c r="G326" t="s">
        <v>3629</v>
      </c>
      <c r="H326" t="s">
        <v>12697</v>
      </c>
      <c r="I326" s="5">
        <v>3521</v>
      </c>
      <c r="J326" s="2">
        <v>3</v>
      </c>
      <c r="K326">
        <v>235</v>
      </c>
      <c r="L326" s="6">
        <v>44847</v>
      </c>
      <c r="M326" t="s">
        <v>12719</v>
      </c>
      <c r="N326" t="s">
        <v>11902</v>
      </c>
      <c r="O326" t="s">
        <v>11903</v>
      </c>
      <c r="P326" t="s">
        <v>11904</v>
      </c>
    </row>
    <row r="327" spans="1:16" x14ac:dyDescent="0.3">
      <c r="A327" t="s">
        <v>13073</v>
      </c>
      <c r="B327" t="s">
        <v>1227</v>
      </c>
      <c r="C327" t="s">
        <v>8364</v>
      </c>
      <c r="D327" t="s">
        <v>8365</v>
      </c>
      <c r="E327" t="s">
        <v>6715</v>
      </c>
      <c r="F327" s="3">
        <v>3995</v>
      </c>
      <c r="G327" t="s">
        <v>6562</v>
      </c>
      <c r="H327" t="s">
        <v>12706</v>
      </c>
      <c r="I327" s="5">
        <v>10458</v>
      </c>
      <c r="J327" s="2">
        <v>4</v>
      </c>
      <c r="K327">
        <v>327</v>
      </c>
      <c r="L327" s="6">
        <v>44897</v>
      </c>
      <c r="M327" t="s">
        <v>12730</v>
      </c>
      <c r="N327" t="s">
        <v>8366</v>
      </c>
      <c r="O327" t="s">
        <v>8367</v>
      </c>
      <c r="P327" t="s">
        <v>8368</v>
      </c>
    </row>
    <row r="328" spans="1:16" x14ac:dyDescent="0.3">
      <c r="A328" t="s">
        <v>13074</v>
      </c>
      <c r="B328" t="s">
        <v>6725</v>
      </c>
      <c r="C328" t="s">
        <v>6726</v>
      </c>
      <c r="D328" t="s">
        <v>6727</v>
      </c>
      <c r="E328" t="s">
        <v>6566</v>
      </c>
      <c r="F328" s="3">
        <v>7264</v>
      </c>
      <c r="G328" t="s">
        <v>6562</v>
      </c>
      <c r="H328" t="s">
        <v>12703</v>
      </c>
      <c r="I328" s="5">
        <v>1302</v>
      </c>
      <c r="J328" s="2">
        <v>3</v>
      </c>
      <c r="K328">
        <v>57</v>
      </c>
      <c r="L328" s="6">
        <v>44876</v>
      </c>
      <c r="M328" t="s">
        <v>12742</v>
      </c>
      <c r="N328" t="s">
        <v>6728</v>
      </c>
      <c r="O328" t="s">
        <v>6729</v>
      </c>
      <c r="P328" t="s">
        <v>6730</v>
      </c>
    </row>
    <row r="329" spans="1:16" x14ac:dyDescent="0.3">
      <c r="A329" t="s">
        <v>13075</v>
      </c>
      <c r="B329" t="s">
        <v>125</v>
      </c>
      <c r="C329" t="s">
        <v>126</v>
      </c>
      <c r="D329" t="s">
        <v>127</v>
      </c>
      <c r="E329" t="s">
        <v>128</v>
      </c>
      <c r="F329" s="3" t="s">
        <v>129</v>
      </c>
      <c r="G329" t="s">
        <v>6560</v>
      </c>
      <c r="H329" t="s">
        <v>12706</v>
      </c>
      <c r="I329" s="5">
        <v>7952</v>
      </c>
      <c r="J329" s="2">
        <v>1</v>
      </c>
      <c r="K329">
        <v>249</v>
      </c>
      <c r="L329" s="6">
        <v>44873</v>
      </c>
      <c r="M329" t="s">
        <v>12728</v>
      </c>
      <c r="N329" t="s">
        <v>130</v>
      </c>
      <c r="O329" t="s">
        <v>131</v>
      </c>
      <c r="P329" t="s">
        <v>132</v>
      </c>
    </row>
    <row r="330" spans="1:16" x14ac:dyDescent="0.3">
      <c r="A330" t="s">
        <v>13076</v>
      </c>
      <c r="B330" t="s">
        <v>11380</v>
      </c>
      <c r="C330" t="s">
        <v>11381</v>
      </c>
      <c r="D330" t="s">
        <v>11382</v>
      </c>
      <c r="E330" t="s">
        <v>9533</v>
      </c>
      <c r="F330" s="3" t="s">
        <v>11383</v>
      </c>
      <c r="G330" t="s">
        <v>3629</v>
      </c>
      <c r="H330" t="s">
        <v>12701</v>
      </c>
      <c r="I330" s="5">
        <v>4753</v>
      </c>
      <c r="J330" s="2">
        <v>1</v>
      </c>
      <c r="K330">
        <v>265</v>
      </c>
      <c r="L330" s="6">
        <v>44857</v>
      </c>
      <c r="M330" t="s">
        <v>12731</v>
      </c>
      <c r="N330" t="s">
        <v>11384</v>
      </c>
      <c r="O330" t="s">
        <v>11385</v>
      </c>
      <c r="P330" t="s">
        <v>11386</v>
      </c>
    </row>
    <row r="331" spans="1:16" x14ac:dyDescent="0.3">
      <c r="A331" t="s">
        <v>13077</v>
      </c>
      <c r="B331" t="s">
        <v>9985</v>
      </c>
      <c r="C331" t="s">
        <v>9986</v>
      </c>
      <c r="D331" t="s">
        <v>9987</v>
      </c>
      <c r="E331" t="s">
        <v>9525</v>
      </c>
      <c r="F331" s="3" t="s">
        <v>9988</v>
      </c>
      <c r="G331" t="s">
        <v>3629</v>
      </c>
      <c r="H331" t="s">
        <v>12708</v>
      </c>
      <c r="I331" s="5">
        <v>11452</v>
      </c>
      <c r="J331" s="2">
        <v>4</v>
      </c>
      <c r="K331">
        <v>546</v>
      </c>
      <c r="L331" s="6">
        <v>44885</v>
      </c>
      <c r="M331" t="s">
        <v>12729</v>
      </c>
      <c r="N331" t="s">
        <v>9989</v>
      </c>
      <c r="O331" t="s">
        <v>9990</v>
      </c>
      <c r="P331" t="s">
        <v>9991</v>
      </c>
    </row>
    <row r="332" spans="1:16" x14ac:dyDescent="0.3">
      <c r="A332" t="s">
        <v>13078</v>
      </c>
      <c r="B332" t="s">
        <v>9207</v>
      </c>
      <c r="C332" t="s">
        <v>9208</v>
      </c>
      <c r="D332" t="s">
        <v>9209</v>
      </c>
      <c r="E332" t="s">
        <v>6715</v>
      </c>
      <c r="F332" s="3">
        <v>3442</v>
      </c>
      <c r="G332" t="s">
        <v>6562</v>
      </c>
      <c r="H332" t="s">
        <v>12705</v>
      </c>
      <c r="I332" s="5">
        <v>9345</v>
      </c>
      <c r="J332" s="2">
        <v>1</v>
      </c>
      <c r="K332">
        <v>390</v>
      </c>
      <c r="L332" s="6">
        <v>44896</v>
      </c>
      <c r="M332" t="s">
        <v>12721</v>
      </c>
      <c r="N332" t="s">
        <v>9210</v>
      </c>
      <c r="O332" t="s">
        <v>9211</v>
      </c>
      <c r="P332" t="s">
        <v>9212</v>
      </c>
    </row>
    <row r="333" spans="1:16" x14ac:dyDescent="0.3">
      <c r="A333" t="s">
        <v>13079</v>
      </c>
      <c r="B333" t="s">
        <v>9179</v>
      </c>
      <c r="C333" t="s">
        <v>9180</v>
      </c>
      <c r="D333" t="s">
        <v>9181</v>
      </c>
      <c r="E333" t="s">
        <v>6715</v>
      </c>
      <c r="F333" s="3">
        <v>3023</v>
      </c>
      <c r="G333" t="s">
        <v>6562</v>
      </c>
      <c r="H333" t="s">
        <v>12700</v>
      </c>
      <c r="I333" s="5">
        <v>7490</v>
      </c>
      <c r="J333" s="2">
        <v>3</v>
      </c>
      <c r="K333">
        <v>357</v>
      </c>
      <c r="L333" s="6">
        <v>44906</v>
      </c>
      <c r="M333" t="s">
        <v>12734</v>
      </c>
      <c r="N333" t="s">
        <v>9182</v>
      </c>
      <c r="O333" t="s">
        <v>9183</v>
      </c>
      <c r="P333" t="s">
        <v>9184</v>
      </c>
    </row>
    <row r="334" spans="1:16" x14ac:dyDescent="0.3">
      <c r="A334" t="s">
        <v>13080</v>
      </c>
      <c r="B334" t="s">
        <v>5327</v>
      </c>
      <c r="C334" t="s">
        <v>5328</v>
      </c>
      <c r="D334" t="s">
        <v>5329</v>
      </c>
      <c r="E334" t="s">
        <v>5329</v>
      </c>
      <c r="F334" s="3">
        <v>89701</v>
      </c>
      <c r="G334" t="s">
        <v>6561</v>
      </c>
      <c r="H334" t="s">
        <v>12711</v>
      </c>
      <c r="I334" s="5">
        <v>1519</v>
      </c>
      <c r="J334" s="2">
        <v>4</v>
      </c>
      <c r="K334">
        <v>57</v>
      </c>
      <c r="L334" s="6">
        <v>44920</v>
      </c>
      <c r="M334" t="s">
        <v>12743</v>
      </c>
      <c r="N334" t="s">
        <v>5330</v>
      </c>
      <c r="O334" t="s">
        <v>5331</v>
      </c>
      <c r="P334" t="s">
        <v>5332</v>
      </c>
    </row>
    <row r="335" spans="1:16" x14ac:dyDescent="0.3">
      <c r="A335" t="s">
        <v>13081</v>
      </c>
      <c r="B335" t="s">
        <v>6596</v>
      </c>
      <c r="C335" t="s">
        <v>6597</v>
      </c>
      <c r="D335" t="s">
        <v>6598</v>
      </c>
      <c r="E335" t="s">
        <v>4909</v>
      </c>
      <c r="F335" s="3">
        <v>6316</v>
      </c>
      <c r="G335" t="s">
        <v>6562</v>
      </c>
      <c r="H335" t="s">
        <v>12715</v>
      </c>
      <c r="I335" s="5">
        <v>3087</v>
      </c>
      <c r="J335" s="2">
        <v>5</v>
      </c>
      <c r="K335">
        <v>155</v>
      </c>
      <c r="L335" s="6">
        <v>44861</v>
      </c>
      <c r="M335" t="s">
        <v>12727</v>
      </c>
      <c r="N335" t="s">
        <v>6599</v>
      </c>
      <c r="O335" t="s">
        <v>6600</v>
      </c>
      <c r="P335" t="s">
        <v>6601</v>
      </c>
    </row>
    <row r="336" spans="1:16" x14ac:dyDescent="0.3">
      <c r="A336" t="s">
        <v>13082</v>
      </c>
      <c r="B336" t="s">
        <v>7769</v>
      </c>
      <c r="C336" t="s">
        <v>7770</v>
      </c>
      <c r="D336" t="s">
        <v>7771</v>
      </c>
      <c r="E336" t="s">
        <v>6715</v>
      </c>
      <c r="F336" s="3">
        <v>3494</v>
      </c>
      <c r="G336" t="s">
        <v>6562</v>
      </c>
      <c r="H336" t="s">
        <v>12715</v>
      </c>
      <c r="I336" s="5">
        <v>2352</v>
      </c>
      <c r="J336" s="2">
        <v>2</v>
      </c>
      <c r="K336">
        <v>168</v>
      </c>
      <c r="L336" s="6">
        <v>44861</v>
      </c>
      <c r="M336" t="s">
        <v>12724</v>
      </c>
      <c r="N336" t="s">
        <v>7772</v>
      </c>
      <c r="O336" t="s">
        <v>7773</v>
      </c>
      <c r="P336" t="s">
        <v>7774</v>
      </c>
    </row>
    <row r="337" spans="1:16" x14ac:dyDescent="0.3">
      <c r="A337" t="s">
        <v>13083</v>
      </c>
      <c r="B337" t="s">
        <v>282</v>
      </c>
      <c r="C337" t="s">
        <v>283</v>
      </c>
      <c r="D337" t="s">
        <v>284</v>
      </c>
      <c r="E337" t="s">
        <v>198</v>
      </c>
      <c r="F337" s="3" t="s">
        <v>285</v>
      </c>
      <c r="G337" t="s">
        <v>6560</v>
      </c>
      <c r="H337" t="s">
        <v>12710</v>
      </c>
      <c r="I337" s="5">
        <v>11578</v>
      </c>
      <c r="J337" s="2">
        <v>1</v>
      </c>
      <c r="K337">
        <v>891</v>
      </c>
      <c r="L337" s="6">
        <v>44904</v>
      </c>
      <c r="M337" t="s">
        <v>12735</v>
      </c>
      <c r="N337" t="s">
        <v>286</v>
      </c>
      <c r="O337" t="s">
        <v>287</v>
      </c>
      <c r="P337" t="s">
        <v>288</v>
      </c>
    </row>
    <row r="338" spans="1:16" x14ac:dyDescent="0.3">
      <c r="A338" t="s">
        <v>13084</v>
      </c>
      <c r="B338" t="s">
        <v>2848</v>
      </c>
      <c r="C338" t="s">
        <v>2849</v>
      </c>
      <c r="D338" t="s">
        <v>284</v>
      </c>
      <c r="E338" t="s">
        <v>50</v>
      </c>
      <c r="F338" s="3" t="s">
        <v>2850</v>
      </c>
      <c r="G338" t="s">
        <v>6560</v>
      </c>
      <c r="H338" t="s">
        <v>12717</v>
      </c>
      <c r="I338" s="5">
        <v>462</v>
      </c>
      <c r="J338" s="2">
        <v>3</v>
      </c>
      <c r="K338">
        <v>22</v>
      </c>
      <c r="L338" s="6">
        <v>44867</v>
      </c>
      <c r="M338" t="s">
        <v>12729</v>
      </c>
      <c r="N338" t="s">
        <v>2851</v>
      </c>
      <c r="O338" t="s">
        <v>2852</v>
      </c>
      <c r="P338" t="s">
        <v>2853</v>
      </c>
    </row>
    <row r="339" spans="1:16" x14ac:dyDescent="0.3">
      <c r="A339" t="s">
        <v>13085</v>
      </c>
      <c r="B339" t="s">
        <v>2820</v>
      </c>
      <c r="C339" t="s">
        <v>2821</v>
      </c>
      <c r="D339" t="s">
        <v>2822</v>
      </c>
      <c r="E339" t="s">
        <v>330</v>
      </c>
      <c r="F339" s="3" t="s">
        <v>2823</v>
      </c>
      <c r="G339" t="s">
        <v>6560</v>
      </c>
      <c r="H339" t="s">
        <v>12712</v>
      </c>
      <c r="I339" s="5">
        <v>6916</v>
      </c>
      <c r="J339" s="2">
        <v>5</v>
      </c>
      <c r="K339">
        <v>315</v>
      </c>
      <c r="L339" s="6">
        <v>44882</v>
      </c>
      <c r="M339" t="s">
        <v>12742</v>
      </c>
      <c r="N339" t="s">
        <v>2824</v>
      </c>
      <c r="O339" t="s">
        <v>2825</v>
      </c>
      <c r="P339" t="s">
        <v>2826</v>
      </c>
    </row>
    <row r="340" spans="1:16" x14ac:dyDescent="0.3">
      <c r="A340" t="s">
        <v>13086</v>
      </c>
      <c r="B340" t="s">
        <v>10050</v>
      </c>
      <c r="C340" t="s">
        <v>10051</v>
      </c>
      <c r="D340" t="s">
        <v>10052</v>
      </c>
      <c r="E340" t="s">
        <v>9548</v>
      </c>
      <c r="F340" s="3" t="s">
        <v>10053</v>
      </c>
      <c r="G340" t="s">
        <v>3629</v>
      </c>
      <c r="H340" t="s">
        <v>12704</v>
      </c>
      <c r="I340" s="5">
        <v>3248</v>
      </c>
      <c r="J340" s="2">
        <v>2</v>
      </c>
      <c r="K340">
        <v>542</v>
      </c>
      <c r="L340" s="6">
        <v>44873</v>
      </c>
      <c r="M340" t="s">
        <v>12729</v>
      </c>
      <c r="N340" t="s">
        <v>10054</v>
      </c>
      <c r="O340" t="s">
        <v>10055</v>
      </c>
      <c r="P340" t="s">
        <v>10056</v>
      </c>
    </row>
    <row r="341" spans="1:16" x14ac:dyDescent="0.3">
      <c r="A341" t="s">
        <v>13087</v>
      </c>
      <c r="B341" t="s">
        <v>9510</v>
      </c>
      <c r="C341" t="s">
        <v>9511</v>
      </c>
      <c r="D341" t="s">
        <v>9512</v>
      </c>
      <c r="E341" t="s">
        <v>4909</v>
      </c>
      <c r="F341" s="3">
        <v>6450</v>
      </c>
      <c r="G341" t="s">
        <v>6562</v>
      </c>
      <c r="H341" t="s">
        <v>12696</v>
      </c>
      <c r="I341" s="5">
        <v>6475</v>
      </c>
      <c r="J341" s="2">
        <v>3</v>
      </c>
      <c r="K341">
        <v>240</v>
      </c>
      <c r="L341" s="6">
        <v>44916</v>
      </c>
      <c r="M341" t="s">
        <v>12743</v>
      </c>
      <c r="N341" t="s">
        <v>9513</v>
      </c>
      <c r="O341" t="s">
        <v>9514</v>
      </c>
      <c r="P341" t="s">
        <v>9515</v>
      </c>
    </row>
    <row r="342" spans="1:16" x14ac:dyDescent="0.3">
      <c r="A342" t="s">
        <v>13088</v>
      </c>
      <c r="B342" t="s">
        <v>5430</v>
      </c>
      <c r="C342" t="s">
        <v>5431</v>
      </c>
      <c r="D342" t="s">
        <v>5432</v>
      </c>
      <c r="E342" t="s">
        <v>4466</v>
      </c>
      <c r="F342" s="3">
        <v>92234</v>
      </c>
      <c r="G342" t="s">
        <v>6561</v>
      </c>
      <c r="H342" t="s">
        <v>12717</v>
      </c>
      <c r="I342" s="5">
        <v>9009</v>
      </c>
      <c r="J342" s="2">
        <v>3</v>
      </c>
      <c r="K342">
        <v>501</v>
      </c>
      <c r="L342" s="6">
        <v>44856</v>
      </c>
      <c r="M342" t="s">
        <v>12741</v>
      </c>
      <c r="N342" t="s">
        <v>5433</v>
      </c>
      <c r="O342" t="s">
        <v>5434</v>
      </c>
      <c r="P342" t="s">
        <v>5435</v>
      </c>
    </row>
    <row r="343" spans="1:16" x14ac:dyDescent="0.3">
      <c r="A343" t="s">
        <v>13089</v>
      </c>
      <c r="B343" t="s">
        <v>824</v>
      </c>
      <c r="C343" t="s">
        <v>825</v>
      </c>
      <c r="D343" t="s">
        <v>826</v>
      </c>
      <c r="E343" t="s">
        <v>827</v>
      </c>
      <c r="F343" s="3" t="s">
        <v>828</v>
      </c>
      <c r="G343" t="s">
        <v>6560</v>
      </c>
      <c r="H343" t="s">
        <v>12709</v>
      </c>
      <c r="I343" s="5">
        <v>2835</v>
      </c>
      <c r="J343" s="2">
        <v>2</v>
      </c>
      <c r="K343">
        <v>189</v>
      </c>
      <c r="L343" s="6">
        <v>44900</v>
      </c>
      <c r="M343" t="s">
        <v>12735</v>
      </c>
      <c r="N343" t="s">
        <v>829</v>
      </c>
      <c r="O343" t="s">
        <v>830</v>
      </c>
      <c r="P343" t="s">
        <v>831</v>
      </c>
    </row>
    <row r="344" spans="1:16" x14ac:dyDescent="0.3">
      <c r="A344" t="s">
        <v>13090</v>
      </c>
      <c r="B344" t="s">
        <v>8020</v>
      </c>
      <c r="C344" t="s">
        <v>8021</v>
      </c>
      <c r="D344" t="s">
        <v>8022</v>
      </c>
      <c r="E344" t="s">
        <v>6715</v>
      </c>
      <c r="F344" s="3">
        <v>3314</v>
      </c>
      <c r="G344" t="s">
        <v>6562</v>
      </c>
      <c r="H344" t="s">
        <v>12696</v>
      </c>
      <c r="I344" s="5">
        <v>7644</v>
      </c>
      <c r="J344" s="2">
        <v>5</v>
      </c>
      <c r="K344">
        <v>294</v>
      </c>
      <c r="L344" s="6">
        <v>44879</v>
      </c>
      <c r="M344" t="s">
        <v>12732</v>
      </c>
      <c r="N344" t="s">
        <v>8023</v>
      </c>
      <c r="O344" t="s">
        <v>8024</v>
      </c>
      <c r="P344" t="s">
        <v>8025</v>
      </c>
    </row>
    <row r="345" spans="1:16" x14ac:dyDescent="0.3">
      <c r="A345" t="s">
        <v>13091</v>
      </c>
      <c r="B345" t="s">
        <v>928</v>
      </c>
      <c r="C345" t="s">
        <v>929</v>
      </c>
      <c r="D345" t="s">
        <v>930</v>
      </c>
      <c r="E345" t="s">
        <v>230</v>
      </c>
      <c r="F345" s="3" t="s">
        <v>931</v>
      </c>
      <c r="G345" t="s">
        <v>6560</v>
      </c>
      <c r="H345" t="s">
        <v>12714</v>
      </c>
      <c r="I345" s="5">
        <v>3360</v>
      </c>
      <c r="J345" s="2">
        <v>5</v>
      </c>
      <c r="K345">
        <v>240</v>
      </c>
      <c r="L345" s="6">
        <v>44866</v>
      </c>
      <c r="M345" t="s">
        <v>12737</v>
      </c>
      <c r="N345" t="s">
        <v>932</v>
      </c>
      <c r="O345" t="s">
        <v>933</v>
      </c>
      <c r="P345" t="s">
        <v>934</v>
      </c>
    </row>
    <row r="346" spans="1:16" x14ac:dyDescent="0.3">
      <c r="A346" t="s">
        <v>13092</v>
      </c>
      <c r="B346" t="s">
        <v>4711</v>
      </c>
      <c r="C346" t="s">
        <v>4712</v>
      </c>
      <c r="D346" t="s">
        <v>4713</v>
      </c>
      <c r="E346" t="s">
        <v>352</v>
      </c>
      <c r="F346" s="3">
        <v>7009</v>
      </c>
      <c r="G346" t="s">
        <v>6561</v>
      </c>
      <c r="H346" t="s">
        <v>12700</v>
      </c>
      <c r="I346" s="5">
        <v>1379</v>
      </c>
      <c r="J346" s="2">
        <v>2</v>
      </c>
      <c r="K346">
        <v>99</v>
      </c>
      <c r="L346" s="6">
        <v>44870</v>
      </c>
      <c r="M346" t="s">
        <v>12737</v>
      </c>
      <c r="N346" t="s">
        <v>4714</v>
      </c>
      <c r="O346" t="s">
        <v>4715</v>
      </c>
      <c r="P346" t="s">
        <v>4716</v>
      </c>
    </row>
    <row r="347" spans="1:16" x14ac:dyDescent="0.3">
      <c r="A347" t="s">
        <v>13093</v>
      </c>
      <c r="B347" t="s">
        <v>855</v>
      </c>
      <c r="C347" t="s">
        <v>856</v>
      </c>
      <c r="D347" t="s">
        <v>857</v>
      </c>
      <c r="E347" t="s">
        <v>741</v>
      </c>
      <c r="F347" s="3" t="s">
        <v>858</v>
      </c>
      <c r="G347" t="s">
        <v>6560</v>
      </c>
      <c r="H347" t="s">
        <v>12711</v>
      </c>
      <c r="I347" s="5">
        <v>9534</v>
      </c>
      <c r="J347" s="2">
        <v>3</v>
      </c>
      <c r="K347">
        <v>382</v>
      </c>
      <c r="L347" s="6">
        <v>44917</v>
      </c>
      <c r="M347" t="s">
        <v>12740</v>
      </c>
      <c r="N347" t="s">
        <v>859</v>
      </c>
      <c r="O347" t="s">
        <v>860</v>
      </c>
      <c r="P347" t="s">
        <v>861</v>
      </c>
    </row>
    <row r="348" spans="1:16" x14ac:dyDescent="0.3">
      <c r="A348" t="s">
        <v>13094</v>
      </c>
      <c r="B348" t="s">
        <v>1983</v>
      </c>
      <c r="C348" t="s">
        <v>1984</v>
      </c>
      <c r="D348" t="s">
        <v>857</v>
      </c>
      <c r="E348" t="s">
        <v>741</v>
      </c>
      <c r="F348" s="3" t="s">
        <v>1985</v>
      </c>
      <c r="G348" t="s">
        <v>6560</v>
      </c>
      <c r="H348" t="s">
        <v>12717</v>
      </c>
      <c r="I348" s="5">
        <v>14448</v>
      </c>
      <c r="J348" s="2">
        <v>4</v>
      </c>
      <c r="K348">
        <v>657</v>
      </c>
      <c r="L348" s="6">
        <v>44846</v>
      </c>
      <c r="M348" t="s">
        <v>12735</v>
      </c>
      <c r="N348" t="s">
        <v>1986</v>
      </c>
      <c r="O348" t="s">
        <v>1987</v>
      </c>
      <c r="P348" t="s">
        <v>1988</v>
      </c>
    </row>
    <row r="349" spans="1:16" x14ac:dyDescent="0.3">
      <c r="A349" t="s">
        <v>13095</v>
      </c>
      <c r="B349" t="s">
        <v>840</v>
      </c>
      <c r="C349" t="s">
        <v>841</v>
      </c>
      <c r="D349" t="s">
        <v>842</v>
      </c>
      <c r="E349" t="s">
        <v>659</v>
      </c>
      <c r="F349" s="3" t="s">
        <v>843</v>
      </c>
      <c r="G349" t="s">
        <v>6560</v>
      </c>
      <c r="H349" t="s">
        <v>12710</v>
      </c>
      <c r="I349" s="5">
        <v>3829</v>
      </c>
      <c r="J349" s="2">
        <v>2</v>
      </c>
      <c r="K349">
        <v>240</v>
      </c>
      <c r="L349" s="6">
        <v>44872</v>
      </c>
      <c r="M349" t="s">
        <v>12742</v>
      </c>
      <c r="N349" t="s">
        <v>844</v>
      </c>
      <c r="O349" t="s">
        <v>845</v>
      </c>
      <c r="P349" t="s">
        <v>846</v>
      </c>
    </row>
    <row r="350" spans="1:16" x14ac:dyDescent="0.3">
      <c r="A350" t="s">
        <v>13096</v>
      </c>
      <c r="B350" t="s">
        <v>2688</v>
      </c>
      <c r="C350" t="s">
        <v>2689</v>
      </c>
      <c r="D350" t="s">
        <v>842</v>
      </c>
      <c r="E350" t="s">
        <v>292</v>
      </c>
      <c r="F350" s="3" t="s">
        <v>2690</v>
      </c>
      <c r="G350" t="s">
        <v>6560</v>
      </c>
      <c r="H350" t="s">
        <v>12704</v>
      </c>
      <c r="I350" s="5">
        <v>9086</v>
      </c>
      <c r="J350" s="2">
        <v>3</v>
      </c>
      <c r="K350">
        <v>758</v>
      </c>
      <c r="L350" s="6">
        <v>44848</v>
      </c>
      <c r="M350" t="s">
        <v>12721</v>
      </c>
      <c r="N350" t="s">
        <v>2691</v>
      </c>
      <c r="O350" t="s">
        <v>2692</v>
      </c>
      <c r="P350" t="s">
        <v>2693</v>
      </c>
    </row>
    <row r="351" spans="1:16" x14ac:dyDescent="0.3">
      <c r="A351" t="s">
        <v>13097</v>
      </c>
      <c r="B351" t="s">
        <v>2903</v>
      </c>
      <c r="C351" t="s">
        <v>2904</v>
      </c>
      <c r="D351" t="s">
        <v>842</v>
      </c>
      <c r="E351" t="s">
        <v>490</v>
      </c>
      <c r="F351" s="3" t="s">
        <v>2905</v>
      </c>
      <c r="G351" t="s">
        <v>6560</v>
      </c>
      <c r="H351" t="s">
        <v>12696</v>
      </c>
      <c r="I351" s="5">
        <v>5803</v>
      </c>
      <c r="J351" s="2">
        <v>4</v>
      </c>
      <c r="K351">
        <v>194</v>
      </c>
      <c r="L351" s="6">
        <v>44849</v>
      </c>
      <c r="M351" t="s">
        <v>12733</v>
      </c>
      <c r="N351" t="s">
        <v>2906</v>
      </c>
      <c r="O351" t="s">
        <v>2907</v>
      </c>
      <c r="P351" t="s">
        <v>2908</v>
      </c>
    </row>
    <row r="352" spans="1:16" x14ac:dyDescent="0.3">
      <c r="A352" t="s">
        <v>13098</v>
      </c>
      <c r="B352" t="s">
        <v>1845</v>
      </c>
      <c r="C352" t="s">
        <v>1846</v>
      </c>
      <c r="D352" t="s">
        <v>1847</v>
      </c>
      <c r="E352" t="s">
        <v>514</v>
      </c>
      <c r="F352" s="3" t="s">
        <v>1848</v>
      </c>
      <c r="G352" t="s">
        <v>6560</v>
      </c>
      <c r="H352" t="s">
        <v>12713</v>
      </c>
      <c r="I352" s="5">
        <v>182</v>
      </c>
      <c r="J352" s="2">
        <v>3</v>
      </c>
      <c r="K352">
        <v>7</v>
      </c>
      <c r="L352" s="6">
        <v>44857</v>
      </c>
      <c r="M352" t="s">
        <v>12743</v>
      </c>
      <c r="N352" t="s">
        <v>1849</v>
      </c>
      <c r="O352" t="s">
        <v>1850</v>
      </c>
      <c r="P352" t="s">
        <v>1851</v>
      </c>
    </row>
    <row r="353" spans="1:16" x14ac:dyDescent="0.3">
      <c r="A353" t="s">
        <v>13099</v>
      </c>
      <c r="B353" t="s">
        <v>3666</v>
      </c>
      <c r="C353" t="s">
        <v>3667</v>
      </c>
      <c r="D353" t="s">
        <v>3668</v>
      </c>
      <c r="E353" t="s">
        <v>3669</v>
      </c>
      <c r="F353" s="3">
        <v>44023</v>
      </c>
      <c r="G353" t="s">
        <v>6561</v>
      </c>
      <c r="H353" t="s">
        <v>12708</v>
      </c>
      <c r="I353" s="5">
        <v>9863</v>
      </c>
      <c r="J353" s="2">
        <v>5</v>
      </c>
      <c r="K353">
        <v>520</v>
      </c>
      <c r="L353" s="6">
        <v>44916</v>
      </c>
      <c r="M353" t="s">
        <v>12736</v>
      </c>
      <c r="N353" t="s">
        <v>3670</v>
      </c>
      <c r="O353" t="s">
        <v>3671</v>
      </c>
      <c r="P353" t="s">
        <v>3672</v>
      </c>
    </row>
    <row r="354" spans="1:16" x14ac:dyDescent="0.3">
      <c r="A354" t="s">
        <v>13100</v>
      </c>
      <c r="B354" t="s">
        <v>8546</v>
      </c>
      <c r="C354" t="s">
        <v>8547</v>
      </c>
      <c r="D354" t="s">
        <v>8548</v>
      </c>
      <c r="E354" t="s">
        <v>4909</v>
      </c>
      <c r="F354" s="3">
        <v>6394</v>
      </c>
      <c r="G354" t="s">
        <v>6562</v>
      </c>
      <c r="H354" t="s">
        <v>12704</v>
      </c>
      <c r="I354" s="5">
        <v>4046</v>
      </c>
      <c r="J354" s="2">
        <v>5</v>
      </c>
      <c r="K354">
        <v>289</v>
      </c>
      <c r="L354" s="6">
        <v>44921</v>
      </c>
      <c r="M354" t="s">
        <v>12724</v>
      </c>
      <c r="N354" t="s">
        <v>8549</v>
      </c>
      <c r="O354" t="s">
        <v>8550</v>
      </c>
      <c r="P354" t="s">
        <v>8551</v>
      </c>
    </row>
    <row r="355" spans="1:16" x14ac:dyDescent="0.3">
      <c r="A355" t="s">
        <v>13101</v>
      </c>
      <c r="B355" t="s">
        <v>4033</v>
      </c>
      <c r="C355" t="s">
        <v>4034</v>
      </c>
      <c r="D355" t="s">
        <v>4035</v>
      </c>
      <c r="E355" t="s">
        <v>4036</v>
      </c>
      <c r="F355" s="3">
        <v>27514</v>
      </c>
      <c r="G355" t="s">
        <v>6561</v>
      </c>
      <c r="H355" t="s">
        <v>12707</v>
      </c>
      <c r="I355" s="5">
        <v>3493</v>
      </c>
      <c r="J355" s="2">
        <v>3</v>
      </c>
      <c r="K355">
        <v>350</v>
      </c>
      <c r="L355" s="6">
        <v>44864</v>
      </c>
      <c r="M355" t="s">
        <v>12727</v>
      </c>
      <c r="N355" t="s">
        <v>4037</v>
      </c>
      <c r="O355" t="s">
        <v>4038</v>
      </c>
      <c r="P355" t="s">
        <v>4039</v>
      </c>
    </row>
    <row r="356" spans="1:16" x14ac:dyDescent="0.3">
      <c r="A356" t="s">
        <v>13102</v>
      </c>
      <c r="B356" t="s">
        <v>1285</v>
      </c>
      <c r="C356" t="s">
        <v>1286</v>
      </c>
      <c r="D356" t="s">
        <v>1287</v>
      </c>
      <c r="E356" t="s">
        <v>82</v>
      </c>
      <c r="F356" s="3" t="s">
        <v>1288</v>
      </c>
      <c r="G356" t="s">
        <v>6560</v>
      </c>
      <c r="H356" t="s">
        <v>12698</v>
      </c>
      <c r="I356" s="5">
        <v>392</v>
      </c>
      <c r="J356" s="2">
        <v>1</v>
      </c>
      <c r="K356">
        <v>18</v>
      </c>
      <c r="L356" s="6">
        <v>44848</v>
      </c>
      <c r="M356" t="s">
        <v>12731</v>
      </c>
      <c r="N356" t="s">
        <v>1289</v>
      </c>
      <c r="O356" t="s">
        <v>1290</v>
      </c>
      <c r="P356" t="s">
        <v>1291</v>
      </c>
    </row>
    <row r="357" spans="1:16" x14ac:dyDescent="0.3">
      <c r="A357" t="s">
        <v>13103</v>
      </c>
      <c r="B357" t="s">
        <v>7853</v>
      </c>
      <c r="C357" t="s">
        <v>7854</v>
      </c>
      <c r="D357" t="s">
        <v>7855</v>
      </c>
      <c r="E357" t="s">
        <v>6623</v>
      </c>
      <c r="F357" s="3">
        <v>5244</v>
      </c>
      <c r="G357" t="s">
        <v>6562</v>
      </c>
      <c r="H357" t="s">
        <v>12705</v>
      </c>
      <c r="I357" s="5">
        <v>2534</v>
      </c>
      <c r="J357" s="2">
        <v>5</v>
      </c>
      <c r="K357">
        <v>111</v>
      </c>
      <c r="L357" s="6">
        <v>44845</v>
      </c>
      <c r="M357" t="s">
        <v>12723</v>
      </c>
      <c r="N357" t="s">
        <v>7856</v>
      </c>
      <c r="O357" t="s">
        <v>7857</v>
      </c>
      <c r="P357" t="s">
        <v>7858</v>
      </c>
    </row>
    <row r="358" spans="1:16" x14ac:dyDescent="0.3">
      <c r="A358" t="s">
        <v>13104</v>
      </c>
      <c r="B358" t="s">
        <v>10943</v>
      </c>
      <c r="C358" t="s">
        <v>10944</v>
      </c>
      <c r="D358" t="s">
        <v>10945</v>
      </c>
      <c r="E358" t="s">
        <v>10946</v>
      </c>
      <c r="F358" s="3" t="s">
        <v>10947</v>
      </c>
      <c r="G358" t="s">
        <v>3629</v>
      </c>
      <c r="H358" t="s">
        <v>12708</v>
      </c>
      <c r="I358" s="5">
        <v>7084</v>
      </c>
      <c r="J358" s="2">
        <v>4</v>
      </c>
      <c r="K358">
        <v>308</v>
      </c>
      <c r="L358" s="6">
        <v>44855</v>
      </c>
      <c r="M358" t="s">
        <v>12740</v>
      </c>
      <c r="N358" t="s">
        <v>10948</v>
      </c>
      <c r="O358" t="s">
        <v>10949</v>
      </c>
      <c r="P358" t="s">
        <v>10950</v>
      </c>
    </row>
    <row r="359" spans="1:16" x14ac:dyDescent="0.3">
      <c r="A359" t="s">
        <v>13105</v>
      </c>
      <c r="B359" t="s">
        <v>10673</v>
      </c>
      <c r="C359" t="s">
        <v>10674</v>
      </c>
      <c r="D359" t="s">
        <v>10675</v>
      </c>
      <c r="E359" t="s">
        <v>9556</v>
      </c>
      <c r="F359" s="3" t="s">
        <v>10676</v>
      </c>
      <c r="G359" t="s">
        <v>3629</v>
      </c>
      <c r="H359" t="s">
        <v>12704</v>
      </c>
      <c r="I359" s="5">
        <v>4809</v>
      </c>
      <c r="J359" s="2">
        <v>3</v>
      </c>
      <c r="K359">
        <v>344</v>
      </c>
      <c r="L359" s="6">
        <v>44877</v>
      </c>
      <c r="M359" t="s">
        <v>12723</v>
      </c>
      <c r="N359" t="s">
        <v>10677</v>
      </c>
      <c r="O359" t="s">
        <v>10678</v>
      </c>
      <c r="P359" t="s">
        <v>10679</v>
      </c>
    </row>
    <row r="360" spans="1:16" x14ac:dyDescent="0.3">
      <c r="A360" t="s">
        <v>13106</v>
      </c>
      <c r="B360" t="s">
        <v>11930</v>
      </c>
      <c r="C360" t="s">
        <v>11931</v>
      </c>
      <c r="D360" t="s">
        <v>11932</v>
      </c>
      <c r="E360" t="s">
        <v>9525</v>
      </c>
      <c r="F360" s="3" t="s">
        <v>11933</v>
      </c>
      <c r="G360" t="s">
        <v>3629</v>
      </c>
      <c r="H360" t="s">
        <v>12702</v>
      </c>
      <c r="I360" s="5">
        <v>7959</v>
      </c>
      <c r="J360" s="2">
        <v>4</v>
      </c>
      <c r="K360">
        <v>266</v>
      </c>
      <c r="L360" s="6">
        <v>44869</v>
      </c>
      <c r="M360" t="s">
        <v>12734</v>
      </c>
      <c r="N360" t="s">
        <v>11934</v>
      </c>
      <c r="O360" t="s">
        <v>11935</v>
      </c>
      <c r="P360" t="s">
        <v>11936</v>
      </c>
    </row>
    <row r="361" spans="1:16" x14ac:dyDescent="0.3">
      <c r="A361" t="s">
        <v>13107</v>
      </c>
      <c r="B361" t="s">
        <v>8611</v>
      </c>
      <c r="C361" t="s">
        <v>8612</v>
      </c>
      <c r="D361" t="s">
        <v>8613</v>
      </c>
      <c r="E361" t="s">
        <v>6586</v>
      </c>
      <c r="F361" s="3">
        <v>2469</v>
      </c>
      <c r="G361" t="s">
        <v>6562</v>
      </c>
      <c r="H361" t="s">
        <v>12703</v>
      </c>
      <c r="I361" s="5">
        <v>10521</v>
      </c>
      <c r="J361" s="2">
        <v>1</v>
      </c>
      <c r="K361">
        <v>527</v>
      </c>
      <c r="L361" s="6">
        <v>44871</v>
      </c>
      <c r="M361" t="s">
        <v>12733</v>
      </c>
      <c r="N361" t="s">
        <v>8614</v>
      </c>
      <c r="O361" t="s">
        <v>8615</v>
      </c>
      <c r="P361" t="s">
        <v>8616</v>
      </c>
    </row>
    <row r="362" spans="1:16" x14ac:dyDescent="0.3">
      <c r="A362" t="s">
        <v>13108</v>
      </c>
      <c r="B362" t="s">
        <v>4558</v>
      </c>
      <c r="C362" t="s">
        <v>4559</v>
      </c>
      <c r="D362" t="s">
        <v>4560</v>
      </c>
      <c r="E362" t="s">
        <v>4561</v>
      </c>
      <c r="F362" s="3">
        <v>8002</v>
      </c>
      <c r="G362" t="s">
        <v>6561</v>
      </c>
      <c r="H362" t="s">
        <v>12707</v>
      </c>
      <c r="I362" s="5">
        <v>56</v>
      </c>
      <c r="J362" s="2">
        <v>1</v>
      </c>
      <c r="K362">
        <v>5</v>
      </c>
      <c r="L362" s="6">
        <v>44915</v>
      </c>
      <c r="M362" t="s">
        <v>12733</v>
      </c>
      <c r="N362" t="s">
        <v>4562</v>
      </c>
      <c r="O362" t="s">
        <v>4563</v>
      </c>
      <c r="P362" t="s">
        <v>4564</v>
      </c>
    </row>
    <row r="363" spans="1:16" x14ac:dyDescent="0.3">
      <c r="A363" t="s">
        <v>13109</v>
      </c>
      <c r="B363" t="s">
        <v>6436</v>
      </c>
      <c r="C363" t="s">
        <v>6437</v>
      </c>
      <c r="D363" t="s">
        <v>4560</v>
      </c>
      <c r="E363" t="s">
        <v>4561</v>
      </c>
      <c r="F363" s="3">
        <v>8003</v>
      </c>
      <c r="G363" t="s">
        <v>6561</v>
      </c>
      <c r="H363" t="s">
        <v>12710</v>
      </c>
      <c r="I363" s="5">
        <v>3017</v>
      </c>
      <c r="J363" s="2">
        <v>1</v>
      </c>
      <c r="K363">
        <v>189</v>
      </c>
      <c r="L363" s="6">
        <v>44853</v>
      </c>
      <c r="M363" t="s">
        <v>12737</v>
      </c>
      <c r="N363" t="s">
        <v>6438</v>
      </c>
      <c r="O363" t="s">
        <v>6439</v>
      </c>
      <c r="P363" t="s">
        <v>6440</v>
      </c>
    </row>
    <row r="364" spans="1:16" x14ac:dyDescent="0.3">
      <c r="A364" t="s">
        <v>13110</v>
      </c>
      <c r="B364" t="s">
        <v>8650</v>
      </c>
      <c r="C364" t="s">
        <v>8651</v>
      </c>
      <c r="D364" t="s">
        <v>8652</v>
      </c>
      <c r="E364" t="s">
        <v>6586</v>
      </c>
      <c r="F364" s="3">
        <v>2126</v>
      </c>
      <c r="G364" t="s">
        <v>6562</v>
      </c>
      <c r="H364" t="s">
        <v>12704</v>
      </c>
      <c r="I364" s="5">
        <v>18949</v>
      </c>
      <c r="J364" s="2">
        <v>4</v>
      </c>
      <c r="K364">
        <v>2707</v>
      </c>
      <c r="L364" s="6">
        <v>44910</v>
      </c>
      <c r="M364" t="s">
        <v>12730</v>
      </c>
      <c r="N364" t="s">
        <v>8653</v>
      </c>
      <c r="O364" t="s">
        <v>8654</v>
      </c>
      <c r="P364" t="s">
        <v>8655</v>
      </c>
    </row>
    <row r="365" spans="1:16" x14ac:dyDescent="0.3">
      <c r="A365" t="s">
        <v>13111</v>
      </c>
      <c r="B365" t="s">
        <v>1802</v>
      </c>
      <c r="C365" t="s">
        <v>1803</v>
      </c>
      <c r="D365" t="s">
        <v>1804</v>
      </c>
      <c r="E365" t="s">
        <v>719</v>
      </c>
      <c r="F365" s="3" t="s">
        <v>1805</v>
      </c>
      <c r="G365" t="s">
        <v>6560</v>
      </c>
      <c r="H365" t="s">
        <v>12696</v>
      </c>
      <c r="I365" s="5">
        <v>8764</v>
      </c>
      <c r="J365" s="2">
        <v>1</v>
      </c>
      <c r="K365">
        <v>338</v>
      </c>
      <c r="L365" s="6">
        <v>44842</v>
      </c>
      <c r="M365" t="s">
        <v>12742</v>
      </c>
      <c r="N365" t="s">
        <v>1806</v>
      </c>
      <c r="O365" t="s">
        <v>1807</v>
      </c>
      <c r="P365" t="s">
        <v>1808</v>
      </c>
    </row>
    <row r="366" spans="1:16" x14ac:dyDescent="0.3">
      <c r="A366" t="s">
        <v>13112</v>
      </c>
      <c r="B366" t="s">
        <v>2384</v>
      </c>
      <c r="C366" t="s">
        <v>2385</v>
      </c>
      <c r="D366" t="s">
        <v>2386</v>
      </c>
      <c r="E366" t="s">
        <v>609</v>
      </c>
      <c r="F366" s="3" t="s">
        <v>2387</v>
      </c>
      <c r="G366" t="s">
        <v>6560</v>
      </c>
      <c r="H366" t="s">
        <v>12699</v>
      </c>
      <c r="I366" s="5">
        <v>12201</v>
      </c>
      <c r="J366" s="2">
        <v>2</v>
      </c>
      <c r="K366">
        <v>643</v>
      </c>
      <c r="L366" s="6">
        <v>44878</v>
      </c>
      <c r="M366" t="s">
        <v>12732</v>
      </c>
      <c r="N366" t="s">
        <v>2388</v>
      </c>
      <c r="O366" t="s">
        <v>2389</v>
      </c>
      <c r="P366" t="s">
        <v>2390</v>
      </c>
    </row>
    <row r="367" spans="1:16" x14ac:dyDescent="0.3">
      <c r="A367" t="s">
        <v>13113</v>
      </c>
      <c r="B367" t="s">
        <v>6453</v>
      </c>
      <c r="C367" t="s">
        <v>6454</v>
      </c>
      <c r="D367" t="s">
        <v>6455</v>
      </c>
      <c r="E367" t="s">
        <v>6456</v>
      </c>
      <c r="F367" s="3">
        <v>82001</v>
      </c>
      <c r="G367" t="s">
        <v>6561</v>
      </c>
      <c r="H367" t="s">
        <v>12705</v>
      </c>
      <c r="I367" s="5">
        <v>11935</v>
      </c>
      <c r="J367" s="2">
        <v>4</v>
      </c>
      <c r="K367">
        <v>460</v>
      </c>
      <c r="L367" s="6">
        <v>44845</v>
      </c>
      <c r="M367" t="s">
        <v>12738</v>
      </c>
      <c r="N367" t="s">
        <v>6457</v>
      </c>
      <c r="O367" t="s">
        <v>6458</v>
      </c>
      <c r="P367" t="s">
        <v>6459</v>
      </c>
    </row>
    <row r="368" spans="1:16" x14ac:dyDescent="0.3">
      <c r="A368" t="s">
        <v>13114</v>
      </c>
      <c r="B368" t="s">
        <v>3618</v>
      </c>
      <c r="C368" t="s">
        <v>3619</v>
      </c>
      <c r="D368" t="s">
        <v>3620</v>
      </c>
      <c r="E368" t="s">
        <v>3621</v>
      </c>
      <c r="F368" s="3">
        <v>60632</v>
      </c>
      <c r="G368" t="s">
        <v>6561</v>
      </c>
      <c r="H368" t="s">
        <v>12715</v>
      </c>
      <c r="I368" s="5">
        <v>3724</v>
      </c>
      <c r="J368" s="2">
        <v>2</v>
      </c>
      <c r="K368">
        <v>266</v>
      </c>
      <c r="L368" s="6">
        <v>44893</v>
      </c>
      <c r="M368" t="s">
        <v>12719</v>
      </c>
      <c r="N368" t="s">
        <v>3622</v>
      </c>
      <c r="O368" t="s">
        <v>3623</v>
      </c>
      <c r="P368" t="s">
        <v>3624</v>
      </c>
    </row>
    <row r="369" spans="1:16" x14ac:dyDescent="0.3">
      <c r="A369" t="s">
        <v>13115</v>
      </c>
      <c r="B369" t="s">
        <v>4078</v>
      </c>
      <c r="C369" t="s">
        <v>4079</v>
      </c>
      <c r="D369" t="s">
        <v>3620</v>
      </c>
      <c r="E369" t="s">
        <v>3621</v>
      </c>
      <c r="F369" s="3">
        <v>60647</v>
      </c>
      <c r="G369" t="s">
        <v>6561</v>
      </c>
      <c r="H369" t="s">
        <v>12701</v>
      </c>
      <c r="I369" s="5">
        <v>2646</v>
      </c>
      <c r="J369" s="2">
        <v>2</v>
      </c>
      <c r="K369">
        <v>166</v>
      </c>
      <c r="L369" s="6">
        <v>44908</v>
      </c>
      <c r="M369" t="s">
        <v>12741</v>
      </c>
      <c r="N369" t="s">
        <v>4080</v>
      </c>
      <c r="O369" t="s">
        <v>4081</v>
      </c>
      <c r="P369" t="s">
        <v>4082</v>
      </c>
    </row>
    <row r="370" spans="1:16" x14ac:dyDescent="0.3">
      <c r="A370" t="s">
        <v>13116</v>
      </c>
      <c r="B370" t="s">
        <v>4436</v>
      </c>
      <c r="C370" t="s">
        <v>4437</v>
      </c>
      <c r="D370" t="s">
        <v>3620</v>
      </c>
      <c r="E370" t="s">
        <v>3621</v>
      </c>
      <c r="F370" s="3">
        <v>60638</v>
      </c>
      <c r="G370" t="s">
        <v>6561</v>
      </c>
      <c r="H370" t="s">
        <v>12709</v>
      </c>
      <c r="I370" s="5">
        <v>686</v>
      </c>
      <c r="J370" s="2">
        <v>5</v>
      </c>
      <c r="K370">
        <v>46</v>
      </c>
      <c r="L370" s="6">
        <v>44868</v>
      </c>
      <c r="M370" t="s">
        <v>12721</v>
      </c>
      <c r="N370" t="s">
        <v>4438</v>
      </c>
      <c r="O370" t="s">
        <v>4439</v>
      </c>
      <c r="P370" t="s">
        <v>4440</v>
      </c>
    </row>
    <row r="371" spans="1:16" x14ac:dyDescent="0.3">
      <c r="A371" t="s">
        <v>13117</v>
      </c>
      <c r="B371" t="s">
        <v>4452</v>
      </c>
      <c r="C371" t="s">
        <v>4453</v>
      </c>
      <c r="D371" t="s">
        <v>3620</v>
      </c>
      <c r="E371" t="s">
        <v>3621</v>
      </c>
      <c r="F371" s="3">
        <v>60604</v>
      </c>
      <c r="G371" t="s">
        <v>6561</v>
      </c>
      <c r="H371" t="s">
        <v>12715</v>
      </c>
      <c r="I371" s="5">
        <v>2037</v>
      </c>
      <c r="J371" s="2">
        <v>5</v>
      </c>
      <c r="K371">
        <v>128</v>
      </c>
      <c r="L371" s="6">
        <v>44838</v>
      </c>
      <c r="M371" t="s">
        <v>12730</v>
      </c>
      <c r="N371" t="s">
        <v>4454</v>
      </c>
      <c r="O371" t="s">
        <v>4455</v>
      </c>
      <c r="P371" t="s">
        <v>4456</v>
      </c>
    </row>
    <row r="372" spans="1:16" x14ac:dyDescent="0.3">
      <c r="A372" t="s">
        <v>13118</v>
      </c>
      <c r="B372" t="s">
        <v>4706</v>
      </c>
      <c r="C372" t="s">
        <v>4707</v>
      </c>
      <c r="D372" t="s">
        <v>3620</v>
      </c>
      <c r="E372" t="s">
        <v>3621</v>
      </c>
      <c r="F372" s="3">
        <v>60623</v>
      </c>
      <c r="G372" t="s">
        <v>6561</v>
      </c>
      <c r="H372" t="s">
        <v>12716</v>
      </c>
      <c r="I372" s="5">
        <v>6300</v>
      </c>
      <c r="J372" s="2">
        <v>5</v>
      </c>
      <c r="K372">
        <v>300</v>
      </c>
      <c r="L372" s="6">
        <v>44896</v>
      </c>
      <c r="M372" t="s">
        <v>12741</v>
      </c>
      <c r="N372" t="s">
        <v>4708</v>
      </c>
      <c r="O372" t="s">
        <v>4709</v>
      </c>
      <c r="P372" t="s">
        <v>4710</v>
      </c>
    </row>
    <row r="373" spans="1:16" x14ac:dyDescent="0.3">
      <c r="A373" t="s">
        <v>13119</v>
      </c>
      <c r="B373" t="s">
        <v>5869</v>
      </c>
      <c r="C373" t="s">
        <v>5870</v>
      </c>
      <c r="D373" t="s">
        <v>3620</v>
      </c>
      <c r="E373" t="s">
        <v>3621</v>
      </c>
      <c r="F373" s="3">
        <v>60624</v>
      </c>
      <c r="G373" t="s">
        <v>6561</v>
      </c>
      <c r="H373" t="s">
        <v>12717</v>
      </c>
      <c r="I373" s="5">
        <v>2541</v>
      </c>
      <c r="J373" s="2">
        <v>5</v>
      </c>
      <c r="K373">
        <v>111</v>
      </c>
      <c r="L373" s="6">
        <v>44885</v>
      </c>
      <c r="M373" t="s">
        <v>12729</v>
      </c>
      <c r="N373" t="s">
        <v>5871</v>
      </c>
      <c r="O373" t="s">
        <v>5872</v>
      </c>
      <c r="P373" t="s">
        <v>5873</v>
      </c>
    </row>
    <row r="374" spans="1:16" x14ac:dyDescent="0.3">
      <c r="A374" t="s">
        <v>13120</v>
      </c>
      <c r="B374" t="s">
        <v>6058</v>
      </c>
      <c r="C374" t="s">
        <v>6059</v>
      </c>
      <c r="D374" t="s">
        <v>3620</v>
      </c>
      <c r="E374" t="s">
        <v>3621</v>
      </c>
      <c r="F374" s="3">
        <v>60657</v>
      </c>
      <c r="G374" t="s">
        <v>6561</v>
      </c>
      <c r="H374" t="s">
        <v>12699</v>
      </c>
      <c r="I374" s="5">
        <v>1883</v>
      </c>
      <c r="J374" s="2">
        <v>5</v>
      </c>
      <c r="K374">
        <v>118</v>
      </c>
      <c r="L374" s="6">
        <v>44917</v>
      </c>
      <c r="M374" t="s">
        <v>12722</v>
      </c>
      <c r="N374" t="s">
        <v>6060</v>
      </c>
      <c r="O374" t="s">
        <v>6061</v>
      </c>
      <c r="P374" t="s">
        <v>6062</v>
      </c>
    </row>
    <row r="375" spans="1:16" x14ac:dyDescent="0.3">
      <c r="A375" t="s">
        <v>13121</v>
      </c>
      <c r="B375" t="s">
        <v>195</v>
      </c>
      <c r="C375" t="s">
        <v>196</v>
      </c>
      <c r="D375" t="s">
        <v>197</v>
      </c>
      <c r="E375" t="s">
        <v>198</v>
      </c>
      <c r="F375" s="3" t="s">
        <v>199</v>
      </c>
      <c r="G375" t="s">
        <v>6560</v>
      </c>
      <c r="H375" t="s">
        <v>12705</v>
      </c>
      <c r="I375" s="5">
        <v>10255</v>
      </c>
      <c r="J375" s="2">
        <v>2</v>
      </c>
      <c r="K375">
        <v>446</v>
      </c>
      <c r="L375" s="6">
        <v>44879</v>
      </c>
      <c r="M375" t="s">
        <v>12726</v>
      </c>
      <c r="N375" t="s">
        <v>200</v>
      </c>
      <c r="O375" t="s">
        <v>201</v>
      </c>
      <c r="P375" t="s">
        <v>202</v>
      </c>
    </row>
    <row r="376" spans="1:16" x14ac:dyDescent="0.3">
      <c r="A376" t="s">
        <v>13122</v>
      </c>
      <c r="B376" t="s">
        <v>2737</v>
      </c>
      <c r="C376" t="s">
        <v>2738</v>
      </c>
      <c r="D376" t="s">
        <v>197</v>
      </c>
      <c r="E376" t="s">
        <v>198</v>
      </c>
      <c r="F376" s="3" t="s">
        <v>2739</v>
      </c>
      <c r="G376" t="s">
        <v>6560</v>
      </c>
      <c r="H376" t="s">
        <v>12706</v>
      </c>
      <c r="I376" s="5">
        <v>5803</v>
      </c>
      <c r="J376" s="2">
        <v>1</v>
      </c>
      <c r="K376">
        <v>233</v>
      </c>
      <c r="L376" s="6">
        <v>44857</v>
      </c>
      <c r="M376" t="s">
        <v>12740</v>
      </c>
      <c r="N376" t="s">
        <v>2740</v>
      </c>
      <c r="O376" t="s">
        <v>2741</v>
      </c>
      <c r="P376" t="s">
        <v>2742</v>
      </c>
    </row>
    <row r="377" spans="1:16" x14ac:dyDescent="0.3">
      <c r="A377" t="s">
        <v>13123</v>
      </c>
      <c r="B377" t="s">
        <v>10090</v>
      </c>
      <c r="C377" t="s">
        <v>10091</v>
      </c>
      <c r="D377" t="s">
        <v>10092</v>
      </c>
      <c r="E377" t="s">
        <v>9556</v>
      </c>
      <c r="F377" s="3" t="s">
        <v>10093</v>
      </c>
      <c r="G377" t="s">
        <v>3629</v>
      </c>
      <c r="H377" t="s">
        <v>12697</v>
      </c>
      <c r="I377" s="5">
        <v>8260</v>
      </c>
      <c r="J377" s="2">
        <v>2</v>
      </c>
      <c r="K377">
        <v>1033</v>
      </c>
      <c r="L377" s="6">
        <v>44867</v>
      </c>
      <c r="M377" t="s">
        <v>12727</v>
      </c>
      <c r="N377" t="s">
        <v>10094</v>
      </c>
      <c r="O377" t="s">
        <v>10095</v>
      </c>
      <c r="P377" t="s">
        <v>10096</v>
      </c>
    </row>
    <row r="378" spans="1:16" x14ac:dyDescent="0.3">
      <c r="A378" t="s">
        <v>13124</v>
      </c>
      <c r="B378" t="s">
        <v>10187</v>
      </c>
      <c r="C378" t="s">
        <v>10188</v>
      </c>
      <c r="D378" t="s">
        <v>10092</v>
      </c>
      <c r="E378" t="s">
        <v>9556</v>
      </c>
      <c r="F378" s="3" t="s">
        <v>10189</v>
      </c>
      <c r="G378" t="s">
        <v>3629</v>
      </c>
      <c r="H378" t="s">
        <v>12710</v>
      </c>
      <c r="I378" s="5">
        <v>14868</v>
      </c>
      <c r="J378" s="2">
        <v>2</v>
      </c>
      <c r="K378">
        <v>1859</v>
      </c>
      <c r="L378" s="6">
        <v>44898</v>
      </c>
      <c r="M378" t="s">
        <v>12742</v>
      </c>
      <c r="N378" t="s">
        <v>10190</v>
      </c>
      <c r="O378" t="s">
        <v>10191</v>
      </c>
      <c r="P378" t="s">
        <v>10192</v>
      </c>
    </row>
    <row r="379" spans="1:16" x14ac:dyDescent="0.3">
      <c r="A379" t="s">
        <v>13125</v>
      </c>
      <c r="B379" t="s">
        <v>10267</v>
      </c>
      <c r="C379" t="s">
        <v>10268</v>
      </c>
      <c r="D379" t="s">
        <v>10092</v>
      </c>
      <c r="E379" t="s">
        <v>9556</v>
      </c>
      <c r="F379" s="3" t="s">
        <v>10269</v>
      </c>
      <c r="G379" t="s">
        <v>3629</v>
      </c>
      <c r="H379" t="s">
        <v>12701</v>
      </c>
      <c r="I379" s="5">
        <v>4137</v>
      </c>
      <c r="J379" s="2">
        <v>4</v>
      </c>
      <c r="K379">
        <v>276</v>
      </c>
      <c r="L379" s="6">
        <v>44866</v>
      </c>
      <c r="M379" t="s">
        <v>12721</v>
      </c>
      <c r="N379" t="s">
        <v>10270</v>
      </c>
      <c r="O379" t="s">
        <v>10271</v>
      </c>
      <c r="P379" t="s">
        <v>10272</v>
      </c>
    </row>
    <row r="380" spans="1:16" x14ac:dyDescent="0.3">
      <c r="A380" t="s">
        <v>13126</v>
      </c>
      <c r="B380" t="s">
        <v>11760</v>
      </c>
      <c r="C380" t="s">
        <v>11761</v>
      </c>
      <c r="D380" t="s">
        <v>10092</v>
      </c>
      <c r="E380" t="s">
        <v>9556</v>
      </c>
      <c r="F380" s="3" t="s">
        <v>11762</v>
      </c>
      <c r="G380" t="s">
        <v>3629</v>
      </c>
      <c r="H380" t="s">
        <v>12706</v>
      </c>
      <c r="I380" s="5">
        <v>7161</v>
      </c>
      <c r="J380" s="2">
        <v>2</v>
      </c>
      <c r="K380">
        <v>276</v>
      </c>
      <c r="L380" s="6">
        <v>44892</v>
      </c>
      <c r="M380" t="s">
        <v>12728</v>
      </c>
      <c r="N380" t="s">
        <v>11763</v>
      </c>
      <c r="O380" t="s">
        <v>11764</v>
      </c>
      <c r="P380" t="s">
        <v>11765</v>
      </c>
    </row>
    <row r="381" spans="1:16" x14ac:dyDescent="0.3">
      <c r="A381" t="s">
        <v>13127</v>
      </c>
      <c r="B381" t="s">
        <v>1781</v>
      </c>
      <c r="C381" t="s">
        <v>1782</v>
      </c>
      <c r="D381" t="s">
        <v>1783</v>
      </c>
      <c r="E381" t="s">
        <v>314</v>
      </c>
      <c r="F381" s="3" t="s">
        <v>1784</v>
      </c>
      <c r="G381" t="s">
        <v>6560</v>
      </c>
      <c r="H381" t="s">
        <v>12702</v>
      </c>
      <c r="I381" s="5">
        <v>9625</v>
      </c>
      <c r="J381" s="2">
        <v>2</v>
      </c>
      <c r="K381">
        <v>332</v>
      </c>
      <c r="L381" s="6">
        <v>44894</v>
      </c>
      <c r="M381" t="s">
        <v>12742</v>
      </c>
      <c r="N381" t="s">
        <v>1785</v>
      </c>
      <c r="O381" t="s">
        <v>1786</v>
      </c>
      <c r="P381" t="s">
        <v>1787</v>
      </c>
    </row>
    <row r="382" spans="1:16" x14ac:dyDescent="0.3">
      <c r="A382" t="s">
        <v>13128</v>
      </c>
      <c r="B382" t="s">
        <v>10988</v>
      </c>
      <c r="C382" t="s">
        <v>10989</v>
      </c>
      <c r="D382" t="s">
        <v>10990</v>
      </c>
      <c r="E382" t="s">
        <v>9548</v>
      </c>
      <c r="F382" s="3" t="s">
        <v>10991</v>
      </c>
      <c r="G382" t="s">
        <v>3629</v>
      </c>
      <c r="H382" t="s">
        <v>12711</v>
      </c>
      <c r="I382" s="5">
        <v>12852</v>
      </c>
      <c r="J382" s="2">
        <v>3</v>
      </c>
      <c r="K382">
        <v>429</v>
      </c>
      <c r="L382" s="6">
        <v>44910</v>
      </c>
      <c r="M382" t="s">
        <v>12737</v>
      </c>
      <c r="N382" t="s">
        <v>10992</v>
      </c>
      <c r="O382" t="s">
        <v>10993</v>
      </c>
      <c r="P382" t="s">
        <v>10994</v>
      </c>
    </row>
    <row r="383" spans="1:16" x14ac:dyDescent="0.3">
      <c r="A383" t="s">
        <v>13129</v>
      </c>
      <c r="B383" t="s">
        <v>11209</v>
      </c>
      <c r="C383" t="s">
        <v>11210</v>
      </c>
      <c r="D383" t="s">
        <v>10990</v>
      </c>
      <c r="E383" t="s">
        <v>9548</v>
      </c>
      <c r="F383" s="3" t="s">
        <v>11211</v>
      </c>
      <c r="G383" t="s">
        <v>3629</v>
      </c>
      <c r="H383" t="s">
        <v>12701</v>
      </c>
      <c r="I383" s="5">
        <v>7546</v>
      </c>
      <c r="J383" s="2">
        <v>3</v>
      </c>
      <c r="K383">
        <v>581</v>
      </c>
      <c r="L383" s="6">
        <v>44835</v>
      </c>
      <c r="M383" t="s">
        <v>12736</v>
      </c>
      <c r="N383" t="s">
        <v>11212</v>
      </c>
      <c r="O383" t="s">
        <v>11213</v>
      </c>
      <c r="P383" t="s">
        <v>11214</v>
      </c>
    </row>
    <row r="384" spans="1:16" x14ac:dyDescent="0.3">
      <c r="A384" t="s">
        <v>13130</v>
      </c>
      <c r="B384" t="s">
        <v>11918</v>
      </c>
      <c r="C384" t="s">
        <v>11919</v>
      </c>
      <c r="D384" t="s">
        <v>10990</v>
      </c>
      <c r="E384" t="s">
        <v>9548</v>
      </c>
      <c r="F384" s="3" t="s">
        <v>11920</v>
      </c>
      <c r="G384" t="s">
        <v>3629</v>
      </c>
      <c r="H384" t="s">
        <v>12701</v>
      </c>
      <c r="I384" s="5">
        <v>4123</v>
      </c>
      <c r="J384" s="2">
        <v>4</v>
      </c>
      <c r="K384">
        <v>275</v>
      </c>
      <c r="L384" s="6">
        <v>44849</v>
      </c>
      <c r="M384" t="s">
        <v>12737</v>
      </c>
      <c r="N384" t="s">
        <v>11921</v>
      </c>
      <c r="O384" t="s">
        <v>11922</v>
      </c>
      <c r="P384" t="s">
        <v>11923</v>
      </c>
    </row>
    <row r="385" spans="1:16" x14ac:dyDescent="0.3">
      <c r="A385" t="s">
        <v>13131</v>
      </c>
      <c r="B385" t="s">
        <v>8593</v>
      </c>
      <c r="C385" t="s">
        <v>8594</v>
      </c>
      <c r="D385" t="s">
        <v>8595</v>
      </c>
      <c r="E385" t="s">
        <v>6586</v>
      </c>
      <c r="F385" s="3">
        <v>2008</v>
      </c>
      <c r="G385" t="s">
        <v>6562</v>
      </c>
      <c r="H385" t="s">
        <v>12711</v>
      </c>
      <c r="I385" s="5">
        <v>13174</v>
      </c>
      <c r="J385" s="2">
        <v>3</v>
      </c>
      <c r="K385">
        <v>573</v>
      </c>
      <c r="L385" s="6">
        <v>44845</v>
      </c>
      <c r="M385" t="s">
        <v>12739</v>
      </c>
      <c r="N385" t="s">
        <v>8596</v>
      </c>
      <c r="O385" t="s">
        <v>8597</v>
      </c>
      <c r="P385" t="s">
        <v>8598</v>
      </c>
    </row>
    <row r="386" spans="1:16" x14ac:dyDescent="0.3">
      <c r="A386" t="s">
        <v>13132</v>
      </c>
      <c r="B386" t="s">
        <v>63</v>
      </c>
      <c r="C386" t="s">
        <v>64</v>
      </c>
      <c r="D386" t="s">
        <v>65</v>
      </c>
      <c r="E386" t="s">
        <v>66</v>
      </c>
      <c r="F386" s="3" t="s">
        <v>67</v>
      </c>
      <c r="G386" t="s">
        <v>6560</v>
      </c>
      <c r="H386" t="s">
        <v>12697</v>
      </c>
      <c r="I386" s="5">
        <v>7637</v>
      </c>
      <c r="J386" s="2">
        <v>4</v>
      </c>
      <c r="K386">
        <v>546</v>
      </c>
      <c r="L386" s="6">
        <v>44903</v>
      </c>
      <c r="M386" t="s">
        <v>12735</v>
      </c>
      <c r="N386" t="s">
        <v>68</v>
      </c>
      <c r="O386" t="s">
        <v>69</v>
      </c>
      <c r="P386" t="s">
        <v>70</v>
      </c>
    </row>
    <row r="387" spans="1:16" x14ac:dyDescent="0.3">
      <c r="A387" t="s">
        <v>13133</v>
      </c>
      <c r="B387" t="s">
        <v>2117</v>
      </c>
      <c r="C387" t="s">
        <v>2118</v>
      </c>
      <c r="D387" t="s">
        <v>2119</v>
      </c>
      <c r="E387" t="s">
        <v>514</v>
      </c>
      <c r="F387" s="3" t="s">
        <v>2120</v>
      </c>
      <c r="G387" t="s">
        <v>6560</v>
      </c>
      <c r="H387" t="s">
        <v>12710</v>
      </c>
      <c r="I387" s="5">
        <v>3311</v>
      </c>
      <c r="J387" s="2">
        <v>2</v>
      </c>
      <c r="K387">
        <v>332</v>
      </c>
      <c r="L387" s="6">
        <v>44887</v>
      </c>
      <c r="M387" t="s">
        <v>12736</v>
      </c>
      <c r="N387" t="s">
        <v>2121</v>
      </c>
      <c r="O387" t="s">
        <v>2122</v>
      </c>
      <c r="P387" t="s">
        <v>2123</v>
      </c>
    </row>
    <row r="388" spans="1:16" x14ac:dyDescent="0.3">
      <c r="A388" t="s">
        <v>13134</v>
      </c>
      <c r="B388" t="s">
        <v>2889</v>
      </c>
      <c r="C388" t="s">
        <v>2890</v>
      </c>
      <c r="D388" t="s">
        <v>2891</v>
      </c>
      <c r="E388" t="s">
        <v>352</v>
      </c>
      <c r="F388" s="3" t="s">
        <v>2892</v>
      </c>
      <c r="G388" t="s">
        <v>6560</v>
      </c>
      <c r="H388" t="s">
        <v>12699</v>
      </c>
      <c r="I388" s="5">
        <v>2338</v>
      </c>
      <c r="J388" s="2">
        <v>3</v>
      </c>
      <c r="K388">
        <v>107</v>
      </c>
      <c r="L388" s="6">
        <v>44870</v>
      </c>
      <c r="M388" t="s">
        <v>12739</v>
      </c>
      <c r="N388" t="s">
        <v>2893</v>
      </c>
      <c r="O388" t="s">
        <v>2894</v>
      </c>
      <c r="P388" t="s">
        <v>2895</v>
      </c>
    </row>
    <row r="389" spans="1:16" x14ac:dyDescent="0.3">
      <c r="A389" t="s">
        <v>13135</v>
      </c>
      <c r="B389" t="s">
        <v>1505</v>
      </c>
      <c r="C389" t="s">
        <v>1506</v>
      </c>
      <c r="D389" t="s">
        <v>1507</v>
      </c>
      <c r="E389" t="s">
        <v>482</v>
      </c>
      <c r="F389" s="3" t="s">
        <v>1508</v>
      </c>
      <c r="G389" t="s">
        <v>6560</v>
      </c>
      <c r="H389" t="s">
        <v>12712</v>
      </c>
      <c r="I389" s="5">
        <v>3465</v>
      </c>
      <c r="J389" s="2">
        <v>4</v>
      </c>
      <c r="K389">
        <v>139</v>
      </c>
      <c r="L389" s="6">
        <v>44853</v>
      </c>
      <c r="M389" t="s">
        <v>12724</v>
      </c>
      <c r="N389" t="s">
        <v>1509</v>
      </c>
      <c r="O389" t="s">
        <v>1510</v>
      </c>
      <c r="P389" t="s">
        <v>1511</v>
      </c>
    </row>
    <row r="390" spans="1:16" x14ac:dyDescent="0.3">
      <c r="A390" t="s">
        <v>13136</v>
      </c>
      <c r="B390" t="s">
        <v>2861</v>
      </c>
      <c r="C390" t="s">
        <v>2862</v>
      </c>
      <c r="D390" t="s">
        <v>2863</v>
      </c>
      <c r="E390" t="s">
        <v>314</v>
      </c>
      <c r="F390" s="3" t="s">
        <v>2864</v>
      </c>
      <c r="G390" t="s">
        <v>6560</v>
      </c>
      <c r="H390" t="s">
        <v>12717</v>
      </c>
      <c r="I390" s="5">
        <v>2345</v>
      </c>
      <c r="J390" s="2">
        <v>5</v>
      </c>
      <c r="K390">
        <v>107</v>
      </c>
      <c r="L390" s="6">
        <v>44894</v>
      </c>
      <c r="M390" t="s">
        <v>12735</v>
      </c>
      <c r="N390" t="s">
        <v>2865</v>
      </c>
      <c r="O390" t="s">
        <v>2866</v>
      </c>
      <c r="P390" t="s">
        <v>2867</v>
      </c>
    </row>
    <row r="391" spans="1:16" x14ac:dyDescent="0.3">
      <c r="A391" t="s">
        <v>13137</v>
      </c>
      <c r="B391" t="s">
        <v>884</v>
      </c>
      <c r="C391" t="s">
        <v>885</v>
      </c>
      <c r="D391" t="s">
        <v>886</v>
      </c>
      <c r="E391" t="s">
        <v>887</v>
      </c>
      <c r="F391" s="3" t="s">
        <v>888</v>
      </c>
      <c r="G391" t="s">
        <v>6560</v>
      </c>
      <c r="H391" t="s">
        <v>12711</v>
      </c>
      <c r="I391" s="5">
        <v>12698</v>
      </c>
      <c r="J391" s="2">
        <v>2</v>
      </c>
      <c r="K391">
        <v>471</v>
      </c>
      <c r="L391" s="6">
        <v>44870</v>
      </c>
      <c r="M391" t="s">
        <v>12736</v>
      </c>
      <c r="N391" t="s">
        <v>889</v>
      </c>
      <c r="O391" t="s">
        <v>890</v>
      </c>
      <c r="P391" t="s">
        <v>891</v>
      </c>
    </row>
    <row r="392" spans="1:16" x14ac:dyDescent="0.3">
      <c r="A392" t="s">
        <v>13138</v>
      </c>
      <c r="B392" t="s">
        <v>4517</v>
      </c>
      <c r="C392" t="s">
        <v>4518</v>
      </c>
      <c r="D392" t="s">
        <v>4519</v>
      </c>
      <c r="E392" t="s">
        <v>3607</v>
      </c>
      <c r="F392" s="3">
        <v>45203</v>
      </c>
      <c r="G392" t="s">
        <v>6561</v>
      </c>
      <c r="H392" t="s">
        <v>12708</v>
      </c>
      <c r="I392" s="5">
        <v>6678</v>
      </c>
      <c r="J392" s="2">
        <v>5</v>
      </c>
      <c r="K392">
        <v>334</v>
      </c>
      <c r="L392" s="6">
        <v>44884</v>
      </c>
      <c r="M392" t="s">
        <v>12719</v>
      </c>
      <c r="N392" t="s">
        <v>4520</v>
      </c>
      <c r="O392" t="s">
        <v>4521</v>
      </c>
      <c r="P392" t="s">
        <v>4522</v>
      </c>
    </row>
    <row r="393" spans="1:16" x14ac:dyDescent="0.3">
      <c r="A393" t="s">
        <v>13139</v>
      </c>
      <c r="B393" t="s">
        <v>5692</v>
      </c>
      <c r="C393" t="s">
        <v>5693</v>
      </c>
      <c r="D393" t="s">
        <v>4519</v>
      </c>
      <c r="E393" t="s">
        <v>3607</v>
      </c>
      <c r="F393" s="3">
        <v>45251</v>
      </c>
      <c r="G393" t="s">
        <v>6561</v>
      </c>
      <c r="H393" t="s">
        <v>12710</v>
      </c>
      <c r="I393" s="5">
        <v>4851</v>
      </c>
      <c r="J393" s="2">
        <v>1</v>
      </c>
      <c r="K393">
        <v>324</v>
      </c>
      <c r="L393" s="6">
        <v>44899</v>
      </c>
      <c r="M393" t="s">
        <v>12730</v>
      </c>
      <c r="N393" t="s">
        <v>5694</v>
      </c>
      <c r="O393" t="s">
        <v>5695</v>
      </c>
      <c r="P393" t="s">
        <v>5696</v>
      </c>
    </row>
    <row r="394" spans="1:16" x14ac:dyDescent="0.3">
      <c r="A394" t="s">
        <v>13140</v>
      </c>
      <c r="B394" t="s">
        <v>5914</v>
      </c>
      <c r="C394" t="s">
        <v>5915</v>
      </c>
      <c r="D394" t="s">
        <v>4519</v>
      </c>
      <c r="E394" t="s">
        <v>3607</v>
      </c>
      <c r="F394" s="3">
        <v>45217</v>
      </c>
      <c r="G394" t="s">
        <v>6561</v>
      </c>
      <c r="H394" t="s">
        <v>12702</v>
      </c>
      <c r="I394" s="5">
        <v>336</v>
      </c>
      <c r="J394" s="2">
        <v>5</v>
      </c>
      <c r="K394">
        <v>12</v>
      </c>
      <c r="L394" s="6">
        <v>44836</v>
      </c>
      <c r="M394" t="s">
        <v>12726</v>
      </c>
      <c r="N394" t="s">
        <v>5916</v>
      </c>
      <c r="O394" t="s">
        <v>5917</v>
      </c>
      <c r="P394" t="s">
        <v>5918</v>
      </c>
    </row>
    <row r="395" spans="1:16" x14ac:dyDescent="0.3">
      <c r="A395" t="s">
        <v>13141</v>
      </c>
      <c r="B395" t="s">
        <v>2547</v>
      </c>
      <c r="C395" t="s">
        <v>2548</v>
      </c>
      <c r="D395" t="s">
        <v>2549</v>
      </c>
      <c r="E395" t="s">
        <v>482</v>
      </c>
      <c r="F395" s="3" t="s">
        <v>2550</v>
      </c>
      <c r="G395" t="s">
        <v>6560</v>
      </c>
      <c r="H395" t="s">
        <v>12704</v>
      </c>
      <c r="I395" s="5">
        <v>2366</v>
      </c>
      <c r="J395" s="2">
        <v>2</v>
      </c>
      <c r="K395">
        <v>198</v>
      </c>
      <c r="L395" s="6">
        <v>44925</v>
      </c>
      <c r="M395" t="s">
        <v>12730</v>
      </c>
      <c r="N395" t="s">
        <v>2551</v>
      </c>
      <c r="O395" t="s">
        <v>2552</v>
      </c>
      <c r="P395" t="s">
        <v>2553</v>
      </c>
    </row>
    <row r="396" spans="1:16" x14ac:dyDescent="0.3">
      <c r="A396" t="s">
        <v>13142</v>
      </c>
      <c r="B396" t="s">
        <v>563</v>
      </c>
      <c r="C396" t="s">
        <v>564</v>
      </c>
      <c r="D396" t="s">
        <v>565</v>
      </c>
      <c r="E396" t="s">
        <v>330</v>
      </c>
      <c r="F396" s="3" t="s">
        <v>566</v>
      </c>
      <c r="G396" t="s">
        <v>6560</v>
      </c>
      <c r="H396" t="s">
        <v>12703</v>
      </c>
      <c r="I396" s="5">
        <v>10598</v>
      </c>
      <c r="J396" s="2">
        <v>2</v>
      </c>
      <c r="K396">
        <v>461</v>
      </c>
      <c r="L396" s="6">
        <v>44916</v>
      </c>
      <c r="M396" t="s">
        <v>12726</v>
      </c>
      <c r="N396" t="s">
        <v>567</v>
      </c>
      <c r="O396" t="s">
        <v>568</v>
      </c>
      <c r="P396" t="s">
        <v>569</v>
      </c>
    </row>
    <row r="397" spans="1:16" x14ac:dyDescent="0.3">
      <c r="A397" t="s">
        <v>13254</v>
      </c>
      <c r="B397" t="s">
        <v>289</v>
      </c>
      <c r="C397" t="s">
        <v>290</v>
      </c>
      <c r="D397" t="s">
        <v>291</v>
      </c>
      <c r="E397" t="s">
        <v>292</v>
      </c>
      <c r="F397" s="3" t="s">
        <v>293</v>
      </c>
      <c r="G397" t="s">
        <v>6560</v>
      </c>
      <c r="H397" t="s">
        <v>12705</v>
      </c>
      <c r="I397" s="5">
        <v>4249</v>
      </c>
      <c r="J397" s="2">
        <v>2</v>
      </c>
      <c r="K397">
        <v>164</v>
      </c>
      <c r="L397" s="6">
        <v>44901</v>
      </c>
      <c r="M397" t="s">
        <v>12719</v>
      </c>
      <c r="N397" t="s">
        <v>294</v>
      </c>
      <c r="O397" t="s">
        <v>295</v>
      </c>
      <c r="P397" t="s">
        <v>296</v>
      </c>
    </row>
    <row r="398" spans="1:16" x14ac:dyDescent="0.3">
      <c r="A398" t="s">
        <v>13144</v>
      </c>
      <c r="B398" t="s">
        <v>3056</v>
      </c>
      <c r="C398" t="s">
        <v>3057</v>
      </c>
      <c r="D398" t="s">
        <v>565</v>
      </c>
      <c r="E398" t="s">
        <v>330</v>
      </c>
      <c r="F398" s="3" t="s">
        <v>3058</v>
      </c>
      <c r="G398" t="s">
        <v>6560</v>
      </c>
      <c r="H398" t="s">
        <v>12697</v>
      </c>
      <c r="I398" s="5">
        <v>2086</v>
      </c>
      <c r="J398" s="2">
        <v>4</v>
      </c>
      <c r="K398">
        <v>261</v>
      </c>
      <c r="L398" s="6">
        <v>44857</v>
      </c>
      <c r="M398" t="s">
        <v>12741</v>
      </c>
      <c r="N398" t="s">
        <v>3059</v>
      </c>
      <c r="O398" t="s">
        <v>3060</v>
      </c>
      <c r="P398" t="s">
        <v>3061</v>
      </c>
    </row>
    <row r="399" spans="1:16" x14ac:dyDescent="0.3">
      <c r="A399" t="s">
        <v>13145</v>
      </c>
      <c r="B399" t="s">
        <v>7841</v>
      </c>
      <c r="C399" t="s">
        <v>7842</v>
      </c>
      <c r="D399" t="s">
        <v>7843</v>
      </c>
      <c r="E399" t="s">
        <v>6677</v>
      </c>
      <c r="F399" s="3">
        <v>2608</v>
      </c>
      <c r="G399" t="s">
        <v>6562</v>
      </c>
      <c r="H399" t="s">
        <v>12717</v>
      </c>
      <c r="I399" s="5">
        <v>2751</v>
      </c>
      <c r="J399" s="2">
        <v>2</v>
      </c>
      <c r="K399">
        <v>120</v>
      </c>
      <c r="L399" s="6">
        <v>44851</v>
      </c>
      <c r="M399" t="s">
        <v>12722</v>
      </c>
      <c r="N399" t="s">
        <v>7844</v>
      </c>
      <c r="O399" t="s">
        <v>7845</v>
      </c>
      <c r="P399" t="s">
        <v>7846</v>
      </c>
    </row>
    <row r="400" spans="1:16" x14ac:dyDescent="0.3">
      <c r="A400" t="s">
        <v>13146</v>
      </c>
      <c r="B400" t="s">
        <v>2532</v>
      </c>
      <c r="C400" t="s">
        <v>2533</v>
      </c>
      <c r="D400" t="s">
        <v>2534</v>
      </c>
      <c r="E400" t="s">
        <v>2535</v>
      </c>
      <c r="F400" s="3" t="s">
        <v>2536</v>
      </c>
      <c r="G400" t="s">
        <v>6560</v>
      </c>
      <c r="H400" t="s">
        <v>12705</v>
      </c>
      <c r="I400" s="5">
        <v>5481</v>
      </c>
      <c r="J400" s="2">
        <v>2</v>
      </c>
      <c r="K400">
        <v>275</v>
      </c>
      <c r="L400" s="6">
        <v>44880</v>
      </c>
      <c r="M400" t="s">
        <v>12720</v>
      </c>
      <c r="N400" t="s">
        <v>2537</v>
      </c>
      <c r="O400" t="s">
        <v>2538</v>
      </c>
      <c r="P400" t="s">
        <v>2539</v>
      </c>
    </row>
    <row r="401" spans="1:16" x14ac:dyDescent="0.3">
      <c r="A401" t="s">
        <v>13147</v>
      </c>
      <c r="B401" t="s">
        <v>4365</v>
      </c>
      <c r="C401" t="s">
        <v>4366</v>
      </c>
      <c r="D401" t="s">
        <v>4367</v>
      </c>
      <c r="E401" t="s">
        <v>4368</v>
      </c>
      <c r="F401" s="3">
        <v>18411</v>
      </c>
      <c r="G401" t="s">
        <v>6561</v>
      </c>
      <c r="H401" t="s">
        <v>12715</v>
      </c>
      <c r="I401" s="5">
        <v>5628</v>
      </c>
      <c r="J401" s="2">
        <v>2</v>
      </c>
      <c r="K401">
        <v>433</v>
      </c>
      <c r="L401" s="6">
        <v>44842</v>
      </c>
      <c r="M401" t="s">
        <v>12727</v>
      </c>
      <c r="N401" t="s">
        <v>4369</v>
      </c>
      <c r="O401" t="s">
        <v>4370</v>
      </c>
      <c r="P401" t="s">
        <v>4371</v>
      </c>
    </row>
    <row r="402" spans="1:16" x14ac:dyDescent="0.3">
      <c r="A402" t="s">
        <v>13148</v>
      </c>
      <c r="B402" t="s">
        <v>2419</v>
      </c>
      <c r="C402" t="s">
        <v>2420</v>
      </c>
      <c r="D402" t="s">
        <v>2421</v>
      </c>
      <c r="E402" t="s">
        <v>659</v>
      </c>
      <c r="F402" s="3" t="s">
        <v>2422</v>
      </c>
      <c r="G402" t="s">
        <v>6560</v>
      </c>
      <c r="H402" t="s">
        <v>12712</v>
      </c>
      <c r="I402" s="5">
        <v>2660</v>
      </c>
      <c r="J402" s="2">
        <v>1</v>
      </c>
      <c r="K402">
        <v>89</v>
      </c>
      <c r="L402" s="6">
        <v>44848</v>
      </c>
      <c r="M402" t="s">
        <v>12740</v>
      </c>
      <c r="N402" t="s">
        <v>2423</v>
      </c>
      <c r="O402" t="s">
        <v>2424</v>
      </c>
      <c r="P402" t="s">
        <v>2425</v>
      </c>
    </row>
    <row r="403" spans="1:16" x14ac:dyDescent="0.3">
      <c r="A403" t="s">
        <v>13149</v>
      </c>
      <c r="B403" t="s">
        <v>1625</v>
      </c>
      <c r="C403" t="s">
        <v>1626</v>
      </c>
      <c r="D403" t="s">
        <v>1627</v>
      </c>
      <c r="E403" t="s">
        <v>593</v>
      </c>
      <c r="F403" s="3" t="s">
        <v>1628</v>
      </c>
      <c r="G403" t="s">
        <v>6560</v>
      </c>
      <c r="H403" t="s">
        <v>12698</v>
      </c>
      <c r="I403" s="5">
        <v>1386</v>
      </c>
      <c r="J403" s="2">
        <v>3</v>
      </c>
      <c r="K403">
        <v>82</v>
      </c>
      <c r="L403" s="6">
        <v>44856</v>
      </c>
      <c r="M403" t="s">
        <v>12738</v>
      </c>
      <c r="N403" t="s">
        <v>1629</v>
      </c>
      <c r="O403" t="s">
        <v>1630</v>
      </c>
      <c r="P403" t="s">
        <v>1631</v>
      </c>
    </row>
    <row r="404" spans="1:16" x14ac:dyDescent="0.3">
      <c r="A404" t="s">
        <v>13150</v>
      </c>
      <c r="B404" t="s">
        <v>6804</v>
      </c>
      <c r="C404" t="s">
        <v>6805</v>
      </c>
      <c r="D404" t="s">
        <v>6806</v>
      </c>
      <c r="E404" t="s">
        <v>6573</v>
      </c>
      <c r="F404" s="3">
        <v>4721</v>
      </c>
      <c r="G404" t="s">
        <v>6562</v>
      </c>
      <c r="H404" t="s">
        <v>12696</v>
      </c>
      <c r="I404" s="5">
        <v>11060</v>
      </c>
      <c r="J404" s="2">
        <v>2</v>
      </c>
      <c r="K404">
        <v>382</v>
      </c>
      <c r="L404" s="6">
        <v>44897</v>
      </c>
      <c r="M404" t="s">
        <v>12735</v>
      </c>
      <c r="N404" t="s">
        <v>6807</v>
      </c>
      <c r="O404" t="s">
        <v>6808</v>
      </c>
      <c r="P404" t="s">
        <v>6809</v>
      </c>
    </row>
    <row r="405" spans="1:16" x14ac:dyDescent="0.3">
      <c r="A405" t="s">
        <v>13151</v>
      </c>
      <c r="B405" t="s">
        <v>5488</v>
      </c>
      <c r="C405" t="s">
        <v>5489</v>
      </c>
      <c r="D405" t="s">
        <v>5490</v>
      </c>
      <c r="E405" t="s">
        <v>4119</v>
      </c>
      <c r="F405" s="3">
        <v>44103</v>
      </c>
      <c r="G405" t="s">
        <v>6561</v>
      </c>
      <c r="H405" t="s">
        <v>12716</v>
      </c>
      <c r="I405" s="5">
        <v>2919</v>
      </c>
      <c r="J405" s="2">
        <v>4</v>
      </c>
      <c r="K405">
        <v>172</v>
      </c>
      <c r="L405" s="6">
        <v>44921</v>
      </c>
      <c r="M405" t="s">
        <v>12734</v>
      </c>
      <c r="N405" t="s">
        <v>5491</v>
      </c>
      <c r="O405" t="s">
        <v>5492</v>
      </c>
      <c r="P405" t="s">
        <v>5493</v>
      </c>
    </row>
    <row r="406" spans="1:16" x14ac:dyDescent="0.3">
      <c r="A406" t="s">
        <v>13152</v>
      </c>
      <c r="B406" t="s">
        <v>5552</v>
      </c>
      <c r="C406" t="s">
        <v>5553</v>
      </c>
      <c r="D406" t="s">
        <v>5490</v>
      </c>
      <c r="E406" t="s">
        <v>4119</v>
      </c>
      <c r="F406" s="3">
        <v>44103</v>
      </c>
      <c r="G406" t="s">
        <v>6561</v>
      </c>
      <c r="H406" t="s">
        <v>12703</v>
      </c>
      <c r="I406" s="5">
        <v>8680</v>
      </c>
      <c r="J406" s="2">
        <v>3</v>
      </c>
      <c r="K406">
        <v>457</v>
      </c>
      <c r="L406" s="6">
        <v>44895</v>
      </c>
      <c r="M406" t="s">
        <v>12743</v>
      </c>
      <c r="N406" t="s">
        <v>5554</v>
      </c>
      <c r="O406" t="s">
        <v>5555</v>
      </c>
      <c r="P406" t="s">
        <v>5556</v>
      </c>
    </row>
    <row r="407" spans="1:16" x14ac:dyDescent="0.3">
      <c r="A407" t="s">
        <v>13153</v>
      </c>
      <c r="B407" t="s">
        <v>6215</v>
      </c>
      <c r="C407" t="s">
        <v>6216</v>
      </c>
      <c r="D407" t="s">
        <v>6217</v>
      </c>
      <c r="E407" t="s">
        <v>4295</v>
      </c>
      <c r="F407" s="3">
        <v>7011</v>
      </c>
      <c r="G407" t="s">
        <v>6561</v>
      </c>
      <c r="H407" t="s">
        <v>12705</v>
      </c>
      <c r="I407" s="5">
        <v>1484</v>
      </c>
      <c r="J407" s="2">
        <v>4</v>
      </c>
      <c r="K407">
        <v>71</v>
      </c>
      <c r="L407" s="6">
        <v>44919</v>
      </c>
      <c r="M407" t="s">
        <v>12727</v>
      </c>
      <c r="N407" t="s">
        <v>6218</v>
      </c>
      <c r="O407" t="s">
        <v>6219</v>
      </c>
      <c r="P407" t="s">
        <v>6220</v>
      </c>
    </row>
    <row r="408" spans="1:16" x14ac:dyDescent="0.3">
      <c r="A408" t="s">
        <v>13154</v>
      </c>
      <c r="B408" t="s">
        <v>5453</v>
      </c>
      <c r="C408" t="s">
        <v>5454</v>
      </c>
      <c r="D408" t="s">
        <v>5455</v>
      </c>
      <c r="E408" t="s">
        <v>5456</v>
      </c>
      <c r="F408" s="3">
        <v>20735</v>
      </c>
      <c r="G408" t="s">
        <v>6561</v>
      </c>
      <c r="H408" t="s">
        <v>12716</v>
      </c>
      <c r="I408" s="5">
        <v>16919</v>
      </c>
      <c r="J408" s="2">
        <v>5</v>
      </c>
      <c r="K408">
        <v>996</v>
      </c>
      <c r="L408" s="6">
        <v>44866</v>
      </c>
      <c r="M408" t="s">
        <v>12735</v>
      </c>
      <c r="N408" t="s">
        <v>5457</v>
      </c>
      <c r="O408" t="s">
        <v>5458</v>
      </c>
      <c r="P408" t="s">
        <v>5459</v>
      </c>
    </row>
    <row r="409" spans="1:16" x14ac:dyDescent="0.3">
      <c r="A409" t="s">
        <v>13155</v>
      </c>
      <c r="B409" t="s">
        <v>4088</v>
      </c>
      <c r="C409" t="s">
        <v>4089</v>
      </c>
      <c r="D409" t="s">
        <v>4090</v>
      </c>
      <c r="E409" t="s">
        <v>4091</v>
      </c>
      <c r="F409" s="3">
        <v>88101</v>
      </c>
      <c r="G409" t="s">
        <v>6561</v>
      </c>
      <c r="H409" t="s">
        <v>12706</v>
      </c>
      <c r="I409" s="5">
        <v>13188</v>
      </c>
      <c r="J409" s="2">
        <v>5</v>
      </c>
      <c r="K409">
        <v>440</v>
      </c>
      <c r="L409" s="6">
        <v>44904</v>
      </c>
      <c r="M409" t="s">
        <v>12739</v>
      </c>
      <c r="N409" t="s">
        <v>4092</v>
      </c>
      <c r="O409" t="s">
        <v>4093</v>
      </c>
      <c r="P409" t="s">
        <v>4094</v>
      </c>
    </row>
    <row r="410" spans="1:16" x14ac:dyDescent="0.3">
      <c r="A410" t="s">
        <v>13156</v>
      </c>
      <c r="B410" t="s">
        <v>1063</v>
      </c>
      <c r="C410" t="s">
        <v>8488</v>
      </c>
      <c r="D410" t="s">
        <v>8489</v>
      </c>
      <c r="E410" t="s">
        <v>6715</v>
      </c>
      <c r="F410" s="3">
        <v>3370</v>
      </c>
      <c r="G410" t="s">
        <v>6562</v>
      </c>
      <c r="H410" t="s">
        <v>12699</v>
      </c>
      <c r="I410" s="5">
        <v>4998</v>
      </c>
      <c r="J410" s="2">
        <v>2</v>
      </c>
      <c r="K410">
        <v>294</v>
      </c>
      <c r="L410" s="6">
        <v>44886</v>
      </c>
      <c r="M410" t="s">
        <v>12729</v>
      </c>
      <c r="N410" t="s">
        <v>8490</v>
      </c>
      <c r="O410" t="s">
        <v>8491</v>
      </c>
      <c r="P410" t="s">
        <v>8492</v>
      </c>
    </row>
    <row r="411" spans="1:16" x14ac:dyDescent="0.3">
      <c r="A411" t="s">
        <v>13157</v>
      </c>
      <c r="B411" t="s">
        <v>9445</v>
      </c>
      <c r="C411" t="s">
        <v>9446</v>
      </c>
      <c r="D411" t="s">
        <v>8489</v>
      </c>
      <c r="E411" t="s">
        <v>6586</v>
      </c>
      <c r="F411" s="3">
        <v>2480</v>
      </c>
      <c r="G411" t="s">
        <v>6562</v>
      </c>
      <c r="H411" t="s">
        <v>12708</v>
      </c>
      <c r="I411" s="5">
        <v>6146</v>
      </c>
      <c r="J411" s="2">
        <v>4</v>
      </c>
      <c r="K411">
        <v>342</v>
      </c>
      <c r="L411" s="6">
        <v>44923</v>
      </c>
      <c r="M411" t="s">
        <v>12732</v>
      </c>
      <c r="N411" t="s">
        <v>9447</v>
      </c>
      <c r="O411" t="s">
        <v>9448</v>
      </c>
      <c r="P411" t="s">
        <v>9449</v>
      </c>
    </row>
    <row r="412" spans="1:16" x14ac:dyDescent="0.3">
      <c r="A412" t="s">
        <v>13158</v>
      </c>
      <c r="B412" t="s">
        <v>2222</v>
      </c>
      <c r="C412" t="s">
        <v>2223</v>
      </c>
      <c r="D412" t="s">
        <v>2224</v>
      </c>
      <c r="E412" t="s">
        <v>2225</v>
      </c>
      <c r="F412" s="3" t="s">
        <v>2226</v>
      </c>
      <c r="G412" t="s">
        <v>6560</v>
      </c>
      <c r="H412" t="s">
        <v>12696</v>
      </c>
      <c r="I412" s="5">
        <v>5621</v>
      </c>
      <c r="J412" s="2">
        <v>3</v>
      </c>
      <c r="K412">
        <v>217</v>
      </c>
      <c r="L412" s="6">
        <v>44896</v>
      </c>
      <c r="M412" t="s">
        <v>12737</v>
      </c>
      <c r="N412" t="s">
        <v>2227</v>
      </c>
      <c r="O412" t="s">
        <v>2228</v>
      </c>
      <c r="P412" t="s">
        <v>2229</v>
      </c>
    </row>
    <row r="413" spans="1:16" x14ac:dyDescent="0.3">
      <c r="A413" t="s">
        <v>13159</v>
      </c>
      <c r="B413" t="s">
        <v>4913</v>
      </c>
      <c r="C413" t="s">
        <v>4914</v>
      </c>
      <c r="D413" t="s">
        <v>4915</v>
      </c>
      <c r="E413" t="s">
        <v>4916</v>
      </c>
      <c r="F413" s="3">
        <v>19320</v>
      </c>
      <c r="G413" t="s">
        <v>6561</v>
      </c>
      <c r="H413" t="s">
        <v>12700</v>
      </c>
      <c r="I413" s="5">
        <v>980</v>
      </c>
      <c r="J413" s="2">
        <v>2</v>
      </c>
      <c r="K413">
        <v>47</v>
      </c>
      <c r="L413" s="6">
        <v>44881</v>
      </c>
      <c r="M413" t="s">
        <v>12736</v>
      </c>
      <c r="N413" t="s">
        <v>4917</v>
      </c>
      <c r="O413" t="s">
        <v>4918</v>
      </c>
      <c r="P413" t="s">
        <v>4919</v>
      </c>
    </row>
    <row r="414" spans="1:16" x14ac:dyDescent="0.3">
      <c r="A414" t="s">
        <v>13160</v>
      </c>
      <c r="B414" t="s">
        <v>2173</v>
      </c>
      <c r="C414" t="s">
        <v>2174</v>
      </c>
      <c r="D414" t="s">
        <v>2175</v>
      </c>
      <c r="E414" t="s">
        <v>182</v>
      </c>
      <c r="F414" s="3" t="s">
        <v>2176</v>
      </c>
      <c r="G414" t="s">
        <v>6560</v>
      </c>
      <c r="H414" t="s">
        <v>12698</v>
      </c>
      <c r="I414" s="5">
        <v>7343</v>
      </c>
      <c r="J414" s="2">
        <v>2</v>
      </c>
      <c r="K414">
        <v>350</v>
      </c>
      <c r="L414" s="6">
        <v>44920</v>
      </c>
      <c r="M414" t="s">
        <v>12731</v>
      </c>
      <c r="N414" t="s">
        <v>2177</v>
      </c>
      <c r="O414" t="s">
        <v>2178</v>
      </c>
      <c r="P414" t="s">
        <v>2179</v>
      </c>
    </row>
    <row r="415" spans="1:16" x14ac:dyDescent="0.3">
      <c r="A415" t="s">
        <v>13161</v>
      </c>
      <c r="B415" t="s">
        <v>274</v>
      </c>
      <c r="C415" t="s">
        <v>275</v>
      </c>
      <c r="D415" t="s">
        <v>276</v>
      </c>
      <c r="E415" t="s">
        <v>277</v>
      </c>
      <c r="F415" s="3" t="s">
        <v>278</v>
      </c>
      <c r="G415" t="s">
        <v>6560</v>
      </c>
      <c r="H415" t="s">
        <v>12712</v>
      </c>
      <c r="I415" s="5">
        <v>1750</v>
      </c>
      <c r="J415" s="2">
        <v>4</v>
      </c>
      <c r="K415">
        <v>63</v>
      </c>
      <c r="L415" s="6">
        <v>44887</v>
      </c>
      <c r="M415" t="s">
        <v>12719</v>
      </c>
      <c r="N415" t="s">
        <v>279</v>
      </c>
      <c r="O415" t="s">
        <v>280</v>
      </c>
      <c r="P415" t="s">
        <v>281</v>
      </c>
    </row>
    <row r="416" spans="1:16" x14ac:dyDescent="0.3">
      <c r="A416" t="s">
        <v>13162</v>
      </c>
      <c r="B416" t="s">
        <v>4383</v>
      </c>
      <c r="C416" t="s">
        <v>4384</v>
      </c>
      <c r="D416" t="s">
        <v>4385</v>
      </c>
      <c r="E416" t="s">
        <v>4386</v>
      </c>
      <c r="F416" s="3">
        <v>32922</v>
      </c>
      <c r="G416" t="s">
        <v>6561</v>
      </c>
      <c r="H416" t="s">
        <v>12701</v>
      </c>
      <c r="I416" s="5">
        <v>2464</v>
      </c>
      <c r="J416" s="2">
        <v>4</v>
      </c>
      <c r="K416">
        <v>165</v>
      </c>
      <c r="L416" s="6">
        <v>44907</v>
      </c>
      <c r="M416" t="s">
        <v>12723</v>
      </c>
      <c r="N416" t="s">
        <v>4387</v>
      </c>
      <c r="O416" t="s">
        <v>4388</v>
      </c>
      <c r="P416" t="s">
        <v>4389</v>
      </c>
    </row>
    <row r="417" spans="1:16" x14ac:dyDescent="0.3">
      <c r="A417" t="s">
        <v>13163</v>
      </c>
      <c r="B417" t="s">
        <v>1042</v>
      </c>
      <c r="C417" t="s">
        <v>1376</v>
      </c>
      <c r="D417" t="s">
        <v>1377</v>
      </c>
      <c r="E417" t="s">
        <v>498</v>
      </c>
      <c r="F417" s="3" t="s">
        <v>1378</v>
      </c>
      <c r="G417" t="s">
        <v>6560</v>
      </c>
      <c r="H417" t="s">
        <v>12696</v>
      </c>
      <c r="I417" s="5">
        <v>1974</v>
      </c>
      <c r="J417" s="2">
        <v>3</v>
      </c>
      <c r="K417">
        <v>86</v>
      </c>
      <c r="L417" s="6">
        <v>44877</v>
      </c>
      <c r="M417" t="s">
        <v>12727</v>
      </c>
      <c r="N417" t="s">
        <v>1379</v>
      </c>
      <c r="O417" t="s">
        <v>1380</v>
      </c>
      <c r="P417" t="s">
        <v>1048</v>
      </c>
    </row>
    <row r="418" spans="1:16" x14ac:dyDescent="0.3">
      <c r="A418" t="s">
        <v>13164</v>
      </c>
      <c r="B418" t="s">
        <v>5095</v>
      </c>
      <c r="C418" t="s">
        <v>5096</v>
      </c>
      <c r="D418" t="s">
        <v>5097</v>
      </c>
      <c r="E418" t="s">
        <v>5098</v>
      </c>
      <c r="F418" s="3">
        <v>77840</v>
      </c>
      <c r="G418" t="s">
        <v>6561</v>
      </c>
      <c r="H418" t="s">
        <v>12714</v>
      </c>
      <c r="I418" s="5">
        <v>11823</v>
      </c>
      <c r="J418" s="2">
        <v>1</v>
      </c>
      <c r="K418">
        <v>986</v>
      </c>
      <c r="L418" s="6">
        <v>44870</v>
      </c>
      <c r="M418" t="s">
        <v>12740</v>
      </c>
      <c r="N418" t="s">
        <v>5099</v>
      </c>
      <c r="O418" t="s">
        <v>5100</v>
      </c>
      <c r="P418" t="s">
        <v>5101</v>
      </c>
    </row>
    <row r="419" spans="1:16" x14ac:dyDescent="0.3">
      <c r="A419" t="s">
        <v>13165</v>
      </c>
      <c r="B419" t="s">
        <v>7273</v>
      </c>
      <c r="C419" t="s">
        <v>7274</v>
      </c>
      <c r="D419" t="s">
        <v>7275</v>
      </c>
      <c r="E419" t="s">
        <v>6586</v>
      </c>
      <c r="F419" s="3">
        <v>2650</v>
      </c>
      <c r="G419" t="s">
        <v>6562</v>
      </c>
      <c r="H419" t="s">
        <v>12708</v>
      </c>
      <c r="I419" s="5">
        <v>7350</v>
      </c>
      <c r="J419" s="2">
        <v>2</v>
      </c>
      <c r="K419">
        <v>335</v>
      </c>
      <c r="L419" s="6">
        <v>44857</v>
      </c>
      <c r="M419" t="s">
        <v>12733</v>
      </c>
      <c r="N419" t="s">
        <v>7276</v>
      </c>
      <c r="O419" t="s">
        <v>7277</v>
      </c>
      <c r="P419" t="s">
        <v>7278</v>
      </c>
    </row>
    <row r="420" spans="1:16" x14ac:dyDescent="0.3">
      <c r="A420" t="s">
        <v>13166</v>
      </c>
      <c r="B420" t="s">
        <v>297</v>
      </c>
      <c r="C420" t="s">
        <v>298</v>
      </c>
      <c r="D420" t="s">
        <v>299</v>
      </c>
      <c r="E420" t="s">
        <v>18</v>
      </c>
      <c r="F420" s="3" t="s">
        <v>300</v>
      </c>
      <c r="G420" t="s">
        <v>6560</v>
      </c>
      <c r="H420" t="s">
        <v>12710</v>
      </c>
      <c r="I420" s="5">
        <v>4165</v>
      </c>
      <c r="J420" s="2">
        <v>1</v>
      </c>
      <c r="K420">
        <v>417</v>
      </c>
      <c r="L420" s="6">
        <v>44889</v>
      </c>
      <c r="M420" t="s">
        <v>12733</v>
      </c>
      <c r="N420" t="s">
        <v>301</v>
      </c>
      <c r="O420" t="s">
        <v>302</v>
      </c>
      <c r="P420" t="s">
        <v>303</v>
      </c>
    </row>
    <row r="421" spans="1:16" x14ac:dyDescent="0.3">
      <c r="A421" t="s">
        <v>13167</v>
      </c>
      <c r="B421" t="s">
        <v>5634</v>
      </c>
      <c r="C421" t="s">
        <v>5635</v>
      </c>
      <c r="D421" t="s">
        <v>5636</v>
      </c>
      <c r="E421" t="s">
        <v>5637</v>
      </c>
      <c r="F421" s="3">
        <v>80937</v>
      </c>
      <c r="G421" t="s">
        <v>6561</v>
      </c>
      <c r="H421" t="s">
        <v>12708</v>
      </c>
      <c r="I421" s="5">
        <v>630</v>
      </c>
      <c r="J421" s="2">
        <v>5</v>
      </c>
      <c r="K421">
        <v>28</v>
      </c>
      <c r="L421" s="6">
        <v>44916</v>
      </c>
      <c r="M421" t="s">
        <v>12721</v>
      </c>
      <c r="N421" t="s">
        <v>5638</v>
      </c>
      <c r="O421" t="s">
        <v>5639</v>
      </c>
      <c r="P421" t="s">
        <v>5640</v>
      </c>
    </row>
    <row r="422" spans="1:16" x14ac:dyDescent="0.3">
      <c r="A422" t="s">
        <v>13168</v>
      </c>
      <c r="B422" t="s">
        <v>5854</v>
      </c>
      <c r="C422" t="s">
        <v>5855</v>
      </c>
      <c r="D422" t="s">
        <v>5636</v>
      </c>
      <c r="E422" t="s">
        <v>5637</v>
      </c>
      <c r="F422" s="3">
        <v>80919</v>
      </c>
      <c r="G422" t="s">
        <v>6561</v>
      </c>
      <c r="H422" t="s">
        <v>12710</v>
      </c>
      <c r="I422" s="5">
        <v>2282</v>
      </c>
      <c r="J422" s="2">
        <v>1</v>
      </c>
      <c r="K422">
        <v>143</v>
      </c>
      <c r="L422" s="6">
        <v>44885</v>
      </c>
      <c r="M422" t="s">
        <v>12727</v>
      </c>
      <c r="N422" t="s">
        <v>5856</v>
      </c>
      <c r="O422" t="s">
        <v>5857</v>
      </c>
      <c r="P422" t="s">
        <v>5858</v>
      </c>
    </row>
    <row r="423" spans="1:16" x14ac:dyDescent="0.3">
      <c r="A423" t="s">
        <v>13169</v>
      </c>
      <c r="B423" t="s">
        <v>3918</v>
      </c>
      <c r="C423" t="s">
        <v>3919</v>
      </c>
      <c r="D423" t="s">
        <v>3920</v>
      </c>
      <c r="E423" t="s">
        <v>3921</v>
      </c>
      <c r="F423" s="3">
        <v>29201</v>
      </c>
      <c r="G423" t="s">
        <v>6561</v>
      </c>
      <c r="H423" t="s">
        <v>12707</v>
      </c>
      <c r="I423" s="5">
        <v>5250</v>
      </c>
      <c r="J423" s="2">
        <v>4</v>
      </c>
      <c r="K423">
        <v>292</v>
      </c>
      <c r="L423" s="6">
        <v>44896</v>
      </c>
      <c r="M423" t="s">
        <v>12735</v>
      </c>
      <c r="N423" t="s">
        <v>3922</v>
      </c>
      <c r="O423" t="s">
        <v>3923</v>
      </c>
      <c r="P423" t="s">
        <v>3924</v>
      </c>
    </row>
    <row r="424" spans="1:16" x14ac:dyDescent="0.3">
      <c r="A424" t="s">
        <v>13170</v>
      </c>
      <c r="B424" t="s">
        <v>5181</v>
      </c>
      <c r="C424" t="s">
        <v>5182</v>
      </c>
      <c r="D424" t="s">
        <v>3920</v>
      </c>
      <c r="E424" t="s">
        <v>3921</v>
      </c>
      <c r="F424" s="3">
        <v>29201</v>
      </c>
      <c r="G424" t="s">
        <v>6561</v>
      </c>
      <c r="H424" t="s">
        <v>12698</v>
      </c>
      <c r="I424" s="5">
        <v>11676</v>
      </c>
      <c r="J424" s="2">
        <v>5</v>
      </c>
      <c r="K424">
        <v>730</v>
      </c>
      <c r="L424" s="6">
        <v>44855</v>
      </c>
      <c r="M424" t="s">
        <v>12724</v>
      </c>
      <c r="N424" t="s">
        <v>5183</v>
      </c>
      <c r="O424" t="s">
        <v>5184</v>
      </c>
      <c r="P424" t="s">
        <v>5185</v>
      </c>
    </row>
    <row r="425" spans="1:16" x14ac:dyDescent="0.3">
      <c r="A425" t="s">
        <v>13171</v>
      </c>
      <c r="B425" t="s">
        <v>3777</v>
      </c>
      <c r="C425" t="s">
        <v>3778</v>
      </c>
      <c r="D425" t="s">
        <v>3779</v>
      </c>
      <c r="E425" t="s">
        <v>3780</v>
      </c>
      <c r="F425" s="3">
        <v>43215</v>
      </c>
      <c r="G425" t="s">
        <v>6561</v>
      </c>
      <c r="H425" t="s">
        <v>12712</v>
      </c>
      <c r="I425" s="5">
        <v>14917</v>
      </c>
      <c r="J425" s="2">
        <v>1</v>
      </c>
      <c r="K425">
        <v>533</v>
      </c>
      <c r="L425" s="6">
        <v>44885</v>
      </c>
      <c r="M425" t="s">
        <v>12735</v>
      </c>
      <c r="N425" t="s">
        <v>3781</v>
      </c>
      <c r="O425" t="s">
        <v>3782</v>
      </c>
      <c r="P425" t="s">
        <v>3783</v>
      </c>
    </row>
    <row r="426" spans="1:16" x14ac:dyDescent="0.3">
      <c r="A426" t="s">
        <v>13172</v>
      </c>
      <c r="B426" t="s">
        <v>7541</v>
      </c>
      <c r="C426" t="s">
        <v>7542</v>
      </c>
      <c r="D426" t="s">
        <v>7543</v>
      </c>
      <c r="E426" t="s">
        <v>6715</v>
      </c>
      <c r="F426" s="3">
        <v>3889</v>
      </c>
      <c r="G426" t="s">
        <v>6562</v>
      </c>
      <c r="H426" t="s">
        <v>12713</v>
      </c>
      <c r="I426" s="5">
        <v>4634</v>
      </c>
      <c r="J426" s="2">
        <v>4</v>
      </c>
      <c r="K426">
        <v>155</v>
      </c>
      <c r="L426" s="6">
        <v>44909</v>
      </c>
      <c r="M426" t="s">
        <v>12740</v>
      </c>
      <c r="N426" t="s">
        <v>7544</v>
      </c>
      <c r="O426" t="s">
        <v>7545</v>
      </c>
      <c r="P426" t="s">
        <v>7546</v>
      </c>
    </row>
    <row r="427" spans="1:16" x14ac:dyDescent="0.3">
      <c r="A427" t="s">
        <v>13173</v>
      </c>
      <c r="B427" t="s">
        <v>11099</v>
      </c>
      <c r="C427" t="s">
        <v>11100</v>
      </c>
      <c r="D427" t="s">
        <v>11101</v>
      </c>
      <c r="E427" t="s">
        <v>9548</v>
      </c>
      <c r="F427" s="3" t="s">
        <v>11102</v>
      </c>
      <c r="G427" t="s">
        <v>3629</v>
      </c>
      <c r="H427" t="s">
        <v>12713</v>
      </c>
      <c r="I427" s="5">
        <v>819</v>
      </c>
      <c r="J427" s="2">
        <v>3</v>
      </c>
      <c r="K427">
        <v>27</v>
      </c>
      <c r="L427" s="6">
        <v>44849</v>
      </c>
      <c r="M427" t="s">
        <v>12723</v>
      </c>
      <c r="N427" t="s">
        <v>11103</v>
      </c>
      <c r="O427" t="s">
        <v>11104</v>
      </c>
      <c r="P427" t="s">
        <v>11105</v>
      </c>
    </row>
    <row r="428" spans="1:16" x14ac:dyDescent="0.3">
      <c r="A428" t="s">
        <v>13174</v>
      </c>
      <c r="B428" t="s">
        <v>4047</v>
      </c>
      <c r="C428" t="s">
        <v>4048</v>
      </c>
      <c r="D428" t="s">
        <v>4049</v>
      </c>
      <c r="E428" t="s">
        <v>4050</v>
      </c>
      <c r="F428" s="3">
        <v>94520</v>
      </c>
      <c r="G428" t="s">
        <v>6561</v>
      </c>
      <c r="H428" t="s">
        <v>12702</v>
      </c>
      <c r="I428" s="5">
        <v>2422</v>
      </c>
      <c r="J428" s="2">
        <v>1</v>
      </c>
      <c r="K428">
        <v>106</v>
      </c>
      <c r="L428" s="6">
        <v>44896</v>
      </c>
      <c r="M428" t="s">
        <v>12728</v>
      </c>
      <c r="N428" t="s">
        <v>4051</v>
      </c>
      <c r="O428" t="s">
        <v>4052</v>
      </c>
      <c r="P428" t="s">
        <v>4053</v>
      </c>
    </row>
    <row r="429" spans="1:16" x14ac:dyDescent="0.3">
      <c r="A429" t="s">
        <v>13175</v>
      </c>
      <c r="B429" t="s">
        <v>4684</v>
      </c>
      <c r="C429" t="s">
        <v>4685</v>
      </c>
      <c r="D429" t="s">
        <v>4049</v>
      </c>
      <c r="E429" t="s">
        <v>3740</v>
      </c>
      <c r="F429" s="3">
        <v>1742</v>
      </c>
      <c r="G429" t="s">
        <v>6561</v>
      </c>
      <c r="H429" t="s">
        <v>12713</v>
      </c>
      <c r="I429" s="5">
        <v>1463</v>
      </c>
      <c r="J429" s="2">
        <v>4</v>
      </c>
      <c r="K429">
        <v>59</v>
      </c>
      <c r="L429" s="6">
        <v>44900</v>
      </c>
      <c r="M429" t="s">
        <v>12731</v>
      </c>
      <c r="N429" t="s">
        <v>4686</v>
      </c>
      <c r="O429" t="s">
        <v>4687</v>
      </c>
      <c r="P429" t="s">
        <v>4688</v>
      </c>
    </row>
    <row r="430" spans="1:16" x14ac:dyDescent="0.3">
      <c r="A430" t="s">
        <v>13176</v>
      </c>
      <c r="B430" t="s">
        <v>10448</v>
      </c>
      <c r="C430" t="s">
        <v>10449</v>
      </c>
      <c r="D430" t="s">
        <v>4049</v>
      </c>
      <c r="E430" t="s">
        <v>9525</v>
      </c>
      <c r="F430" s="3" t="s">
        <v>10450</v>
      </c>
      <c r="G430" t="s">
        <v>3629</v>
      </c>
      <c r="H430" t="s">
        <v>12713</v>
      </c>
      <c r="I430" s="5">
        <v>1050</v>
      </c>
      <c r="J430" s="2">
        <v>1</v>
      </c>
      <c r="K430">
        <v>32</v>
      </c>
      <c r="L430" s="6">
        <v>44922</v>
      </c>
      <c r="M430" t="s">
        <v>12733</v>
      </c>
      <c r="N430" t="s">
        <v>10451</v>
      </c>
      <c r="O430" t="s">
        <v>10452</v>
      </c>
      <c r="P430" t="s">
        <v>10453</v>
      </c>
    </row>
    <row r="431" spans="1:16" x14ac:dyDescent="0.3">
      <c r="A431" t="s">
        <v>13177</v>
      </c>
      <c r="B431" t="s">
        <v>10511</v>
      </c>
      <c r="C431" t="s">
        <v>10512</v>
      </c>
      <c r="D431" t="s">
        <v>4049</v>
      </c>
      <c r="E431" t="s">
        <v>9525</v>
      </c>
      <c r="F431" s="3" t="s">
        <v>10513</v>
      </c>
      <c r="G431" t="s">
        <v>3629</v>
      </c>
      <c r="H431" t="s">
        <v>12717</v>
      </c>
      <c r="I431" s="5">
        <v>1526</v>
      </c>
      <c r="J431" s="2">
        <v>5</v>
      </c>
      <c r="K431">
        <v>85</v>
      </c>
      <c r="L431" s="6">
        <v>44852</v>
      </c>
      <c r="M431" t="s">
        <v>12738</v>
      </c>
      <c r="N431" t="s">
        <v>10514</v>
      </c>
      <c r="O431" t="s">
        <v>10515</v>
      </c>
      <c r="P431" t="s">
        <v>10516</v>
      </c>
    </row>
    <row r="432" spans="1:16" x14ac:dyDescent="0.3">
      <c r="A432" t="s">
        <v>13178</v>
      </c>
      <c r="B432" t="s">
        <v>8505</v>
      </c>
      <c r="C432" t="s">
        <v>8506</v>
      </c>
      <c r="D432" t="s">
        <v>8507</v>
      </c>
      <c r="E432" t="s">
        <v>6586</v>
      </c>
      <c r="F432" s="3">
        <v>2138</v>
      </c>
      <c r="G432" t="s">
        <v>6562</v>
      </c>
      <c r="H432" t="s">
        <v>12697</v>
      </c>
      <c r="I432" s="5">
        <v>427</v>
      </c>
      <c r="J432" s="2">
        <v>5</v>
      </c>
      <c r="K432">
        <v>27</v>
      </c>
      <c r="L432" s="6">
        <v>44865</v>
      </c>
      <c r="M432" t="s">
        <v>12721</v>
      </c>
      <c r="N432" t="s">
        <v>8508</v>
      </c>
      <c r="O432" t="s">
        <v>8509</v>
      </c>
      <c r="P432" t="s">
        <v>8510</v>
      </c>
    </row>
    <row r="433" spans="1:16" x14ac:dyDescent="0.3">
      <c r="A433" t="s">
        <v>13179</v>
      </c>
      <c r="B433" t="s">
        <v>8026</v>
      </c>
      <c r="C433" t="s">
        <v>8027</v>
      </c>
      <c r="D433" t="s">
        <v>8028</v>
      </c>
      <c r="E433" t="s">
        <v>6586</v>
      </c>
      <c r="F433" s="3">
        <v>2877</v>
      </c>
      <c r="G433" t="s">
        <v>6562</v>
      </c>
      <c r="H433" t="s">
        <v>12705</v>
      </c>
      <c r="I433" s="5">
        <v>10976</v>
      </c>
      <c r="J433" s="2">
        <v>4</v>
      </c>
      <c r="K433">
        <v>440</v>
      </c>
      <c r="L433" s="6">
        <v>44904</v>
      </c>
      <c r="M433" t="s">
        <v>12724</v>
      </c>
      <c r="N433" t="s">
        <v>8029</v>
      </c>
      <c r="O433" t="s">
        <v>8030</v>
      </c>
      <c r="P433" t="s">
        <v>8031</v>
      </c>
    </row>
    <row r="434" spans="1:16" x14ac:dyDescent="0.3">
      <c r="A434" t="s">
        <v>13180</v>
      </c>
      <c r="B434" t="s">
        <v>487</v>
      </c>
      <c r="C434" t="s">
        <v>488</v>
      </c>
      <c r="D434" t="s">
        <v>489</v>
      </c>
      <c r="E434" t="s">
        <v>490</v>
      </c>
      <c r="F434" s="3" t="s">
        <v>491</v>
      </c>
      <c r="G434" t="s">
        <v>6560</v>
      </c>
      <c r="H434" t="s">
        <v>12700</v>
      </c>
      <c r="I434" s="5">
        <v>6503</v>
      </c>
      <c r="J434" s="2">
        <v>5</v>
      </c>
      <c r="K434">
        <v>407</v>
      </c>
      <c r="L434" s="6">
        <v>44883</v>
      </c>
      <c r="M434" t="s">
        <v>12722</v>
      </c>
      <c r="N434" t="s">
        <v>492</v>
      </c>
      <c r="O434" t="s">
        <v>493</v>
      </c>
      <c r="P434" t="s">
        <v>494</v>
      </c>
    </row>
    <row r="435" spans="1:16" x14ac:dyDescent="0.3">
      <c r="A435" t="s">
        <v>13181</v>
      </c>
      <c r="B435" t="s">
        <v>3771</v>
      </c>
      <c r="C435" t="s">
        <v>3772</v>
      </c>
      <c r="D435" t="s">
        <v>3773</v>
      </c>
      <c r="E435" t="s">
        <v>3650</v>
      </c>
      <c r="F435" s="3">
        <v>77301</v>
      </c>
      <c r="G435" t="s">
        <v>6561</v>
      </c>
      <c r="H435" t="s">
        <v>12703</v>
      </c>
      <c r="I435" s="5">
        <v>21</v>
      </c>
      <c r="J435" s="2">
        <v>4</v>
      </c>
      <c r="K435">
        <v>1</v>
      </c>
      <c r="L435" s="6">
        <v>44911</v>
      </c>
      <c r="M435" t="s">
        <v>12731</v>
      </c>
      <c r="N435" t="s">
        <v>3774</v>
      </c>
      <c r="O435" t="s">
        <v>3775</v>
      </c>
      <c r="P435" t="s">
        <v>3776</v>
      </c>
    </row>
    <row r="436" spans="1:16" x14ac:dyDescent="0.3">
      <c r="A436" t="s">
        <v>13182</v>
      </c>
      <c r="B436" t="s">
        <v>4956</v>
      </c>
      <c r="C436" t="s">
        <v>4957</v>
      </c>
      <c r="D436" t="s">
        <v>3773</v>
      </c>
      <c r="E436" t="s">
        <v>3650</v>
      </c>
      <c r="F436" s="3">
        <v>77301</v>
      </c>
      <c r="G436" t="s">
        <v>6561</v>
      </c>
      <c r="H436" t="s">
        <v>12701</v>
      </c>
      <c r="I436" s="5">
        <v>7063</v>
      </c>
      <c r="J436" s="2">
        <v>5</v>
      </c>
      <c r="K436">
        <v>393</v>
      </c>
      <c r="L436" s="6">
        <v>44863</v>
      </c>
      <c r="M436" t="s">
        <v>12723</v>
      </c>
      <c r="N436" t="s">
        <v>4958</v>
      </c>
      <c r="O436" t="s">
        <v>4959</v>
      </c>
      <c r="P436" t="s">
        <v>4960</v>
      </c>
    </row>
    <row r="437" spans="1:16" x14ac:dyDescent="0.3">
      <c r="A437" t="s">
        <v>13183</v>
      </c>
      <c r="B437" t="s">
        <v>6210</v>
      </c>
      <c r="C437" t="s">
        <v>6211</v>
      </c>
      <c r="D437" t="s">
        <v>3773</v>
      </c>
      <c r="E437" t="s">
        <v>3650</v>
      </c>
      <c r="F437" s="3">
        <v>77301</v>
      </c>
      <c r="G437" t="s">
        <v>6561</v>
      </c>
      <c r="H437" t="s">
        <v>12717</v>
      </c>
      <c r="I437" s="5">
        <v>3990</v>
      </c>
      <c r="J437" s="2">
        <v>1</v>
      </c>
      <c r="K437">
        <v>200</v>
      </c>
      <c r="L437" s="6">
        <v>44883</v>
      </c>
      <c r="M437" t="s">
        <v>12742</v>
      </c>
      <c r="N437" t="s">
        <v>6212</v>
      </c>
      <c r="O437" t="s">
        <v>6213</v>
      </c>
      <c r="P437" t="s">
        <v>6214</v>
      </c>
    </row>
    <row r="438" spans="1:16" x14ac:dyDescent="0.3">
      <c r="A438" t="s">
        <v>13184</v>
      </c>
      <c r="B438" t="s">
        <v>3564</v>
      </c>
      <c r="C438" t="s">
        <v>3565</v>
      </c>
      <c r="D438" t="s">
        <v>3566</v>
      </c>
      <c r="E438" t="s">
        <v>609</v>
      </c>
      <c r="F438" s="3" t="s">
        <v>3567</v>
      </c>
      <c r="G438" t="s">
        <v>6560</v>
      </c>
      <c r="H438" t="s">
        <v>12714</v>
      </c>
      <c r="I438" s="5">
        <v>1806</v>
      </c>
      <c r="J438" s="2">
        <v>2</v>
      </c>
      <c r="K438">
        <v>129</v>
      </c>
      <c r="L438" s="6">
        <v>44853</v>
      </c>
      <c r="M438" t="s">
        <v>12732</v>
      </c>
      <c r="N438" t="s">
        <v>3568</v>
      </c>
      <c r="O438" t="s">
        <v>3569</v>
      </c>
      <c r="P438" t="s">
        <v>3570</v>
      </c>
    </row>
    <row r="439" spans="1:16" x14ac:dyDescent="0.3">
      <c r="A439" t="s">
        <v>13185</v>
      </c>
      <c r="B439" t="s">
        <v>9132</v>
      </c>
      <c r="C439" t="s">
        <v>9133</v>
      </c>
      <c r="D439" t="s">
        <v>9134</v>
      </c>
      <c r="E439" t="s">
        <v>6623</v>
      </c>
      <c r="F439" s="3">
        <v>5723</v>
      </c>
      <c r="G439" t="s">
        <v>6562</v>
      </c>
      <c r="H439" t="s">
        <v>12709</v>
      </c>
      <c r="I439" s="5">
        <v>10136</v>
      </c>
      <c r="J439" s="2">
        <v>2</v>
      </c>
      <c r="K439">
        <v>597</v>
      </c>
      <c r="L439" s="6">
        <v>44854</v>
      </c>
      <c r="M439" t="s">
        <v>12734</v>
      </c>
      <c r="N439" t="s">
        <v>9135</v>
      </c>
      <c r="O439" t="s">
        <v>9136</v>
      </c>
      <c r="P439" t="s">
        <v>9137</v>
      </c>
    </row>
    <row r="440" spans="1:16" x14ac:dyDescent="0.3">
      <c r="A440" t="s">
        <v>13186</v>
      </c>
      <c r="B440" t="s">
        <v>7179</v>
      </c>
      <c r="C440" t="s">
        <v>7180</v>
      </c>
      <c r="D440" t="s">
        <v>7181</v>
      </c>
      <c r="E440" t="s">
        <v>6586</v>
      </c>
      <c r="F440" s="3">
        <v>2470</v>
      </c>
      <c r="G440" t="s">
        <v>6562</v>
      </c>
      <c r="H440" t="s">
        <v>12698</v>
      </c>
      <c r="I440" s="5">
        <v>1288</v>
      </c>
      <c r="J440" s="2">
        <v>4</v>
      </c>
      <c r="K440">
        <v>62</v>
      </c>
      <c r="L440" s="6">
        <v>44896</v>
      </c>
      <c r="M440" t="s">
        <v>12730</v>
      </c>
      <c r="N440" t="s">
        <v>7182</v>
      </c>
      <c r="O440" t="s">
        <v>7183</v>
      </c>
      <c r="P440" t="s">
        <v>7184</v>
      </c>
    </row>
    <row r="441" spans="1:16" x14ac:dyDescent="0.3">
      <c r="A441" t="s">
        <v>13187</v>
      </c>
      <c r="B441" t="s">
        <v>8062</v>
      </c>
      <c r="C441" t="s">
        <v>8063</v>
      </c>
      <c r="D441" t="s">
        <v>8064</v>
      </c>
      <c r="E441" t="s">
        <v>6573</v>
      </c>
      <c r="F441" s="3">
        <v>4311</v>
      </c>
      <c r="G441" t="s">
        <v>6562</v>
      </c>
      <c r="H441" t="s">
        <v>12709</v>
      </c>
      <c r="I441" s="5">
        <v>1295</v>
      </c>
      <c r="J441" s="2">
        <v>4</v>
      </c>
      <c r="K441">
        <v>87</v>
      </c>
      <c r="L441" s="6">
        <v>44890</v>
      </c>
      <c r="M441" t="s">
        <v>12738</v>
      </c>
      <c r="N441" t="s">
        <v>8065</v>
      </c>
      <c r="O441" t="s">
        <v>8066</v>
      </c>
      <c r="P441" t="s">
        <v>8067</v>
      </c>
    </row>
    <row r="442" spans="1:16" x14ac:dyDescent="0.3">
      <c r="A442" t="s">
        <v>13188</v>
      </c>
      <c r="B442" t="s">
        <v>7131</v>
      </c>
      <c r="C442" t="s">
        <v>7132</v>
      </c>
      <c r="D442" t="s">
        <v>7133</v>
      </c>
      <c r="E442" t="s">
        <v>6573</v>
      </c>
      <c r="F442" s="3">
        <v>4741</v>
      </c>
      <c r="G442" t="s">
        <v>6562</v>
      </c>
      <c r="H442" t="s">
        <v>12714</v>
      </c>
      <c r="I442" s="5">
        <v>6461</v>
      </c>
      <c r="J442" s="2">
        <v>2</v>
      </c>
      <c r="K442">
        <v>718</v>
      </c>
      <c r="L442" s="6">
        <v>44896</v>
      </c>
      <c r="M442" t="s">
        <v>12727</v>
      </c>
      <c r="N442" t="s">
        <v>7134</v>
      </c>
      <c r="O442" t="s">
        <v>7135</v>
      </c>
      <c r="P442" t="s">
        <v>7136</v>
      </c>
    </row>
    <row r="443" spans="1:16" x14ac:dyDescent="0.3">
      <c r="A443" t="s">
        <v>13189</v>
      </c>
      <c r="B443" t="s">
        <v>11291</v>
      </c>
      <c r="C443" t="s">
        <v>11292</v>
      </c>
      <c r="D443" t="s">
        <v>11293</v>
      </c>
      <c r="E443" t="s">
        <v>9548</v>
      </c>
      <c r="F443" s="3" t="s">
        <v>11294</v>
      </c>
      <c r="G443" t="s">
        <v>3629</v>
      </c>
      <c r="H443" t="s">
        <v>12713</v>
      </c>
      <c r="I443" s="5">
        <v>4949</v>
      </c>
      <c r="J443" s="2">
        <v>1</v>
      </c>
      <c r="K443">
        <v>155</v>
      </c>
      <c r="L443" s="6">
        <v>44876</v>
      </c>
      <c r="M443" t="s">
        <v>12740</v>
      </c>
      <c r="N443" t="s">
        <v>11295</v>
      </c>
      <c r="O443" t="s">
        <v>11296</v>
      </c>
      <c r="P443" t="s">
        <v>11297</v>
      </c>
    </row>
    <row r="444" spans="1:16" x14ac:dyDescent="0.3">
      <c r="A444" t="s">
        <v>13190</v>
      </c>
      <c r="B444" t="s">
        <v>11608</v>
      </c>
      <c r="C444" t="s">
        <v>11609</v>
      </c>
      <c r="D444" t="s">
        <v>11293</v>
      </c>
      <c r="E444" t="s">
        <v>9548</v>
      </c>
      <c r="F444" s="3" t="s">
        <v>11610</v>
      </c>
      <c r="G444" t="s">
        <v>3629</v>
      </c>
      <c r="H444" t="s">
        <v>12707</v>
      </c>
      <c r="I444" s="5">
        <v>5432</v>
      </c>
      <c r="J444" s="2">
        <v>1</v>
      </c>
      <c r="K444">
        <v>302</v>
      </c>
      <c r="L444" s="6">
        <v>44909</v>
      </c>
      <c r="M444" t="s">
        <v>12736</v>
      </c>
      <c r="N444" t="s">
        <v>11611</v>
      </c>
      <c r="O444" t="s">
        <v>11612</v>
      </c>
      <c r="P444" t="s">
        <v>11613</v>
      </c>
    </row>
    <row r="445" spans="1:16" x14ac:dyDescent="0.3">
      <c r="A445" t="s">
        <v>13191</v>
      </c>
      <c r="B445" t="s">
        <v>12624</v>
      </c>
      <c r="C445" t="s">
        <v>12625</v>
      </c>
      <c r="D445" t="s">
        <v>11293</v>
      </c>
      <c r="E445" t="s">
        <v>9548</v>
      </c>
      <c r="F445" s="3" t="s">
        <v>12626</v>
      </c>
      <c r="G445" t="s">
        <v>3629</v>
      </c>
      <c r="H445" t="s">
        <v>12712</v>
      </c>
      <c r="I445" s="5">
        <v>7112</v>
      </c>
      <c r="J445" s="2">
        <v>2</v>
      </c>
      <c r="K445">
        <v>246</v>
      </c>
      <c r="L445" s="6">
        <v>44874</v>
      </c>
      <c r="M445" t="s">
        <v>12733</v>
      </c>
      <c r="N445" t="s">
        <v>12627</v>
      </c>
      <c r="O445" t="s">
        <v>12628</v>
      </c>
      <c r="P445" t="s">
        <v>12629</v>
      </c>
    </row>
    <row r="446" spans="1:16" x14ac:dyDescent="0.3">
      <c r="A446" t="s">
        <v>13192</v>
      </c>
      <c r="B446" t="s">
        <v>9468</v>
      </c>
      <c r="C446" t="s">
        <v>9469</v>
      </c>
      <c r="D446" t="s">
        <v>9470</v>
      </c>
      <c r="E446" t="s">
        <v>6715</v>
      </c>
      <c r="F446" s="3">
        <v>3814</v>
      </c>
      <c r="G446" t="s">
        <v>6562</v>
      </c>
      <c r="H446" t="s">
        <v>12717</v>
      </c>
      <c r="I446" s="5">
        <v>266</v>
      </c>
      <c r="J446" s="2">
        <v>3</v>
      </c>
      <c r="K446">
        <v>11</v>
      </c>
      <c r="L446" s="6">
        <v>44921</v>
      </c>
      <c r="M446" t="s">
        <v>12730</v>
      </c>
      <c r="N446" t="s">
        <v>9471</v>
      </c>
      <c r="O446" t="s">
        <v>9472</v>
      </c>
      <c r="P446" t="s">
        <v>9473</v>
      </c>
    </row>
    <row r="447" spans="1:16" x14ac:dyDescent="0.3">
      <c r="A447" t="s">
        <v>13193</v>
      </c>
      <c r="B447" t="s">
        <v>5767</v>
      </c>
      <c r="C447" t="s">
        <v>5768</v>
      </c>
      <c r="D447" t="s">
        <v>5769</v>
      </c>
      <c r="E447" t="s">
        <v>872</v>
      </c>
      <c r="F447" s="3">
        <v>11727</v>
      </c>
      <c r="G447" t="s">
        <v>6561</v>
      </c>
      <c r="H447" t="s">
        <v>12697</v>
      </c>
      <c r="I447" s="5">
        <v>6202</v>
      </c>
      <c r="J447" s="2">
        <v>5</v>
      </c>
      <c r="K447">
        <v>414</v>
      </c>
      <c r="L447" s="6">
        <v>44849</v>
      </c>
      <c r="M447" t="s">
        <v>12723</v>
      </c>
      <c r="N447" t="s">
        <v>5770</v>
      </c>
      <c r="O447" t="s">
        <v>5771</v>
      </c>
      <c r="P447" t="s">
        <v>5772</v>
      </c>
    </row>
    <row r="448" spans="1:16" x14ac:dyDescent="0.3">
      <c r="A448" t="s">
        <v>13194</v>
      </c>
      <c r="B448" t="s">
        <v>7577</v>
      </c>
      <c r="C448" t="s">
        <v>7578</v>
      </c>
      <c r="D448" t="s">
        <v>7579</v>
      </c>
      <c r="E448" t="s">
        <v>6573</v>
      </c>
      <c r="F448" s="3">
        <v>4570</v>
      </c>
      <c r="G448" t="s">
        <v>6562</v>
      </c>
      <c r="H448" t="s">
        <v>12706</v>
      </c>
      <c r="I448" s="5">
        <v>1057</v>
      </c>
      <c r="J448" s="2">
        <v>4</v>
      </c>
      <c r="K448">
        <v>43</v>
      </c>
      <c r="L448" s="6">
        <v>44864</v>
      </c>
      <c r="M448" t="s">
        <v>12740</v>
      </c>
      <c r="N448" t="s">
        <v>7580</v>
      </c>
      <c r="O448" t="s">
        <v>7581</v>
      </c>
      <c r="P448" t="s">
        <v>7582</v>
      </c>
    </row>
    <row r="449" spans="1:16" x14ac:dyDescent="0.3">
      <c r="A449" t="s">
        <v>13195</v>
      </c>
      <c r="B449" t="s">
        <v>11062</v>
      </c>
      <c r="C449" t="s">
        <v>11063</v>
      </c>
      <c r="D449" t="s">
        <v>11064</v>
      </c>
      <c r="E449" t="s">
        <v>9967</v>
      </c>
      <c r="F449" s="3" t="s">
        <v>11065</v>
      </c>
      <c r="G449" t="s">
        <v>3629</v>
      </c>
      <c r="H449" t="s">
        <v>12702</v>
      </c>
      <c r="I449" s="5">
        <v>1925</v>
      </c>
      <c r="J449" s="2">
        <v>3</v>
      </c>
      <c r="K449">
        <v>67</v>
      </c>
      <c r="L449" s="6">
        <v>44907</v>
      </c>
      <c r="M449" t="s">
        <v>12733</v>
      </c>
      <c r="N449" t="s">
        <v>11066</v>
      </c>
      <c r="O449" t="s">
        <v>11067</v>
      </c>
      <c r="P449" t="s">
        <v>11068</v>
      </c>
    </row>
    <row r="450" spans="1:16" x14ac:dyDescent="0.3">
      <c r="A450" t="s">
        <v>13196</v>
      </c>
      <c r="B450" t="s">
        <v>2540</v>
      </c>
      <c r="C450" t="s">
        <v>2541</v>
      </c>
      <c r="D450" t="s">
        <v>2542</v>
      </c>
      <c r="E450" t="s">
        <v>659</v>
      </c>
      <c r="F450" s="3" t="s">
        <v>2543</v>
      </c>
      <c r="G450" t="s">
        <v>6560</v>
      </c>
      <c r="H450" t="s">
        <v>12708</v>
      </c>
      <c r="I450" s="5">
        <v>1841</v>
      </c>
      <c r="J450" s="2">
        <v>1</v>
      </c>
      <c r="K450">
        <v>77</v>
      </c>
      <c r="L450" s="6">
        <v>44910</v>
      </c>
      <c r="M450" t="s">
        <v>12722</v>
      </c>
      <c r="N450" t="s">
        <v>2544</v>
      </c>
      <c r="O450" t="s">
        <v>2545</v>
      </c>
      <c r="P450" t="s">
        <v>2546</v>
      </c>
    </row>
    <row r="451" spans="1:16" x14ac:dyDescent="0.3">
      <c r="A451" t="s">
        <v>13197</v>
      </c>
      <c r="B451" t="s">
        <v>5198</v>
      </c>
      <c r="C451" t="s">
        <v>5199</v>
      </c>
      <c r="D451" t="s">
        <v>5200</v>
      </c>
      <c r="E451" t="s">
        <v>4036</v>
      </c>
      <c r="F451" s="3">
        <v>92626</v>
      </c>
      <c r="G451" t="s">
        <v>6561</v>
      </c>
      <c r="H451" t="s">
        <v>12705</v>
      </c>
      <c r="I451" s="5">
        <v>1204</v>
      </c>
      <c r="J451" s="2">
        <v>1</v>
      </c>
      <c r="K451">
        <v>61</v>
      </c>
      <c r="L451" s="6">
        <v>44897</v>
      </c>
      <c r="M451" t="s">
        <v>12725</v>
      </c>
      <c r="N451" t="s">
        <v>5201</v>
      </c>
      <c r="O451" t="s">
        <v>5202</v>
      </c>
      <c r="P451" t="s">
        <v>5203</v>
      </c>
    </row>
    <row r="452" spans="1:16" x14ac:dyDescent="0.3">
      <c r="A452" t="s">
        <v>13198</v>
      </c>
      <c r="B452" t="s">
        <v>2131</v>
      </c>
      <c r="C452" t="s">
        <v>2132</v>
      </c>
      <c r="D452" t="s">
        <v>2133</v>
      </c>
      <c r="E452" t="s">
        <v>850</v>
      </c>
      <c r="F452" s="3" t="s">
        <v>2134</v>
      </c>
      <c r="G452" t="s">
        <v>6560</v>
      </c>
      <c r="H452" t="s">
        <v>12708</v>
      </c>
      <c r="I452" s="5">
        <v>4074</v>
      </c>
      <c r="J452" s="2">
        <v>3</v>
      </c>
      <c r="K452">
        <v>186</v>
      </c>
      <c r="L452" s="6">
        <v>44902</v>
      </c>
      <c r="M452" t="s">
        <v>12722</v>
      </c>
      <c r="N452" t="s">
        <v>2135</v>
      </c>
      <c r="O452" t="s">
        <v>2136</v>
      </c>
      <c r="P452" t="s">
        <v>2137</v>
      </c>
    </row>
    <row r="453" spans="1:16" x14ac:dyDescent="0.3">
      <c r="A453" t="s">
        <v>13199</v>
      </c>
      <c r="B453" t="s">
        <v>7799</v>
      </c>
      <c r="C453" t="s">
        <v>10411</v>
      </c>
      <c r="D453" t="s">
        <v>10412</v>
      </c>
      <c r="E453" t="s">
        <v>9556</v>
      </c>
      <c r="F453" s="3" t="s">
        <v>10413</v>
      </c>
      <c r="G453" t="s">
        <v>3629</v>
      </c>
      <c r="H453" t="s">
        <v>12713</v>
      </c>
      <c r="I453" s="5">
        <v>4473</v>
      </c>
      <c r="J453" s="2">
        <v>4</v>
      </c>
      <c r="K453">
        <v>150</v>
      </c>
      <c r="L453" s="6">
        <v>44848</v>
      </c>
      <c r="M453" t="s">
        <v>12734</v>
      </c>
      <c r="N453" t="s">
        <v>10414</v>
      </c>
      <c r="O453" t="s">
        <v>10415</v>
      </c>
      <c r="P453" t="s">
        <v>10416</v>
      </c>
    </row>
    <row r="454" spans="1:16" x14ac:dyDescent="0.3">
      <c r="A454" t="s">
        <v>13200</v>
      </c>
      <c r="B454" t="s">
        <v>7694</v>
      </c>
      <c r="C454" t="s">
        <v>7695</v>
      </c>
      <c r="D454" t="s">
        <v>7696</v>
      </c>
      <c r="E454" t="s">
        <v>4909</v>
      </c>
      <c r="F454" s="3">
        <v>6420</v>
      </c>
      <c r="G454" t="s">
        <v>6562</v>
      </c>
      <c r="H454" t="s">
        <v>12710</v>
      </c>
      <c r="I454" s="5">
        <v>2947</v>
      </c>
      <c r="J454" s="2">
        <v>3</v>
      </c>
      <c r="K454">
        <v>246</v>
      </c>
      <c r="L454" s="6">
        <v>44851</v>
      </c>
      <c r="M454" t="s">
        <v>12734</v>
      </c>
      <c r="N454" t="s">
        <v>7697</v>
      </c>
      <c r="O454" t="s">
        <v>7698</v>
      </c>
      <c r="P454" t="s">
        <v>7699</v>
      </c>
    </row>
    <row r="455" spans="1:16" x14ac:dyDescent="0.3">
      <c r="A455" t="s">
        <v>13201</v>
      </c>
      <c r="B455" t="s">
        <v>11967</v>
      </c>
      <c r="C455" t="s">
        <v>11968</v>
      </c>
      <c r="D455" t="s">
        <v>11969</v>
      </c>
      <c r="E455" t="s">
        <v>9548</v>
      </c>
      <c r="F455" s="3" t="s">
        <v>11970</v>
      </c>
      <c r="G455" t="s">
        <v>3629</v>
      </c>
      <c r="H455" t="s">
        <v>12711</v>
      </c>
      <c r="I455" s="5">
        <v>15386</v>
      </c>
      <c r="J455" s="2">
        <v>3</v>
      </c>
      <c r="K455">
        <v>642</v>
      </c>
      <c r="L455" s="6">
        <v>44899</v>
      </c>
      <c r="M455" t="s">
        <v>12741</v>
      </c>
      <c r="N455" t="s">
        <v>11971</v>
      </c>
      <c r="O455" t="s">
        <v>11972</v>
      </c>
      <c r="P455" t="s">
        <v>11973</v>
      </c>
    </row>
    <row r="456" spans="1:16" x14ac:dyDescent="0.3">
      <c r="A456" t="s">
        <v>13202</v>
      </c>
      <c r="B456" t="s">
        <v>1264</v>
      </c>
      <c r="C456" t="s">
        <v>1265</v>
      </c>
      <c r="D456" t="s">
        <v>1266</v>
      </c>
      <c r="E456" t="s">
        <v>674</v>
      </c>
      <c r="F456" s="3" t="s">
        <v>1267</v>
      </c>
      <c r="G456" t="s">
        <v>6560</v>
      </c>
      <c r="H456" t="s">
        <v>12696</v>
      </c>
      <c r="I456" s="5">
        <v>4690</v>
      </c>
      <c r="J456" s="2">
        <v>1</v>
      </c>
      <c r="K456">
        <v>188</v>
      </c>
      <c r="L456" s="6">
        <v>44901</v>
      </c>
      <c r="M456" t="s">
        <v>12722</v>
      </c>
      <c r="N456" t="s">
        <v>1268</v>
      </c>
      <c r="O456" t="s">
        <v>1269</v>
      </c>
      <c r="P456" t="s">
        <v>1270</v>
      </c>
    </row>
    <row r="457" spans="1:16" x14ac:dyDescent="0.3">
      <c r="A457" t="s">
        <v>13203</v>
      </c>
      <c r="B457" t="s">
        <v>1647</v>
      </c>
      <c r="C457" t="s">
        <v>1648</v>
      </c>
      <c r="D457" t="s">
        <v>1649</v>
      </c>
      <c r="E457" t="s">
        <v>719</v>
      </c>
      <c r="F457" s="3" t="s">
        <v>1650</v>
      </c>
      <c r="G457" t="s">
        <v>6560</v>
      </c>
      <c r="H457" t="s">
        <v>12709</v>
      </c>
      <c r="I457" s="5">
        <v>343</v>
      </c>
      <c r="J457" s="2">
        <v>5</v>
      </c>
      <c r="K457">
        <v>39</v>
      </c>
      <c r="L457" s="6">
        <v>44892</v>
      </c>
      <c r="M457" t="s">
        <v>12742</v>
      </c>
      <c r="N457" t="s">
        <v>1651</v>
      </c>
      <c r="O457" t="s">
        <v>1652</v>
      </c>
      <c r="P457" t="s">
        <v>1653</v>
      </c>
    </row>
    <row r="458" spans="1:16" x14ac:dyDescent="0.3">
      <c r="A458" t="s">
        <v>13204</v>
      </c>
      <c r="B458" t="s">
        <v>4850</v>
      </c>
      <c r="C458" t="s">
        <v>4851</v>
      </c>
      <c r="D458" t="s">
        <v>4852</v>
      </c>
      <c r="E458" t="s">
        <v>4853</v>
      </c>
      <c r="F458" s="3">
        <v>32536</v>
      </c>
      <c r="G458" t="s">
        <v>6561</v>
      </c>
      <c r="H458" t="s">
        <v>12700</v>
      </c>
      <c r="I458" s="5">
        <v>3052</v>
      </c>
      <c r="J458" s="2">
        <v>1</v>
      </c>
      <c r="K458">
        <v>146</v>
      </c>
      <c r="L458" s="6">
        <v>44903</v>
      </c>
      <c r="M458" t="s">
        <v>12732</v>
      </c>
      <c r="N458" t="s">
        <v>4854</v>
      </c>
      <c r="O458" t="s">
        <v>4855</v>
      </c>
      <c r="P458" t="s">
        <v>4856</v>
      </c>
    </row>
    <row r="459" spans="1:16" x14ac:dyDescent="0.3">
      <c r="A459" t="s">
        <v>13205</v>
      </c>
      <c r="B459" t="s">
        <v>642</v>
      </c>
      <c r="C459" t="s">
        <v>643</v>
      </c>
      <c r="D459" t="s">
        <v>644</v>
      </c>
      <c r="E459" t="s">
        <v>514</v>
      </c>
      <c r="F459" s="3" t="s">
        <v>645</v>
      </c>
      <c r="G459" t="s">
        <v>6560</v>
      </c>
      <c r="H459" t="s">
        <v>12713</v>
      </c>
      <c r="I459" s="5">
        <v>686</v>
      </c>
      <c r="J459" s="2">
        <v>3</v>
      </c>
      <c r="K459">
        <v>25</v>
      </c>
      <c r="L459" s="6">
        <v>44899</v>
      </c>
      <c r="M459" t="s">
        <v>12737</v>
      </c>
      <c r="N459" t="s">
        <v>646</v>
      </c>
      <c r="O459" t="s">
        <v>647</v>
      </c>
      <c r="P459" t="s">
        <v>648</v>
      </c>
    </row>
    <row r="460" spans="1:16" x14ac:dyDescent="0.3">
      <c r="A460" t="s">
        <v>13206</v>
      </c>
      <c r="B460" t="s">
        <v>1432</v>
      </c>
      <c r="C460" t="s">
        <v>1433</v>
      </c>
      <c r="D460" t="s">
        <v>1434</v>
      </c>
      <c r="E460" t="s">
        <v>1435</v>
      </c>
      <c r="F460" s="3" t="s">
        <v>1436</v>
      </c>
      <c r="G460" t="s">
        <v>6560</v>
      </c>
      <c r="H460" t="s">
        <v>12709</v>
      </c>
      <c r="I460" s="5">
        <v>6993</v>
      </c>
      <c r="J460" s="2">
        <v>4</v>
      </c>
      <c r="K460">
        <v>538</v>
      </c>
      <c r="L460" s="6">
        <v>44847</v>
      </c>
      <c r="M460" t="s">
        <v>12722</v>
      </c>
      <c r="N460" t="s">
        <v>1437</v>
      </c>
      <c r="O460" t="s">
        <v>1438</v>
      </c>
      <c r="P460" t="s">
        <v>1439</v>
      </c>
    </row>
    <row r="461" spans="1:16" x14ac:dyDescent="0.3">
      <c r="A461" t="s">
        <v>13207</v>
      </c>
      <c r="B461" t="s">
        <v>9010</v>
      </c>
      <c r="C461" t="s">
        <v>9011</v>
      </c>
      <c r="D461" t="s">
        <v>9012</v>
      </c>
      <c r="E461" t="s">
        <v>6573</v>
      </c>
      <c r="F461" s="3">
        <v>4355</v>
      </c>
      <c r="G461" t="s">
        <v>6562</v>
      </c>
      <c r="H461" t="s">
        <v>12696</v>
      </c>
      <c r="I461" s="5">
        <v>5236</v>
      </c>
      <c r="J461" s="2">
        <v>5</v>
      </c>
      <c r="K461">
        <v>169</v>
      </c>
      <c r="L461" s="6">
        <v>44888</v>
      </c>
      <c r="M461" t="s">
        <v>12739</v>
      </c>
      <c r="N461" t="s">
        <v>9013</v>
      </c>
      <c r="O461" t="s">
        <v>9014</v>
      </c>
      <c r="P461" t="s">
        <v>9015</v>
      </c>
    </row>
    <row r="462" spans="1:16" x14ac:dyDescent="0.3">
      <c r="A462" t="s">
        <v>13208</v>
      </c>
      <c r="B462" t="s">
        <v>7380</v>
      </c>
      <c r="C462" t="s">
        <v>7381</v>
      </c>
      <c r="D462" t="s">
        <v>7382</v>
      </c>
      <c r="E462" t="s">
        <v>6573</v>
      </c>
      <c r="F462" s="3">
        <v>4871</v>
      </c>
      <c r="G462" t="s">
        <v>6562</v>
      </c>
      <c r="H462" t="s">
        <v>12705</v>
      </c>
      <c r="I462" s="5">
        <v>8638</v>
      </c>
      <c r="J462" s="2">
        <v>5</v>
      </c>
      <c r="K462">
        <v>333</v>
      </c>
      <c r="L462" s="6">
        <v>44920</v>
      </c>
      <c r="M462" t="s">
        <v>12724</v>
      </c>
      <c r="N462" t="s">
        <v>7383</v>
      </c>
      <c r="O462" t="s">
        <v>7384</v>
      </c>
      <c r="P462" t="s">
        <v>7385</v>
      </c>
    </row>
    <row r="463" spans="1:16" x14ac:dyDescent="0.3">
      <c r="A463" t="s">
        <v>13209</v>
      </c>
      <c r="B463" t="s">
        <v>1381</v>
      </c>
      <c r="C463" t="s">
        <v>1382</v>
      </c>
      <c r="D463" t="s">
        <v>1383</v>
      </c>
      <c r="E463" t="s">
        <v>314</v>
      </c>
      <c r="F463" s="3" t="s">
        <v>1384</v>
      </c>
      <c r="G463" t="s">
        <v>6560</v>
      </c>
      <c r="H463" t="s">
        <v>12713</v>
      </c>
      <c r="I463" s="5">
        <v>5712</v>
      </c>
      <c r="J463" s="2">
        <v>1</v>
      </c>
      <c r="K463">
        <v>191</v>
      </c>
      <c r="L463" s="6">
        <v>44919</v>
      </c>
      <c r="M463" t="s">
        <v>12725</v>
      </c>
      <c r="N463" t="s">
        <v>1385</v>
      </c>
      <c r="O463" t="s">
        <v>1386</v>
      </c>
      <c r="P463" t="s">
        <v>1387</v>
      </c>
    </row>
    <row r="464" spans="1:16" x14ac:dyDescent="0.3">
      <c r="A464" t="s">
        <v>13210</v>
      </c>
      <c r="B464" t="s">
        <v>6399</v>
      </c>
      <c r="C464" t="s">
        <v>6400</v>
      </c>
      <c r="D464" t="s">
        <v>6401</v>
      </c>
      <c r="E464" t="s">
        <v>4733</v>
      </c>
      <c r="F464" s="3">
        <v>34429</v>
      </c>
      <c r="G464" t="s">
        <v>6561</v>
      </c>
      <c r="H464" t="s">
        <v>12700</v>
      </c>
      <c r="I464" s="5">
        <v>6258</v>
      </c>
      <c r="J464" s="2">
        <v>3</v>
      </c>
      <c r="K464">
        <v>330</v>
      </c>
      <c r="L464" s="6">
        <v>44885</v>
      </c>
      <c r="M464" t="s">
        <v>12721</v>
      </c>
      <c r="N464" t="s">
        <v>6402</v>
      </c>
      <c r="O464" t="s">
        <v>6403</v>
      </c>
      <c r="P464" t="s">
        <v>6404</v>
      </c>
    </row>
    <row r="465" spans="1:16" x14ac:dyDescent="0.3">
      <c r="A465" t="s">
        <v>13211</v>
      </c>
      <c r="B465" t="s">
        <v>8110</v>
      </c>
      <c r="C465" t="s">
        <v>8111</v>
      </c>
      <c r="D465" t="s">
        <v>8112</v>
      </c>
      <c r="E465" t="s">
        <v>6586</v>
      </c>
      <c r="F465" s="3">
        <v>2484</v>
      </c>
      <c r="G465" t="s">
        <v>6562</v>
      </c>
      <c r="H465" t="s">
        <v>12714</v>
      </c>
      <c r="I465" s="5">
        <v>3234</v>
      </c>
      <c r="J465" s="2">
        <v>3</v>
      </c>
      <c r="K465">
        <v>294</v>
      </c>
      <c r="L465" s="6">
        <v>44914</v>
      </c>
      <c r="M465" t="s">
        <v>12722</v>
      </c>
      <c r="N465" t="s">
        <v>8113</v>
      </c>
      <c r="O465" t="s">
        <v>8114</v>
      </c>
      <c r="P465" t="s">
        <v>8115</v>
      </c>
    </row>
    <row r="466" spans="1:16" x14ac:dyDescent="0.3">
      <c r="A466" t="s">
        <v>13212</v>
      </c>
      <c r="B466" t="s">
        <v>8341</v>
      </c>
      <c r="C466" t="s">
        <v>8342</v>
      </c>
      <c r="D466" t="s">
        <v>8343</v>
      </c>
      <c r="E466" t="s">
        <v>6715</v>
      </c>
      <c r="F466" s="3">
        <v>3496</v>
      </c>
      <c r="G466" t="s">
        <v>6562</v>
      </c>
      <c r="H466" t="s">
        <v>12711</v>
      </c>
      <c r="I466" s="5">
        <v>17577</v>
      </c>
      <c r="J466" s="2">
        <v>4</v>
      </c>
      <c r="K466">
        <v>677</v>
      </c>
      <c r="L466" s="6">
        <v>44856</v>
      </c>
      <c r="M466" t="s">
        <v>12733</v>
      </c>
      <c r="N466" t="s">
        <v>8344</v>
      </c>
      <c r="O466" t="s">
        <v>8345</v>
      </c>
      <c r="P466" t="s">
        <v>8346</v>
      </c>
    </row>
    <row r="467" spans="1:16" x14ac:dyDescent="0.3">
      <c r="A467" t="s">
        <v>13213</v>
      </c>
      <c r="B467" t="s">
        <v>2018</v>
      </c>
      <c r="C467" t="s">
        <v>2019</v>
      </c>
      <c r="D467" t="s">
        <v>2020</v>
      </c>
      <c r="E467" t="s">
        <v>314</v>
      </c>
      <c r="F467" s="3" t="s">
        <v>2021</v>
      </c>
      <c r="G467" t="s">
        <v>6560</v>
      </c>
      <c r="H467" t="s">
        <v>12701</v>
      </c>
      <c r="I467" s="5">
        <v>12684</v>
      </c>
      <c r="J467" s="2">
        <v>3</v>
      </c>
      <c r="K467">
        <v>668</v>
      </c>
      <c r="L467" s="6">
        <v>44924</v>
      </c>
      <c r="M467" t="s">
        <v>12729</v>
      </c>
      <c r="N467" t="s">
        <v>2022</v>
      </c>
      <c r="O467" t="s">
        <v>2023</v>
      </c>
      <c r="P467" t="s">
        <v>2024</v>
      </c>
    </row>
    <row r="468" spans="1:16" x14ac:dyDescent="0.3">
      <c r="A468" t="s">
        <v>13214</v>
      </c>
      <c r="B468" t="s">
        <v>1249</v>
      </c>
      <c r="C468" t="s">
        <v>1250</v>
      </c>
      <c r="D468" t="s">
        <v>1251</v>
      </c>
      <c r="E468" t="s">
        <v>1252</v>
      </c>
      <c r="F468" s="3" t="s">
        <v>1253</v>
      </c>
      <c r="G468" t="s">
        <v>6560</v>
      </c>
      <c r="H468" t="s">
        <v>12703</v>
      </c>
      <c r="I468" s="5">
        <v>1239</v>
      </c>
      <c r="J468" s="2">
        <v>5</v>
      </c>
      <c r="K468">
        <v>54</v>
      </c>
      <c r="L468" s="6">
        <v>44911</v>
      </c>
      <c r="M468" t="s">
        <v>12723</v>
      </c>
      <c r="N468" t="s">
        <v>1254</v>
      </c>
      <c r="O468" t="s">
        <v>1255</v>
      </c>
      <c r="P468" t="s">
        <v>1256</v>
      </c>
    </row>
    <row r="469" spans="1:16" x14ac:dyDescent="0.3">
      <c r="A469" t="s">
        <v>13215</v>
      </c>
      <c r="B469" t="s">
        <v>9039</v>
      </c>
      <c r="C469" t="s">
        <v>9040</v>
      </c>
      <c r="D469" t="s">
        <v>9041</v>
      </c>
      <c r="E469" t="s">
        <v>6715</v>
      </c>
      <c r="F469" s="3">
        <v>3465</v>
      </c>
      <c r="G469" t="s">
        <v>6562</v>
      </c>
      <c r="H469" t="s">
        <v>12697</v>
      </c>
      <c r="I469" s="5">
        <v>3402</v>
      </c>
      <c r="J469" s="2">
        <v>4</v>
      </c>
      <c r="K469">
        <v>243</v>
      </c>
      <c r="L469" s="6">
        <v>44853</v>
      </c>
      <c r="M469" t="s">
        <v>12733</v>
      </c>
      <c r="N469" t="s">
        <v>9042</v>
      </c>
      <c r="O469" t="s">
        <v>9043</v>
      </c>
      <c r="P469" t="s">
        <v>9044</v>
      </c>
    </row>
    <row r="470" spans="1:16" x14ac:dyDescent="0.3">
      <c r="A470" t="s">
        <v>13216</v>
      </c>
      <c r="B470" t="s">
        <v>4447</v>
      </c>
      <c r="C470" t="s">
        <v>4448</v>
      </c>
      <c r="D470" t="s">
        <v>1897</v>
      </c>
      <c r="E470" t="s">
        <v>1897</v>
      </c>
      <c r="F470" s="3">
        <v>75227</v>
      </c>
      <c r="G470" t="s">
        <v>6561</v>
      </c>
      <c r="H470" t="s">
        <v>12716</v>
      </c>
      <c r="I470" s="5">
        <v>11382</v>
      </c>
      <c r="J470" s="2">
        <v>3</v>
      </c>
      <c r="K470">
        <v>633</v>
      </c>
      <c r="L470" s="6">
        <v>44918</v>
      </c>
      <c r="M470" t="s">
        <v>12730</v>
      </c>
      <c r="N470" t="s">
        <v>4449</v>
      </c>
      <c r="O470" t="s">
        <v>4450</v>
      </c>
      <c r="P470" t="s">
        <v>4451</v>
      </c>
    </row>
    <row r="471" spans="1:16" x14ac:dyDescent="0.3">
      <c r="A471" t="s">
        <v>13217</v>
      </c>
      <c r="B471" t="s">
        <v>4901</v>
      </c>
      <c r="C471" t="s">
        <v>4902</v>
      </c>
      <c r="D471" t="s">
        <v>1897</v>
      </c>
      <c r="E471" t="s">
        <v>1897</v>
      </c>
      <c r="F471" s="3">
        <v>75207</v>
      </c>
      <c r="G471" t="s">
        <v>6561</v>
      </c>
      <c r="H471" t="s">
        <v>12696</v>
      </c>
      <c r="I471" s="5">
        <v>7133</v>
      </c>
      <c r="J471" s="2">
        <v>2</v>
      </c>
      <c r="K471">
        <v>265</v>
      </c>
      <c r="L471" s="6">
        <v>44887</v>
      </c>
      <c r="M471" t="s">
        <v>12736</v>
      </c>
      <c r="N471" t="s">
        <v>4903</v>
      </c>
      <c r="O471" t="s">
        <v>4904</v>
      </c>
      <c r="P471" t="s">
        <v>4905</v>
      </c>
    </row>
    <row r="472" spans="1:16" x14ac:dyDescent="0.3">
      <c r="A472" t="s">
        <v>13218</v>
      </c>
      <c r="B472" t="s">
        <v>4978</v>
      </c>
      <c r="C472" t="s">
        <v>4979</v>
      </c>
      <c r="D472" t="s">
        <v>1897</v>
      </c>
      <c r="E472" t="s">
        <v>1897</v>
      </c>
      <c r="F472" s="3">
        <v>75227</v>
      </c>
      <c r="G472" t="s">
        <v>6561</v>
      </c>
      <c r="H472" t="s">
        <v>12696</v>
      </c>
      <c r="I472" s="5">
        <v>8309</v>
      </c>
      <c r="J472" s="2">
        <v>3</v>
      </c>
      <c r="K472">
        <v>333</v>
      </c>
      <c r="L472" s="6">
        <v>44916</v>
      </c>
      <c r="M472" t="s">
        <v>12740</v>
      </c>
      <c r="N472" t="s">
        <v>4980</v>
      </c>
      <c r="O472" t="s">
        <v>4981</v>
      </c>
      <c r="P472" t="s">
        <v>4982</v>
      </c>
    </row>
    <row r="473" spans="1:16" x14ac:dyDescent="0.3">
      <c r="A473" t="s">
        <v>13219</v>
      </c>
      <c r="B473" t="s">
        <v>6780</v>
      </c>
      <c r="C473" t="s">
        <v>6781</v>
      </c>
      <c r="D473" t="s">
        <v>6782</v>
      </c>
      <c r="E473" t="s">
        <v>6586</v>
      </c>
      <c r="F473" s="3">
        <v>2083</v>
      </c>
      <c r="G473" t="s">
        <v>6562</v>
      </c>
      <c r="H473" t="s">
        <v>12707</v>
      </c>
      <c r="I473" s="5">
        <v>1435</v>
      </c>
      <c r="J473" s="2">
        <v>5</v>
      </c>
      <c r="K473">
        <v>131</v>
      </c>
      <c r="L473" s="6">
        <v>44897</v>
      </c>
      <c r="M473" t="s">
        <v>12741</v>
      </c>
      <c r="N473" t="s">
        <v>6783</v>
      </c>
      <c r="O473" t="s">
        <v>6784</v>
      </c>
      <c r="P473" t="s">
        <v>6785</v>
      </c>
    </row>
    <row r="474" spans="1:16" x14ac:dyDescent="0.3">
      <c r="A474" t="s">
        <v>13220</v>
      </c>
      <c r="B474" t="s">
        <v>8634</v>
      </c>
      <c r="C474" t="s">
        <v>8635</v>
      </c>
      <c r="D474" t="s">
        <v>6782</v>
      </c>
      <c r="E474" t="s">
        <v>6586</v>
      </c>
      <c r="F474" s="3">
        <v>2083</v>
      </c>
      <c r="G474" t="s">
        <v>6562</v>
      </c>
      <c r="H474" t="s">
        <v>12701</v>
      </c>
      <c r="I474" s="5">
        <v>3227</v>
      </c>
      <c r="J474" s="2">
        <v>3</v>
      </c>
      <c r="K474">
        <v>216</v>
      </c>
      <c r="L474" s="6">
        <v>44852</v>
      </c>
      <c r="M474" t="s">
        <v>12720</v>
      </c>
      <c r="N474" t="s">
        <v>8636</v>
      </c>
      <c r="O474" t="s">
        <v>8637</v>
      </c>
      <c r="P474" t="s">
        <v>8638</v>
      </c>
    </row>
    <row r="475" spans="1:16" x14ac:dyDescent="0.3">
      <c r="A475" t="s">
        <v>13221</v>
      </c>
      <c r="B475" t="s">
        <v>8194</v>
      </c>
      <c r="C475" t="s">
        <v>8195</v>
      </c>
      <c r="D475" t="s">
        <v>8196</v>
      </c>
      <c r="E475" t="s">
        <v>6573</v>
      </c>
      <c r="F475" s="3">
        <v>4860</v>
      </c>
      <c r="G475" t="s">
        <v>6562</v>
      </c>
      <c r="H475" t="s">
        <v>12702</v>
      </c>
      <c r="I475" s="5">
        <v>133</v>
      </c>
      <c r="J475" s="2">
        <v>4</v>
      </c>
      <c r="K475">
        <v>6</v>
      </c>
      <c r="L475" s="6">
        <v>44925</v>
      </c>
      <c r="M475" t="s">
        <v>12743</v>
      </c>
      <c r="N475" t="s">
        <v>8197</v>
      </c>
      <c r="O475" t="s">
        <v>8198</v>
      </c>
      <c r="P475" t="s">
        <v>8199</v>
      </c>
    </row>
    <row r="476" spans="1:16" x14ac:dyDescent="0.3">
      <c r="A476" t="s">
        <v>13222</v>
      </c>
      <c r="B476" t="s">
        <v>9196</v>
      </c>
      <c r="C476" t="s">
        <v>9197</v>
      </c>
      <c r="D476" t="s">
        <v>9198</v>
      </c>
      <c r="E476" t="s">
        <v>6586</v>
      </c>
      <c r="F476" s="3">
        <v>2793</v>
      </c>
      <c r="G476" t="s">
        <v>6562</v>
      </c>
      <c r="H476" t="s">
        <v>12703</v>
      </c>
      <c r="I476" s="5">
        <v>5446</v>
      </c>
      <c r="J476" s="2">
        <v>1</v>
      </c>
      <c r="K476">
        <v>273</v>
      </c>
      <c r="L476" s="6">
        <v>44892</v>
      </c>
      <c r="M476" t="s">
        <v>12723</v>
      </c>
      <c r="N476" t="s">
        <v>9199</v>
      </c>
      <c r="O476" t="s">
        <v>9200</v>
      </c>
      <c r="P476" t="s">
        <v>9201</v>
      </c>
    </row>
    <row r="477" spans="1:16" x14ac:dyDescent="0.3">
      <c r="A477" t="s">
        <v>13223</v>
      </c>
      <c r="B477" t="s">
        <v>9108</v>
      </c>
      <c r="C477" t="s">
        <v>9109</v>
      </c>
      <c r="D477" t="s">
        <v>9110</v>
      </c>
      <c r="E477" t="s">
        <v>6623</v>
      </c>
      <c r="F477" s="3">
        <v>5642</v>
      </c>
      <c r="G477" t="s">
        <v>6562</v>
      </c>
      <c r="H477" t="s">
        <v>12703</v>
      </c>
      <c r="I477" s="5">
        <v>4424</v>
      </c>
      <c r="J477" s="2">
        <v>2</v>
      </c>
      <c r="K477">
        <v>261</v>
      </c>
      <c r="L477" s="6">
        <v>44848</v>
      </c>
      <c r="M477" t="s">
        <v>12730</v>
      </c>
      <c r="N477" t="s">
        <v>9111</v>
      </c>
      <c r="O477" t="s">
        <v>9112</v>
      </c>
      <c r="P477" t="s">
        <v>9113</v>
      </c>
    </row>
    <row r="478" spans="1:16" x14ac:dyDescent="0.3">
      <c r="A478" t="s">
        <v>13224</v>
      </c>
      <c r="B478" t="s">
        <v>149</v>
      </c>
      <c r="C478" t="s">
        <v>150</v>
      </c>
      <c r="D478" t="s">
        <v>151</v>
      </c>
      <c r="E478" t="s">
        <v>152</v>
      </c>
      <c r="F478" s="3" t="s">
        <v>153</v>
      </c>
      <c r="G478" t="s">
        <v>6560</v>
      </c>
      <c r="H478" t="s">
        <v>12696</v>
      </c>
      <c r="I478" s="5">
        <v>1827</v>
      </c>
      <c r="J478" s="2">
        <v>3</v>
      </c>
      <c r="K478">
        <v>80</v>
      </c>
      <c r="L478" s="6">
        <v>44893</v>
      </c>
      <c r="M478" t="s">
        <v>12740</v>
      </c>
      <c r="N478" t="s">
        <v>154</v>
      </c>
      <c r="O478" t="s">
        <v>155</v>
      </c>
      <c r="P478" t="s">
        <v>156</v>
      </c>
    </row>
    <row r="479" spans="1:16" x14ac:dyDescent="0.3">
      <c r="A479" t="s">
        <v>13225</v>
      </c>
      <c r="B479" t="s">
        <v>10229</v>
      </c>
      <c r="C479" t="s">
        <v>10230</v>
      </c>
      <c r="D479" t="s">
        <v>10231</v>
      </c>
      <c r="E479" t="s">
        <v>9598</v>
      </c>
      <c r="F479" s="3" t="s">
        <v>10232</v>
      </c>
      <c r="G479" t="s">
        <v>3629</v>
      </c>
      <c r="H479" t="s">
        <v>12713</v>
      </c>
      <c r="I479" s="5">
        <v>8232</v>
      </c>
      <c r="J479" s="2">
        <v>5</v>
      </c>
      <c r="K479">
        <v>305</v>
      </c>
      <c r="L479" s="6">
        <v>44835</v>
      </c>
      <c r="M479" t="s">
        <v>12722</v>
      </c>
      <c r="N479" t="s">
        <v>10233</v>
      </c>
      <c r="O479" t="s">
        <v>10234</v>
      </c>
      <c r="P479" t="s">
        <v>10235</v>
      </c>
    </row>
    <row r="480" spans="1:16" x14ac:dyDescent="0.3">
      <c r="A480" t="s">
        <v>13226</v>
      </c>
      <c r="B480" t="s">
        <v>11129</v>
      </c>
      <c r="C480" t="s">
        <v>11130</v>
      </c>
      <c r="D480" t="s">
        <v>10231</v>
      </c>
      <c r="E480" t="s">
        <v>9598</v>
      </c>
      <c r="F480" s="3" t="s">
        <v>11131</v>
      </c>
      <c r="G480" t="s">
        <v>3629</v>
      </c>
      <c r="H480" t="s">
        <v>12697</v>
      </c>
      <c r="I480" s="5">
        <v>861</v>
      </c>
      <c r="J480" s="2">
        <v>2</v>
      </c>
      <c r="K480">
        <v>62</v>
      </c>
      <c r="L480" s="6">
        <v>44909</v>
      </c>
      <c r="M480" t="s">
        <v>12725</v>
      </c>
      <c r="N480" t="s">
        <v>11132</v>
      </c>
      <c r="O480" t="s">
        <v>11133</v>
      </c>
      <c r="P480" t="s">
        <v>11134</v>
      </c>
    </row>
    <row r="481" spans="1:16" x14ac:dyDescent="0.3">
      <c r="A481" t="s">
        <v>13227</v>
      </c>
      <c r="B481" t="s">
        <v>12484</v>
      </c>
      <c r="C481" t="s">
        <v>12485</v>
      </c>
      <c r="D481" t="s">
        <v>10231</v>
      </c>
      <c r="E481" t="s">
        <v>9598</v>
      </c>
      <c r="F481" s="3" t="s">
        <v>12486</v>
      </c>
      <c r="G481" t="s">
        <v>3629</v>
      </c>
      <c r="H481" t="s">
        <v>12714</v>
      </c>
      <c r="I481" s="5">
        <v>8099</v>
      </c>
      <c r="J481" s="2">
        <v>4</v>
      </c>
      <c r="K481">
        <v>675</v>
      </c>
      <c r="L481" s="6">
        <v>44853</v>
      </c>
      <c r="M481" t="s">
        <v>12719</v>
      </c>
      <c r="N481" t="s">
        <v>12487</v>
      </c>
      <c r="O481" t="s">
        <v>12488</v>
      </c>
      <c r="P481" t="s">
        <v>12489</v>
      </c>
    </row>
    <row r="482" spans="1:16" x14ac:dyDescent="0.3">
      <c r="A482" t="s">
        <v>13228</v>
      </c>
      <c r="B482" t="s">
        <v>8803</v>
      </c>
      <c r="C482" t="s">
        <v>8804</v>
      </c>
      <c r="D482" t="s">
        <v>8805</v>
      </c>
      <c r="E482" t="s">
        <v>4909</v>
      </c>
      <c r="F482" s="3">
        <v>6320</v>
      </c>
      <c r="G482" t="s">
        <v>6562</v>
      </c>
      <c r="H482" t="s">
        <v>12715</v>
      </c>
      <c r="I482" s="5">
        <v>5894</v>
      </c>
      <c r="J482" s="2">
        <v>3</v>
      </c>
      <c r="K482">
        <v>281</v>
      </c>
      <c r="L482" s="6">
        <v>44903</v>
      </c>
      <c r="M482" t="s">
        <v>12735</v>
      </c>
      <c r="N482" t="s">
        <v>8806</v>
      </c>
      <c r="O482" t="s">
        <v>8807</v>
      </c>
      <c r="P482" t="s">
        <v>8808</v>
      </c>
    </row>
    <row r="483" spans="1:16" x14ac:dyDescent="0.3">
      <c r="A483" t="s">
        <v>13229</v>
      </c>
      <c r="B483" t="s">
        <v>1711</v>
      </c>
      <c r="C483" t="s">
        <v>1712</v>
      </c>
      <c r="D483" t="s">
        <v>1713</v>
      </c>
      <c r="E483" t="s">
        <v>490</v>
      </c>
      <c r="F483" s="3" t="s">
        <v>1714</v>
      </c>
      <c r="G483" t="s">
        <v>6560</v>
      </c>
      <c r="H483" t="s">
        <v>12706</v>
      </c>
      <c r="I483" s="5">
        <v>8211</v>
      </c>
      <c r="J483" s="2">
        <v>5</v>
      </c>
      <c r="K483">
        <v>257</v>
      </c>
      <c r="L483" s="6">
        <v>44880</v>
      </c>
      <c r="M483" t="s">
        <v>12743</v>
      </c>
      <c r="N483" t="s">
        <v>1715</v>
      </c>
      <c r="O483" t="s">
        <v>1716</v>
      </c>
      <c r="P483" t="s">
        <v>1717</v>
      </c>
    </row>
    <row r="484" spans="1:16" x14ac:dyDescent="0.3">
      <c r="A484" t="s">
        <v>13230</v>
      </c>
      <c r="B484" t="s">
        <v>3558</v>
      </c>
      <c r="C484" t="s">
        <v>3559</v>
      </c>
      <c r="D484" t="s">
        <v>1713</v>
      </c>
      <c r="E484" t="s">
        <v>490</v>
      </c>
      <c r="F484" s="3" t="s">
        <v>3560</v>
      </c>
      <c r="G484" t="s">
        <v>6560</v>
      </c>
      <c r="H484" t="s">
        <v>12706</v>
      </c>
      <c r="I484" s="5">
        <v>10360</v>
      </c>
      <c r="J484" s="2">
        <v>1</v>
      </c>
      <c r="K484">
        <v>415</v>
      </c>
      <c r="L484" s="6">
        <v>44835</v>
      </c>
      <c r="M484" t="s">
        <v>12725</v>
      </c>
      <c r="N484" t="s">
        <v>3561</v>
      </c>
      <c r="O484" t="s">
        <v>3562</v>
      </c>
      <c r="P484" t="s">
        <v>3563</v>
      </c>
    </row>
    <row r="485" spans="1:16" x14ac:dyDescent="0.3">
      <c r="A485" t="s">
        <v>13231</v>
      </c>
      <c r="B485" t="s">
        <v>10693</v>
      </c>
      <c r="C485" t="s">
        <v>10694</v>
      </c>
      <c r="D485" t="s">
        <v>6176</v>
      </c>
      <c r="E485" t="s">
        <v>9959</v>
      </c>
      <c r="F485" s="3" t="s">
        <v>10695</v>
      </c>
      <c r="G485" t="s">
        <v>3629</v>
      </c>
      <c r="H485" t="s">
        <v>12696</v>
      </c>
      <c r="I485" s="5">
        <v>5145</v>
      </c>
      <c r="J485" s="2">
        <v>5</v>
      </c>
      <c r="K485">
        <v>166</v>
      </c>
      <c r="L485" s="6">
        <v>44875</v>
      </c>
      <c r="M485" t="s">
        <v>12732</v>
      </c>
      <c r="N485" t="s">
        <v>10696</v>
      </c>
      <c r="O485" t="s">
        <v>10697</v>
      </c>
      <c r="P485" t="s">
        <v>10698</v>
      </c>
    </row>
    <row r="486" spans="1:16" x14ac:dyDescent="0.3">
      <c r="A486" t="s">
        <v>13232</v>
      </c>
      <c r="B486" t="s">
        <v>11176</v>
      </c>
      <c r="C486" t="s">
        <v>11177</v>
      </c>
      <c r="D486" t="s">
        <v>11178</v>
      </c>
      <c r="E486" t="s">
        <v>9548</v>
      </c>
      <c r="F486" s="3" t="s">
        <v>11179</v>
      </c>
      <c r="G486" t="s">
        <v>3629</v>
      </c>
      <c r="H486" t="s">
        <v>12697</v>
      </c>
      <c r="I486" s="5">
        <v>9163</v>
      </c>
      <c r="J486" s="2">
        <v>1</v>
      </c>
      <c r="K486">
        <v>1146</v>
      </c>
      <c r="L486" s="6">
        <v>44889</v>
      </c>
      <c r="M486" t="s">
        <v>12726</v>
      </c>
      <c r="N486" t="s">
        <v>11180</v>
      </c>
      <c r="O486" t="s">
        <v>11181</v>
      </c>
      <c r="P486" t="s">
        <v>11182</v>
      </c>
    </row>
    <row r="487" spans="1:16" x14ac:dyDescent="0.3">
      <c r="A487" t="s">
        <v>13233</v>
      </c>
      <c r="B487" t="s">
        <v>12593</v>
      </c>
      <c r="C487" t="s">
        <v>12594</v>
      </c>
      <c r="D487" t="s">
        <v>12595</v>
      </c>
      <c r="E487" t="s">
        <v>9533</v>
      </c>
      <c r="F487" s="3" t="s">
        <v>12596</v>
      </c>
      <c r="G487" t="s">
        <v>3629</v>
      </c>
      <c r="H487" t="s">
        <v>12709</v>
      </c>
      <c r="I487" s="5">
        <v>15323</v>
      </c>
      <c r="J487" s="2">
        <v>1</v>
      </c>
      <c r="K487">
        <v>1393</v>
      </c>
      <c r="L487" s="6">
        <v>44921</v>
      </c>
      <c r="M487" t="s">
        <v>12735</v>
      </c>
      <c r="N487" t="s">
        <v>12597</v>
      </c>
      <c r="O487" t="s">
        <v>12598</v>
      </c>
      <c r="P487" t="s">
        <v>12599</v>
      </c>
    </row>
    <row r="488" spans="1:16" x14ac:dyDescent="0.3">
      <c r="A488" t="s">
        <v>13234</v>
      </c>
      <c r="B488" t="s">
        <v>2967</v>
      </c>
      <c r="C488" t="s">
        <v>2968</v>
      </c>
      <c r="D488" t="s">
        <v>2969</v>
      </c>
      <c r="E488" t="s">
        <v>395</v>
      </c>
      <c r="F488" s="3" t="s">
        <v>2970</v>
      </c>
      <c r="G488" t="s">
        <v>6560</v>
      </c>
      <c r="H488" t="s">
        <v>12704</v>
      </c>
      <c r="I488" s="5">
        <v>7994</v>
      </c>
      <c r="J488" s="2">
        <v>3</v>
      </c>
      <c r="K488">
        <v>1000</v>
      </c>
      <c r="L488" s="6">
        <v>44859</v>
      </c>
      <c r="M488" t="s">
        <v>12734</v>
      </c>
      <c r="N488" t="s">
        <v>2971</v>
      </c>
      <c r="O488" t="s">
        <v>2972</v>
      </c>
      <c r="P488" t="s">
        <v>2973</v>
      </c>
    </row>
    <row r="489" spans="1:16" x14ac:dyDescent="0.3">
      <c r="A489" t="s">
        <v>13235</v>
      </c>
      <c r="B489" t="s">
        <v>6513</v>
      </c>
      <c r="C489" t="s">
        <v>6514</v>
      </c>
      <c r="D489" t="s">
        <v>6515</v>
      </c>
      <c r="E489" t="s">
        <v>6133</v>
      </c>
      <c r="F489" s="3">
        <v>32114</v>
      </c>
      <c r="G489" t="s">
        <v>6561</v>
      </c>
      <c r="H489" t="s">
        <v>12716</v>
      </c>
      <c r="I489" s="5">
        <v>6363</v>
      </c>
      <c r="J489" s="2">
        <v>2</v>
      </c>
      <c r="K489">
        <v>455</v>
      </c>
      <c r="L489" s="6">
        <v>44848</v>
      </c>
      <c r="M489" t="s">
        <v>12731</v>
      </c>
      <c r="N489" t="s">
        <v>6516</v>
      </c>
      <c r="O489" t="s">
        <v>6517</v>
      </c>
      <c r="P489" t="s">
        <v>6518</v>
      </c>
    </row>
    <row r="490" spans="1:16" x14ac:dyDescent="0.3">
      <c r="A490" t="s">
        <v>13236</v>
      </c>
      <c r="B490" t="s">
        <v>1561</v>
      </c>
      <c r="C490" t="s">
        <v>1562</v>
      </c>
      <c r="D490" t="s">
        <v>1563</v>
      </c>
      <c r="E490" t="s">
        <v>10</v>
      </c>
      <c r="F490" s="3" t="s">
        <v>1564</v>
      </c>
      <c r="G490" t="s">
        <v>6560</v>
      </c>
      <c r="H490" t="s">
        <v>12717</v>
      </c>
      <c r="I490" s="5">
        <v>3262</v>
      </c>
      <c r="J490" s="2">
        <v>3</v>
      </c>
      <c r="K490">
        <v>172</v>
      </c>
      <c r="L490" s="6">
        <v>44836</v>
      </c>
      <c r="M490" t="s">
        <v>12738</v>
      </c>
      <c r="N490" t="s">
        <v>1565</v>
      </c>
      <c r="O490" t="s">
        <v>1566</v>
      </c>
      <c r="P490" t="s">
        <v>1567</v>
      </c>
    </row>
    <row r="491" spans="1:16" x14ac:dyDescent="0.3">
      <c r="A491" t="s">
        <v>13237</v>
      </c>
      <c r="B491" t="s">
        <v>4890</v>
      </c>
      <c r="C491" t="s">
        <v>4891</v>
      </c>
      <c r="D491" t="s">
        <v>4892</v>
      </c>
      <c r="E491" t="s">
        <v>3703</v>
      </c>
      <c r="F491" s="3">
        <v>48126</v>
      </c>
      <c r="G491" t="s">
        <v>6561</v>
      </c>
      <c r="H491" t="s">
        <v>12702</v>
      </c>
      <c r="I491" s="5">
        <v>2793</v>
      </c>
      <c r="J491" s="2">
        <v>3</v>
      </c>
      <c r="K491">
        <v>127</v>
      </c>
      <c r="L491" s="6">
        <v>44894</v>
      </c>
      <c r="M491" t="s">
        <v>12723</v>
      </c>
      <c r="N491" t="s">
        <v>4893</v>
      </c>
      <c r="O491" t="s">
        <v>4894</v>
      </c>
      <c r="P491" t="s">
        <v>4895</v>
      </c>
    </row>
    <row r="492" spans="1:16" x14ac:dyDescent="0.3">
      <c r="A492" t="s">
        <v>13238</v>
      </c>
      <c r="B492" t="s">
        <v>101</v>
      </c>
      <c r="C492" t="s">
        <v>102</v>
      </c>
      <c r="D492" t="s">
        <v>103</v>
      </c>
      <c r="E492" t="s">
        <v>104</v>
      </c>
      <c r="F492" s="3" t="s">
        <v>105</v>
      </c>
      <c r="G492" t="s">
        <v>6560</v>
      </c>
      <c r="H492" t="s">
        <v>12711</v>
      </c>
      <c r="I492" s="5">
        <v>8491</v>
      </c>
      <c r="J492" s="2">
        <v>2</v>
      </c>
      <c r="K492">
        <v>340</v>
      </c>
      <c r="L492" s="6">
        <v>44896</v>
      </c>
      <c r="M492" t="s">
        <v>12735</v>
      </c>
      <c r="N492" t="s">
        <v>106</v>
      </c>
      <c r="O492" t="s">
        <v>107</v>
      </c>
      <c r="P492" t="s">
        <v>108</v>
      </c>
    </row>
    <row r="493" spans="1:16" x14ac:dyDescent="0.3">
      <c r="A493" t="s">
        <v>13239</v>
      </c>
      <c r="B493" t="s">
        <v>1185</v>
      </c>
      <c r="C493" t="s">
        <v>1186</v>
      </c>
      <c r="D493" t="s">
        <v>1187</v>
      </c>
      <c r="E493" t="s">
        <v>659</v>
      </c>
      <c r="F493" s="3" t="s">
        <v>1188</v>
      </c>
      <c r="G493" t="s">
        <v>6560</v>
      </c>
      <c r="H493" t="s">
        <v>12712</v>
      </c>
      <c r="I493" s="5">
        <v>13685</v>
      </c>
      <c r="J493" s="2">
        <v>2</v>
      </c>
      <c r="K493">
        <v>571</v>
      </c>
      <c r="L493" s="6">
        <v>44898</v>
      </c>
      <c r="M493" t="s">
        <v>12720</v>
      </c>
      <c r="N493" t="s">
        <v>1189</v>
      </c>
      <c r="O493" t="s">
        <v>1190</v>
      </c>
      <c r="P493" t="s">
        <v>1191</v>
      </c>
    </row>
    <row r="494" spans="1:16" x14ac:dyDescent="0.3">
      <c r="A494" t="s">
        <v>13240</v>
      </c>
      <c r="B494" t="s">
        <v>1932</v>
      </c>
      <c r="C494" t="s">
        <v>1933</v>
      </c>
      <c r="D494" t="s">
        <v>1187</v>
      </c>
      <c r="E494" t="s">
        <v>659</v>
      </c>
      <c r="F494" s="3" t="s">
        <v>1934</v>
      </c>
      <c r="G494" t="s">
        <v>6560</v>
      </c>
      <c r="H494" t="s">
        <v>12709</v>
      </c>
      <c r="I494" s="5">
        <v>770</v>
      </c>
      <c r="J494" s="2">
        <v>5</v>
      </c>
      <c r="K494">
        <v>52</v>
      </c>
      <c r="L494" s="6">
        <v>44919</v>
      </c>
      <c r="M494" t="s">
        <v>12739</v>
      </c>
      <c r="N494" t="s">
        <v>1935</v>
      </c>
      <c r="O494" t="s">
        <v>1936</v>
      </c>
      <c r="P494" t="s">
        <v>1937</v>
      </c>
    </row>
    <row r="495" spans="1:16" x14ac:dyDescent="0.3">
      <c r="A495" t="s">
        <v>13241</v>
      </c>
      <c r="B495" t="s">
        <v>2454</v>
      </c>
      <c r="C495" t="s">
        <v>12175</v>
      </c>
      <c r="D495" t="s">
        <v>12176</v>
      </c>
      <c r="E495" t="s">
        <v>9967</v>
      </c>
      <c r="F495" s="3" t="s">
        <v>12177</v>
      </c>
      <c r="G495" t="s">
        <v>3629</v>
      </c>
      <c r="H495" t="s">
        <v>12697</v>
      </c>
      <c r="I495" s="5">
        <v>8631</v>
      </c>
      <c r="J495" s="2">
        <v>4</v>
      </c>
      <c r="K495">
        <v>1079</v>
      </c>
      <c r="L495" s="6">
        <v>44913</v>
      </c>
      <c r="M495" t="s">
        <v>12743</v>
      </c>
      <c r="N495" t="s">
        <v>12178</v>
      </c>
      <c r="O495" t="s">
        <v>12179</v>
      </c>
      <c r="P495" t="s">
        <v>11290</v>
      </c>
    </row>
    <row r="496" spans="1:16" x14ac:dyDescent="0.3">
      <c r="A496" t="s">
        <v>13242</v>
      </c>
      <c r="B496" t="s">
        <v>5012</v>
      </c>
      <c r="C496" t="s">
        <v>5013</v>
      </c>
      <c r="D496" t="s">
        <v>5014</v>
      </c>
      <c r="E496" t="s">
        <v>872</v>
      </c>
      <c r="F496" s="3">
        <v>11729</v>
      </c>
      <c r="G496" t="s">
        <v>6561</v>
      </c>
      <c r="H496" t="s">
        <v>12707</v>
      </c>
      <c r="I496" s="5">
        <v>4536</v>
      </c>
      <c r="J496" s="2">
        <v>4</v>
      </c>
      <c r="K496">
        <v>267</v>
      </c>
      <c r="L496" s="6">
        <v>44896</v>
      </c>
      <c r="M496" t="s">
        <v>12740</v>
      </c>
      <c r="N496" t="s">
        <v>5015</v>
      </c>
      <c r="O496" t="s">
        <v>5016</v>
      </c>
      <c r="P496" t="s">
        <v>5017</v>
      </c>
    </row>
    <row r="497" spans="1:16" x14ac:dyDescent="0.3">
      <c r="A497" t="s">
        <v>13243</v>
      </c>
      <c r="B497" t="s">
        <v>8446</v>
      </c>
      <c r="C497" t="s">
        <v>8447</v>
      </c>
      <c r="D497" t="s">
        <v>8448</v>
      </c>
      <c r="E497" t="s">
        <v>6573</v>
      </c>
      <c r="F497" s="3">
        <v>4621</v>
      </c>
      <c r="G497" t="s">
        <v>6562</v>
      </c>
      <c r="H497" t="s">
        <v>12703</v>
      </c>
      <c r="I497" s="5">
        <v>14497</v>
      </c>
      <c r="J497" s="2">
        <v>2</v>
      </c>
      <c r="K497">
        <v>605</v>
      </c>
      <c r="L497" s="6">
        <v>44918</v>
      </c>
      <c r="M497" t="s">
        <v>12735</v>
      </c>
      <c r="N497" t="s">
        <v>8449</v>
      </c>
      <c r="O497" t="s">
        <v>8450</v>
      </c>
      <c r="P497" t="s">
        <v>8451</v>
      </c>
    </row>
    <row r="498" spans="1:16" x14ac:dyDescent="0.3">
      <c r="A498" t="s">
        <v>13244</v>
      </c>
      <c r="B498" t="s">
        <v>9574</v>
      </c>
      <c r="C498" t="s">
        <v>9575</v>
      </c>
      <c r="D498" t="s">
        <v>9576</v>
      </c>
      <c r="E498" t="s">
        <v>9525</v>
      </c>
      <c r="F498" s="3" t="s">
        <v>9577</v>
      </c>
      <c r="G498" t="s">
        <v>3629</v>
      </c>
      <c r="H498" t="s">
        <v>12716</v>
      </c>
      <c r="I498" s="5">
        <v>7672</v>
      </c>
      <c r="J498" s="2">
        <v>5</v>
      </c>
      <c r="K498">
        <v>452</v>
      </c>
      <c r="L498" s="6">
        <v>44855</v>
      </c>
      <c r="M498" t="s">
        <v>12735</v>
      </c>
      <c r="N498" t="s">
        <v>9578</v>
      </c>
      <c r="O498" t="s">
        <v>9579</v>
      </c>
      <c r="P498" t="s">
        <v>9580</v>
      </c>
    </row>
    <row r="499" spans="1:16" x14ac:dyDescent="0.3">
      <c r="A499" t="s">
        <v>13245</v>
      </c>
      <c r="B499" t="s">
        <v>4402</v>
      </c>
      <c r="C499" t="s">
        <v>4403</v>
      </c>
      <c r="D499" t="s">
        <v>4404</v>
      </c>
      <c r="E499" t="s">
        <v>4404</v>
      </c>
      <c r="F499" s="3">
        <v>80231</v>
      </c>
      <c r="G499" t="s">
        <v>6561</v>
      </c>
      <c r="H499" t="s">
        <v>12703</v>
      </c>
      <c r="I499" s="5">
        <v>10878</v>
      </c>
      <c r="J499" s="2">
        <v>1</v>
      </c>
      <c r="K499">
        <v>573</v>
      </c>
      <c r="L499" s="6">
        <v>44864</v>
      </c>
      <c r="M499" t="s">
        <v>12721</v>
      </c>
      <c r="N499" t="s">
        <v>4405</v>
      </c>
      <c r="O499" t="s">
        <v>4406</v>
      </c>
      <c r="P499" t="s">
        <v>4407</v>
      </c>
    </row>
    <row r="500" spans="1:16" x14ac:dyDescent="0.3">
      <c r="A500" t="s">
        <v>13246</v>
      </c>
      <c r="B500" t="s">
        <v>5204</v>
      </c>
      <c r="C500" t="s">
        <v>5205</v>
      </c>
      <c r="D500" t="s">
        <v>4404</v>
      </c>
      <c r="E500" t="s">
        <v>4404</v>
      </c>
      <c r="F500" s="3">
        <v>80212</v>
      </c>
      <c r="G500" t="s">
        <v>6561</v>
      </c>
      <c r="H500" t="s">
        <v>12697</v>
      </c>
      <c r="I500" s="5">
        <v>12572</v>
      </c>
      <c r="J500" s="2">
        <v>4</v>
      </c>
      <c r="K500">
        <v>1397</v>
      </c>
      <c r="L500" s="6">
        <v>44868</v>
      </c>
      <c r="M500" t="s">
        <v>12720</v>
      </c>
      <c r="N500" t="s">
        <v>5206</v>
      </c>
      <c r="O500" t="s">
        <v>5207</v>
      </c>
      <c r="P500" t="s">
        <v>5208</v>
      </c>
    </row>
    <row r="501" spans="1:16" x14ac:dyDescent="0.3">
      <c r="A501" t="s">
        <v>13247</v>
      </c>
      <c r="B501" t="s">
        <v>5402</v>
      </c>
      <c r="C501" t="s">
        <v>5403</v>
      </c>
      <c r="D501" t="s">
        <v>4404</v>
      </c>
      <c r="E501" t="s">
        <v>5404</v>
      </c>
      <c r="F501" s="3">
        <v>17517</v>
      </c>
      <c r="G501" t="s">
        <v>6561</v>
      </c>
      <c r="H501" t="s">
        <v>12697</v>
      </c>
      <c r="I501" s="5">
        <v>1575</v>
      </c>
      <c r="J501" s="2">
        <v>2</v>
      </c>
      <c r="K501">
        <v>105</v>
      </c>
      <c r="L501" s="6">
        <v>44926</v>
      </c>
      <c r="M501" t="s">
        <v>12737</v>
      </c>
      <c r="N501" t="s">
        <v>5405</v>
      </c>
      <c r="O501" t="s">
        <v>5406</v>
      </c>
      <c r="P501" t="s">
        <v>5407</v>
      </c>
    </row>
    <row r="502" spans="1:16" x14ac:dyDescent="0.3">
      <c r="A502" t="s">
        <v>13248</v>
      </c>
      <c r="B502" t="s">
        <v>6103</v>
      </c>
      <c r="C502" t="s">
        <v>6104</v>
      </c>
      <c r="D502" t="s">
        <v>4404</v>
      </c>
      <c r="E502" t="s">
        <v>4404</v>
      </c>
      <c r="F502" s="3">
        <v>80216</v>
      </c>
      <c r="G502" t="s">
        <v>6561</v>
      </c>
      <c r="H502" t="s">
        <v>12713</v>
      </c>
      <c r="I502" s="5">
        <v>5453</v>
      </c>
      <c r="J502" s="2">
        <v>1</v>
      </c>
      <c r="K502">
        <v>166</v>
      </c>
      <c r="L502" s="6">
        <v>44891</v>
      </c>
      <c r="M502" t="s">
        <v>12720</v>
      </c>
      <c r="N502" t="s">
        <v>6105</v>
      </c>
      <c r="O502" t="s">
        <v>6106</v>
      </c>
      <c r="P502" t="s">
        <v>6107</v>
      </c>
    </row>
    <row r="503" spans="1:16" x14ac:dyDescent="0.3">
      <c r="A503" t="s">
        <v>13249</v>
      </c>
      <c r="B503" t="s">
        <v>6097</v>
      </c>
      <c r="C503" t="s">
        <v>6098</v>
      </c>
      <c r="D503" t="s">
        <v>6099</v>
      </c>
      <c r="E503" t="s">
        <v>4411</v>
      </c>
      <c r="F503" s="3">
        <v>7834</v>
      </c>
      <c r="G503" t="s">
        <v>6561</v>
      </c>
      <c r="H503" t="s">
        <v>12713</v>
      </c>
      <c r="I503" s="5">
        <v>4802</v>
      </c>
      <c r="J503" s="2">
        <v>2</v>
      </c>
      <c r="K503">
        <v>155</v>
      </c>
      <c r="L503" s="6">
        <v>44864</v>
      </c>
      <c r="M503" t="s">
        <v>12737</v>
      </c>
      <c r="N503" t="s">
        <v>6100</v>
      </c>
      <c r="O503" t="s">
        <v>6101</v>
      </c>
      <c r="P503" t="s">
        <v>6102</v>
      </c>
    </row>
    <row r="504" spans="1:16" x14ac:dyDescent="0.3">
      <c r="A504" t="s">
        <v>13250</v>
      </c>
      <c r="B504" t="s">
        <v>1668</v>
      </c>
      <c r="C504" t="s">
        <v>1669</v>
      </c>
      <c r="D504" t="s">
        <v>1670</v>
      </c>
      <c r="E504" t="s">
        <v>1037</v>
      </c>
      <c r="F504" s="3" t="s">
        <v>1671</v>
      </c>
      <c r="G504" t="s">
        <v>6560</v>
      </c>
      <c r="H504" t="s">
        <v>12701</v>
      </c>
      <c r="I504" s="5">
        <v>7651</v>
      </c>
      <c r="J504" s="2">
        <v>2</v>
      </c>
      <c r="K504">
        <v>426</v>
      </c>
      <c r="L504" s="6">
        <v>44919</v>
      </c>
      <c r="M504" t="s">
        <v>12734</v>
      </c>
      <c r="N504" t="s">
        <v>1672</v>
      </c>
      <c r="O504" t="s">
        <v>1673</v>
      </c>
      <c r="P504" t="s">
        <v>1674</v>
      </c>
    </row>
    <row r="505" spans="1:16" x14ac:dyDescent="0.3">
      <c r="A505" t="s">
        <v>13251</v>
      </c>
      <c r="B505" t="s">
        <v>11298</v>
      </c>
      <c r="C505" t="s">
        <v>11299</v>
      </c>
      <c r="D505" t="s">
        <v>11300</v>
      </c>
      <c r="E505" t="s">
        <v>9533</v>
      </c>
      <c r="F505" s="3" t="s">
        <v>11301</v>
      </c>
      <c r="G505" t="s">
        <v>3629</v>
      </c>
      <c r="H505" t="s">
        <v>12704</v>
      </c>
      <c r="I505" s="5">
        <v>2079</v>
      </c>
      <c r="J505" s="2">
        <v>3</v>
      </c>
      <c r="K505">
        <v>260</v>
      </c>
      <c r="L505" s="6">
        <v>44896</v>
      </c>
      <c r="M505" t="s">
        <v>12736</v>
      </c>
      <c r="N505" t="s">
        <v>11302</v>
      </c>
      <c r="O505" t="s">
        <v>11303</v>
      </c>
      <c r="P505" t="s">
        <v>11304</v>
      </c>
    </row>
    <row r="506" spans="1:16" x14ac:dyDescent="0.3">
      <c r="A506" t="s">
        <v>13252</v>
      </c>
      <c r="B506" t="s">
        <v>5924</v>
      </c>
      <c r="C506" t="s">
        <v>5925</v>
      </c>
      <c r="D506" t="s">
        <v>5926</v>
      </c>
      <c r="E506" t="s">
        <v>5927</v>
      </c>
      <c r="F506" s="3">
        <v>50315</v>
      </c>
      <c r="G506" t="s">
        <v>6561</v>
      </c>
      <c r="H506" t="s">
        <v>12705</v>
      </c>
      <c r="I506" s="5">
        <v>2100</v>
      </c>
      <c r="J506" s="2">
        <v>2</v>
      </c>
      <c r="K506">
        <v>81</v>
      </c>
      <c r="L506" s="6">
        <v>44905</v>
      </c>
      <c r="M506" t="s">
        <v>12720</v>
      </c>
      <c r="N506" t="s">
        <v>5928</v>
      </c>
      <c r="O506" t="s">
        <v>5929</v>
      </c>
      <c r="P506" t="s">
        <v>5930</v>
      </c>
    </row>
    <row r="507" spans="1:16" x14ac:dyDescent="0.3">
      <c r="A507" t="s">
        <v>13253</v>
      </c>
      <c r="B507" t="s">
        <v>47</v>
      </c>
      <c r="C507" t="s">
        <v>48</v>
      </c>
      <c r="D507" t="s">
        <v>49</v>
      </c>
      <c r="E507" t="s">
        <v>50</v>
      </c>
      <c r="F507" s="3" t="s">
        <v>51</v>
      </c>
      <c r="G507" t="s">
        <v>6560</v>
      </c>
      <c r="H507" t="s">
        <v>12715</v>
      </c>
      <c r="I507" s="5">
        <v>5278</v>
      </c>
      <c r="J507" s="2">
        <v>1</v>
      </c>
      <c r="K507">
        <v>406</v>
      </c>
      <c r="L507" s="6">
        <v>44919</v>
      </c>
      <c r="M507" t="s">
        <v>12743</v>
      </c>
      <c r="N507" t="s">
        <v>52</v>
      </c>
      <c r="O507" t="s">
        <v>53</v>
      </c>
      <c r="P507" t="s">
        <v>54</v>
      </c>
    </row>
    <row r="508" spans="1:16" x14ac:dyDescent="0.3">
      <c r="A508" t="s">
        <v>13905</v>
      </c>
      <c r="B508" t="s">
        <v>10583</v>
      </c>
      <c r="C508" t="s">
        <v>10584</v>
      </c>
      <c r="D508" t="s">
        <v>9886</v>
      </c>
      <c r="E508" t="s">
        <v>9548</v>
      </c>
      <c r="F508" s="3" t="s">
        <v>10585</v>
      </c>
      <c r="G508" t="s">
        <v>3629</v>
      </c>
      <c r="H508" t="s">
        <v>12713</v>
      </c>
      <c r="I508" s="5">
        <v>2534</v>
      </c>
      <c r="J508" s="2">
        <v>3</v>
      </c>
      <c r="K508">
        <v>80</v>
      </c>
      <c r="L508" s="6">
        <v>44901</v>
      </c>
      <c r="M508" t="s">
        <v>12719</v>
      </c>
      <c r="N508" t="s">
        <v>10586</v>
      </c>
      <c r="O508" t="s">
        <v>10587</v>
      </c>
      <c r="P508" t="s">
        <v>10588</v>
      </c>
    </row>
    <row r="509" spans="1:16" x14ac:dyDescent="0.3">
      <c r="A509" t="s">
        <v>13255</v>
      </c>
      <c r="B509" t="s">
        <v>10146</v>
      </c>
      <c r="C509" t="s">
        <v>10147</v>
      </c>
      <c r="D509" t="s">
        <v>10148</v>
      </c>
      <c r="E509" t="s">
        <v>9533</v>
      </c>
      <c r="F509" s="3" t="s">
        <v>10149</v>
      </c>
      <c r="G509" t="s">
        <v>3629</v>
      </c>
      <c r="H509" t="s">
        <v>12700</v>
      </c>
      <c r="I509" s="5">
        <v>3976</v>
      </c>
      <c r="J509" s="2">
        <v>2</v>
      </c>
      <c r="K509">
        <v>210</v>
      </c>
      <c r="L509" s="6">
        <v>44868</v>
      </c>
      <c r="M509" t="s">
        <v>12730</v>
      </c>
      <c r="N509" t="s">
        <v>10150</v>
      </c>
      <c r="O509" t="s">
        <v>10151</v>
      </c>
      <c r="P509" t="s">
        <v>10152</v>
      </c>
    </row>
    <row r="510" spans="1:16" x14ac:dyDescent="0.3">
      <c r="A510" t="s">
        <v>13256</v>
      </c>
      <c r="B510" t="s">
        <v>8381</v>
      </c>
      <c r="C510" t="s">
        <v>8382</v>
      </c>
      <c r="D510" t="s">
        <v>8383</v>
      </c>
      <c r="E510" t="s">
        <v>6715</v>
      </c>
      <c r="F510" s="3">
        <v>3309</v>
      </c>
      <c r="G510" t="s">
        <v>6562</v>
      </c>
      <c r="H510" t="s">
        <v>12706</v>
      </c>
      <c r="I510" s="5">
        <v>6951</v>
      </c>
      <c r="J510" s="2">
        <v>3</v>
      </c>
      <c r="K510">
        <v>218</v>
      </c>
      <c r="L510" s="6">
        <v>44866</v>
      </c>
      <c r="M510" t="s">
        <v>12738</v>
      </c>
      <c r="N510" t="s">
        <v>8384</v>
      </c>
      <c r="O510" t="s">
        <v>8385</v>
      </c>
      <c r="P510" t="s">
        <v>8386</v>
      </c>
    </row>
    <row r="511" spans="1:16" x14ac:dyDescent="0.3">
      <c r="A511" t="s">
        <v>13257</v>
      </c>
      <c r="B511" t="s">
        <v>2680</v>
      </c>
      <c r="C511" t="s">
        <v>2681</v>
      </c>
      <c r="D511" t="s">
        <v>2682</v>
      </c>
      <c r="E511" t="s">
        <v>2683</v>
      </c>
      <c r="F511" s="3" t="s">
        <v>2684</v>
      </c>
      <c r="G511" t="s">
        <v>6560</v>
      </c>
      <c r="H511" t="s">
        <v>12705</v>
      </c>
      <c r="I511" s="5">
        <v>616</v>
      </c>
      <c r="J511" s="2">
        <v>1</v>
      </c>
      <c r="K511">
        <v>25</v>
      </c>
      <c r="L511" s="6">
        <v>44896</v>
      </c>
      <c r="M511" t="s">
        <v>12743</v>
      </c>
      <c r="N511" t="s">
        <v>2685</v>
      </c>
      <c r="O511" t="s">
        <v>2686</v>
      </c>
      <c r="P511" t="s">
        <v>2687</v>
      </c>
    </row>
    <row r="512" spans="1:16" x14ac:dyDescent="0.3">
      <c r="A512" t="s">
        <v>13258</v>
      </c>
      <c r="B512" t="s">
        <v>8863</v>
      </c>
      <c r="C512" t="s">
        <v>8864</v>
      </c>
      <c r="D512" t="s">
        <v>8865</v>
      </c>
      <c r="E512" t="s">
        <v>6715</v>
      </c>
      <c r="F512" s="3">
        <v>3008</v>
      </c>
      <c r="G512" t="s">
        <v>6562</v>
      </c>
      <c r="H512" t="s">
        <v>12708</v>
      </c>
      <c r="I512" s="5">
        <v>5439</v>
      </c>
      <c r="J512" s="2">
        <v>4</v>
      </c>
      <c r="K512">
        <v>287</v>
      </c>
      <c r="L512" s="6">
        <v>44865</v>
      </c>
      <c r="M512" t="s">
        <v>12727</v>
      </c>
      <c r="N512" t="s">
        <v>8866</v>
      </c>
      <c r="O512" t="s">
        <v>8867</v>
      </c>
      <c r="P512" t="s">
        <v>8868</v>
      </c>
    </row>
    <row r="513" spans="1:16" x14ac:dyDescent="0.3">
      <c r="A513" t="s">
        <v>13259</v>
      </c>
      <c r="B513" t="s">
        <v>7368</v>
      </c>
      <c r="C513" t="s">
        <v>7369</v>
      </c>
      <c r="D513" t="s">
        <v>7370</v>
      </c>
      <c r="E513" t="s">
        <v>6566</v>
      </c>
      <c r="F513" s="3">
        <v>7310</v>
      </c>
      <c r="G513" t="s">
        <v>6562</v>
      </c>
      <c r="H513" t="s">
        <v>12697</v>
      </c>
      <c r="I513" s="5">
        <v>63</v>
      </c>
      <c r="J513" s="2">
        <v>3</v>
      </c>
      <c r="K513">
        <v>7</v>
      </c>
      <c r="L513" s="6">
        <v>44912</v>
      </c>
      <c r="M513" t="s">
        <v>12728</v>
      </c>
      <c r="N513" t="s">
        <v>7371</v>
      </c>
      <c r="O513" t="s">
        <v>7372</v>
      </c>
      <c r="P513" t="s">
        <v>7373</v>
      </c>
    </row>
    <row r="514" spans="1:16" x14ac:dyDescent="0.3">
      <c r="A514" t="s">
        <v>13260</v>
      </c>
      <c r="B514" t="s">
        <v>7781</v>
      </c>
      <c r="C514" t="s">
        <v>7782</v>
      </c>
      <c r="D514" t="s">
        <v>7783</v>
      </c>
      <c r="E514" t="s">
        <v>6715</v>
      </c>
      <c r="F514" s="3">
        <v>3109</v>
      </c>
      <c r="G514" t="s">
        <v>6562</v>
      </c>
      <c r="H514" t="s">
        <v>12710</v>
      </c>
      <c r="I514" s="5">
        <v>1533</v>
      </c>
      <c r="J514" s="2">
        <v>5</v>
      </c>
      <c r="K514">
        <v>110</v>
      </c>
      <c r="L514" s="6">
        <v>44921</v>
      </c>
      <c r="M514" t="s">
        <v>12728</v>
      </c>
      <c r="N514" t="s">
        <v>7784</v>
      </c>
      <c r="O514" t="s">
        <v>7785</v>
      </c>
      <c r="P514" t="s">
        <v>7786</v>
      </c>
    </row>
    <row r="515" spans="1:16" x14ac:dyDescent="0.3">
      <c r="A515" t="s">
        <v>13261</v>
      </c>
      <c r="B515" t="s">
        <v>3393</v>
      </c>
      <c r="C515" t="s">
        <v>3394</v>
      </c>
      <c r="D515" t="s">
        <v>3395</v>
      </c>
      <c r="E515" t="s">
        <v>314</v>
      </c>
      <c r="F515" s="3" t="s">
        <v>3396</v>
      </c>
      <c r="G515" t="s">
        <v>6560</v>
      </c>
      <c r="H515" t="s">
        <v>12714</v>
      </c>
      <c r="I515" s="5">
        <v>3535</v>
      </c>
      <c r="J515" s="2">
        <v>1</v>
      </c>
      <c r="K515">
        <v>322</v>
      </c>
      <c r="L515" s="6">
        <v>44885</v>
      </c>
      <c r="M515" t="s">
        <v>12738</v>
      </c>
      <c r="N515" t="s">
        <v>3397</v>
      </c>
      <c r="O515" t="s">
        <v>3398</v>
      </c>
      <c r="P515" t="s">
        <v>3399</v>
      </c>
    </row>
    <row r="516" spans="1:16" x14ac:dyDescent="0.3">
      <c r="A516" t="s">
        <v>13262</v>
      </c>
      <c r="B516" t="s">
        <v>4804</v>
      </c>
      <c r="C516" t="s">
        <v>4805</v>
      </c>
      <c r="D516" t="s">
        <v>4806</v>
      </c>
      <c r="E516" t="s">
        <v>3988</v>
      </c>
      <c r="F516" s="3">
        <v>30135</v>
      </c>
      <c r="G516" t="s">
        <v>6561</v>
      </c>
      <c r="H516" t="s">
        <v>12705</v>
      </c>
      <c r="I516" s="5">
        <v>2429</v>
      </c>
      <c r="J516" s="2">
        <v>5</v>
      </c>
      <c r="K516">
        <v>111</v>
      </c>
      <c r="L516" s="6">
        <v>44860</v>
      </c>
      <c r="M516" t="s">
        <v>12731</v>
      </c>
      <c r="N516" t="s">
        <v>4807</v>
      </c>
      <c r="O516" t="s">
        <v>4808</v>
      </c>
      <c r="P516" t="s">
        <v>4809</v>
      </c>
    </row>
    <row r="517" spans="1:16" x14ac:dyDescent="0.3">
      <c r="A517" t="s">
        <v>13263</v>
      </c>
      <c r="B517" t="s">
        <v>8762</v>
      </c>
      <c r="C517" t="s">
        <v>8763</v>
      </c>
      <c r="D517" t="s">
        <v>8764</v>
      </c>
      <c r="E517" t="s">
        <v>6586</v>
      </c>
      <c r="F517" s="3">
        <v>2820</v>
      </c>
      <c r="G517" t="s">
        <v>6562</v>
      </c>
      <c r="H517" t="s">
        <v>12699</v>
      </c>
      <c r="I517" s="5">
        <v>7119</v>
      </c>
      <c r="J517" s="2">
        <v>2</v>
      </c>
      <c r="K517">
        <v>356</v>
      </c>
      <c r="L517" s="6">
        <v>44905</v>
      </c>
      <c r="M517" t="s">
        <v>12721</v>
      </c>
      <c r="N517" t="s">
        <v>8765</v>
      </c>
      <c r="O517" t="s">
        <v>8766</v>
      </c>
      <c r="P517" t="s">
        <v>8767</v>
      </c>
    </row>
    <row r="518" spans="1:16" x14ac:dyDescent="0.3">
      <c r="A518" t="s">
        <v>13264</v>
      </c>
      <c r="B518" t="s">
        <v>11271</v>
      </c>
      <c r="C518" t="s">
        <v>11272</v>
      </c>
      <c r="D518" t="s">
        <v>11273</v>
      </c>
      <c r="E518" t="s">
        <v>9556</v>
      </c>
      <c r="F518" s="3" t="s">
        <v>11274</v>
      </c>
      <c r="G518" t="s">
        <v>3629</v>
      </c>
      <c r="H518" t="s">
        <v>12702</v>
      </c>
      <c r="I518" s="5">
        <v>3521</v>
      </c>
      <c r="J518" s="2">
        <v>5</v>
      </c>
      <c r="K518">
        <v>118</v>
      </c>
      <c r="L518" s="6">
        <v>44880</v>
      </c>
      <c r="M518" t="s">
        <v>12720</v>
      </c>
      <c r="N518" t="s">
        <v>11275</v>
      </c>
      <c r="O518" t="s">
        <v>11276</v>
      </c>
      <c r="P518" t="s">
        <v>11277</v>
      </c>
    </row>
    <row r="519" spans="1:16" x14ac:dyDescent="0.3">
      <c r="A519" t="s">
        <v>13265</v>
      </c>
      <c r="B519" t="s">
        <v>11589</v>
      </c>
      <c r="C519" t="s">
        <v>11590</v>
      </c>
      <c r="D519" t="s">
        <v>11273</v>
      </c>
      <c r="E519" t="s">
        <v>9556</v>
      </c>
      <c r="F519" s="3" t="s">
        <v>11591</v>
      </c>
      <c r="G519" t="s">
        <v>3629</v>
      </c>
      <c r="H519" t="s">
        <v>12706</v>
      </c>
      <c r="I519" s="5">
        <v>3745</v>
      </c>
      <c r="J519" s="2">
        <v>2</v>
      </c>
      <c r="K519">
        <v>118</v>
      </c>
      <c r="L519" s="6">
        <v>44867</v>
      </c>
      <c r="M519" t="s">
        <v>12726</v>
      </c>
      <c r="N519" t="s">
        <v>11592</v>
      </c>
      <c r="O519" t="s">
        <v>11593</v>
      </c>
      <c r="P519" t="s">
        <v>11594</v>
      </c>
    </row>
    <row r="520" spans="1:16" x14ac:dyDescent="0.3">
      <c r="A520" t="s">
        <v>13266</v>
      </c>
      <c r="B520" t="s">
        <v>9433</v>
      </c>
      <c r="C520" t="s">
        <v>9434</v>
      </c>
      <c r="D520" t="s">
        <v>9435</v>
      </c>
      <c r="E520" t="s">
        <v>6573</v>
      </c>
      <c r="F520" s="3">
        <v>4712</v>
      </c>
      <c r="G520" t="s">
        <v>6562</v>
      </c>
      <c r="H520" t="s">
        <v>12709</v>
      </c>
      <c r="I520" s="5">
        <v>4816</v>
      </c>
      <c r="J520" s="2">
        <v>4</v>
      </c>
      <c r="K520">
        <v>301</v>
      </c>
      <c r="L520" s="6">
        <v>44897</v>
      </c>
      <c r="M520" t="s">
        <v>12734</v>
      </c>
      <c r="N520" t="s">
        <v>9436</v>
      </c>
      <c r="O520" t="s">
        <v>9437</v>
      </c>
      <c r="P520" t="s">
        <v>9438</v>
      </c>
    </row>
    <row r="521" spans="1:16" x14ac:dyDescent="0.3">
      <c r="A521" t="s">
        <v>13267</v>
      </c>
      <c r="B521" t="s">
        <v>2102</v>
      </c>
      <c r="C521" t="s">
        <v>2103</v>
      </c>
      <c r="D521" t="s">
        <v>2104</v>
      </c>
      <c r="E521" t="s">
        <v>2105</v>
      </c>
      <c r="F521" s="3" t="s">
        <v>2106</v>
      </c>
      <c r="G521" t="s">
        <v>6560</v>
      </c>
      <c r="H521" t="s">
        <v>12710</v>
      </c>
      <c r="I521" s="5">
        <v>1736</v>
      </c>
      <c r="J521" s="2">
        <v>5</v>
      </c>
      <c r="K521">
        <v>193</v>
      </c>
      <c r="L521" s="6">
        <v>44884</v>
      </c>
      <c r="M521" t="s">
        <v>12720</v>
      </c>
      <c r="N521" t="s">
        <v>2107</v>
      </c>
      <c r="O521" t="s">
        <v>2108</v>
      </c>
      <c r="P521" t="s">
        <v>2109</v>
      </c>
    </row>
    <row r="522" spans="1:16" x14ac:dyDescent="0.3">
      <c r="A522" t="s">
        <v>13268</v>
      </c>
      <c r="B522" t="s">
        <v>548</v>
      </c>
      <c r="C522" t="s">
        <v>549</v>
      </c>
      <c r="D522" t="s">
        <v>550</v>
      </c>
      <c r="E522" t="s">
        <v>551</v>
      </c>
      <c r="F522" s="3" t="s">
        <v>552</v>
      </c>
      <c r="G522" t="s">
        <v>6560</v>
      </c>
      <c r="H522" t="s">
        <v>12714</v>
      </c>
      <c r="I522" s="5">
        <v>1099</v>
      </c>
      <c r="J522" s="2">
        <v>5</v>
      </c>
      <c r="K522">
        <v>92</v>
      </c>
      <c r="L522" s="6">
        <v>44872</v>
      </c>
      <c r="M522" t="s">
        <v>12735</v>
      </c>
      <c r="N522" t="s">
        <v>553</v>
      </c>
      <c r="O522" t="s">
        <v>554</v>
      </c>
      <c r="P522" t="s">
        <v>555</v>
      </c>
    </row>
    <row r="523" spans="1:16" x14ac:dyDescent="0.3">
      <c r="A523" t="s">
        <v>13269</v>
      </c>
      <c r="B523" t="s">
        <v>10332</v>
      </c>
      <c r="C523" t="s">
        <v>10333</v>
      </c>
      <c r="D523" t="s">
        <v>10334</v>
      </c>
      <c r="E523" t="s">
        <v>9548</v>
      </c>
      <c r="F523" s="3" t="s">
        <v>10335</v>
      </c>
      <c r="G523" t="s">
        <v>3629</v>
      </c>
      <c r="H523" t="s">
        <v>12706</v>
      </c>
      <c r="I523" s="5">
        <v>6692</v>
      </c>
      <c r="J523" s="2">
        <v>1</v>
      </c>
      <c r="K523">
        <v>231</v>
      </c>
      <c r="L523" s="6">
        <v>44881</v>
      </c>
      <c r="M523" t="s">
        <v>12732</v>
      </c>
      <c r="N523" t="s">
        <v>10336</v>
      </c>
      <c r="O523" t="s">
        <v>10337</v>
      </c>
      <c r="P523" t="s">
        <v>10338</v>
      </c>
    </row>
    <row r="524" spans="1:16" x14ac:dyDescent="0.3">
      <c r="A524" t="s">
        <v>13270</v>
      </c>
      <c r="B524" t="s">
        <v>10680</v>
      </c>
      <c r="C524" t="s">
        <v>10681</v>
      </c>
      <c r="D524" t="s">
        <v>10334</v>
      </c>
      <c r="E524" t="s">
        <v>9548</v>
      </c>
      <c r="F524" s="3" t="s">
        <v>10682</v>
      </c>
      <c r="G524" t="s">
        <v>3629</v>
      </c>
      <c r="H524" t="s">
        <v>12710</v>
      </c>
      <c r="I524" s="5">
        <v>364</v>
      </c>
      <c r="J524" s="2">
        <v>2</v>
      </c>
      <c r="K524">
        <v>31</v>
      </c>
      <c r="L524" s="6">
        <v>44869</v>
      </c>
      <c r="M524" t="s">
        <v>12720</v>
      </c>
      <c r="N524" t="s">
        <v>10683</v>
      </c>
      <c r="O524" t="s">
        <v>10684</v>
      </c>
      <c r="P524" t="s">
        <v>10685</v>
      </c>
    </row>
    <row r="525" spans="1:16" x14ac:dyDescent="0.3">
      <c r="A525" t="s">
        <v>13271</v>
      </c>
      <c r="B525" t="s">
        <v>10951</v>
      </c>
      <c r="C525" t="s">
        <v>10952</v>
      </c>
      <c r="D525" t="s">
        <v>10334</v>
      </c>
      <c r="E525" t="s">
        <v>9548</v>
      </c>
      <c r="F525" s="3" t="s">
        <v>10953</v>
      </c>
      <c r="G525" t="s">
        <v>3629</v>
      </c>
      <c r="H525" t="s">
        <v>12708</v>
      </c>
      <c r="I525" s="5">
        <v>10927</v>
      </c>
      <c r="J525" s="2">
        <v>2</v>
      </c>
      <c r="K525">
        <v>476</v>
      </c>
      <c r="L525" s="6">
        <v>44920</v>
      </c>
      <c r="M525" t="s">
        <v>12726</v>
      </c>
      <c r="N525" t="s">
        <v>10954</v>
      </c>
      <c r="O525" t="s">
        <v>10955</v>
      </c>
      <c r="P525" t="s">
        <v>10956</v>
      </c>
    </row>
    <row r="526" spans="1:16" x14ac:dyDescent="0.3">
      <c r="A526" t="s">
        <v>13272</v>
      </c>
      <c r="B526" t="s">
        <v>11509</v>
      </c>
      <c r="C526" t="s">
        <v>11510</v>
      </c>
      <c r="D526" t="s">
        <v>11511</v>
      </c>
      <c r="E526" t="s">
        <v>9525</v>
      </c>
      <c r="F526" s="3" t="s">
        <v>11512</v>
      </c>
      <c r="G526" t="s">
        <v>3629</v>
      </c>
      <c r="H526" t="s">
        <v>12708</v>
      </c>
      <c r="I526" s="5">
        <v>11410</v>
      </c>
      <c r="J526" s="2">
        <v>2</v>
      </c>
      <c r="K526">
        <v>476</v>
      </c>
      <c r="L526" s="6">
        <v>44853</v>
      </c>
      <c r="M526" t="s">
        <v>12730</v>
      </c>
      <c r="N526" t="s">
        <v>11513</v>
      </c>
      <c r="O526" t="s">
        <v>11514</v>
      </c>
      <c r="P526" t="s">
        <v>11515</v>
      </c>
    </row>
    <row r="527" spans="1:16" x14ac:dyDescent="0.3">
      <c r="A527" t="s">
        <v>13273</v>
      </c>
      <c r="B527" t="s">
        <v>3798</v>
      </c>
      <c r="C527" t="s">
        <v>3799</v>
      </c>
      <c r="D527" t="s">
        <v>3800</v>
      </c>
      <c r="E527" t="s">
        <v>3740</v>
      </c>
      <c r="F527" s="3">
        <v>8812</v>
      </c>
      <c r="G527" t="s">
        <v>6561</v>
      </c>
      <c r="H527" t="s">
        <v>12711</v>
      </c>
      <c r="I527" s="5">
        <v>2443</v>
      </c>
      <c r="J527" s="2">
        <v>5</v>
      </c>
      <c r="K527">
        <v>82</v>
      </c>
      <c r="L527" s="6">
        <v>44838</v>
      </c>
      <c r="M527" t="s">
        <v>12742</v>
      </c>
      <c r="N527" t="s">
        <v>3801</v>
      </c>
      <c r="O527" t="s">
        <v>3802</v>
      </c>
      <c r="P527" t="s">
        <v>3803</v>
      </c>
    </row>
    <row r="528" spans="1:16" x14ac:dyDescent="0.3">
      <c r="A528" t="s">
        <v>13274</v>
      </c>
      <c r="B528" t="s">
        <v>8809</v>
      </c>
      <c r="C528" t="s">
        <v>8810</v>
      </c>
      <c r="D528" t="s">
        <v>8811</v>
      </c>
      <c r="E528" t="s">
        <v>6586</v>
      </c>
      <c r="F528" s="3">
        <v>2330</v>
      </c>
      <c r="G528" t="s">
        <v>6562</v>
      </c>
      <c r="H528" t="s">
        <v>12709</v>
      </c>
      <c r="I528" s="5">
        <v>329</v>
      </c>
      <c r="J528" s="2">
        <v>3</v>
      </c>
      <c r="K528">
        <v>26</v>
      </c>
      <c r="L528" s="6">
        <v>44885</v>
      </c>
      <c r="M528" t="s">
        <v>12732</v>
      </c>
      <c r="N528" t="s">
        <v>8812</v>
      </c>
      <c r="O528" t="s">
        <v>8813</v>
      </c>
      <c r="P528" t="s">
        <v>8814</v>
      </c>
    </row>
    <row r="529" spans="1:16" x14ac:dyDescent="0.3">
      <c r="A529" t="s">
        <v>13275</v>
      </c>
      <c r="B529" t="s">
        <v>8074</v>
      </c>
      <c r="C529" t="s">
        <v>8075</v>
      </c>
      <c r="D529" t="s">
        <v>8076</v>
      </c>
      <c r="E529" t="s">
        <v>6586</v>
      </c>
      <c r="F529" s="3">
        <v>2795</v>
      </c>
      <c r="G529" t="s">
        <v>6562</v>
      </c>
      <c r="H529" t="s">
        <v>12702</v>
      </c>
      <c r="I529" s="5">
        <v>3066</v>
      </c>
      <c r="J529" s="2">
        <v>1</v>
      </c>
      <c r="K529">
        <v>128</v>
      </c>
      <c r="L529" s="6">
        <v>44915</v>
      </c>
      <c r="M529" t="s">
        <v>12722</v>
      </c>
      <c r="N529" t="s">
        <v>8077</v>
      </c>
      <c r="O529" t="s">
        <v>8078</v>
      </c>
      <c r="P529" t="s">
        <v>8079</v>
      </c>
    </row>
    <row r="530" spans="1:16" x14ac:dyDescent="0.3">
      <c r="A530" t="s">
        <v>13276</v>
      </c>
      <c r="B530" t="s">
        <v>8557</v>
      </c>
      <c r="C530" t="s">
        <v>8558</v>
      </c>
      <c r="D530" t="s">
        <v>8559</v>
      </c>
      <c r="E530" t="s">
        <v>6573</v>
      </c>
      <c r="F530" s="3">
        <v>4454</v>
      </c>
      <c r="G530" t="s">
        <v>6562</v>
      </c>
      <c r="H530" t="s">
        <v>12710</v>
      </c>
      <c r="I530" s="5">
        <v>567</v>
      </c>
      <c r="J530" s="2">
        <v>1</v>
      </c>
      <c r="K530">
        <v>38</v>
      </c>
      <c r="L530" s="6">
        <v>44839</v>
      </c>
      <c r="M530" t="s">
        <v>12737</v>
      </c>
      <c r="N530" t="s">
        <v>8560</v>
      </c>
      <c r="O530" t="s">
        <v>8561</v>
      </c>
      <c r="P530" t="s">
        <v>8562</v>
      </c>
    </row>
    <row r="531" spans="1:16" x14ac:dyDescent="0.3">
      <c r="A531" t="s">
        <v>13277</v>
      </c>
      <c r="B531" t="s">
        <v>8581</v>
      </c>
      <c r="C531" t="s">
        <v>8582</v>
      </c>
      <c r="D531" t="s">
        <v>8583</v>
      </c>
      <c r="E531" t="s">
        <v>6573</v>
      </c>
      <c r="F531" s="3">
        <v>4009</v>
      </c>
      <c r="G531" t="s">
        <v>6562</v>
      </c>
      <c r="H531" t="s">
        <v>12715</v>
      </c>
      <c r="I531" s="5">
        <v>14721</v>
      </c>
      <c r="J531" s="2">
        <v>2</v>
      </c>
      <c r="K531">
        <v>1052</v>
      </c>
      <c r="L531" s="6">
        <v>44857</v>
      </c>
      <c r="M531" t="s">
        <v>12732</v>
      </c>
      <c r="N531" t="s">
        <v>8584</v>
      </c>
      <c r="O531" t="s">
        <v>8585</v>
      </c>
      <c r="P531" t="s">
        <v>8586</v>
      </c>
    </row>
    <row r="532" spans="1:16" x14ac:dyDescent="0.3">
      <c r="A532" t="s">
        <v>13278</v>
      </c>
      <c r="B532" t="s">
        <v>8152</v>
      </c>
      <c r="C532" t="s">
        <v>8153</v>
      </c>
      <c r="D532" t="s">
        <v>8154</v>
      </c>
      <c r="E532" t="s">
        <v>6715</v>
      </c>
      <c r="F532" s="3">
        <v>3084</v>
      </c>
      <c r="G532" t="s">
        <v>6562</v>
      </c>
      <c r="H532" t="s">
        <v>12716</v>
      </c>
      <c r="I532" s="5">
        <v>6986</v>
      </c>
      <c r="J532" s="2">
        <v>3</v>
      </c>
      <c r="K532">
        <v>350</v>
      </c>
      <c r="L532" s="6">
        <v>44891</v>
      </c>
      <c r="M532" t="s">
        <v>12727</v>
      </c>
      <c r="N532" t="s">
        <v>8155</v>
      </c>
      <c r="O532" t="s">
        <v>8156</v>
      </c>
      <c r="P532" t="s">
        <v>8157</v>
      </c>
    </row>
    <row r="533" spans="1:16" x14ac:dyDescent="0.3">
      <c r="A533" t="s">
        <v>13279</v>
      </c>
      <c r="B533" t="s">
        <v>2750</v>
      </c>
      <c r="C533" t="s">
        <v>2751</v>
      </c>
      <c r="D533" t="s">
        <v>2752</v>
      </c>
      <c r="E533" t="s">
        <v>719</v>
      </c>
      <c r="F533" s="3" t="s">
        <v>2753</v>
      </c>
      <c r="G533" t="s">
        <v>6560</v>
      </c>
      <c r="H533" t="s">
        <v>12708</v>
      </c>
      <c r="I533" s="5">
        <v>14112</v>
      </c>
      <c r="J533" s="2">
        <v>1</v>
      </c>
      <c r="K533">
        <v>784</v>
      </c>
      <c r="L533" s="6">
        <v>44894</v>
      </c>
      <c r="M533" t="s">
        <v>12724</v>
      </c>
      <c r="N533" t="s">
        <v>2754</v>
      </c>
      <c r="O533" t="s">
        <v>2755</v>
      </c>
      <c r="P533" t="s">
        <v>2756</v>
      </c>
    </row>
    <row r="534" spans="1:16" x14ac:dyDescent="0.3">
      <c r="A534" t="s">
        <v>13280</v>
      </c>
      <c r="B534" t="s">
        <v>7682</v>
      </c>
      <c r="C534" t="s">
        <v>7683</v>
      </c>
      <c r="D534" t="s">
        <v>7684</v>
      </c>
      <c r="E534" t="s">
        <v>4909</v>
      </c>
      <c r="F534" s="3">
        <v>6535</v>
      </c>
      <c r="G534" t="s">
        <v>6562</v>
      </c>
      <c r="H534" t="s">
        <v>12715</v>
      </c>
      <c r="I534" s="5">
        <v>1771</v>
      </c>
      <c r="J534" s="2">
        <v>1</v>
      </c>
      <c r="K534">
        <v>137</v>
      </c>
      <c r="L534" s="6">
        <v>44881</v>
      </c>
      <c r="M534" t="s">
        <v>12726</v>
      </c>
      <c r="N534" t="s">
        <v>7685</v>
      </c>
      <c r="O534" t="s">
        <v>7686</v>
      </c>
      <c r="P534" t="s">
        <v>7687</v>
      </c>
    </row>
    <row r="535" spans="1:16" x14ac:dyDescent="0.3">
      <c r="A535" t="s">
        <v>13281</v>
      </c>
      <c r="B535" t="s">
        <v>9155</v>
      </c>
      <c r="C535" t="s">
        <v>9156</v>
      </c>
      <c r="D535" t="s">
        <v>9157</v>
      </c>
      <c r="E535" t="s">
        <v>4909</v>
      </c>
      <c r="F535" s="3">
        <v>6608</v>
      </c>
      <c r="G535" t="s">
        <v>6562</v>
      </c>
      <c r="H535" t="s">
        <v>12717</v>
      </c>
      <c r="I535" s="5">
        <v>5082</v>
      </c>
      <c r="J535" s="2">
        <v>3</v>
      </c>
      <c r="K535">
        <v>231</v>
      </c>
      <c r="L535" s="6">
        <v>44904</v>
      </c>
      <c r="M535" t="s">
        <v>12733</v>
      </c>
      <c r="N535" t="s">
        <v>9158</v>
      </c>
      <c r="O535" t="s">
        <v>9159</v>
      </c>
      <c r="P535" t="s">
        <v>9160</v>
      </c>
    </row>
    <row r="536" spans="1:16" x14ac:dyDescent="0.3">
      <c r="A536" t="s">
        <v>13282</v>
      </c>
      <c r="B536" t="s">
        <v>2490</v>
      </c>
      <c r="C536" t="s">
        <v>2491</v>
      </c>
      <c r="D536" t="s">
        <v>2492</v>
      </c>
      <c r="E536" t="s">
        <v>314</v>
      </c>
      <c r="F536" s="3" t="s">
        <v>2493</v>
      </c>
      <c r="G536" t="s">
        <v>6560</v>
      </c>
      <c r="H536" t="s">
        <v>12698</v>
      </c>
      <c r="I536" s="5">
        <v>1827</v>
      </c>
      <c r="J536" s="2">
        <v>1</v>
      </c>
      <c r="K536">
        <v>102</v>
      </c>
      <c r="L536" s="6">
        <v>44890</v>
      </c>
      <c r="M536" t="s">
        <v>12730</v>
      </c>
      <c r="N536" t="s">
        <v>2494</v>
      </c>
      <c r="O536" t="s">
        <v>2495</v>
      </c>
      <c r="P536" t="s">
        <v>2496</v>
      </c>
    </row>
    <row r="537" spans="1:16" x14ac:dyDescent="0.3">
      <c r="A537" t="s">
        <v>13283</v>
      </c>
      <c r="B537" t="s">
        <v>6822</v>
      </c>
      <c r="C537" t="s">
        <v>6823</v>
      </c>
      <c r="D537" t="s">
        <v>6824</v>
      </c>
      <c r="E537" t="s">
        <v>6586</v>
      </c>
      <c r="F537" s="3">
        <v>2250</v>
      </c>
      <c r="G537" t="s">
        <v>6562</v>
      </c>
      <c r="H537" t="s">
        <v>12702</v>
      </c>
      <c r="I537" s="5">
        <v>182</v>
      </c>
      <c r="J537" s="2">
        <v>3</v>
      </c>
      <c r="K537">
        <v>7</v>
      </c>
      <c r="L537" s="6">
        <v>44843</v>
      </c>
      <c r="M537" t="s">
        <v>12736</v>
      </c>
      <c r="N537" t="s">
        <v>6825</v>
      </c>
      <c r="O537" t="s">
        <v>6826</v>
      </c>
      <c r="P537" t="s">
        <v>6827</v>
      </c>
    </row>
    <row r="538" spans="1:16" x14ac:dyDescent="0.3">
      <c r="A538" t="s">
        <v>13284</v>
      </c>
      <c r="B538" t="s">
        <v>1874</v>
      </c>
      <c r="C538" t="s">
        <v>1875</v>
      </c>
      <c r="D538" t="s">
        <v>1876</v>
      </c>
      <c r="E538" t="s">
        <v>1877</v>
      </c>
      <c r="F538" s="3" t="s">
        <v>1878</v>
      </c>
      <c r="G538" t="s">
        <v>6560</v>
      </c>
      <c r="H538" t="s">
        <v>12716</v>
      </c>
      <c r="I538" s="5">
        <v>5369</v>
      </c>
      <c r="J538" s="2">
        <v>1</v>
      </c>
      <c r="K538">
        <v>269</v>
      </c>
      <c r="L538" s="6">
        <v>44848</v>
      </c>
      <c r="M538" t="s">
        <v>12726</v>
      </c>
      <c r="N538" t="s">
        <v>1879</v>
      </c>
      <c r="O538" t="s">
        <v>1880</v>
      </c>
      <c r="P538" t="s">
        <v>1881</v>
      </c>
    </row>
    <row r="539" spans="1:16" x14ac:dyDescent="0.3">
      <c r="A539" t="s">
        <v>13285</v>
      </c>
      <c r="B539" t="s">
        <v>6286</v>
      </c>
      <c r="C539" t="s">
        <v>6287</v>
      </c>
      <c r="D539" t="s">
        <v>6288</v>
      </c>
      <c r="E539" t="s">
        <v>5439</v>
      </c>
      <c r="F539" s="3">
        <v>48823</v>
      </c>
      <c r="G539" t="s">
        <v>6561</v>
      </c>
      <c r="H539" t="s">
        <v>12702</v>
      </c>
      <c r="I539" s="5">
        <v>6034</v>
      </c>
      <c r="J539" s="2">
        <v>5</v>
      </c>
      <c r="K539">
        <v>275</v>
      </c>
      <c r="L539" s="6">
        <v>44838</v>
      </c>
      <c r="M539" t="s">
        <v>12724</v>
      </c>
      <c r="N539" t="s">
        <v>6289</v>
      </c>
      <c r="O539" t="s">
        <v>6290</v>
      </c>
      <c r="P539" t="s">
        <v>6291</v>
      </c>
    </row>
    <row r="540" spans="1:16" x14ac:dyDescent="0.3">
      <c r="A540" t="s">
        <v>13286</v>
      </c>
      <c r="B540" t="s">
        <v>6852</v>
      </c>
      <c r="C540" t="s">
        <v>6853</v>
      </c>
      <c r="D540" t="s">
        <v>6854</v>
      </c>
      <c r="E540" t="s">
        <v>6715</v>
      </c>
      <c r="F540" s="3">
        <v>3002</v>
      </c>
      <c r="G540" t="s">
        <v>6562</v>
      </c>
      <c r="H540" t="s">
        <v>12700</v>
      </c>
      <c r="I540" s="5">
        <v>13209</v>
      </c>
      <c r="J540" s="2">
        <v>3</v>
      </c>
      <c r="K540">
        <v>881</v>
      </c>
      <c r="L540" s="6">
        <v>44899</v>
      </c>
      <c r="M540" t="s">
        <v>12727</v>
      </c>
      <c r="N540" t="s">
        <v>6855</v>
      </c>
      <c r="O540" t="s">
        <v>6856</v>
      </c>
      <c r="P540" t="s">
        <v>6857</v>
      </c>
    </row>
    <row r="541" spans="1:16" x14ac:dyDescent="0.3">
      <c r="A541" t="s">
        <v>13287</v>
      </c>
      <c r="B541" t="s">
        <v>8703</v>
      </c>
      <c r="C541" t="s">
        <v>8704</v>
      </c>
      <c r="D541" t="s">
        <v>8705</v>
      </c>
      <c r="E541" t="s">
        <v>4909</v>
      </c>
      <c r="F541" s="3">
        <v>6532</v>
      </c>
      <c r="G541" t="s">
        <v>6562</v>
      </c>
      <c r="H541" t="s">
        <v>12712</v>
      </c>
      <c r="I541" s="5">
        <v>847</v>
      </c>
      <c r="J541" s="2">
        <v>3</v>
      </c>
      <c r="K541">
        <v>30</v>
      </c>
      <c r="L541" s="6">
        <v>44845</v>
      </c>
      <c r="M541" t="s">
        <v>12730</v>
      </c>
      <c r="N541" t="s">
        <v>8706</v>
      </c>
      <c r="O541" t="s">
        <v>8707</v>
      </c>
      <c r="P541" t="s">
        <v>8708</v>
      </c>
    </row>
    <row r="542" spans="1:16" x14ac:dyDescent="0.3">
      <c r="A542" t="s">
        <v>13288</v>
      </c>
      <c r="B542" t="s">
        <v>8116</v>
      </c>
      <c r="C542" t="s">
        <v>8117</v>
      </c>
      <c r="D542" t="s">
        <v>8118</v>
      </c>
      <c r="E542" t="s">
        <v>6573</v>
      </c>
      <c r="F542" s="3">
        <v>4615</v>
      </c>
      <c r="G542" t="s">
        <v>6562</v>
      </c>
      <c r="H542" t="s">
        <v>12697</v>
      </c>
      <c r="I542" s="5">
        <v>1015</v>
      </c>
      <c r="J542" s="2">
        <v>3</v>
      </c>
      <c r="K542">
        <v>64</v>
      </c>
      <c r="L542" s="6">
        <v>44869</v>
      </c>
      <c r="M542" t="s">
        <v>12740</v>
      </c>
      <c r="N542" t="s">
        <v>8119</v>
      </c>
      <c r="O542" t="s">
        <v>8120</v>
      </c>
      <c r="P542" t="s">
        <v>8121</v>
      </c>
    </row>
    <row r="543" spans="1:16" x14ac:dyDescent="0.3">
      <c r="A543" t="s">
        <v>13289</v>
      </c>
      <c r="B543" t="s">
        <v>7096</v>
      </c>
      <c r="C543" t="s">
        <v>7097</v>
      </c>
      <c r="D543" t="s">
        <v>7098</v>
      </c>
      <c r="E543" t="s">
        <v>4909</v>
      </c>
      <c r="F543" s="3">
        <v>6355</v>
      </c>
      <c r="G543" t="s">
        <v>6562</v>
      </c>
      <c r="H543" t="s">
        <v>12697</v>
      </c>
      <c r="I543" s="5">
        <v>16247</v>
      </c>
      <c r="J543" s="2">
        <v>4</v>
      </c>
      <c r="K543">
        <v>2031</v>
      </c>
      <c r="L543" s="6">
        <v>44909</v>
      </c>
      <c r="M543" t="s">
        <v>12732</v>
      </c>
      <c r="N543" t="s">
        <v>7099</v>
      </c>
      <c r="O543" t="s">
        <v>7100</v>
      </c>
      <c r="P543" t="s">
        <v>7101</v>
      </c>
    </row>
    <row r="544" spans="1:16" x14ac:dyDescent="0.3">
      <c r="A544" t="s">
        <v>13290</v>
      </c>
      <c r="B544" t="s">
        <v>311</v>
      </c>
      <c r="C544" t="s">
        <v>312</v>
      </c>
      <c r="D544" t="s">
        <v>313</v>
      </c>
      <c r="E544" t="s">
        <v>314</v>
      </c>
      <c r="F544" s="3" t="s">
        <v>315</v>
      </c>
      <c r="G544" t="s">
        <v>6560</v>
      </c>
      <c r="H544" t="s">
        <v>12710</v>
      </c>
      <c r="I544" s="5">
        <v>2422</v>
      </c>
      <c r="J544" s="2">
        <v>5</v>
      </c>
      <c r="K544">
        <v>303</v>
      </c>
      <c r="L544" s="6">
        <v>44873</v>
      </c>
      <c r="M544" t="s">
        <v>12739</v>
      </c>
      <c r="N544" t="s">
        <v>316</v>
      </c>
      <c r="O544" t="s">
        <v>317</v>
      </c>
      <c r="P544" t="s">
        <v>318</v>
      </c>
    </row>
    <row r="545" spans="1:16" x14ac:dyDescent="0.3">
      <c r="A545" t="s">
        <v>13291</v>
      </c>
      <c r="B545" t="s">
        <v>1953</v>
      </c>
      <c r="C545" t="s">
        <v>1954</v>
      </c>
      <c r="D545" t="s">
        <v>1955</v>
      </c>
      <c r="E545" t="s">
        <v>314</v>
      </c>
      <c r="F545" s="3" t="s">
        <v>1956</v>
      </c>
      <c r="G545" t="s">
        <v>6560</v>
      </c>
      <c r="H545" t="s">
        <v>12717</v>
      </c>
      <c r="I545" s="5">
        <v>3997</v>
      </c>
      <c r="J545" s="2">
        <v>4</v>
      </c>
      <c r="K545">
        <v>174</v>
      </c>
      <c r="L545" s="6">
        <v>44922</v>
      </c>
      <c r="M545" t="s">
        <v>12728</v>
      </c>
      <c r="N545" t="s">
        <v>1957</v>
      </c>
      <c r="O545" t="s">
        <v>1958</v>
      </c>
      <c r="P545" t="s">
        <v>1959</v>
      </c>
    </row>
    <row r="546" spans="1:16" x14ac:dyDescent="0.3">
      <c r="A546" t="s">
        <v>13292</v>
      </c>
      <c r="B546" t="s">
        <v>23</v>
      </c>
      <c r="C546" t="s">
        <v>24</v>
      </c>
      <c r="D546" t="s">
        <v>25</v>
      </c>
      <c r="E546" t="s">
        <v>26</v>
      </c>
      <c r="F546" s="3" t="s">
        <v>27</v>
      </c>
      <c r="G546" t="s">
        <v>6560</v>
      </c>
      <c r="H546" t="s">
        <v>12698</v>
      </c>
      <c r="I546" s="5">
        <v>7182</v>
      </c>
      <c r="J546" s="2">
        <v>2</v>
      </c>
      <c r="K546">
        <v>479</v>
      </c>
      <c r="L546" s="6">
        <v>44870</v>
      </c>
      <c r="M546" t="s">
        <v>12742</v>
      </c>
      <c r="N546" t="s">
        <v>28</v>
      </c>
      <c r="O546" t="s">
        <v>29</v>
      </c>
      <c r="P546" t="s">
        <v>30</v>
      </c>
    </row>
    <row r="547" spans="1:16" x14ac:dyDescent="0.3">
      <c r="A547" t="s">
        <v>13293</v>
      </c>
      <c r="B547" t="s">
        <v>6906</v>
      </c>
      <c r="C547" t="s">
        <v>6907</v>
      </c>
      <c r="D547" t="s">
        <v>6908</v>
      </c>
      <c r="E547" t="s">
        <v>6573</v>
      </c>
      <c r="F547" s="3">
        <v>4350</v>
      </c>
      <c r="G547" t="s">
        <v>6562</v>
      </c>
      <c r="H547" t="s">
        <v>12700</v>
      </c>
      <c r="I547" s="5">
        <v>1246</v>
      </c>
      <c r="J547" s="2">
        <v>3</v>
      </c>
      <c r="K547">
        <v>70</v>
      </c>
      <c r="L547" s="6">
        <v>44912</v>
      </c>
      <c r="M547" t="s">
        <v>12739</v>
      </c>
      <c r="N547" t="s">
        <v>6909</v>
      </c>
      <c r="O547" t="s">
        <v>6910</v>
      </c>
      <c r="P547" t="s">
        <v>6911</v>
      </c>
    </row>
    <row r="548" spans="1:16" x14ac:dyDescent="0.3">
      <c r="A548" t="s">
        <v>13294</v>
      </c>
      <c r="B548" t="s">
        <v>3069</v>
      </c>
      <c r="C548" t="s">
        <v>3070</v>
      </c>
      <c r="D548" t="s">
        <v>3071</v>
      </c>
      <c r="E548" t="s">
        <v>1613</v>
      </c>
      <c r="F548" s="3" t="s">
        <v>3072</v>
      </c>
      <c r="G548" t="s">
        <v>6560</v>
      </c>
      <c r="H548" t="s">
        <v>12701</v>
      </c>
      <c r="I548" s="5">
        <v>553</v>
      </c>
      <c r="J548" s="2">
        <v>2</v>
      </c>
      <c r="K548">
        <v>27</v>
      </c>
      <c r="L548" s="6">
        <v>44845</v>
      </c>
      <c r="M548" t="s">
        <v>12742</v>
      </c>
      <c r="N548" t="s">
        <v>3073</v>
      </c>
      <c r="O548" t="s">
        <v>3074</v>
      </c>
      <c r="P548" t="s">
        <v>3075</v>
      </c>
    </row>
    <row r="549" spans="1:16" x14ac:dyDescent="0.3">
      <c r="A549" t="s">
        <v>13295</v>
      </c>
      <c r="B549" t="s">
        <v>8452</v>
      </c>
      <c r="C549" t="s">
        <v>8453</v>
      </c>
      <c r="D549" t="s">
        <v>8454</v>
      </c>
      <c r="E549" t="s">
        <v>6573</v>
      </c>
      <c r="F549" s="3">
        <v>4305</v>
      </c>
      <c r="G549" t="s">
        <v>6562</v>
      </c>
      <c r="H549" t="s">
        <v>12707</v>
      </c>
      <c r="I549" s="5">
        <v>2681</v>
      </c>
      <c r="J549" s="2">
        <v>5</v>
      </c>
      <c r="K549">
        <v>207</v>
      </c>
      <c r="L549" s="6">
        <v>44915</v>
      </c>
      <c r="M549" t="s">
        <v>12741</v>
      </c>
      <c r="N549" t="s">
        <v>8455</v>
      </c>
      <c r="O549" t="s">
        <v>8456</v>
      </c>
      <c r="P549" t="s">
        <v>8457</v>
      </c>
    </row>
    <row r="550" spans="1:16" x14ac:dyDescent="0.3">
      <c r="A550" t="s">
        <v>13296</v>
      </c>
      <c r="B550" t="s">
        <v>3758</v>
      </c>
      <c r="C550" t="s">
        <v>3759</v>
      </c>
      <c r="D550" t="s">
        <v>3760</v>
      </c>
      <c r="E550" t="s">
        <v>3761</v>
      </c>
      <c r="F550" s="3">
        <v>21601</v>
      </c>
      <c r="G550" t="s">
        <v>6561</v>
      </c>
      <c r="H550" t="s">
        <v>12710</v>
      </c>
      <c r="I550" s="5">
        <v>2800</v>
      </c>
      <c r="J550" s="2">
        <v>4</v>
      </c>
      <c r="K550">
        <v>234</v>
      </c>
      <c r="L550" s="6">
        <v>44864</v>
      </c>
      <c r="M550" t="s">
        <v>12738</v>
      </c>
      <c r="N550" t="s">
        <v>3762</v>
      </c>
      <c r="O550" t="s">
        <v>3763</v>
      </c>
      <c r="P550" t="s">
        <v>3764</v>
      </c>
    </row>
    <row r="551" spans="1:16" x14ac:dyDescent="0.3">
      <c r="A551" t="s">
        <v>13297</v>
      </c>
      <c r="B551" t="s">
        <v>7904</v>
      </c>
      <c r="C551" t="s">
        <v>7905</v>
      </c>
      <c r="D551" t="s">
        <v>7906</v>
      </c>
      <c r="E551" t="s">
        <v>6623</v>
      </c>
      <c r="F551" s="3">
        <v>5063</v>
      </c>
      <c r="G551" t="s">
        <v>6562</v>
      </c>
      <c r="H551" t="s">
        <v>12699</v>
      </c>
      <c r="I551" s="5">
        <v>4851</v>
      </c>
      <c r="J551" s="2">
        <v>4</v>
      </c>
      <c r="K551">
        <v>304</v>
      </c>
      <c r="L551" s="6">
        <v>44895</v>
      </c>
      <c r="M551" t="s">
        <v>12741</v>
      </c>
      <c r="N551" t="s">
        <v>7907</v>
      </c>
      <c r="O551" t="s">
        <v>7908</v>
      </c>
      <c r="P551" t="s">
        <v>7909</v>
      </c>
    </row>
    <row r="552" spans="1:16" x14ac:dyDescent="0.3">
      <c r="A552" t="s">
        <v>13298</v>
      </c>
      <c r="B552" t="s">
        <v>598</v>
      </c>
      <c r="C552" t="s">
        <v>599</v>
      </c>
      <c r="D552" t="s">
        <v>600</v>
      </c>
      <c r="E552" t="s">
        <v>601</v>
      </c>
      <c r="F552" s="3" t="s">
        <v>602</v>
      </c>
      <c r="G552" t="s">
        <v>6560</v>
      </c>
      <c r="H552" t="s">
        <v>12712</v>
      </c>
      <c r="I552" s="5">
        <v>168</v>
      </c>
      <c r="J552" s="2">
        <v>3</v>
      </c>
      <c r="K552">
        <v>6</v>
      </c>
      <c r="L552" s="6">
        <v>44892</v>
      </c>
      <c r="M552" t="s">
        <v>12723</v>
      </c>
      <c r="N552" t="s">
        <v>603</v>
      </c>
      <c r="O552" t="s">
        <v>604</v>
      </c>
      <c r="P552" t="s">
        <v>605</v>
      </c>
    </row>
    <row r="553" spans="1:16" x14ac:dyDescent="0.3">
      <c r="A553" t="s">
        <v>13299</v>
      </c>
      <c r="B553" t="s">
        <v>957</v>
      </c>
      <c r="C553" t="s">
        <v>958</v>
      </c>
      <c r="D553" t="s">
        <v>959</v>
      </c>
      <c r="E553" t="s">
        <v>452</v>
      </c>
      <c r="F553" s="3" t="s">
        <v>960</v>
      </c>
      <c r="G553" t="s">
        <v>6560</v>
      </c>
      <c r="H553" t="s">
        <v>12707</v>
      </c>
      <c r="I553" s="5">
        <v>315</v>
      </c>
      <c r="J553" s="2">
        <v>5</v>
      </c>
      <c r="K553">
        <v>21</v>
      </c>
      <c r="L553" s="6">
        <v>44849</v>
      </c>
      <c r="M553" t="s">
        <v>12729</v>
      </c>
      <c r="N553" t="s">
        <v>961</v>
      </c>
      <c r="O553" t="s">
        <v>962</v>
      </c>
      <c r="P553" t="s">
        <v>963</v>
      </c>
    </row>
    <row r="554" spans="1:16" x14ac:dyDescent="0.3">
      <c r="A554" t="s">
        <v>13300</v>
      </c>
      <c r="B554" t="s">
        <v>753</v>
      </c>
      <c r="C554" t="s">
        <v>754</v>
      </c>
      <c r="D554" t="s">
        <v>755</v>
      </c>
      <c r="E554" t="s">
        <v>719</v>
      </c>
      <c r="F554" s="3" t="s">
        <v>756</v>
      </c>
      <c r="G554" t="s">
        <v>6560</v>
      </c>
      <c r="H554" t="s">
        <v>12701</v>
      </c>
      <c r="I554" s="5">
        <v>11851</v>
      </c>
      <c r="J554" s="2">
        <v>3</v>
      </c>
      <c r="K554">
        <v>741</v>
      </c>
      <c r="L554" s="6">
        <v>44914</v>
      </c>
      <c r="M554" t="s">
        <v>12722</v>
      </c>
      <c r="N554" t="s">
        <v>757</v>
      </c>
      <c r="O554" t="s">
        <v>758</v>
      </c>
      <c r="P554" t="s">
        <v>759</v>
      </c>
    </row>
    <row r="555" spans="1:16" x14ac:dyDescent="0.3">
      <c r="A555" t="s">
        <v>13301</v>
      </c>
      <c r="B555" t="s">
        <v>2124</v>
      </c>
      <c r="C555" t="s">
        <v>2125</v>
      </c>
      <c r="D555" t="s">
        <v>2126</v>
      </c>
      <c r="E555" t="s">
        <v>506</v>
      </c>
      <c r="F555" s="3" t="s">
        <v>2127</v>
      </c>
      <c r="G555" t="s">
        <v>6560</v>
      </c>
      <c r="H555" t="s">
        <v>12702</v>
      </c>
      <c r="I555" s="5">
        <v>3220</v>
      </c>
      <c r="J555" s="2">
        <v>4</v>
      </c>
      <c r="K555">
        <v>147</v>
      </c>
      <c r="L555" s="6">
        <v>44925</v>
      </c>
      <c r="M555" t="s">
        <v>12732</v>
      </c>
      <c r="N555" t="s">
        <v>2128</v>
      </c>
      <c r="O555" t="s">
        <v>2129</v>
      </c>
      <c r="P555" t="s">
        <v>2130</v>
      </c>
    </row>
    <row r="556" spans="1:16" x14ac:dyDescent="0.3">
      <c r="A556" t="s">
        <v>13302</v>
      </c>
      <c r="B556" t="s">
        <v>9618</v>
      </c>
      <c r="C556" t="s">
        <v>9619</v>
      </c>
      <c r="D556" t="s">
        <v>9620</v>
      </c>
      <c r="E556" t="s">
        <v>9613</v>
      </c>
      <c r="F556" s="3" t="s">
        <v>9621</v>
      </c>
      <c r="G556" t="s">
        <v>3629</v>
      </c>
      <c r="H556" t="s">
        <v>12714</v>
      </c>
      <c r="I556" s="5">
        <v>11935</v>
      </c>
      <c r="J556" s="2">
        <v>2</v>
      </c>
      <c r="K556">
        <v>1194</v>
      </c>
      <c r="L556" s="6">
        <v>44853</v>
      </c>
      <c r="M556" t="s">
        <v>12723</v>
      </c>
      <c r="N556" t="s">
        <v>9622</v>
      </c>
      <c r="O556" t="s">
        <v>9623</v>
      </c>
      <c r="P556" t="s">
        <v>9624</v>
      </c>
    </row>
    <row r="557" spans="1:16" x14ac:dyDescent="0.3">
      <c r="A557" t="s">
        <v>13303</v>
      </c>
      <c r="B557" t="s">
        <v>11448</v>
      </c>
      <c r="C557" t="s">
        <v>11449</v>
      </c>
      <c r="D557" t="s">
        <v>9620</v>
      </c>
      <c r="E557" t="s">
        <v>9613</v>
      </c>
      <c r="F557" s="3" t="s">
        <v>11450</v>
      </c>
      <c r="G557" t="s">
        <v>3629</v>
      </c>
      <c r="H557" t="s">
        <v>12717</v>
      </c>
      <c r="I557" s="5">
        <v>12404</v>
      </c>
      <c r="J557" s="2">
        <v>2</v>
      </c>
      <c r="K557">
        <v>478</v>
      </c>
      <c r="L557" s="6">
        <v>44904</v>
      </c>
      <c r="M557" t="s">
        <v>12721</v>
      </c>
      <c r="N557" t="s">
        <v>11451</v>
      </c>
      <c r="O557" t="s">
        <v>11452</v>
      </c>
      <c r="P557" t="s">
        <v>11453</v>
      </c>
    </row>
    <row r="558" spans="1:16" x14ac:dyDescent="0.3">
      <c r="A558" t="s">
        <v>13304</v>
      </c>
      <c r="B558" t="s">
        <v>11583</v>
      </c>
      <c r="C558" t="s">
        <v>11584</v>
      </c>
      <c r="D558" t="s">
        <v>9620</v>
      </c>
      <c r="E558" t="s">
        <v>9613</v>
      </c>
      <c r="F558" s="3" t="s">
        <v>11585</v>
      </c>
      <c r="G558" t="s">
        <v>3629</v>
      </c>
      <c r="H558" t="s">
        <v>12707</v>
      </c>
      <c r="I558" s="5">
        <v>1519</v>
      </c>
      <c r="J558" s="2">
        <v>5</v>
      </c>
      <c r="K558">
        <v>90</v>
      </c>
      <c r="L558" s="6">
        <v>44862</v>
      </c>
      <c r="M558" t="s">
        <v>12740</v>
      </c>
      <c r="N558" t="s">
        <v>11586</v>
      </c>
      <c r="O558" t="s">
        <v>11587</v>
      </c>
      <c r="P558" t="s">
        <v>11588</v>
      </c>
    </row>
    <row r="559" spans="1:16" x14ac:dyDescent="0.3">
      <c r="A559" t="s">
        <v>13305</v>
      </c>
      <c r="B559" t="s">
        <v>11711</v>
      </c>
      <c r="C559" t="s">
        <v>11712</v>
      </c>
      <c r="D559" t="s">
        <v>9620</v>
      </c>
      <c r="E559" t="s">
        <v>9613</v>
      </c>
      <c r="F559" s="3" t="s">
        <v>11713</v>
      </c>
      <c r="G559" t="s">
        <v>3629</v>
      </c>
      <c r="H559" t="s">
        <v>12712</v>
      </c>
      <c r="I559" s="5">
        <v>10934</v>
      </c>
      <c r="J559" s="2">
        <v>4</v>
      </c>
      <c r="K559">
        <v>476</v>
      </c>
      <c r="L559" s="6">
        <v>44861</v>
      </c>
      <c r="M559" t="s">
        <v>12740</v>
      </c>
      <c r="N559" t="s">
        <v>11714</v>
      </c>
      <c r="O559" t="s">
        <v>11715</v>
      </c>
      <c r="P559" t="s">
        <v>11716</v>
      </c>
    </row>
    <row r="560" spans="1:16" x14ac:dyDescent="0.3">
      <c r="A560" t="s">
        <v>13306</v>
      </c>
      <c r="B560" t="s">
        <v>11791</v>
      </c>
      <c r="C560" t="s">
        <v>11792</v>
      </c>
      <c r="D560" t="s">
        <v>9620</v>
      </c>
      <c r="E560" t="s">
        <v>9613</v>
      </c>
      <c r="F560" s="3" t="s">
        <v>11793</v>
      </c>
      <c r="G560" t="s">
        <v>3629</v>
      </c>
      <c r="H560" t="s">
        <v>12717</v>
      </c>
      <c r="I560" s="5">
        <v>3346</v>
      </c>
      <c r="J560" s="2">
        <v>2</v>
      </c>
      <c r="K560">
        <v>129</v>
      </c>
      <c r="L560" s="6">
        <v>44896</v>
      </c>
      <c r="M560" t="s">
        <v>12743</v>
      </c>
      <c r="N560" t="s">
        <v>11794</v>
      </c>
      <c r="O560" t="s">
        <v>11795</v>
      </c>
      <c r="P560" t="s">
        <v>11796</v>
      </c>
    </row>
    <row r="561" spans="1:16" x14ac:dyDescent="0.3">
      <c r="A561" t="s">
        <v>13307</v>
      </c>
      <c r="B561" t="s">
        <v>1313</v>
      </c>
      <c r="C561" t="s">
        <v>12059</v>
      </c>
      <c r="D561" t="s">
        <v>9620</v>
      </c>
      <c r="E561" t="s">
        <v>9613</v>
      </c>
      <c r="F561" s="3" t="s">
        <v>12060</v>
      </c>
      <c r="G561" t="s">
        <v>3629</v>
      </c>
      <c r="H561" t="s">
        <v>12705</v>
      </c>
      <c r="I561" s="5">
        <v>8351</v>
      </c>
      <c r="J561" s="2">
        <v>1</v>
      </c>
      <c r="K561">
        <v>398</v>
      </c>
      <c r="L561" s="6">
        <v>44850</v>
      </c>
      <c r="M561" t="s">
        <v>12742</v>
      </c>
      <c r="N561" t="s">
        <v>12061</v>
      </c>
      <c r="O561" t="s">
        <v>12062</v>
      </c>
      <c r="P561" t="s">
        <v>12063</v>
      </c>
    </row>
    <row r="562" spans="1:16" x14ac:dyDescent="0.3">
      <c r="A562" t="s">
        <v>13308</v>
      </c>
      <c r="B562" t="s">
        <v>12180</v>
      </c>
      <c r="C562" t="s">
        <v>12181</v>
      </c>
      <c r="D562" t="s">
        <v>9620</v>
      </c>
      <c r="E562" t="s">
        <v>9613</v>
      </c>
      <c r="F562" s="3" t="s">
        <v>12182</v>
      </c>
      <c r="G562" t="s">
        <v>3629</v>
      </c>
      <c r="H562" t="s">
        <v>12709</v>
      </c>
      <c r="I562" s="5">
        <v>11718</v>
      </c>
      <c r="J562" s="2">
        <v>2</v>
      </c>
      <c r="K562">
        <v>733</v>
      </c>
      <c r="L562" s="6">
        <v>44861</v>
      </c>
      <c r="M562" t="s">
        <v>12730</v>
      </c>
      <c r="N562" t="s">
        <v>12183</v>
      </c>
      <c r="O562" t="s">
        <v>12184</v>
      </c>
      <c r="P562" t="s">
        <v>12185</v>
      </c>
    </row>
    <row r="563" spans="1:16" x14ac:dyDescent="0.3">
      <c r="A563" t="s">
        <v>13309</v>
      </c>
      <c r="B563" t="s">
        <v>12374</v>
      </c>
      <c r="C563" t="s">
        <v>12375</v>
      </c>
      <c r="D563" t="s">
        <v>9620</v>
      </c>
      <c r="E563" t="s">
        <v>9613</v>
      </c>
      <c r="F563" s="3" t="s">
        <v>12376</v>
      </c>
      <c r="G563" t="s">
        <v>3629</v>
      </c>
      <c r="H563" t="s">
        <v>12705</v>
      </c>
      <c r="I563" s="5">
        <v>2681</v>
      </c>
      <c r="J563" s="2">
        <v>3</v>
      </c>
      <c r="K563">
        <v>117</v>
      </c>
      <c r="L563" s="6">
        <v>44919</v>
      </c>
      <c r="M563" t="s">
        <v>12735</v>
      </c>
      <c r="N563" t="s">
        <v>12377</v>
      </c>
      <c r="O563" t="s">
        <v>12378</v>
      </c>
      <c r="P563" t="s">
        <v>12379</v>
      </c>
    </row>
    <row r="564" spans="1:16" x14ac:dyDescent="0.3">
      <c r="A564" t="s">
        <v>13310</v>
      </c>
      <c r="B564" t="s">
        <v>12413</v>
      </c>
      <c r="C564" t="s">
        <v>12414</v>
      </c>
      <c r="D564" t="s">
        <v>9620</v>
      </c>
      <c r="E564" t="s">
        <v>9613</v>
      </c>
      <c r="F564" s="3" t="s">
        <v>12415</v>
      </c>
      <c r="G564" t="s">
        <v>3629</v>
      </c>
      <c r="H564" t="s">
        <v>12697</v>
      </c>
      <c r="I564" s="5">
        <v>6188</v>
      </c>
      <c r="J564" s="2">
        <v>4</v>
      </c>
      <c r="K564">
        <v>563</v>
      </c>
      <c r="L564" s="6">
        <v>44856</v>
      </c>
      <c r="M564" t="s">
        <v>12740</v>
      </c>
      <c r="N564" t="s">
        <v>12416</v>
      </c>
      <c r="O564" t="s">
        <v>12417</v>
      </c>
      <c r="P564" t="s">
        <v>12418</v>
      </c>
    </row>
    <row r="565" spans="1:16" x14ac:dyDescent="0.3">
      <c r="A565" t="s">
        <v>13311</v>
      </c>
      <c r="B565" t="s">
        <v>1589</v>
      </c>
      <c r="C565" t="s">
        <v>1590</v>
      </c>
      <c r="D565" t="s">
        <v>1591</v>
      </c>
      <c r="E565" t="s">
        <v>314</v>
      </c>
      <c r="F565" s="3" t="s">
        <v>1592</v>
      </c>
      <c r="G565" t="s">
        <v>6560</v>
      </c>
      <c r="H565" t="s">
        <v>12703</v>
      </c>
      <c r="I565" s="5">
        <v>10941</v>
      </c>
      <c r="J565" s="2">
        <v>1</v>
      </c>
      <c r="K565">
        <v>521</v>
      </c>
      <c r="L565" s="6">
        <v>44879</v>
      </c>
      <c r="M565" t="s">
        <v>12729</v>
      </c>
      <c r="N565" t="s">
        <v>1593</v>
      </c>
      <c r="O565" t="s">
        <v>1594</v>
      </c>
      <c r="P565" t="s">
        <v>1595</v>
      </c>
    </row>
    <row r="566" spans="1:16" x14ac:dyDescent="0.3">
      <c r="A566" t="s">
        <v>13312</v>
      </c>
      <c r="B566" t="s">
        <v>5089</v>
      </c>
      <c r="C566" t="s">
        <v>5090</v>
      </c>
      <c r="D566" t="s">
        <v>5091</v>
      </c>
      <c r="E566" t="s">
        <v>4946</v>
      </c>
      <c r="F566" s="3">
        <v>92020</v>
      </c>
      <c r="G566" t="s">
        <v>6561</v>
      </c>
      <c r="H566" t="s">
        <v>12696</v>
      </c>
      <c r="I566" s="5">
        <v>3647</v>
      </c>
      <c r="J566" s="2">
        <v>2</v>
      </c>
      <c r="K566">
        <v>141</v>
      </c>
      <c r="L566" s="6">
        <v>44919</v>
      </c>
      <c r="M566" t="s">
        <v>12729</v>
      </c>
      <c r="N566" t="s">
        <v>5092</v>
      </c>
      <c r="O566" t="s">
        <v>5093</v>
      </c>
      <c r="P566" t="s">
        <v>5094</v>
      </c>
    </row>
    <row r="567" spans="1:16" x14ac:dyDescent="0.3">
      <c r="A567" t="s">
        <v>13313</v>
      </c>
      <c r="B567" t="s">
        <v>5734</v>
      </c>
      <c r="C567" t="s">
        <v>5735</v>
      </c>
      <c r="D567" t="s">
        <v>5091</v>
      </c>
      <c r="E567" t="s">
        <v>4946</v>
      </c>
      <c r="F567" s="3">
        <v>92020</v>
      </c>
      <c r="G567" t="s">
        <v>6561</v>
      </c>
      <c r="H567" t="s">
        <v>12717</v>
      </c>
      <c r="I567" s="5">
        <v>2436</v>
      </c>
      <c r="J567" s="2">
        <v>3</v>
      </c>
      <c r="K567">
        <v>122</v>
      </c>
      <c r="L567" s="6">
        <v>44892</v>
      </c>
      <c r="M567" t="s">
        <v>12741</v>
      </c>
      <c r="N567" t="s">
        <v>5736</v>
      </c>
      <c r="O567" t="s">
        <v>5737</v>
      </c>
      <c r="P567" t="s">
        <v>5738</v>
      </c>
    </row>
    <row r="568" spans="1:16" x14ac:dyDescent="0.3">
      <c r="A568" t="s">
        <v>13314</v>
      </c>
      <c r="B568" t="s">
        <v>4966</v>
      </c>
      <c r="C568" t="s">
        <v>4967</v>
      </c>
      <c r="D568" t="s">
        <v>4968</v>
      </c>
      <c r="E568" t="s">
        <v>3662</v>
      </c>
      <c r="F568" s="3">
        <v>91731</v>
      </c>
      <c r="G568" t="s">
        <v>6561</v>
      </c>
      <c r="H568" t="s">
        <v>12712</v>
      </c>
      <c r="I568" s="5">
        <v>896</v>
      </c>
      <c r="J568" s="2">
        <v>3</v>
      </c>
      <c r="K568">
        <v>41</v>
      </c>
      <c r="L568" s="6">
        <v>44843</v>
      </c>
      <c r="M568" t="s">
        <v>12729</v>
      </c>
      <c r="N568" t="s">
        <v>4969</v>
      </c>
      <c r="O568" t="s">
        <v>4970</v>
      </c>
      <c r="P568" t="s">
        <v>4971</v>
      </c>
    </row>
    <row r="569" spans="1:16" x14ac:dyDescent="0.3">
      <c r="A569" t="s">
        <v>13315</v>
      </c>
      <c r="B569" t="s">
        <v>5729</v>
      </c>
      <c r="C569" t="s">
        <v>5730</v>
      </c>
      <c r="D569" t="s">
        <v>5637</v>
      </c>
      <c r="E569" t="s">
        <v>5637</v>
      </c>
      <c r="F569" s="3">
        <v>79925</v>
      </c>
      <c r="G569" t="s">
        <v>6561</v>
      </c>
      <c r="H569" t="s">
        <v>12712</v>
      </c>
      <c r="I569" s="5">
        <v>3808</v>
      </c>
      <c r="J569" s="2">
        <v>3</v>
      </c>
      <c r="K569">
        <v>174</v>
      </c>
      <c r="L569" s="6">
        <v>44891</v>
      </c>
      <c r="M569" t="s">
        <v>12722</v>
      </c>
      <c r="N569" t="s">
        <v>5731</v>
      </c>
      <c r="O569" t="s">
        <v>5732</v>
      </c>
      <c r="P569" t="s">
        <v>5733</v>
      </c>
    </row>
    <row r="570" spans="1:16" x14ac:dyDescent="0.3">
      <c r="A570" t="s">
        <v>13316</v>
      </c>
      <c r="B570" t="s">
        <v>8909</v>
      </c>
      <c r="C570" t="s">
        <v>8910</v>
      </c>
      <c r="D570" t="s">
        <v>8911</v>
      </c>
      <c r="E570" t="s">
        <v>6573</v>
      </c>
      <c r="F570" s="3">
        <v>4221</v>
      </c>
      <c r="G570" t="s">
        <v>6562</v>
      </c>
      <c r="H570" t="s">
        <v>12700</v>
      </c>
      <c r="I570" s="5">
        <v>10920</v>
      </c>
      <c r="J570" s="2">
        <v>5</v>
      </c>
      <c r="K570">
        <v>683</v>
      </c>
      <c r="L570" s="6">
        <v>44897</v>
      </c>
      <c r="M570" t="s">
        <v>12722</v>
      </c>
      <c r="N570" t="s">
        <v>8912</v>
      </c>
      <c r="O570" t="s">
        <v>8913</v>
      </c>
      <c r="P570" t="s">
        <v>8914</v>
      </c>
    </row>
    <row r="571" spans="1:16" x14ac:dyDescent="0.3">
      <c r="A571" t="s">
        <v>13317</v>
      </c>
      <c r="B571" t="s">
        <v>1084</v>
      </c>
      <c r="C571" t="s">
        <v>1085</v>
      </c>
      <c r="D571" t="s">
        <v>1086</v>
      </c>
      <c r="E571" t="s">
        <v>1087</v>
      </c>
      <c r="F571" s="3" t="s">
        <v>1088</v>
      </c>
      <c r="G571" t="s">
        <v>6560</v>
      </c>
      <c r="H571" t="s">
        <v>12707</v>
      </c>
      <c r="I571" s="5">
        <v>4186</v>
      </c>
      <c r="J571" s="2">
        <v>1</v>
      </c>
      <c r="K571">
        <v>299</v>
      </c>
      <c r="L571" s="6">
        <v>44858</v>
      </c>
      <c r="M571" t="s">
        <v>12731</v>
      </c>
      <c r="N571" t="s">
        <v>1089</v>
      </c>
      <c r="O571" t="s">
        <v>1090</v>
      </c>
      <c r="P571" t="s">
        <v>1091</v>
      </c>
    </row>
    <row r="572" spans="1:16" x14ac:dyDescent="0.3">
      <c r="A572" t="s">
        <v>13318</v>
      </c>
      <c r="B572" t="s">
        <v>8535</v>
      </c>
      <c r="C572" t="s">
        <v>8536</v>
      </c>
      <c r="D572" t="s">
        <v>8537</v>
      </c>
      <c r="E572" t="s">
        <v>6573</v>
      </c>
      <c r="F572" s="3">
        <v>4516</v>
      </c>
      <c r="G572" t="s">
        <v>6562</v>
      </c>
      <c r="H572" t="s">
        <v>12708</v>
      </c>
      <c r="I572" s="5">
        <v>6797</v>
      </c>
      <c r="J572" s="2">
        <v>1</v>
      </c>
      <c r="K572">
        <v>309</v>
      </c>
      <c r="L572" s="6">
        <v>44835</v>
      </c>
      <c r="M572" t="s">
        <v>12742</v>
      </c>
      <c r="N572" t="s">
        <v>8538</v>
      </c>
      <c r="O572" t="s">
        <v>8539</v>
      </c>
      <c r="P572" t="s">
        <v>8540</v>
      </c>
    </row>
    <row r="573" spans="1:16" x14ac:dyDescent="0.3">
      <c r="A573" t="s">
        <v>13319</v>
      </c>
      <c r="B573" t="s">
        <v>7641</v>
      </c>
      <c r="C573" t="s">
        <v>7642</v>
      </c>
      <c r="D573" t="s">
        <v>7643</v>
      </c>
      <c r="E573" t="s">
        <v>6623</v>
      </c>
      <c r="F573" s="3">
        <v>5113</v>
      </c>
      <c r="G573" t="s">
        <v>6562</v>
      </c>
      <c r="H573" t="s">
        <v>12705</v>
      </c>
      <c r="I573" s="5">
        <v>4319</v>
      </c>
      <c r="J573" s="2">
        <v>3</v>
      </c>
      <c r="K573">
        <v>155</v>
      </c>
      <c r="L573" s="6">
        <v>44895</v>
      </c>
      <c r="M573" t="s">
        <v>12742</v>
      </c>
      <c r="N573" t="s">
        <v>7644</v>
      </c>
      <c r="O573" t="s">
        <v>7645</v>
      </c>
      <c r="P573" t="s">
        <v>7646</v>
      </c>
    </row>
    <row r="574" spans="1:16" x14ac:dyDescent="0.3">
      <c r="A574" t="s">
        <v>13320</v>
      </c>
      <c r="B574" t="s">
        <v>6356</v>
      </c>
      <c r="C574" t="s">
        <v>6357</v>
      </c>
      <c r="D574" t="s">
        <v>6358</v>
      </c>
      <c r="E574" t="s">
        <v>3621</v>
      </c>
      <c r="F574" s="3">
        <v>60007</v>
      </c>
      <c r="G574" t="s">
        <v>6561</v>
      </c>
      <c r="H574" t="s">
        <v>12715</v>
      </c>
      <c r="I574" s="5">
        <v>1673</v>
      </c>
      <c r="J574" s="2">
        <v>3</v>
      </c>
      <c r="K574">
        <v>105</v>
      </c>
      <c r="L574" s="6">
        <v>44845</v>
      </c>
      <c r="M574" t="s">
        <v>12734</v>
      </c>
      <c r="N574" t="s">
        <v>6359</v>
      </c>
      <c r="O574" t="s">
        <v>6360</v>
      </c>
      <c r="P574" t="s">
        <v>6361</v>
      </c>
    </row>
    <row r="575" spans="1:16" x14ac:dyDescent="0.3">
      <c r="A575" t="s">
        <v>13321</v>
      </c>
      <c r="B575" t="s">
        <v>6537</v>
      </c>
      <c r="C575" t="s">
        <v>6538</v>
      </c>
      <c r="D575" t="s">
        <v>6539</v>
      </c>
      <c r="E575" t="s">
        <v>6539</v>
      </c>
      <c r="F575" s="3">
        <v>46514</v>
      </c>
      <c r="G575" t="s">
        <v>6561</v>
      </c>
      <c r="H575" t="s">
        <v>12698</v>
      </c>
      <c r="I575" s="5">
        <v>735</v>
      </c>
      <c r="J575" s="2">
        <v>2</v>
      </c>
      <c r="K575">
        <v>35</v>
      </c>
      <c r="L575" s="6">
        <v>44870</v>
      </c>
      <c r="M575" t="s">
        <v>12738</v>
      </c>
      <c r="N575" t="s">
        <v>6540</v>
      </c>
      <c r="O575" t="s">
        <v>6541</v>
      </c>
      <c r="P575" t="s">
        <v>6542</v>
      </c>
    </row>
    <row r="576" spans="1:16" x14ac:dyDescent="0.3">
      <c r="A576" t="s">
        <v>13322</v>
      </c>
      <c r="B576" t="s">
        <v>6705</v>
      </c>
      <c r="C576" t="s">
        <v>6706</v>
      </c>
      <c r="D576" t="s">
        <v>6707</v>
      </c>
      <c r="E576" t="s">
        <v>6573</v>
      </c>
      <c r="F576" s="3">
        <v>4879</v>
      </c>
      <c r="G576" t="s">
        <v>6562</v>
      </c>
      <c r="H576" t="s">
        <v>12706</v>
      </c>
      <c r="I576" s="5">
        <v>2632</v>
      </c>
      <c r="J576" s="2">
        <v>2</v>
      </c>
      <c r="K576">
        <v>106</v>
      </c>
      <c r="L576" s="6">
        <v>44845</v>
      </c>
      <c r="M576" t="s">
        <v>12738</v>
      </c>
      <c r="N576" t="s">
        <v>6708</v>
      </c>
      <c r="O576" t="s">
        <v>6709</v>
      </c>
      <c r="P576" t="s">
        <v>6710</v>
      </c>
    </row>
    <row r="577" spans="1:16" x14ac:dyDescent="0.3">
      <c r="A577" t="s">
        <v>13323</v>
      </c>
      <c r="B577" t="s">
        <v>7775</v>
      </c>
      <c r="C577" t="s">
        <v>7776</v>
      </c>
      <c r="D577" t="s">
        <v>7777</v>
      </c>
      <c r="E577" t="s">
        <v>6715</v>
      </c>
      <c r="F577" s="3">
        <v>3095</v>
      </c>
      <c r="G577" t="s">
        <v>6562</v>
      </c>
      <c r="H577" t="s">
        <v>12704</v>
      </c>
      <c r="I577" s="5">
        <v>2030</v>
      </c>
      <c r="J577" s="2">
        <v>2</v>
      </c>
      <c r="K577">
        <v>170</v>
      </c>
      <c r="L577" s="6">
        <v>44926</v>
      </c>
      <c r="M577" t="s">
        <v>12722</v>
      </c>
      <c r="N577" t="s">
        <v>7778</v>
      </c>
      <c r="O577" t="s">
        <v>7779</v>
      </c>
      <c r="P577" t="s">
        <v>7780</v>
      </c>
    </row>
    <row r="578" spans="1:16" x14ac:dyDescent="0.3">
      <c r="A578" t="s">
        <v>13324</v>
      </c>
      <c r="B578" t="s">
        <v>7102</v>
      </c>
      <c r="C578" t="s">
        <v>7103</v>
      </c>
      <c r="D578" t="s">
        <v>7104</v>
      </c>
      <c r="E578" t="s">
        <v>6715</v>
      </c>
      <c r="F578" s="3">
        <v>3782</v>
      </c>
      <c r="G578" t="s">
        <v>6562</v>
      </c>
      <c r="H578" t="s">
        <v>12713</v>
      </c>
      <c r="I578" s="5">
        <v>1169</v>
      </c>
      <c r="J578" s="2">
        <v>5</v>
      </c>
      <c r="K578">
        <v>47</v>
      </c>
      <c r="L578" s="6">
        <v>44853</v>
      </c>
      <c r="M578" t="s">
        <v>12721</v>
      </c>
      <c r="N578" t="s">
        <v>7105</v>
      </c>
      <c r="O578" t="s">
        <v>7106</v>
      </c>
      <c r="P578" t="s">
        <v>7107</v>
      </c>
    </row>
    <row r="579" spans="1:16" x14ac:dyDescent="0.3">
      <c r="A579" t="s">
        <v>13325</v>
      </c>
      <c r="B579" t="s">
        <v>8541</v>
      </c>
      <c r="C579" t="s">
        <v>8542</v>
      </c>
      <c r="D579" t="s">
        <v>7104</v>
      </c>
      <c r="E579" t="s">
        <v>6715</v>
      </c>
      <c r="F579" s="3">
        <v>3782</v>
      </c>
      <c r="G579" t="s">
        <v>6562</v>
      </c>
      <c r="H579" t="s">
        <v>12700</v>
      </c>
      <c r="I579" s="5">
        <v>3703</v>
      </c>
      <c r="J579" s="2">
        <v>1</v>
      </c>
      <c r="K579">
        <v>206</v>
      </c>
      <c r="L579" s="6">
        <v>44912</v>
      </c>
      <c r="M579" t="s">
        <v>12727</v>
      </c>
      <c r="N579" t="s">
        <v>8543</v>
      </c>
      <c r="O579" t="s">
        <v>8544</v>
      </c>
      <c r="P579" t="s">
        <v>8545</v>
      </c>
    </row>
    <row r="580" spans="1:16" x14ac:dyDescent="0.3">
      <c r="A580" t="s">
        <v>13326</v>
      </c>
      <c r="B580" t="s">
        <v>9120</v>
      </c>
      <c r="C580" t="s">
        <v>9121</v>
      </c>
      <c r="D580" t="s">
        <v>9122</v>
      </c>
      <c r="E580" t="s">
        <v>6586</v>
      </c>
      <c r="F580" s="3">
        <v>2456</v>
      </c>
      <c r="G580" t="s">
        <v>6562</v>
      </c>
      <c r="H580" t="s">
        <v>12709</v>
      </c>
      <c r="I580" s="5">
        <v>805</v>
      </c>
      <c r="J580" s="2">
        <v>5</v>
      </c>
      <c r="K580">
        <v>54</v>
      </c>
      <c r="L580" s="6">
        <v>44883</v>
      </c>
      <c r="M580" t="s">
        <v>12719</v>
      </c>
      <c r="N580" t="s">
        <v>9123</v>
      </c>
      <c r="O580" t="s">
        <v>9124</v>
      </c>
      <c r="P580" t="s">
        <v>9125</v>
      </c>
    </row>
    <row r="581" spans="1:16" x14ac:dyDescent="0.3">
      <c r="A581" t="s">
        <v>13327</v>
      </c>
      <c r="B581" t="s">
        <v>6888</v>
      </c>
      <c r="C581" t="s">
        <v>6889</v>
      </c>
      <c r="D581" t="s">
        <v>6890</v>
      </c>
      <c r="E581" t="s">
        <v>6586</v>
      </c>
      <c r="F581" s="3">
        <v>2257</v>
      </c>
      <c r="G581" t="s">
        <v>6562</v>
      </c>
      <c r="H581" t="s">
        <v>12715</v>
      </c>
      <c r="I581" s="5">
        <v>406</v>
      </c>
      <c r="J581" s="2">
        <v>5</v>
      </c>
      <c r="K581">
        <v>21</v>
      </c>
      <c r="L581" s="6">
        <v>44844</v>
      </c>
      <c r="M581" t="s">
        <v>12741</v>
      </c>
      <c r="N581" t="s">
        <v>6891</v>
      </c>
      <c r="O581" t="s">
        <v>6892</v>
      </c>
      <c r="P581" t="s">
        <v>6893</v>
      </c>
    </row>
    <row r="582" spans="1:16" x14ac:dyDescent="0.3">
      <c r="A582" t="s">
        <v>13328</v>
      </c>
      <c r="B582" t="s">
        <v>2785</v>
      </c>
      <c r="C582" t="s">
        <v>2786</v>
      </c>
      <c r="D582" t="s">
        <v>2787</v>
      </c>
      <c r="E582" t="s">
        <v>136</v>
      </c>
      <c r="F582" s="3" t="s">
        <v>2788</v>
      </c>
      <c r="G582" t="s">
        <v>6560</v>
      </c>
      <c r="H582" t="s">
        <v>12704</v>
      </c>
      <c r="I582" s="5">
        <v>3591</v>
      </c>
      <c r="J582" s="2">
        <v>2</v>
      </c>
      <c r="K582">
        <v>360</v>
      </c>
      <c r="L582" s="6">
        <v>44870</v>
      </c>
      <c r="M582" t="s">
        <v>12738</v>
      </c>
      <c r="N582" t="s">
        <v>2789</v>
      </c>
      <c r="O582" t="s">
        <v>2790</v>
      </c>
      <c r="P582" t="s">
        <v>2791</v>
      </c>
    </row>
    <row r="583" spans="1:16" x14ac:dyDescent="0.3">
      <c r="A583" t="s">
        <v>13329</v>
      </c>
      <c r="B583" t="s">
        <v>7559</v>
      </c>
      <c r="C583" t="s">
        <v>7560</v>
      </c>
      <c r="D583" t="s">
        <v>7561</v>
      </c>
      <c r="E583" t="s">
        <v>6573</v>
      </c>
      <c r="F583" s="3">
        <v>4710</v>
      </c>
      <c r="G583" t="s">
        <v>6562</v>
      </c>
      <c r="H583" t="s">
        <v>12709</v>
      </c>
      <c r="I583" s="5">
        <v>5551</v>
      </c>
      <c r="J583" s="2">
        <v>1</v>
      </c>
      <c r="K583">
        <v>463</v>
      </c>
      <c r="L583" s="6">
        <v>44850</v>
      </c>
      <c r="M583" t="s">
        <v>12738</v>
      </c>
      <c r="N583" t="s">
        <v>7562</v>
      </c>
      <c r="O583" t="s">
        <v>7563</v>
      </c>
      <c r="P583" t="s">
        <v>7564</v>
      </c>
    </row>
    <row r="584" spans="1:16" x14ac:dyDescent="0.3">
      <c r="A584" t="s">
        <v>13330</v>
      </c>
      <c r="B584" t="s">
        <v>6017</v>
      </c>
      <c r="C584" t="s">
        <v>6018</v>
      </c>
      <c r="D584" t="s">
        <v>6019</v>
      </c>
      <c r="E584" t="s">
        <v>3794</v>
      </c>
      <c r="F584" s="3">
        <v>7631</v>
      </c>
      <c r="G584" t="s">
        <v>6561</v>
      </c>
      <c r="H584" t="s">
        <v>12709</v>
      </c>
      <c r="I584" s="5">
        <v>3605</v>
      </c>
      <c r="J584" s="2">
        <v>5</v>
      </c>
      <c r="K584">
        <v>258</v>
      </c>
      <c r="L584" s="6">
        <v>44869</v>
      </c>
      <c r="M584" t="s">
        <v>12742</v>
      </c>
      <c r="N584" t="s">
        <v>6020</v>
      </c>
      <c r="O584" t="s">
        <v>6021</v>
      </c>
      <c r="P584" t="s">
        <v>6022</v>
      </c>
    </row>
    <row r="585" spans="1:16" x14ac:dyDescent="0.3">
      <c r="A585" t="s">
        <v>13331</v>
      </c>
      <c r="B585" t="s">
        <v>6041</v>
      </c>
      <c r="C585" t="s">
        <v>6042</v>
      </c>
      <c r="D585" t="s">
        <v>6019</v>
      </c>
      <c r="E585" t="s">
        <v>6043</v>
      </c>
      <c r="F585" s="3">
        <v>80110</v>
      </c>
      <c r="G585" t="s">
        <v>6561</v>
      </c>
      <c r="H585" t="s">
        <v>12698</v>
      </c>
      <c r="I585" s="5">
        <v>6356</v>
      </c>
      <c r="J585" s="2">
        <v>2</v>
      </c>
      <c r="K585">
        <v>374</v>
      </c>
      <c r="L585" s="6">
        <v>44911</v>
      </c>
      <c r="M585" t="s">
        <v>12727</v>
      </c>
      <c r="N585" t="s">
        <v>6044</v>
      </c>
      <c r="O585" t="s">
        <v>6045</v>
      </c>
      <c r="P585" t="s">
        <v>6046</v>
      </c>
    </row>
    <row r="586" spans="1:16" x14ac:dyDescent="0.3">
      <c r="A586" t="s">
        <v>13332</v>
      </c>
      <c r="B586" t="s">
        <v>12459</v>
      </c>
      <c r="C586" t="s">
        <v>12460</v>
      </c>
      <c r="D586" t="s">
        <v>12461</v>
      </c>
      <c r="E586" t="s">
        <v>9533</v>
      </c>
      <c r="F586" s="3" t="s">
        <v>12462</v>
      </c>
      <c r="G586" t="s">
        <v>3629</v>
      </c>
      <c r="H586" t="s">
        <v>12714</v>
      </c>
      <c r="I586" s="5">
        <v>602</v>
      </c>
      <c r="J586" s="2">
        <v>3</v>
      </c>
      <c r="K586">
        <v>41</v>
      </c>
      <c r="L586" s="6">
        <v>44885</v>
      </c>
      <c r="M586" t="s">
        <v>12742</v>
      </c>
      <c r="N586" t="s">
        <v>12463</v>
      </c>
      <c r="O586" t="s">
        <v>12464</v>
      </c>
      <c r="P586" t="s">
        <v>12465</v>
      </c>
    </row>
    <row r="587" spans="1:16" x14ac:dyDescent="0.3">
      <c r="A587" t="s">
        <v>13333</v>
      </c>
      <c r="B587" t="s">
        <v>9297</v>
      </c>
      <c r="C587" t="s">
        <v>9298</v>
      </c>
      <c r="D587" t="s">
        <v>9299</v>
      </c>
      <c r="E587" t="s">
        <v>6715</v>
      </c>
      <c r="F587" s="3">
        <v>3895</v>
      </c>
      <c r="G587" t="s">
        <v>6562</v>
      </c>
      <c r="H587" t="s">
        <v>12709</v>
      </c>
      <c r="I587" s="5">
        <v>7042</v>
      </c>
      <c r="J587" s="2">
        <v>3</v>
      </c>
      <c r="K587">
        <v>470</v>
      </c>
      <c r="L587" s="6">
        <v>44895</v>
      </c>
      <c r="M587" t="s">
        <v>12741</v>
      </c>
      <c r="N587" t="s">
        <v>9300</v>
      </c>
      <c r="O587" t="s">
        <v>9301</v>
      </c>
      <c r="P587" t="s">
        <v>9302</v>
      </c>
    </row>
    <row r="588" spans="1:16" x14ac:dyDescent="0.3">
      <c r="A588" t="s">
        <v>13334</v>
      </c>
      <c r="B588" t="s">
        <v>11215</v>
      </c>
      <c r="C588" t="s">
        <v>11216</v>
      </c>
      <c r="D588" t="s">
        <v>11217</v>
      </c>
      <c r="E588" t="s">
        <v>9533</v>
      </c>
      <c r="F588" s="3" t="s">
        <v>11218</v>
      </c>
      <c r="G588" t="s">
        <v>3629</v>
      </c>
      <c r="H588" t="s">
        <v>12698</v>
      </c>
      <c r="I588" s="5">
        <v>2968</v>
      </c>
      <c r="J588" s="2">
        <v>5</v>
      </c>
      <c r="K588">
        <v>142</v>
      </c>
      <c r="L588" s="6">
        <v>44891</v>
      </c>
      <c r="M588" t="s">
        <v>12740</v>
      </c>
      <c r="N588" t="s">
        <v>11219</v>
      </c>
      <c r="O588" t="s">
        <v>11220</v>
      </c>
      <c r="P588" t="s">
        <v>11221</v>
      </c>
    </row>
    <row r="589" spans="1:16" x14ac:dyDescent="0.3">
      <c r="A589" t="s">
        <v>13335</v>
      </c>
      <c r="B589" t="s">
        <v>4007</v>
      </c>
      <c r="C589" t="s">
        <v>4008</v>
      </c>
      <c r="D589" t="s">
        <v>4009</v>
      </c>
      <c r="E589" t="s">
        <v>4009</v>
      </c>
      <c r="F589" s="3">
        <v>16502</v>
      </c>
      <c r="G589" t="s">
        <v>6561</v>
      </c>
      <c r="H589" t="s">
        <v>12717</v>
      </c>
      <c r="I589" s="5">
        <v>294</v>
      </c>
      <c r="J589" s="2">
        <v>5</v>
      </c>
      <c r="K589">
        <v>17</v>
      </c>
      <c r="L589" s="6">
        <v>44877</v>
      </c>
      <c r="M589" t="s">
        <v>12728</v>
      </c>
      <c r="N589" t="s">
        <v>4010</v>
      </c>
      <c r="O589" t="s">
        <v>4011</v>
      </c>
      <c r="P589" t="s">
        <v>4012</v>
      </c>
    </row>
    <row r="590" spans="1:16" x14ac:dyDescent="0.3">
      <c r="A590" t="s">
        <v>13336</v>
      </c>
      <c r="B590" t="s">
        <v>4276</v>
      </c>
      <c r="C590" t="s">
        <v>4277</v>
      </c>
      <c r="D590" t="s">
        <v>4009</v>
      </c>
      <c r="E590" t="s">
        <v>4009</v>
      </c>
      <c r="F590" s="3">
        <v>16502</v>
      </c>
      <c r="G590" t="s">
        <v>6561</v>
      </c>
      <c r="H590" t="s">
        <v>12706</v>
      </c>
      <c r="I590" s="5">
        <v>6363</v>
      </c>
      <c r="J590" s="2">
        <v>3</v>
      </c>
      <c r="K590">
        <v>213</v>
      </c>
      <c r="L590" s="6">
        <v>44845</v>
      </c>
      <c r="M590" t="s">
        <v>12723</v>
      </c>
      <c r="N590" t="s">
        <v>4278</v>
      </c>
      <c r="O590" t="s">
        <v>4279</v>
      </c>
      <c r="P590" t="s">
        <v>4280</v>
      </c>
    </row>
    <row r="591" spans="1:16" x14ac:dyDescent="0.3">
      <c r="A591" t="s">
        <v>13337</v>
      </c>
      <c r="B591" t="s">
        <v>6262</v>
      </c>
      <c r="C591" t="s">
        <v>6263</v>
      </c>
      <c r="D591" t="s">
        <v>4009</v>
      </c>
      <c r="E591" t="s">
        <v>4009</v>
      </c>
      <c r="F591" s="3">
        <v>16501</v>
      </c>
      <c r="G591" t="s">
        <v>6561</v>
      </c>
      <c r="H591" t="s">
        <v>12707</v>
      </c>
      <c r="I591" s="5">
        <v>280</v>
      </c>
      <c r="J591" s="2">
        <v>2</v>
      </c>
      <c r="K591">
        <v>18</v>
      </c>
      <c r="L591" s="6">
        <v>44887</v>
      </c>
      <c r="M591" t="s">
        <v>12727</v>
      </c>
      <c r="N591" t="s">
        <v>6264</v>
      </c>
      <c r="O591" t="s">
        <v>6265</v>
      </c>
      <c r="P591" t="s">
        <v>6266</v>
      </c>
    </row>
    <row r="592" spans="1:16" x14ac:dyDescent="0.3">
      <c r="A592" t="s">
        <v>13338</v>
      </c>
      <c r="B592" t="s">
        <v>4943</v>
      </c>
      <c r="C592" t="s">
        <v>4944</v>
      </c>
      <c r="D592" t="s">
        <v>4945</v>
      </c>
      <c r="E592" t="s">
        <v>4946</v>
      </c>
      <c r="F592" s="3">
        <v>92025</v>
      </c>
      <c r="G592" t="s">
        <v>6561</v>
      </c>
      <c r="H592" t="s">
        <v>12716</v>
      </c>
      <c r="I592" s="5">
        <v>406</v>
      </c>
      <c r="J592" s="2">
        <v>2</v>
      </c>
      <c r="K592">
        <v>29</v>
      </c>
      <c r="L592" s="6">
        <v>44840</v>
      </c>
      <c r="M592" t="s">
        <v>12729</v>
      </c>
      <c r="N592" t="s">
        <v>4947</v>
      </c>
      <c r="O592" t="s">
        <v>4948</v>
      </c>
      <c r="P592" t="s">
        <v>4949</v>
      </c>
    </row>
    <row r="593" spans="1:16" x14ac:dyDescent="0.3">
      <c r="A593" t="s">
        <v>13339</v>
      </c>
      <c r="B593" t="s">
        <v>6163</v>
      </c>
      <c r="C593" t="s">
        <v>6164</v>
      </c>
      <c r="D593" t="s">
        <v>4945</v>
      </c>
      <c r="E593" t="s">
        <v>4946</v>
      </c>
      <c r="F593" s="3">
        <v>92025</v>
      </c>
      <c r="G593" t="s">
        <v>6561</v>
      </c>
      <c r="H593" t="s">
        <v>12702</v>
      </c>
      <c r="I593" s="5">
        <v>4144</v>
      </c>
      <c r="J593" s="2">
        <v>1</v>
      </c>
      <c r="K593">
        <v>139</v>
      </c>
      <c r="L593" s="6">
        <v>44875</v>
      </c>
      <c r="M593" t="s">
        <v>12736</v>
      </c>
      <c r="N593" t="s">
        <v>6165</v>
      </c>
      <c r="O593" t="s">
        <v>6166</v>
      </c>
      <c r="P593" t="s">
        <v>6167</v>
      </c>
    </row>
    <row r="594" spans="1:16" x14ac:dyDescent="0.3">
      <c r="A594" t="s">
        <v>13340</v>
      </c>
      <c r="B594" t="s">
        <v>11797</v>
      </c>
      <c r="C594" t="s">
        <v>11798</v>
      </c>
      <c r="D594" t="s">
        <v>11799</v>
      </c>
      <c r="E594" t="s">
        <v>9525</v>
      </c>
      <c r="F594" s="3" t="s">
        <v>11800</v>
      </c>
      <c r="G594" t="s">
        <v>3629</v>
      </c>
      <c r="H594" t="s">
        <v>12696</v>
      </c>
      <c r="I594" s="5">
        <v>5341</v>
      </c>
      <c r="J594" s="2">
        <v>4</v>
      </c>
      <c r="K594">
        <v>173</v>
      </c>
      <c r="L594" s="6">
        <v>44848</v>
      </c>
      <c r="M594" t="s">
        <v>12726</v>
      </c>
      <c r="N594" t="s">
        <v>11801</v>
      </c>
      <c r="O594" t="s">
        <v>11802</v>
      </c>
      <c r="P594" t="s">
        <v>11803</v>
      </c>
    </row>
    <row r="595" spans="1:16" x14ac:dyDescent="0.3">
      <c r="A595" t="s">
        <v>13341</v>
      </c>
      <c r="B595" t="s">
        <v>9632</v>
      </c>
      <c r="C595" t="s">
        <v>9633</v>
      </c>
      <c r="D595" t="s">
        <v>9634</v>
      </c>
      <c r="E595" t="s">
        <v>9525</v>
      </c>
      <c r="F595" s="3" t="s">
        <v>9635</v>
      </c>
      <c r="G595" t="s">
        <v>3629</v>
      </c>
      <c r="H595" t="s">
        <v>12707</v>
      </c>
      <c r="I595" s="5">
        <v>2947</v>
      </c>
      <c r="J595" s="2">
        <v>1</v>
      </c>
      <c r="K595">
        <v>197</v>
      </c>
      <c r="L595" s="6">
        <v>44896</v>
      </c>
      <c r="M595" t="s">
        <v>12735</v>
      </c>
      <c r="N595" t="s">
        <v>9636</v>
      </c>
      <c r="O595" t="s">
        <v>9637</v>
      </c>
      <c r="P595" t="s">
        <v>9638</v>
      </c>
    </row>
    <row r="596" spans="1:16" x14ac:dyDescent="0.3">
      <c r="A596" t="s">
        <v>13342</v>
      </c>
      <c r="B596" t="s">
        <v>9798</v>
      </c>
      <c r="C596" t="s">
        <v>9799</v>
      </c>
      <c r="D596" t="s">
        <v>9634</v>
      </c>
      <c r="E596" t="s">
        <v>9525</v>
      </c>
      <c r="F596" s="3" t="s">
        <v>9800</v>
      </c>
      <c r="G596" t="s">
        <v>3629</v>
      </c>
      <c r="H596" t="s">
        <v>12714</v>
      </c>
      <c r="I596" s="5">
        <v>12026</v>
      </c>
      <c r="J596" s="2">
        <v>1</v>
      </c>
      <c r="K596">
        <v>926</v>
      </c>
      <c r="L596" s="6">
        <v>44901</v>
      </c>
      <c r="M596" t="s">
        <v>12720</v>
      </c>
      <c r="N596" t="s">
        <v>9801</v>
      </c>
      <c r="O596" t="s">
        <v>9802</v>
      </c>
      <c r="P596" t="s">
        <v>9803</v>
      </c>
    </row>
    <row r="597" spans="1:16" x14ac:dyDescent="0.3">
      <c r="A597" t="s">
        <v>13343</v>
      </c>
      <c r="B597" t="s">
        <v>10164</v>
      </c>
      <c r="C597" t="s">
        <v>10165</v>
      </c>
      <c r="D597" t="s">
        <v>9634</v>
      </c>
      <c r="E597" t="s">
        <v>9525</v>
      </c>
      <c r="F597" s="3" t="s">
        <v>10166</v>
      </c>
      <c r="G597" t="s">
        <v>3629</v>
      </c>
      <c r="H597" t="s">
        <v>12715</v>
      </c>
      <c r="I597" s="5">
        <v>3983</v>
      </c>
      <c r="J597" s="2">
        <v>2</v>
      </c>
      <c r="K597">
        <v>307</v>
      </c>
      <c r="L597" s="6">
        <v>44899</v>
      </c>
      <c r="M597" t="s">
        <v>12728</v>
      </c>
      <c r="N597" t="s">
        <v>10167</v>
      </c>
      <c r="O597" t="s">
        <v>10168</v>
      </c>
      <c r="P597" t="s">
        <v>10169</v>
      </c>
    </row>
    <row r="598" spans="1:16" x14ac:dyDescent="0.3">
      <c r="A598" t="s">
        <v>13344</v>
      </c>
      <c r="B598" t="s">
        <v>10711</v>
      </c>
      <c r="C598" t="s">
        <v>10712</v>
      </c>
      <c r="D598" t="s">
        <v>9634</v>
      </c>
      <c r="E598" t="s">
        <v>9525</v>
      </c>
      <c r="F598" s="3" t="s">
        <v>10713</v>
      </c>
      <c r="G598" t="s">
        <v>3629</v>
      </c>
      <c r="H598" t="s">
        <v>12709</v>
      </c>
      <c r="I598" s="5">
        <v>1792</v>
      </c>
      <c r="J598" s="2">
        <v>2</v>
      </c>
      <c r="K598">
        <v>163</v>
      </c>
      <c r="L598" s="6">
        <v>44913</v>
      </c>
      <c r="M598" t="s">
        <v>12722</v>
      </c>
      <c r="N598" t="s">
        <v>10714</v>
      </c>
      <c r="O598" t="s">
        <v>10715</v>
      </c>
      <c r="P598" t="s">
        <v>10716</v>
      </c>
    </row>
    <row r="599" spans="1:16" x14ac:dyDescent="0.3">
      <c r="A599" t="s">
        <v>13790</v>
      </c>
      <c r="B599" t="s">
        <v>8721</v>
      </c>
      <c r="C599" t="s">
        <v>8722</v>
      </c>
      <c r="D599" t="s">
        <v>8723</v>
      </c>
      <c r="E599" t="s">
        <v>6586</v>
      </c>
      <c r="F599" s="3">
        <v>2304</v>
      </c>
      <c r="G599" t="s">
        <v>6562</v>
      </c>
      <c r="H599" t="s">
        <v>12698</v>
      </c>
      <c r="I599" s="5">
        <v>2751</v>
      </c>
      <c r="J599" s="2">
        <v>5</v>
      </c>
      <c r="K599">
        <v>138</v>
      </c>
      <c r="L599" s="6">
        <v>44902</v>
      </c>
      <c r="M599" t="s">
        <v>12719</v>
      </c>
      <c r="N599" t="s">
        <v>8724</v>
      </c>
      <c r="O599" t="s">
        <v>8725</v>
      </c>
      <c r="P599" t="s">
        <v>8726</v>
      </c>
    </row>
    <row r="600" spans="1:16" x14ac:dyDescent="0.3">
      <c r="A600" t="s">
        <v>13346</v>
      </c>
      <c r="B600" t="s">
        <v>11234</v>
      </c>
      <c r="C600" t="s">
        <v>11235</v>
      </c>
      <c r="D600" t="s">
        <v>9634</v>
      </c>
      <c r="E600" t="s">
        <v>9525</v>
      </c>
      <c r="F600" s="3" t="s">
        <v>11236</v>
      </c>
      <c r="G600" t="s">
        <v>3629</v>
      </c>
      <c r="H600" t="s">
        <v>12711</v>
      </c>
      <c r="I600" s="5">
        <v>5313</v>
      </c>
      <c r="J600" s="2">
        <v>1</v>
      </c>
      <c r="K600">
        <v>190</v>
      </c>
      <c r="L600" s="6">
        <v>44912</v>
      </c>
      <c r="M600" t="s">
        <v>12738</v>
      </c>
      <c r="N600" t="s">
        <v>11237</v>
      </c>
      <c r="O600" t="s">
        <v>11238</v>
      </c>
      <c r="P600" t="s">
        <v>11239</v>
      </c>
    </row>
    <row r="601" spans="1:16" x14ac:dyDescent="0.3">
      <c r="A601" t="s">
        <v>13347</v>
      </c>
      <c r="B601" t="s">
        <v>11338</v>
      </c>
      <c r="C601" t="s">
        <v>11339</v>
      </c>
      <c r="D601" t="s">
        <v>9634</v>
      </c>
      <c r="E601" t="s">
        <v>9525</v>
      </c>
      <c r="F601" s="3" t="s">
        <v>11340</v>
      </c>
      <c r="G601" t="s">
        <v>3629</v>
      </c>
      <c r="H601" t="s">
        <v>12706</v>
      </c>
      <c r="I601" s="5">
        <v>7728</v>
      </c>
      <c r="J601" s="2">
        <v>2</v>
      </c>
      <c r="K601">
        <v>242</v>
      </c>
      <c r="L601" s="6">
        <v>44865</v>
      </c>
      <c r="M601" t="s">
        <v>12726</v>
      </c>
      <c r="N601" t="s">
        <v>11341</v>
      </c>
      <c r="O601" t="s">
        <v>11342</v>
      </c>
      <c r="P601" t="s">
        <v>11343</v>
      </c>
    </row>
    <row r="602" spans="1:16" x14ac:dyDescent="0.3">
      <c r="A602" t="s">
        <v>13348</v>
      </c>
      <c r="B602" t="s">
        <v>11804</v>
      </c>
      <c r="C602" t="s">
        <v>11805</v>
      </c>
      <c r="D602" t="s">
        <v>9634</v>
      </c>
      <c r="E602" t="s">
        <v>9525</v>
      </c>
      <c r="F602" s="3" t="s">
        <v>11806</v>
      </c>
      <c r="G602" t="s">
        <v>3629</v>
      </c>
      <c r="H602" t="s">
        <v>12708</v>
      </c>
      <c r="I602" s="5">
        <v>413</v>
      </c>
      <c r="J602" s="2">
        <v>3</v>
      </c>
      <c r="K602">
        <v>22</v>
      </c>
      <c r="L602" s="6">
        <v>44904</v>
      </c>
      <c r="M602" t="s">
        <v>12734</v>
      </c>
      <c r="N602" t="s">
        <v>11807</v>
      </c>
      <c r="O602" t="s">
        <v>11808</v>
      </c>
      <c r="P602" t="s">
        <v>11809</v>
      </c>
    </row>
    <row r="603" spans="1:16" x14ac:dyDescent="0.3">
      <c r="A603" t="s">
        <v>13349</v>
      </c>
      <c r="B603" t="s">
        <v>11823</v>
      </c>
      <c r="C603" t="s">
        <v>11824</v>
      </c>
      <c r="D603" t="s">
        <v>9634</v>
      </c>
      <c r="E603" t="s">
        <v>9525</v>
      </c>
      <c r="F603" s="3" t="s">
        <v>11825</v>
      </c>
      <c r="G603" t="s">
        <v>3629</v>
      </c>
      <c r="H603" t="s">
        <v>12709</v>
      </c>
      <c r="I603" s="5">
        <v>4431</v>
      </c>
      <c r="J603" s="2">
        <v>4</v>
      </c>
      <c r="K603">
        <v>493</v>
      </c>
      <c r="L603" s="6">
        <v>44883</v>
      </c>
      <c r="M603" t="s">
        <v>12739</v>
      </c>
      <c r="N603" t="s">
        <v>11826</v>
      </c>
      <c r="O603" t="s">
        <v>11827</v>
      </c>
      <c r="P603" t="s">
        <v>11828</v>
      </c>
    </row>
    <row r="604" spans="1:16" x14ac:dyDescent="0.3">
      <c r="A604" t="s">
        <v>13350</v>
      </c>
      <c r="B604" t="s">
        <v>11997</v>
      </c>
      <c r="C604" t="s">
        <v>11998</v>
      </c>
      <c r="D604" t="s">
        <v>9634</v>
      </c>
      <c r="E604" t="s">
        <v>9525</v>
      </c>
      <c r="F604" s="3" t="s">
        <v>11999</v>
      </c>
      <c r="G604" t="s">
        <v>3629</v>
      </c>
      <c r="H604" t="s">
        <v>12707</v>
      </c>
      <c r="I604" s="5">
        <v>1036</v>
      </c>
      <c r="J604" s="2">
        <v>4</v>
      </c>
      <c r="K604">
        <v>58</v>
      </c>
      <c r="L604" s="6">
        <v>44849</v>
      </c>
      <c r="M604" t="s">
        <v>12721</v>
      </c>
      <c r="N604" t="s">
        <v>12000</v>
      </c>
      <c r="O604" t="s">
        <v>12001</v>
      </c>
      <c r="P604" t="s">
        <v>12002</v>
      </c>
    </row>
    <row r="605" spans="1:16" x14ac:dyDescent="0.3">
      <c r="A605" t="s">
        <v>13351</v>
      </c>
      <c r="B605" t="s">
        <v>12380</v>
      </c>
      <c r="C605" t="s">
        <v>12381</v>
      </c>
      <c r="D605" t="s">
        <v>9634</v>
      </c>
      <c r="E605" t="s">
        <v>9525</v>
      </c>
      <c r="F605" s="3" t="s">
        <v>12382</v>
      </c>
      <c r="G605" t="s">
        <v>3629</v>
      </c>
      <c r="H605" t="s">
        <v>12704</v>
      </c>
      <c r="I605" s="5">
        <v>217</v>
      </c>
      <c r="J605" s="2">
        <v>5</v>
      </c>
      <c r="K605">
        <v>25</v>
      </c>
      <c r="L605" s="6">
        <v>44888</v>
      </c>
      <c r="M605" t="s">
        <v>12739</v>
      </c>
      <c r="N605" t="s">
        <v>12383</v>
      </c>
      <c r="O605" t="s">
        <v>12384</v>
      </c>
      <c r="P605" t="s">
        <v>12385</v>
      </c>
    </row>
    <row r="606" spans="1:16" x14ac:dyDescent="0.3">
      <c r="A606" t="s">
        <v>13352</v>
      </c>
      <c r="B606" t="s">
        <v>8434</v>
      </c>
      <c r="C606" t="s">
        <v>8435</v>
      </c>
      <c r="D606" t="s">
        <v>8436</v>
      </c>
      <c r="E606" t="s">
        <v>6573</v>
      </c>
      <c r="F606" s="3">
        <v>4858</v>
      </c>
      <c r="G606" t="s">
        <v>6562</v>
      </c>
      <c r="H606" t="s">
        <v>12714</v>
      </c>
      <c r="I606" s="5">
        <v>7616</v>
      </c>
      <c r="J606" s="2">
        <v>3</v>
      </c>
      <c r="K606">
        <v>693</v>
      </c>
      <c r="L606" s="6">
        <v>44926</v>
      </c>
      <c r="M606" t="s">
        <v>12733</v>
      </c>
      <c r="N606" t="s">
        <v>8437</v>
      </c>
      <c r="O606" t="s">
        <v>8438</v>
      </c>
      <c r="P606" t="s">
        <v>8439</v>
      </c>
    </row>
    <row r="607" spans="1:16" x14ac:dyDescent="0.3">
      <c r="A607" t="s">
        <v>13353</v>
      </c>
      <c r="B607" t="s">
        <v>4523</v>
      </c>
      <c r="C607" t="s">
        <v>4524</v>
      </c>
      <c r="D607" t="s">
        <v>2567</v>
      </c>
      <c r="E607" t="s">
        <v>4525</v>
      </c>
      <c r="F607" s="3">
        <v>97401</v>
      </c>
      <c r="G607" t="s">
        <v>6561</v>
      </c>
      <c r="H607" t="s">
        <v>12711</v>
      </c>
      <c r="I607" s="5">
        <v>11900</v>
      </c>
      <c r="J607" s="2">
        <v>4</v>
      </c>
      <c r="K607">
        <v>518</v>
      </c>
      <c r="L607" s="6">
        <v>44900</v>
      </c>
      <c r="M607" t="s">
        <v>12730</v>
      </c>
      <c r="N607" t="s">
        <v>4526</v>
      </c>
      <c r="O607" t="s">
        <v>4527</v>
      </c>
      <c r="P607" t="s">
        <v>4528</v>
      </c>
    </row>
    <row r="608" spans="1:16" x14ac:dyDescent="0.3">
      <c r="A608" t="s">
        <v>13354</v>
      </c>
      <c r="B608" t="s">
        <v>6687</v>
      </c>
      <c r="C608" t="s">
        <v>6688</v>
      </c>
      <c r="D608" t="s">
        <v>6689</v>
      </c>
      <c r="E608" t="s">
        <v>6586</v>
      </c>
      <c r="F608" s="3">
        <v>2806</v>
      </c>
      <c r="G608" t="s">
        <v>6562</v>
      </c>
      <c r="H608" t="s">
        <v>12714</v>
      </c>
      <c r="I608" s="5">
        <v>10437</v>
      </c>
      <c r="J608" s="2">
        <v>3</v>
      </c>
      <c r="K608">
        <v>1044</v>
      </c>
      <c r="L608" s="6">
        <v>44887</v>
      </c>
      <c r="M608" t="s">
        <v>12743</v>
      </c>
      <c r="N608" t="s">
        <v>6690</v>
      </c>
      <c r="O608" t="s">
        <v>6691</v>
      </c>
      <c r="P608" t="s">
        <v>6692</v>
      </c>
    </row>
    <row r="609" spans="1:16" x14ac:dyDescent="0.3">
      <c r="A609" t="s">
        <v>13355</v>
      </c>
      <c r="B609" t="s">
        <v>4123</v>
      </c>
      <c r="C609" t="s">
        <v>4124</v>
      </c>
      <c r="D609" t="s">
        <v>4125</v>
      </c>
      <c r="E609" t="s">
        <v>4126</v>
      </c>
      <c r="F609" s="3">
        <v>76040</v>
      </c>
      <c r="G609" t="s">
        <v>6561</v>
      </c>
      <c r="H609" t="s">
        <v>12707</v>
      </c>
      <c r="I609" s="5">
        <v>5691</v>
      </c>
      <c r="J609" s="2">
        <v>2</v>
      </c>
      <c r="K609">
        <v>335</v>
      </c>
      <c r="L609" s="6">
        <v>44896</v>
      </c>
      <c r="M609" t="s">
        <v>12736</v>
      </c>
      <c r="N609" t="s">
        <v>4127</v>
      </c>
      <c r="O609" t="s">
        <v>4128</v>
      </c>
      <c r="P609" t="s">
        <v>4129</v>
      </c>
    </row>
    <row r="610" spans="1:16" x14ac:dyDescent="0.3">
      <c r="A610" t="s">
        <v>13356</v>
      </c>
      <c r="B610" t="s">
        <v>9391</v>
      </c>
      <c r="C610" t="s">
        <v>9392</v>
      </c>
      <c r="D610" t="s">
        <v>9393</v>
      </c>
      <c r="E610" t="s">
        <v>6573</v>
      </c>
      <c r="F610" s="3">
        <v>4562</v>
      </c>
      <c r="G610" t="s">
        <v>6562</v>
      </c>
      <c r="H610" t="s">
        <v>12699</v>
      </c>
      <c r="I610" s="5">
        <v>5397</v>
      </c>
      <c r="J610" s="2">
        <v>4</v>
      </c>
      <c r="K610">
        <v>300</v>
      </c>
      <c r="L610" s="6">
        <v>44844</v>
      </c>
      <c r="M610" t="s">
        <v>12740</v>
      </c>
      <c r="N610" t="s">
        <v>9394</v>
      </c>
      <c r="O610" t="s">
        <v>9395</v>
      </c>
      <c r="P610" t="s">
        <v>9396</v>
      </c>
    </row>
    <row r="611" spans="1:16" x14ac:dyDescent="0.3">
      <c r="A611" t="s">
        <v>13357</v>
      </c>
      <c r="B611" t="s">
        <v>4136</v>
      </c>
      <c r="C611" t="s">
        <v>4137</v>
      </c>
      <c r="D611" t="s">
        <v>4138</v>
      </c>
      <c r="E611" t="s">
        <v>3621</v>
      </c>
      <c r="F611" s="3">
        <v>60201</v>
      </c>
      <c r="G611" t="s">
        <v>6561</v>
      </c>
      <c r="H611" t="s">
        <v>12711</v>
      </c>
      <c r="I611" s="5">
        <v>3276</v>
      </c>
      <c r="J611" s="2">
        <v>1</v>
      </c>
      <c r="K611">
        <v>143</v>
      </c>
      <c r="L611" s="6">
        <v>44890</v>
      </c>
      <c r="M611" t="s">
        <v>12726</v>
      </c>
      <c r="N611" t="s">
        <v>4139</v>
      </c>
      <c r="O611" t="s">
        <v>4140</v>
      </c>
      <c r="P611" t="s">
        <v>4141</v>
      </c>
    </row>
    <row r="612" spans="1:16" x14ac:dyDescent="0.3">
      <c r="A612" t="s">
        <v>13358</v>
      </c>
      <c r="B612" t="s">
        <v>1148</v>
      </c>
      <c r="C612" t="s">
        <v>1149</v>
      </c>
      <c r="D612" t="s">
        <v>1150</v>
      </c>
      <c r="E612" t="s">
        <v>719</v>
      </c>
      <c r="F612" s="3" t="s">
        <v>1151</v>
      </c>
      <c r="G612" t="s">
        <v>6560</v>
      </c>
      <c r="H612" t="s">
        <v>12702</v>
      </c>
      <c r="I612" s="5">
        <v>4102</v>
      </c>
      <c r="J612" s="2">
        <v>4</v>
      </c>
      <c r="K612">
        <v>187</v>
      </c>
      <c r="L612" s="6">
        <v>44888</v>
      </c>
      <c r="M612" t="s">
        <v>12727</v>
      </c>
      <c r="N612" t="s">
        <v>1152</v>
      </c>
      <c r="O612" t="s">
        <v>1153</v>
      </c>
      <c r="P612" t="s">
        <v>1154</v>
      </c>
    </row>
    <row r="613" spans="1:16" x14ac:dyDescent="0.3">
      <c r="A613" t="s">
        <v>13359</v>
      </c>
      <c r="B613" t="s">
        <v>3461</v>
      </c>
      <c r="C613" t="s">
        <v>3462</v>
      </c>
      <c r="D613" t="s">
        <v>1150</v>
      </c>
      <c r="E613" t="s">
        <v>719</v>
      </c>
      <c r="F613" s="3" t="s">
        <v>3463</v>
      </c>
      <c r="G613" t="s">
        <v>6560</v>
      </c>
      <c r="H613" t="s">
        <v>12713</v>
      </c>
      <c r="I613" s="5">
        <v>476</v>
      </c>
      <c r="J613" s="2">
        <v>1</v>
      </c>
      <c r="K613">
        <v>18</v>
      </c>
      <c r="L613" s="6">
        <v>44844</v>
      </c>
      <c r="M613" t="s">
        <v>12720</v>
      </c>
      <c r="N613" t="s">
        <v>3464</v>
      </c>
      <c r="O613" t="s">
        <v>3465</v>
      </c>
      <c r="P613" t="s">
        <v>3466</v>
      </c>
    </row>
    <row r="614" spans="1:16" x14ac:dyDescent="0.3">
      <c r="A614" t="s">
        <v>13360</v>
      </c>
      <c r="B614" t="s">
        <v>3855</v>
      </c>
      <c r="C614" t="s">
        <v>3856</v>
      </c>
      <c r="D614" t="s">
        <v>3857</v>
      </c>
      <c r="E614" t="s">
        <v>3858</v>
      </c>
      <c r="F614" s="3">
        <v>99708</v>
      </c>
      <c r="G614" t="s">
        <v>6561</v>
      </c>
      <c r="H614" t="s">
        <v>12711</v>
      </c>
      <c r="I614" s="5">
        <v>4858</v>
      </c>
      <c r="J614" s="2">
        <v>4</v>
      </c>
      <c r="K614">
        <v>157</v>
      </c>
      <c r="L614" s="6">
        <v>44850</v>
      </c>
      <c r="M614" t="s">
        <v>12732</v>
      </c>
      <c r="N614" t="s">
        <v>3859</v>
      </c>
      <c r="O614" t="s">
        <v>3860</v>
      </c>
      <c r="P614" t="s">
        <v>3861</v>
      </c>
    </row>
    <row r="615" spans="1:16" x14ac:dyDescent="0.3">
      <c r="A615" t="s">
        <v>13361</v>
      </c>
      <c r="B615" t="s">
        <v>3869</v>
      </c>
      <c r="C615" t="s">
        <v>3870</v>
      </c>
      <c r="D615" t="s">
        <v>3857</v>
      </c>
      <c r="E615" t="s">
        <v>3858</v>
      </c>
      <c r="F615" s="3">
        <v>99712</v>
      </c>
      <c r="G615" t="s">
        <v>6561</v>
      </c>
      <c r="H615" t="s">
        <v>12703</v>
      </c>
      <c r="I615" s="5">
        <v>7259</v>
      </c>
      <c r="J615" s="2">
        <v>1</v>
      </c>
      <c r="K615">
        <v>404</v>
      </c>
      <c r="L615" s="6">
        <v>44917</v>
      </c>
      <c r="M615" t="s">
        <v>12727</v>
      </c>
      <c r="N615" t="s">
        <v>3871</v>
      </c>
      <c r="O615" t="s">
        <v>3872</v>
      </c>
      <c r="P615" t="s">
        <v>3873</v>
      </c>
    </row>
    <row r="616" spans="1:16" x14ac:dyDescent="0.3">
      <c r="A616" t="s">
        <v>13362</v>
      </c>
      <c r="B616" t="s">
        <v>5031</v>
      </c>
      <c r="C616" t="s">
        <v>5032</v>
      </c>
      <c r="D616" t="s">
        <v>4206</v>
      </c>
      <c r="E616" t="s">
        <v>5033</v>
      </c>
      <c r="F616" s="3">
        <v>22030</v>
      </c>
      <c r="G616" t="s">
        <v>6561</v>
      </c>
      <c r="H616" t="s">
        <v>12698</v>
      </c>
      <c r="I616" s="5">
        <v>6209</v>
      </c>
      <c r="J616" s="2">
        <v>5</v>
      </c>
      <c r="K616">
        <v>311</v>
      </c>
      <c r="L616" s="6">
        <v>44907</v>
      </c>
      <c r="M616" t="s">
        <v>12726</v>
      </c>
      <c r="N616" t="s">
        <v>5034</v>
      </c>
      <c r="O616" t="s">
        <v>5035</v>
      </c>
      <c r="P616" t="s">
        <v>5036</v>
      </c>
    </row>
    <row r="617" spans="1:16" x14ac:dyDescent="0.3">
      <c r="A617" t="s">
        <v>13363</v>
      </c>
      <c r="B617" t="s">
        <v>5391</v>
      </c>
      <c r="C617" t="s">
        <v>5392</v>
      </c>
      <c r="D617" t="s">
        <v>5393</v>
      </c>
      <c r="E617" t="s">
        <v>352</v>
      </c>
      <c r="F617" s="3">
        <v>7004</v>
      </c>
      <c r="G617" t="s">
        <v>6561</v>
      </c>
      <c r="H617" t="s">
        <v>12711</v>
      </c>
      <c r="I617" s="5">
        <v>12390</v>
      </c>
      <c r="J617" s="2">
        <v>3</v>
      </c>
      <c r="K617">
        <v>539</v>
      </c>
      <c r="L617" s="6">
        <v>44887</v>
      </c>
      <c r="M617" t="s">
        <v>12727</v>
      </c>
      <c r="N617" t="s">
        <v>5394</v>
      </c>
      <c r="O617" t="s">
        <v>5395</v>
      </c>
      <c r="P617" t="s">
        <v>5396</v>
      </c>
    </row>
    <row r="618" spans="1:16" x14ac:dyDescent="0.3">
      <c r="A618" t="s">
        <v>13364</v>
      </c>
      <c r="B618" t="s">
        <v>7337</v>
      </c>
      <c r="C618" t="s">
        <v>7338</v>
      </c>
      <c r="D618" t="s">
        <v>7339</v>
      </c>
      <c r="E618" t="s">
        <v>6623</v>
      </c>
      <c r="F618" s="3">
        <v>5126</v>
      </c>
      <c r="G618" t="s">
        <v>6562</v>
      </c>
      <c r="H618" t="s">
        <v>12716</v>
      </c>
      <c r="I618" s="5">
        <v>686</v>
      </c>
      <c r="J618" s="2">
        <v>3</v>
      </c>
      <c r="K618">
        <v>41</v>
      </c>
      <c r="L618" s="6">
        <v>44850</v>
      </c>
      <c r="M618" t="s">
        <v>12738</v>
      </c>
      <c r="N618" t="s">
        <v>7340</v>
      </c>
      <c r="O618" t="s">
        <v>7341</v>
      </c>
      <c r="P618" t="s">
        <v>7342</v>
      </c>
    </row>
    <row r="619" spans="1:16" x14ac:dyDescent="0.3">
      <c r="A619" t="s">
        <v>13365</v>
      </c>
      <c r="B619" t="s">
        <v>614</v>
      </c>
      <c r="C619" t="s">
        <v>615</v>
      </c>
      <c r="D619" t="s">
        <v>616</v>
      </c>
      <c r="E619" t="s">
        <v>222</v>
      </c>
      <c r="F619" s="3" t="s">
        <v>617</v>
      </c>
      <c r="G619" t="s">
        <v>6560</v>
      </c>
      <c r="H619" t="s">
        <v>12696</v>
      </c>
      <c r="I619" s="5">
        <v>9030</v>
      </c>
      <c r="J619" s="2">
        <v>5</v>
      </c>
      <c r="K619">
        <v>312</v>
      </c>
      <c r="L619" s="6">
        <v>44866</v>
      </c>
      <c r="M619" t="s">
        <v>12736</v>
      </c>
      <c r="N619" t="s">
        <v>618</v>
      </c>
      <c r="O619" t="s">
        <v>619</v>
      </c>
      <c r="P619" t="s">
        <v>620</v>
      </c>
    </row>
    <row r="620" spans="1:16" x14ac:dyDescent="0.3">
      <c r="A620" t="s">
        <v>13366</v>
      </c>
      <c r="B620" t="s">
        <v>3440</v>
      </c>
      <c r="C620" t="s">
        <v>3441</v>
      </c>
      <c r="D620" t="s">
        <v>3442</v>
      </c>
      <c r="E620" t="s">
        <v>136</v>
      </c>
      <c r="F620" s="3" t="s">
        <v>3443</v>
      </c>
      <c r="G620" t="s">
        <v>6560</v>
      </c>
      <c r="H620" t="s">
        <v>12698</v>
      </c>
      <c r="I620" s="5">
        <v>5376</v>
      </c>
      <c r="J620" s="2">
        <v>5</v>
      </c>
      <c r="K620">
        <v>256</v>
      </c>
      <c r="L620" s="6">
        <v>44870</v>
      </c>
      <c r="M620" t="s">
        <v>12732</v>
      </c>
      <c r="N620" t="s">
        <v>3444</v>
      </c>
      <c r="O620" t="s">
        <v>3445</v>
      </c>
      <c r="P620" t="s">
        <v>3446</v>
      </c>
    </row>
    <row r="621" spans="1:16" x14ac:dyDescent="0.3">
      <c r="A621" t="s">
        <v>13367</v>
      </c>
      <c r="B621" t="s">
        <v>5320</v>
      </c>
      <c r="C621" t="s">
        <v>5321</v>
      </c>
      <c r="D621" t="s">
        <v>5322</v>
      </c>
      <c r="E621" t="s">
        <v>5323</v>
      </c>
      <c r="F621" s="3">
        <v>58102</v>
      </c>
      <c r="G621" t="s">
        <v>6561</v>
      </c>
      <c r="H621" t="s">
        <v>12712</v>
      </c>
      <c r="I621" s="5">
        <v>2898</v>
      </c>
      <c r="J621" s="2">
        <v>2</v>
      </c>
      <c r="K621">
        <v>126</v>
      </c>
      <c r="L621" s="6">
        <v>44854</v>
      </c>
      <c r="M621" t="s">
        <v>12742</v>
      </c>
      <c r="N621" t="s">
        <v>5324</v>
      </c>
      <c r="O621" t="s">
        <v>5325</v>
      </c>
      <c r="P621" t="s">
        <v>5326</v>
      </c>
    </row>
    <row r="622" spans="1:16" x14ac:dyDescent="0.3">
      <c r="A622" t="s">
        <v>13368</v>
      </c>
      <c r="B622" t="s">
        <v>385</v>
      </c>
      <c r="C622" t="s">
        <v>386</v>
      </c>
      <c r="D622" t="s">
        <v>387</v>
      </c>
      <c r="E622" t="s">
        <v>182</v>
      </c>
      <c r="F622" s="3" t="s">
        <v>388</v>
      </c>
      <c r="G622" t="s">
        <v>6560</v>
      </c>
      <c r="H622" t="s">
        <v>12698</v>
      </c>
      <c r="I622" s="5">
        <v>18900</v>
      </c>
      <c r="J622" s="2">
        <v>4</v>
      </c>
      <c r="K622">
        <v>945</v>
      </c>
      <c r="L622" s="6">
        <v>44877</v>
      </c>
      <c r="M622" t="s">
        <v>12719</v>
      </c>
      <c r="N622" t="s">
        <v>389</v>
      </c>
      <c r="O622" t="s">
        <v>390</v>
      </c>
      <c r="P622" t="s">
        <v>391</v>
      </c>
    </row>
    <row r="623" spans="1:16" x14ac:dyDescent="0.3">
      <c r="A623" t="s">
        <v>13369</v>
      </c>
      <c r="B623" t="s">
        <v>3538</v>
      </c>
      <c r="C623" t="s">
        <v>3539</v>
      </c>
      <c r="D623" t="s">
        <v>3540</v>
      </c>
      <c r="E623" t="s">
        <v>514</v>
      </c>
      <c r="F623" s="3" t="s">
        <v>3541</v>
      </c>
      <c r="G623" t="s">
        <v>6560</v>
      </c>
      <c r="H623" t="s">
        <v>12706</v>
      </c>
      <c r="I623" s="5">
        <v>5082</v>
      </c>
      <c r="J623" s="2">
        <v>5</v>
      </c>
      <c r="K623">
        <v>182</v>
      </c>
      <c r="L623" s="6">
        <v>44903</v>
      </c>
      <c r="M623" t="s">
        <v>12736</v>
      </c>
      <c r="N623" t="s">
        <v>3542</v>
      </c>
      <c r="O623" t="s">
        <v>3543</v>
      </c>
      <c r="P623" t="s">
        <v>3544</v>
      </c>
    </row>
    <row r="624" spans="1:16" x14ac:dyDescent="0.3">
      <c r="A624" t="s">
        <v>13370</v>
      </c>
      <c r="B624" t="s">
        <v>9261</v>
      </c>
      <c r="C624" t="s">
        <v>9262</v>
      </c>
      <c r="D624" t="s">
        <v>9263</v>
      </c>
      <c r="E624" t="s">
        <v>6623</v>
      </c>
      <c r="F624" s="3">
        <v>5416</v>
      </c>
      <c r="G624" t="s">
        <v>6562</v>
      </c>
      <c r="H624" t="s">
        <v>12699</v>
      </c>
      <c r="I624" s="5">
        <v>2016</v>
      </c>
      <c r="J624" s="2">
        <v>4</v>
      </c>
      <c r="K624">
        <v>107</v>
      </c>
      <c r="L624" s="6">
        <v>44885</v>
      </c>
      <c r="M624" t="s">
        <v>12734</v>
      </c>
      <c r="N624" t="s">
        <v>9264</v>
      </c>
      <c r="O624" t="s">
        <v>9265</v>
      </c>
      <c r="P624" t="s">
        <v>9266</v>
      </c>
    </row>
    <row r="625" spans="1:16" x14ac:dyDescent="0.3">
      <c r="A625" t="s">
        <v>13371</v>
      </c>
      <c r="B625" t="s">
        <v>11937</v>
      </c>
      <c r="C625" t="s">
        <v>11938</v>
      </c>
      <c r="D625" t="s">
        <v>3874</v>
      </c>
      <c r="E625" t="s">
        <v>9556</v>
      </c>
      <c r="F625" s="3" t="s">
        <v>11939</v>
      </c>
      <c r="G625" t="s">
        <v>3629</v>
      </c>
      <c r="H625" t="s">
        <v>12715</v>
      </c>
      <c r="I625" s="5">
        <v>847</v>
      </c>
      <c r="J625" s="2">
        <v>5</v>
      </c>
      <c r="K625">
        <v>50</v>
      </c>
      <c r="L625" s="6">
        <v>44876</v>
      </c>
      <c r="M625" t="s">
        <v>12728</v>
      </c>
      <c r="N625" t="s">
        <v>11940</v>
      </c>
      <c r="O625" t="s">
        <v>11941</v>
      </c>
      <c r="P625" t="s">
        <v>11942</v>
      </c>
    </row>
    <row r="626" spans="1:16" x14ac:dyDescent="0.3">
      <c r="A626" t="s">
        <v>13372</v>
      </c>
      <c r="B626" t="s">
        <v>1099</v>
      </c>
      <c r="C626" t="s">
        <v>1100</v>
      </c>
      <c r="D626" t="s">
        <v>1101</v>
      </c>
      <c r="E626" t="s">
        <v>136</v>
      </c>
      <c r="F626" s="3" t="s">
        <v>1102</v>
      </c>
      <c r="G626" t="s">
        <v>6560</v>
      </c>
      <c r="H626" t="s">
        <v>12710</v>
      </c>
      <c r="I626" s="5">
        <v>4200</v>
      </c>
      <c r="J626" s="2">
        <v>5</v>
      </c>
      <c r="K626">
        <v>350</v>
      </c>
      <c r="L626" s="6">
        <v>44857</v>
      </c>
      <c r="M626" t="s">
        <v>12728</v>
      </c>
      <c r="N626" t="s">
        <v>1103</v>
      </c>
      <c r="O626" t="s">
        <v>1104</v>
      </c>
      <c r="P626" t="s">
        <v>1105</v>
      </c>
    </row>
    <row r="627" spans="1:16" x14ac:dyDescent="0.3">
      <c r="A627" t="s">
        <v>13373</v>
      </c>
      <c r="B627" t="s">
        <v>1754</v>
      </c>
      <c r="C627" t="s">
        <v>1755</v>
      </c>
      <c r="D627" t="s">
        <v>1101</v>
      </c>
      <c r="E627" t="s">
        <v>136</v>
      </c>
      <c r="F627" s="3" t="s">
        <v>1756</v>
      </c>
      <c r="G627" t="s">
        <v>6560</v>
      </c>
      <c r="H627" t="s">
        <v>12717</v>
      </c>
      <c r="I627" s="5">
        <v>17577</v>
      </c>
      <c r="J627" s="2">
        <v>5</v>
      </c>
      <c r="K627">
        <v>977</v>
      </c>
      <c r="L627" s="6">
        <v>44925</v>
      </c>
      <c r="M627" t="s">
        <v>12721</v>
      </c>
      <c r="N627" t="s">
        <v>1757</v>
      </c>
      <c r="O627" t="s">
        <v>1758</v>
      </c>
      <c r="P627" t="s">
        <v>1759</v>
      </c>
    </row>
    <row r="628" spans="1:16" x14ac:dyDescent="0.3">
      <c r="A628" t="s">
        <v>13374</v>
      </c>
      <c r="B628" t="s">
        <v>6274</v>
      </c>
      <c r="C628" t="s">
        <v>6275</v>
      </c>
      <c r="D628" t="s">
        <v>6276</v>
      </c>
      <c r="E628" t="s">
        <v>6277</v>
      </c>
      <c r="F628" s="3">
        <v>28301</v>
      </c>
      <c r="G628" t="s">
        <v>6561</v>
      </c>
      <c r="H628" t="s">
        <v>12704</v>
      </c>
      <c r="I628" s="5">
        <v>861</v>
      </c>
      <c r="J628" s="2">
        <v>1</v>
      </c>
      <c r="K628">
        <v>96</v>
      </c>
      <c r="L628" s="6">
        <v>44841</v>
      </c>
      <c r="M628" t="s">
        <v>12727</v>
      </c>
      <c r="N628" t="s">
        <v>6278</v>
      </c>
      <c r="O628" t="s">
        <v>6279</v>
      </c>
      <c r="P628" t="s">
        <v>6280</v>
      </c>
    </row>
    <row r="629" spans="1:16" x14ac:dyDescent="0.3">
      <c r="A629" t="s">
        <v>13375</v>
      </c>
      <c r="B629" t="s">
        <v>847</v>
      </c>
      <c r="C629" t="s">
        <v>848</v>
      </c>
      <c r="D629" t="s">
        <v>849</v>
      </c>
      <c r="E629" t="s">
        <v>850</v>
      </c>
      <c r="F629" s="3" t="s">
        <v>851</v>
      </c>
      <c r="G629" t="s">
        <v>6560</v>
      </c>
      <c r="H629" t="s">
        <v>12702</v>
      </c>
      <c r="I629" s="5">
        <v>3829</v>
      </c>
      <c r="J629" s="2">
        <v>4</v>
      </c>
      <c r="K629">
        <v>142</v>
      </c>
      <c r="L629" s="6">
        <v>44926</v>
      </c>
      <c r="M629" t="s">
        <v>12721</v>
      </c>
      <c r="N629" t="s">
        <v>852</v>
      </c>
      <c r="O629" t="s">
        <v>853</v>
      </c>
      <c r="P629" t="s">
        <v>854</v>
      </c>
    </row>
    <row r="630" spans="1:16" x14ac:dyDescent="0.3">
      <c r="A630" t="s">
        <v>13376</v>
      </c>
      <c r="B630" t="s">
        <v>4457</v>
      </c>
      <c r="C630" t="s">
        <v>4458</v>
      </c>
      <c r="D630" t="s">
        <v>4459</v>
      </c>
      <c r="E630" t="s">
        <v>4460</v>
      </c>
      <c r="F630" s="3">
        <v>45840</v>
      </c>
      <c r="G630" t="s">
        <v>6561</v>
      </c>
      <c r="H630" t="s">
        <v>12713</v>
      </c>
      <c r="I630" s="5">
        <v>1155</v>
      </c>
      <c r="J630" s="2">
        <v>1</v>
      </c>
      <c r="K630">
        <v>37</v>
      </c>
      <c r="L630" s="6">
        <v>44840</v>
      </c>
      <c r="M630" t="s">
        <v>12719</v>
      </c>
      <c r="N630" t="s">
        <v>4461</v>
      </c>
      <c r="O630" t="s">
        <v>4462</v>
      </c>
      <c r="P630" t="s">
        <v>4463</v>
      </c>
    </row>
    <row r="631" spans="1:16" x14ac:dyDescent="0.3">
      <c r="A631" t="s">
        <v>13377</v>
      </c>
      <c r="B631" t="s">
        <v>1410</v>
      </c>
      <c r="C631" t="s">
        <v>1411</v>
      </c>
      <c r="D631" t="s">
        <v>1412</v>
      </c>
      <c r="E631" t="s">
        <v>50</v>
      </c>
      <c r="F631" s="3" t="s">
        <v>1413</v>
      </c>
      <c r="G631" t="s">
        <v>6560</v>
      </c>
      <c r="H631" t="s">
        <v>12710</v>
      </c>
      <c r="I631" s="5">
        <v>11123</v>
      </c>
      <c r="J631" s="2">
        <v>1</v>
      </c>
      <c r="K631">
        <v>1391</v>
      </c>
      <c r="L631" s="6">
        <v>44917</v>
      </c>
      <c r="M631" t="s">
        <v>12737</v>
      </c>
      <c r="N631" t="s">
        <v>1414</v>
      </c>
      <c r="O631" t="s">
        <v>1415</v>
      </c>
      <c r="P631" t="s">
        <v>1416</v>
      </c>
    </row>
    <row r="632" spans="1:16" x14ac:dyDescent="0.3">
      <c r="A632" t="s">
        <v>13378</v>
      </c>
      <c r="B632" t="s">
        <v>6712</v>
      </c>
      <c r="C632" t="s">
        <v>6713</v>
      </c>
      <c r="D632" t="s">
        <v>6714</v>
      </c>
      <c r="E632" t="s">
        <v>6715</v>
      </c>
      <c r="F632" s="3">
        <v>3959</v>
      </c>
      <c r="G632" t="s">
        <v>6562</v>
      </c>
      <c r="H632" t="s">
        <v>12710</v>
      </c>
      <c r="I632" s="5">
        <v>8505</v>
      </c>
      <c r="J632" s="2">
        <v>3</v>
      </c>
      <c r="K632">
        <v>532</v>
      </c>
      <c r="L632" s="6">
        <v>44900</v>
      </c>
      <c r="M632" t="s">
        <v>12740</v>
      </c>
      <c r="N632" t="s">
        <v>6716</v>
      </c>
      <c r="O632" t="s">
        <v>6717</v>
      </c>
      <c r="P632" t="s">
        <v>6718</v>
      </c>
    </row>
    <row r="633" spans="1:16" x14ac:dyDescent="0.3">
      <c r="A633" t="s">
        <v>13379</v>
      </c>
      <c r="B633" t="s">
        <v>3930</v>
      </c>
      <c r="C633" t="s">
        <v>3931</v>
      </c>
      <c r="D633" t="s">
        <v>3932</v>
      </c>
      <c r="E633" t="s">
        <v>3933</v>
      </c>
      <c r="F633" s="3">
        <v>8822</v>
      </c>
      <c r="G633" t="s">
        <v>6561</v>
      </c>
      <c r="H633" t="s">
        <v>12702</v>
      </c>
      <c r="I633" s="5">
        <v>4130</v>
      </c>
      <c r="J633" s="2">
        <v>3</v>
      </c>
      <c r="K633">
        <v>138</v>
      </c>
      <c r="L633" s="6">
        <v>44879</v>
      </c>
      <c r="M633" t="s">
        <v>12723</v>
      </c>
      <c r="N633" t="s">
        <v>3934</v>
      </c>
      <c r="O633" t="s">
        <v>3935</v>
      </c>
      <c r="P633" t="s">
        <v>3936</v>
      </c>
    </row>
    <row r="634" spans="1:16" x14ac:dyDescent="0.3">
      <c r="A634" t="s">
        <v>13380</v>
      </c>
      <c r="B634" t="s">
        <v>6882</v>
      </c>
      <c r="C634" t="s">
        <v>6883</v>
      </c>
      <c r="D634" t="s">
        <v>6884</v>
      </c>
      <c r="E634" t="s">
        <v>6586</v>
      </c>
      <c r="F634" s="3">
        <v>2529</v>
      </c>
      <c r="G634" t="s">
        <v>6562</v>
      </c>
      <c r="H634" t="s">
        <v>12696</v>
      </c>
      <c r="I634" s="5">
        <v>420</v>
      </c>
      <c r="J634" s="2">
        <v>5</v>
      </c>
      <c r="K634">
        <v>15</v>
      </c>
      <c r="L634" s="6">
        <v>44894</v>
      </c>
      <c r="M634" t="s">
        <v>12732</v>
      </c>
      <c r="N634" t="s">
        <v>6885</v>
      </c>
      <c r="O634" t="s">
        <v>6886</v>
      </c>
      <c r="P634" t="s">
        <v>6887</v>
      </c>
    </row>
    <row r="635" spans="1:16" x14ac:dyDescent="0.3">
      <c r="A635" t="s">
        <v>13381</v>
      </c>
      <c r="B635" t="s">
        <v>9004</v>
      </c>
      <c r="C635" t="s">
        <v>9005</v>
      </c>
      <c r="D635" t="s">
        <v>9006</v>
      </c>
      <c r="E635" t="s">
        <v>6623</v>
      </c>
      <c r="F635" s="3">
        <v>5042</v>
      </c>
      <c r="G635" t="s">
        <v>6562</v>
      </c>
      <c r="H635" t="s">
        <v>12701</v>
      </c>
      <c r="I635" s="5">
        <v>994</v>
      </c>
      <c r="J635" s="2">
        <v>1</v>
      </c>
      <c r="K635">
        <v>63</v>
      </c>
      <c r="L635" s="6">
        <v>44879</v>
      </c>
      <c r="M635" t="s">
        <v>12725</v>
      </c>
      <c r="N635" t="s">
        <v>9007</v>
      </c>
      <c r="O635" t="s">
        <v>9008</v>
      </c>
      <c r="P635" t="s">
        <v>9009</v>
      </c>
    </row>
    <row r="636" spans="1:16" x14ac:dyDescent="0.3">
      <c r="A636" t="s">
        <v>13382</v>
      </c>
      <c r="B636" t="s">
        <v>2032</v>
      </c>
      <c r="C636" t="s">
        <v>2033</v>
      </c>
      <c r="D636" t="s">
        <v>2034</v>
      </c>
      <c r="E636" t="s">
        <v>42</v>
      </c>
      <c r="F636" s="3" t="s">
        <v>2035</v>
      </c>
      <c r="G636" t="s">
        <v>6560</v>
      </c>
      <c r="H636" t="s">
        <v>12700</v>
      </c>
      <c r="I636" s="5">
        <v>3689</v>
      </c>
      <c r="J636" s="2">
        <v>4</v>
      </c>
      <c r="K636">
        <v>176</v>
      </c>
      <c r="L636" s="6">
        <v>44898</v>
      </c>
      <c r="M636" t="s">
        <v>12731</v>
      </c>
      <c r="N636" t="s">
        <v>2036</v>
      </c>
      <c r="O636" t="s">
        <v>2037</v>
      </c>
      <c r="P636" t="s">
        <v>2038</v>
      </c>
    </row>
    <row r="637" spans="1:16" x14ac:dyDescent="0.3">
      <c r="A637" t="s">
        <v>13383</v>
      </c>
      <c r="B637" t="s">
        <v>8218</v>
      </c>
      <c r="C637" t="s">
        <v>8219</v>
      </c>
      <c r="D637" t="s">
        <v>8220</v>
      </c>
      <c r="E637" t="s">
        <v>6586</v>
      </c>
      <c r="F637" s="3">
        <v>2871</v>
      </c>
      <c r="G637" t="s">
        <v>6562</v>
      </c>
      <c r="H637" t="s">
        <v>12701</v>
      </c>
      <c r="I637" s="5">
        <v>13195</v>
      </c>
      <c r="J637" s="2">
        <v>2</v>
      </c>
      <c r="K637">
        <v>880</v>
      </c>
      <c r="L637" s="6">
        <v>44920</v>
      </c>
      <c r="M637" t="s">
        <v>12734</v>
      </c>
      <c r="N637" t="s">
        <v>8221</v>
      </c>
      <c r="O637" t="s">
        <v>8222</v>
      </c>
      <c r="P637" t="s">
        <v>8223</v>
      </c>
    </row>
    <row r="638" spans="1:16" x14ac:dyDescent="0.3">
      <c r="A638" t="s">
        <v>13384</v>
      </c>
      <c r="B638" t="s">
        <v>4196</v>
      </c>
      <c r="C638" t="s">
        <v>8224</v>
      </c>
      <c r="D638" t="s">
        <v>8225</v>
      </c>
      <c r="E638" t="s">
        <v>6586</v>
      </c>
      <c r="F638" s="3">
        <v>2798</v>
      </c>
      <c r="G638" t="s">
        <v>6562</v>
      </c>
      <c r="H638" t="s">
        <v>12711</v>
      </c>
      <c r="I638" s="5">
        <v>6545</v>
      </c>
      <c r="J638" s="2">
        <v>3</v>
      </c>
      <c r="K638">
        <v>219</v>
      </c>
      <c r="L638" s="6">
        <v>44877</v>
      </c>
      <c r="M638" t="s">
        <v>12730</v>
      </c>
      <c r="N638" t="s">
        <v>8226</v>
      </c>
      <c r="O638" t="s">
        <v>8227</v>
      </c>
      <c r="P638" t="s">
        <v>8228</v>
      </c>
    </row>
    <row r="639" spans="1:16" x14ac:dyDescent="0.3">
      <c r="A639" t="s">
        <v>13385</v>
      </c>
      <c r="B639" t="s">
        <v>8981</v>
      </c>
      <c r="C639" t="s">
        <v>8982</v>
      </c>
      <c r="D639" t="s">
        <v>8983</v>
      </c>
      <c r="E639" t="s">
        <v>6715</v>
      </c>
      <c r="F639" s="3">
        <v>3236</v>
      </c>
      <c r="G639" t="s">
        <v>6562</v>
      </c>
      <c r="H639" t="s">
        <v>12702</v>
      </c>
      <c r="I639" s="5">
        <v>9982</v>
      </c>
      <c r="J639" s="2">
        <v>1</v>
      </c>
      <c r="K639">
        <v>357</v>
      </c>
      <c r="L639" s="6">
        <v>44924</v>
      </c>
      <c r="M639" t="s">
        <v>12722</v>
      </c>
      <c r="N639" t="s">
        <v>8984</v>
      </c>
      <c r="O639" t="s">
        <v>8985</v>
      </c>
      <c r="P639" t="s">
        <v>8986</v>
      </c>
    </row>
    <row r="640" spans="1:16" x14ac:dyDescent="0.3">
      <c r="A640" t="s">
        <v>13386</v>
      </c>
      <c r="B640" t="s">
        <v>11541</v>
      </c>
      <c r="C640" t="s">
        <v>11542</v>
      </c>
      <c r="D640" t="s">
        <v>11543</v>
      </c>
      <c r="E640" t="s">
        <v>9613</v>
      </c>
      <c r="F640" s="3" t="s">
        <v>11544</v>
      </c>
      <c r="G640" t="s">
        <v>3629</v>
      </c>
      <c r="H640" t="s">
        <v>12708</v>
      </c>
      <c r="I640" s="5">
        <v>6363</v>
      </c>
      <c r="J640" s="2">
        <v>5</v>
      </c>
      <c r="K640">
        <v>398</v>
      </c>
      <c r="L640" s="6">
        <v>44925</v>
      </c>
      <c r="M640" t="s">
        <v>12739</v>
      </c>
      <c r="N640" t="s">
        <v>11545</v>
      </c>
      <c r="O640" t="s">
        <v>11546</v>
      </c>
      <c r="P640" t="s">
        <v>11547</v>
      </c>
    </row>
    <row r="641" spans="1:16" x14ac:dyDescent="0.3">
      <c r="A641" t="s">
        <v>13387</v>
      </c>
      <c r="B641" t="s">
        <v>5833</v>
      </c>
      <c r="C641" t="s">
        <v>5834</v>
      </c>
      <c r="D641" t="s">
        <v>5835</v>
      </c>
      <c r="E641" t="s">
        <v>5836</v>
      </c>
      <c r="F641" s="3">
        <v>46802</v>
      </c>
      <c r="G641" t="s">
        <v>6561</v>
      </c>
      <c r="H641" t="s">
        <v>12710</v>
      </c>
      <c r="I641" s="5">
        <v>14336</v>
      </c>
      <c r="J641" s="2">
        <v>5</v>
      </c>
      <c r="K641">
        <v>1304</v>
      </c>
      <c r="L641" s="6">
        <v>44837</v>
      </c>
      <c r="M641" t="s">
        <v>12722</v>
      </c>
      <c r="N641" t="s">
        <v>5837</v>
      </c>
      <c r="O641" t="s">
        <v>5838</v>
      </c>
      <c r="P641" t="s">
        <v>5839</v>
      </c>
    </row>
    <row r="642" spans="1:16" x14ac:dyDescent="0.3">
      <c r="A642" t="s">
        <v>13388</v>
      </c>
      <c r="B642" t="s">
        <v>5499</v>
      </c>
      <c r="C642" t="s">
        <v>5500</v>
      </c>
      <c r="D642" t="s">
        <v>5501</v>
      </c>
      <c r="E642" t="s">
        <v>4126</v>
      </c>
      <c r="F642" s="3">
        <v>76107</v>
      </c>
      <c r="G642" t="s">
        <v>6561</v>
      </c>
      <c r="H642" t="s">
        <v>12705</v>
      </c>
      <c r="I642" s="5">
        <v>7063</v>
      </c>
      <c r="J642" s="2">
        <v>5</v>
      </c>
      <c r="K642">
        <v>253</v>
      </c>
      <c r="L642" s="6">
        <v>44867</v>
      </c>
      <c r="M642" t="s">
        <v>12742</v>
      </c>
      <c r="N642" t="s">
        <v>5502</v>
      </c>
      <c r="O642" t="s">
        <v>5503</v>
      </c>
      <c r="P642" t="s">
        <v>5504</v>
      </c>
    </row>
    <row r="643" spans="1:16" x14ac:dyDescent="0.3">
      <c r="A643" t="s">
        <v>13389</v>
      </c>
      <c r="B643" t="s">
        <v>899</v>
      </c>
      <c r="C643" t="s">
        <v>900</v>
      </c>
      <c r="D643" t="s">
        <v>901</v>
      </c>
      <c r="E643" t="s">
        <v>902</v>
      </c>
      <c r="F643" s="3" t="s">
        <v>903</v>
      </c>
      <c r="G643" t="s">
        <v>6560</v>
      </c>
      <c r="H643" t="s">
        <v>12706</v>
      </c>
      <c r="I643" s="5">
        <v>5551</v>
      </c>
      <c r="J643" s="2">
        <v>3</v>
      </c>
      <c r="K643">
        <v>199</v>
      </c>
      <c r="L643" s="6">
        <v>44839</v>
      </c>
      <c r="M643" t="s">
        <v>12735</v>
      </c>
      <c r="N643" t="s">
        <v>904</v>
      </c>
      <c r="O643" t="s">
        <v>905</v>
      </c>
      <c r="P643" t="s">
        <v>906</v>
      </c>
    </row>
    <row r="644" spans="1:16" x14ac:dyDescent="0.3">
      <c r="A644" t="s">
        <v>13390</v>
      </c>
      <c r="B644" t="s">
        <v>6405</v>
      </c>
      <c r="C644" t="s">
        <v>6406</v>
      </c>
      <c r="D644" t="s">
        <v>6407</v>
      </c>
      <c r="E644" t="s">
        <v>4460</v>
      </c>
      <c r="F644" s="3">
        <v>46040</v>
      </c>
      <c r="G644" t="s">
        <v>6561</v>
      </c>
      <c r="H644" t="s">
        <v>12704</v>
      </c>
      <c r="I644" s="5">
        <v>448</v>
      </c>
      <c r="J644" s="2">
        <v>1</v>
      </c>
      <c r="K644">
        <v>38</v>
      </c>
      <c r="L644" s="6">
        <v>44922</v>
      </c>
      <c r="M644" t="s">
        <v>12723</v>
      </c>
      <c r="N644" t="s">
        <v>6408</v>
      </c>
      <c r="O644" t="s">
        <v>6409</v>
      </c>
      <c r="P644" t="s">
        <v>6410</v>
      </c>
    </row>
    <row r="645" spans="1:16" x14ac:dyDescent="0.3">
      <c r="A645" t="s">
        <v>13391</v>
      </c>
      <c r="B645" t="s">
        <v>6828</v>
      </c>
      <c r="C645" t="s">
        <v>6829</v>
      </c>
      <c r="D645" t="s">
        <v>6830</v>
      </c>
      <c r="E645" t="s">
        <v>6715</v>
      </c>
      <c r="F645" s="3">
        <v>3557</v>
      </c>
      <c r="G645" t="s">
        <v>6562</v>
      </c>
      <c r="H645" t="s">
        <v>12716</v>
      </c>
      <c r="I645" s="5">
        <v>9121</v>
      </c>
      <c r="J645" s="2">
        <v>5</v>
      </c>
      <c r="K645">
        <v>481</v>
      </c>
      <c r="L645" s="6">
        <v>44916</v>
      </c>
      <c r="M645" t="s">
        <v>12729</v>
      </c>
      <c r="N645" t="s">
        <v>6831</v>
      </c>
      <c r="O645" t="s">
        <v>6832</v>
      </c>
      <c r="P645" t="s">
        <v>6833</v>
      </c>
    </row>
    <row r="646" spans="1:16" x14ac:dyDescent="0.3">
      <c r="A646" t="s">
        <v>13392</v>
      </c>
      <c r="B646" t="s">
        <v>3021</v>
      </c>
      <c r="C646" t="s">
        <v>3022</v>
      </c>
      <c r="D646" t="s">
        <v>3023</v>
      </c>
      <c r="E646" t="s">
        <v>322</v>
      </c>
      <c r="F646" s="3" t="s">
        <v>3024</v>
      </c>
      <c r="G646" t="s">
        <v>6560</v>
      </c>
      <c r="H646" t="s">
        <v>12704</v>
      </c>
      <c r="I646" s="5">
        <v>6258</v>
      </c>
      <c r="J646" s="2">
        <v>3</v>
      </c>
      <c r="K646">
        <v>626</v>
      </c>
      <c r="L646" s="6">
        <v>44839</v>
      </c>
      <c r="M646" t="s">
        <v>12722</v>
      </c>
      <c r="N646" t="s">
        <v>3025</v>
      </c>
      <c r="O646" t="s">
        <v>3026</v>
      </c>
      <c r="P646" t="s">
        <v>3027</v>
      </c>
    </row>
    <row r="647" spans="1:16" x14ac:dyDescent="0.3">
      <c r="A647" t="s">
        <v>13393</v>
      </c>
      <c r="B647" t="s">
        <v>258</v>
      </c>
      <c r="C647" t="s">
        <v>259</v>
      </c>
      <c r="D647" t="s">
        <v>260</v>
      </c>
      <c r="E647" t="s">
        <v>261</v>
      </c>
      <c r="F647" s="3" t="s">
        <v>262</v>
      </c>
      <c r="G647" t="s">
        <v>6560</v>
      </c>
      <c r="H647" t="s">
        <v>12713</v>
      </c>
      <c r="I647" s="5">
        <v>10752</v>
      </c>
      <c r="J647" s="2">
        <v>3</v>
      </c>
      <c r="K647">
        <v>347</v>
      </c>
      <c r="L647" s="6">
        <v>44874</v>
      </c>
      <c r="M647" t="s">
        <v>12738</v>
      </c>
      <c r="N647" t="s">
        <v>263</v>
      </c>
      <c r="O647" t="s">
        <v>264</v>
      </c>
      <c r="P647" t="s">
        <v>265</v>
      </c>
    </row>
    <row r="648" spans="1:16" x14ac:dyDescent="0.3">
      <c r="A648" t="s">
        <v>13394</v>
      </c>
      <c r="B648" t="s">
        <v>2554</v>
      </c>
      <c r="C648" t="s">
        <v>2555</v>
      </c>
      <c r="D648" t="s">
        <v>260</v>
      </c>
      <c r="E648" t="s">
        <v>261</v>
      </c>
      <c r="F648" s="3" t="s">
        <v>2556</v>
      </c>
      <c r="G648" t="s">
        <v>6560</v>
      </c>
      <c r="H648" t="s">
        <v>12708</v>
      </c>
      <c r="I648" s="5">
        <v>12411</v>
      </c>
      <c r="J648" s="2">
        <v>2</v>
      </c>
      <c r="K648">
        <v>540</v>
      </c>
      <c r="L648" s="6">
        <v>44905</v>
      </c>
      <c r="M648" t="s">
        <v>12726</v>
      </c>
      <c r="N648" t="s">
        <v>2557</v>
      </c>
      <c r="O648" t="s">
        <v>2558</v>
      </c>
      <c r="P648" t="s">
        <v>2559</v>
      </c>
    </row>
    <row r="649" spans="1:16" x14ac:dyDescent="0.3">
      <c r="A649" t="s">
        <v>13395</v>
      </c>
      <c r="B649" t="s">
        <v>9625</v>
      </c>
      <c r="C649" t="s">
        <v>9626</v>
      </c>
      <c r="D649" t="s">
        <v>9627</v>
      </c>
      <c r="E649" t="s">
        <v>9533</v>
      </c>
      <c r="F649" s="3" t="s">
        <v>9628</v>
      </c>
      <c r="G649" t="s">
        <v>3629</v>
      </c>
      <c r="H649" t="s">
        <v>12713</v>
      </c>
      <c r="I649" s="5">
        <v>308</v>
      </c>
      <c r="J649" s="2">
        <v>5</v>
      </c>
      <c r="K649">
        <v>10</v>
      </c>
      <c r="L649" s="6">
        <v>44874</v>
      </c>
      <c r="M649" t="s">
        <v>12729</v>
      </c>
      <c r="N649" t="s">
        <v>9629</v>
      </c>
      <c r="O649" t="s">
        <v>9630</v>
      </c>
      <c r="P649" t="s">
        <v>9631</v>
      </c>
    </row>
    <row r="650" spans="1:16" x14ac:dyDescent="0.3">
      <c r="A650" t="s">
        <v>13396</v>
      </c>
      <c r="B650" t="s">
        <v>12163</v>
      </c>
      <c r="C650" t="s">
        <v>12164</v>
      </c>
      <c r="D650" t="s">
        <v>9627</v>
      </c>
      <c r="E650" t="s">
        <v>9533</v>
      </c>
      <c r="F650" s="3" t="s">
        <v>12165</v>
      </c>
      <c r="G650" t="s">
        <v>3629</v>
      </c>
      <c r="H650" t="s">
        <v>12707</v>
      </c>
      <c r="I650" s="5">
        <v>10689</v>
      </c>
      <c r="J650" s="2">
        <v>5</v>
      </c>
      <c r="K650">
        <v>764</v>
      </c>
      <c r="L650" s="6">
        <v>44853</v>
      </c>
      <c r="M650" t="s">
        <v>12743</v>
      </c>
      <c r="N650" t="s">
        <v>12166</v>
      </c>
      <c r="O650" t="s">
        <v>12167</v>
      </c>
      <c r="P650" t="s">
        <v>12168</v>
      </c>
    </row>
    <row r="651" spans="1:16" x14ac:dyDescent="0.3">
      <c r="A651" t="s">
        <v>13397</v>
      </c>
      <c r="B651" t="s">
        <v>6362</v>
      </c>
      <c r="C651" t="s">
        <v>6363</v>
      </c>
      <c r="D651" t="s">
        <v>6364</v>
      </c>
      <c r="E651" t="s">
        <v>6365</v>
      </c>
      <c r="F651" s="3">
        <v>7728</v>
      </c>
      <c r="G651" t="s">
        <v>6561</v>
      </c>
      <c r="H651" t="s">
        <v>12702</v>
      </c>
      <c r="I651" s="5">
        <v>448</v>
      </c>
      <c r="J651" s="2">
        <v>5</v>
      </c>
      <c r="K651">
        <v>16</v>
      </c>
      <c r="L651" s="6">
        <v>44868</v>
      </c>
      <c r="M651" t="s">
        <v>12722</v>
      </c>
      <c r="N651" t="s">
        <v>6366</v>
      </c>
      <c r="O651" t="s">
        <v>6367</v>
      </c>
      <c r="P651" t="s">
        <v>6368</v>
      </c>
    </row>
    <row r="652" spans="1:16" x14ac:dyDescent="0.3">
      <c r="A652" t="s">
        <v>13398</v>
      </c>
      <c r="B652" t="s">
        <v>9273</v>
      </c>
      <c r="C652" t="s">
        <v>9274</v>
      </c>
      <c r="D652" t="s">
        <v>9275</v>
      </c>
      <c r="E652" t="s">
        <v>6586</v>
      </c>
      <c r="F652" s="3">
        <v>2323</v>
      </c>
      <c r="G652" t="s">
        <v>6562</v>
      </c>
      <c r="H652" t="s">
        <v>12700</v>
      </c>
      <c r="I652" s="5">
        <v>4410</v>
      </c>
      <c r="J652" s="2">
        <v>3</v>
      </c>
      <c r="K652">
        <v>260</v>
      </c>
      <c r="L652" s="6">
        <v>44855</v>
      </c>
      <c r="M652" t="s">
        <v>12729</v>
      </c>
      <c r="N652" t="s">
        <v>9276</v>
      </c>
      <c r="O652" t="s">
        <v>9277</v>
      </c>
      <c r="P652" t="s">
        <v>9278</v>
      </c>
    </row>
    <row r="653" spans="1:16" x14ac:dyDescent="0.3">
      <c r="A653" t="s">
        <v>13399</v>
      </c>
      <c r="B653" t="s">
        <v>2701</v>
      </c>
      <c r="C653" t="s">
        <v>2702</v>
      </c>
      <c r="D653" t="s">
        <v>2703</v>
      </c>
      <c r="E653" t="s">
        <v>182</v>
      </c>
      <c r="F653" s="3" t="s">
        <v>2704</v>
      </c>
      <c r="G653" t="s">
        <v>6560</v>
      </c>
      <c r="H653" t="s">
        <v>12710</v>
      </c>
      <c r="I653" s="5">
        <v>6265</v>
      </c>
      <c r="J653" s="2">
        <v>4</v>
      </c>
      <c r="K653">
        <v>570</v>
      </c>
      <c r="L653" s="6">
        <v>44846</v>
      </c>
      <c r="M653" t="s">
        <v>12733</v>
      </c>
      <c r="N653" t="s">
        <v>2705</v>
      </c>
      <c r="O653" t="s">
        <v>2706</v>
      </c>
      <c r="P653" t="s">
        <v>2707</v>
      </c>
    </row>
    <row r="654" spans="1:16" x14ac:dyDescent="0.3">
      <c r="A654" t="s">
        <v>13400</v>
      </c>
      <c r="B654" t="s">
        <v>8921</v>
      </c>
      <c r="C654" t="s">
        <v>8922</v>
      </c>
      <c r="D654" t="s">
        <v>8923</v>
      </c>
      <c r="E654" t="s">
        <v>6677</v>
      </c>
      <c r="F654" s="3">
        <v>2609</v>
      </c>
      <c r="G654" t="s">
        <v>6562</v>
      </c>
      <c r="H654" t="s">
        <v>12716</v>
      </c>
      <c r="I654" s="5">
        <v>7301</v>
      </c>
      <c r="J654" s="2">
        <v>1</v>
      </c>
      <c r="K654">
        <v>366</v>
      </c>
      <c r="L654" s="6">
        <v>44845</v>
      </c>
      <c r="M654" t="s">
        <v>12723</v>
      </c>
      <c r="N654" t="s">
        <v>8924</v>
      </c>
      <c r="O654" t="s">
        <v>8925</v>
      </c>
      <c r="P654" t="s">
        <v>8926</v>
      </c>
    </row>
    <row r="655" spans="1:16" x14ac:dyDescent="0.3">
      <c r="A655" t="s">
        <v>13401</v>
      </c>
      <c r="B655" t="s">
        <v>8869</v>
      </c>
      <c r="C655" t="s">
        <v>8870</v>
      </c>
      <c r="D655" t="s">
        <v>8871</v>
      </c>
      <c r="E655" t="s">
        <v>4909</v>
      </c>
      <c r="F655" s="3">
        <v>6041</v>
      </c>
      <c r="G655" t="s">
        <v>6562</v>
      </c>
      <c r="H655" t="s">
        <v>12713</v>
      </c>
      <c r="I655" s="5">
        <v>4802</v>
      </c>
      <c r="J655" s="2">
        <v>2</v>
      </c>
      <c r="K655">
        <v>185</v>
      </c>
      <c r="L655" s="6">
        <v>44850</v>
      </c>
      <c r="M655" t="s">
        <v>12721</v>
      </c>
      <c r="N655" t="s">
        <v>8872</v>
      </c>
      <c r="O655" t="s">
        <v>8873</v>
      </c>
      <c r="P655" t="s">
        <v>8874</v>
      </c>
    </row>
    <row r="656" spans="1:16" x14ac:dyDescent="0.3">
      <c r="A656" t="s">
        <v>13402</v>
      </c>
      <c r="B656" t="s">
        <v>2081</v>
      </c>
      <c r="C656" t="s">
        <v>2082</v>
      </c>
      <c r="D656" t="s">
        <v>2083</v>
      </c>
      <c r="E656" t="s">
        <v>189</v>
      </c>
      <c r="F656" s="3" t="s">
        <v>2084</v>
      </c>
      <c r="G656" t="s">
        <v>6560</v>
      </c>
      <c r="H656" t="s">
        <v>12696</v>
      </c>
      <c r="I656" s="5">
        <v>1358</v>
      </c>
      <c r="J656" s="2">
        <v>2</v>
      </c>
      <c r="K656">
        <v>53</v>
      </c>
      <c r="L656" s="6">
        <v>44888</v>
      </c>
      <c r="M656" t="s">
        <v>12732</v>
      </c>
      <c r="N656" t="s">
        <v>2085</v>
      </c>
      <c r="O656" t="s">
        <v>2086</v>
      </c>
      <c r="P656" t="s">
        <v>2087</v>
      </c>
    </row>
    <row r="657" spans="1:16" x14ac:dyDescent="0.3">
      <c r="A657" t="s">
        <v>13403</v>
      </c>
      <c r="B657" t="s">
        <v>4565</v>
      </c>
      <c r="C657" t="s">
        <v>4566</v>
      </c>
      <c r="D657" t="s">
        <v>4567</v>
      </c>
      <c r="E657" t="s">
        <v>3939</v>
      </c>
      <c r="F657" s="3">
        <v>11530</v>
      </c>
      <c r="G657" t="s">
        <v>6561</v>
      </c>
      <c r="H657" t="s">
        <v>12697</v>
      </c>
      <c r="I657" s="5">
        <v>1610</v>
      </c>
      <c r="J657" s="2">
        <v>5</v>
      </c>
      <c r="K657">
        <v>147</v>
      </c>
      <c r="L657" s="6">
        <v>44903</v>
      </c>
      <c r="M657" t="s">
        <v>12739</v>
      </c>
      <c r="N657" t="s">
        <v>4568</v>
      </c>
      <c r="O657" t="s">
        <v>4569</v>
      </c>
      <c r="P657" t="s">
        <v>4570</v>
      </c>
    </row>
    <row r="658" spans="1:16" x14ac:dyDescent="0.3">
      <c r="A658" t="s">
        <v>13404</v>
      </c>
      <c r="B658" t="s">
        <v>6460</v>
      </c>
      <c r="C658" t="s">
        <v>6461</v>
      </c>
      <c r="D658" t="s">
        <v>4567</v>
      </c>
      <c r="E658" t="s">
        <v>3939</v>
      </c>
      <c r="F658" s="3">
        <v>11530</v>
      </c>
      <c r="G658" t="s">
        <v>6561</v>
      </c>
      <c r="H658" t="s">
        <v>12717</v>
      </c>
      <c r="I658" s="5">
        <v>63</v>
      </c>
      <c r="J658" s="2">
        <v>3</v>
      </c>
      <c r="K658">
        <v>3</v>
      </c>
      <c r="L658" s="6">
        <v>44857</v>
      </c>
      <c r="M658" t="s">
        <v>12721</v>
      </c>
      <c r="N658" t="s">
        <v>6462</v>
      </c>
      <c r="O658" t="s">
        <v>6463</v>
      </c>
      <c r="P658" t="s">
        <v>6464</v>
      </c>
    </row>
    <row r="659" spans="1:16" x14ac:dyDescent="0.3">
      <c r="A659" t="s">
        <v>13405</v>
      </c>
      <c r="B659" t="s">
        <v>4130</v>
      </c>
      <c r="C659" t="s">
        <v>4131</v>
      </c>
      <c r="D659" t="s">
        <v>4132</v>
      </c>
      <c r="E659" t="s">
        <v>3662</v>
      </c>
      <c r="F659" s="3">
        <v>90247</v>
      </c>
      <c r="G659" t="s">
        <v>6561</v>
      </c>
      <c r="H659" t="s">
        <v>12716</v>
      </c>
      <c r="I659" s="5">
        <v>161</v>
      </c>
      <c r="J659" s="2">
        <v>4</v>
      </c>
      <c r="K659">
        <v>8</v>
      </c>
      <c r="L659" s="6">
        <v>44866</v>
      </c>
      <c r="M659" t="s">
        <v>12723</v>
      </c>
      <c r="N659" t="s">
        <v>4133</v>
      </c>
      <c r="O659" t="s">
        <v>4134</v>
      </c>
      <c r="P659" t="s">
        <v>4135</v>
      </c>
    </row>
    <row r="660" spans="1:16" x14ac:dyDescent="0.3">
      <c r="A660" t="s">
        <v>13406</v>
      </c>
      <c r="B660" t="s">
        <v>4725</v>
      </c>
      <c r="C660" t="s">
        <v>4726</v>
      </c>
      <c r="D660" t="s">
        <v>4132</v>
      </c>
      <c r="E660" t="s">
        <v>3662</v>
      </c>
      <c r="F660" s="3">
        <v>90248</v>
      </c>
      <c r="G660" t="s">
        <v>6561</v>
      </c>
      <c r="H660" t="s">
        <v>12698</v>
      </c>
      <c r="I660" s="5">
        <v>1246</v>
      </c>
      <c r="J660" s="2">
        <v>5</v>
      </c>
      <c r="K660">
        <v>70</v>
      </c>
      <c r="L660" s="6">
        <v>44889</v>
      </c>
      <c r="M660" t="s">
        <v>12720</v>
      </c>
      <c r="N660" t="s">
        <v>4727</v>
      </c>
      <c r="O660" t="s">
        <v>4728</v>
      </c>
      <c r="P660" t="s">
        <v>4729</v>
      </c>
    </row>
    <row r="661" spans="1:16" x14ac:dyDescent="0.3">
      <c r="A661" t="s">
        <v>13407</v>
      </c>
      <c r="B661" t="s">
        <v>4925</v>
      </c>
      <c r="C661" t="s">
        <v>4926</v>
      </c>
      <c r="D661" t="s">
        <v>4132</v>
      </c>
      <c r="E661" t="s">
        <v>3662</v>
      </c>
      <c r="F661" s="3">
        <v>90248</v>
      </c>
      <c r="G661" t="s">
        <v>6561</v>
      </c>
      <c r="H661" t="s">
        <v>12706</v>
      </c>
      <c r="I661" s="5">
        <v>49</v>
      </c>
      <c r="J661" s="2">
        <v>1</v>
      </c>
      <c r="K661">
        <v>3</v>
      </c>
      <c r="L661" s="6">
        <v>44886</v>
      </c>
      <c r="M661" t="s">
        <v>12733</v>
      </c>
      <c r="N661" t="s">
        <v>4927</v>
      </c>
      <c r="O661" t="s">
        <v>4928</v>
      </c>
      <c r="P661" t="s">
        <v>4929</v>
      </c>
    </row>
    <row r="662" spans="1:16" x14ac:dyDescent="0.3">
      <c r="A662" t="s">
        <v>13408</v>
      </c>
      <c r="B662" t="s">
        <v>5919</v>
      </c>
      <c r="C662" t="s">
        <v>5920</v>
      </c>
      <c r="D662" t="s">
        <v>4132</v>
      </c>
      <c r="E662" t="s">
        <v>3662</v>
      </c>
      <c r="F662" s="3">
        <v>90248</v>
      </c>
      <c r="G662" t="s">
        <v>6561</v>
      </c>
      <c r="H662" t="s">
        <v>12698</v>
      </c>
      <c r="I662" s="5">
        <v>4032</v>
      </c>
      <c r="J662" s="2">
        <v>5</v>
      </c>
      <c r="K662">
        <v>202</v>
      </c>
      <c r="L662" s="6">
        <v>44883</v>
      </c>
      <c r="M662" t="s">
        <v>12727</v>
      </c>
      <c r="N662" t="s">
        <v>5921</v>
      </c>
      <c r="O662" t="s">
        <v>5922</v>
      </c>
      <c r="P662" t="s">
        <v>5923</v>
      </c>
    </row>
    <row r="663" spans="1:16" x14ac:dyDescent="0.3">
      <c r="A663" t="s">
        <v>13409</v>
      </c>
      <c r="B663" t="s">
        <v>6168</v>
      </c>
      <c r="C663" t="s">
        <v>6169</v>
      </c>
      <c r="D663" t="s">
        <v>4132</v>
      </c>
      <c r="E663" t="s">
        <v>3662</v>
      </c>
      <c r="F663" s="3">
        <v>90248</v>
      </c>
      <c r="G663" t="s">
        <v>6561</v>
      </c>
      <c r="H663" t="s">
        <v>12704</v>
      </c>
      <c r="I663" s="5">
        <v>1085</v>
      </c>
      <c r="J663" s="2">
        <v>2</v>
      </c>
      <c r="K663">
        <v>181</v>
      </c>
      <c r="L663" s="6">
        <v>44918</v>
      </c>
      <c r="M663" t="s">
        <v>12736</v>
      </c>
      <c r="N663" t="s">
        <v>6170</v>
      </c>
      <c r="O663" t="s">
        <v>6171</v>
      </c>
      <c r="P663" t="s">
        <v>6172</v>
      </c>
    </row>
    <row r="664" spans="1:16" x14ac:dyDescent="0.3">
      <c r="A664" t="s">
        <v>13410</v>
      </c>
      <c r="B664" t="s">
        <v>10602</v>
      </c>
      <c r="C664" t="s">
        <v>10603</v>
      </c>
      <c r="D664" t="s">
        <v>10604</v>
      </c>
      <c r="E664" t="s">
        <v>9556</v>
      </c>
      <c r="F664" s="3" t="s">
        <v>10605</v>
      </c>
      <c r="G664" t="s">
        <v>3629</v>
      </c>
      <c r="H664" t="s">
        <v>12705</v>
      </c>
      <c r="I664" s="5">
        <v>4347</v>
      </c>
      <c r="J664" s="2">
        <v>5</v>
      </c>
      <c r="K664">
        <v>174</v>
      </c>
      <c r="L664" s="6">
        <v>44844</v>
      </c>
      <c r="M664" t="s">
        <v>12728</v>
      </c>
      <c r="N664" t="s">
        <v>10606</v>
      </c>
      <c r="O664" t="s">
        <v>10607</v>
      </c>
      <c r="P664" t="s">
        <v>10608</v>
      </c>
    </row>
    <row r="665" spans="1:16" x14ac:dyDescent="0.3">
      <c r="A665" t="s">
        <v>13411</v>
      </c>
      <c r="B665" t="s">
        <v>11045</v>
      </c>
      <c r="C665" t="s">
        <v>11046</v>
      </c>
      <c r="D665" t="s">
        <v>10604</v>
      </c>
      <c r="E665" t="s">
        <v>9556</v>
      </c>
      <c r="F665" s="3" t="s">
        <v>11047</v>
      </c>
      <c r="G665" t="s">
        <v>3629</v>
      </c>
      <c r="H665" t="s">
        <v>12712</v>
      </c>
      <c r="I665" s="5">
        <v>7084</v>
      </c>
      <c r="J665" s="2">
        <v>3</v>
      </c>
      <c r="K665">
        <v>322</v>
      </c>
      <c r="L665" s="6">
        <v>44873</v>
      </c>
      <c r="M665" t="s">
        <v>12733</v>
      </c>
      <c r="N665" t="s">
        <v>11048</v>
      </c>
      <c r="O665" t="s">
        <v>11049</v>
      </c>
      <c r="P665" t="s">
        <v>11050</v>
      </c>
    </row>
    <row r="666" spans="1:16" x14ac:dyDescent="0.3">
      <c r="A666" t="s">
        <v>13412</v>
      </c>
      <c r="B666" t="s">
        <v>11080</v>
      </c>
      <c r="C666" t="s">
        <v>11081</v>
      </c>
      <c r="D666" t="s">
        <v>10604</v>
      </c>
      <c r="E666" t="s">
        <v>9556</v>
      </c>
      <c r="F666" s="3" t="s">
        <v>11082</v>
      </c>
      <c r="G666" t="s">
        <v>3629</v>
      </c>
      <c r="H666" t="s">
        <v>12699</v>
      </c>
      <c r="I666" s="5">
        <v>5383</v>
      </c>
      <c r="J666" s="2">
        <v>4</v>
      </c>
      <c r="K666">
        <v>300</v>
      </c>
      <c r="L666" s="6">
        <v>44860</v>
      </c>
      <c r="M666" t="s">
        <v>12731</v>
      </c>
      <c r="N666" t="s">
        <v>11083</v>
      </c>
      <c r="O666" t="s">
        <v>11084</v>
      </c>
      <c r="P666" t="s">
        <v>11085</v>
      </c>
    </row>
    <row r="667" spans="1:16" x14ac:dyDescent="0.3">
      <c r="A667" t="s">
        <v>13413</v>
      </c>
      <c r="B667" t="s">
        <v>11523</v>
      </c>
      <c r="C667" t="s">
        <v>11524</v>
      </c>
      <c r="D667" t="s">
        <v>10604</v>
      </c>
      <c r="E667" t="s">
        <v>9556</v>
      </c>
      <c r="F667" s="3" t="s">
        <v>11525</v>
      </c>
      <c r="G667" t="s">
        <v>3629</v>
      </c>
      <c r="H667" t="s">
        <v>12707</v>
      </c>
      <c r="I667" s="5">
        <v>1351</v>
      </c>
      <c r="J667" s="2">
        <v>3</v>
      </c>
      <c r="K667">
        <v>123</v>
      </c>
      <c r="L667" s="6">
        <v>44835</v>
      </c>
      <c r="M667" t="s">
        <v>12724</v>
      </c>
      <c r="N667" t="s">
        <v>11526</v>
      </c>
      <c r="O667" t="s">
        <v>11527</v>
      </c>
      <c r="P667" t="s">
        <v>11528</v>
      </c>
    </row>
    <row r="668" spans="1:16" x14ac:dyDescent="0.3">
      <c r="A668" t="s">
        <v>13414</v>
      </c>
      <c r="B668" t="s">
        <v>12022</v>
      </c>
      <c r="C668" t="s">
        <v>12023</v>
      </c>
      <c r="D668" t="s">
        <v>10604</v>
      </c>
      <c r="E668" t="s">
        <v>9556</v>
      </c>
      <c r="F668" s="3" t="s">
        <v>12024</v>
      </c>
      <c r="G668" t="s">
        <v>3629</v>
      </c>
      <c r="H668" t="s">
        <v>12714</v>
      </c>
      <c r="I668" s="5">
        <v>3591</v>
      </c>
      <c r="J668" s="2">
        <v>5</v>
      </c>
      <c r="K668">
        <v>257</v>
      </c>
      <c r="L668" s="6">
        <v>44859</v>
      </c>
      <c r="M668" t="s">
        <v>12737</v>
      </c>
      <c r="N668" t="s">
        <v>12025</v>
      </c>
      <c r="O668" t="s">
        <v>12026</v>
      </c>
      <c r="P668" t="s">
        <v>12027</v>
      </c>
    </row>
    <row r="669" spans="1:16" x14ac:dyDescent="0.3">
      <c r="A669" t="s">
        <v>13415</v>
      </c>
      <c r="B669" t="s">
        <v>1042</v>
      </c>
      <c r="C669" t="s">
        <v>1043</v>
      </c>
      <c r="D669" t="s">
        <v>1044</v>
      </c>
      <c r="E669" t="s">
        <v>741</v>
      </c>
      <c r="F669" s="3" t="s">
        <v>1045</v>
      </c>
      <c r="G669" t="s">
        <v>6560</v>
      </c>
      <c r="H669" t="s">
        <v>12707</v>
      </c>
      <c r="I669" s="5">
        <v>1540</v>
      </c>
      <c r="J669" s="2">
        <v>2</v>
      </c>
      <c r="K669">
        <v>154</v>
      </c>
      <c r="L669" s="6">
        <v>44841</v>
      </c>
      <c r="M669" t="s">
        <v>12731</v>
      </c>
      <c r="N669" t="s">
        <v>1046</v>
      </c>
      <c r="O669" t="s">
        <v>1047</v>
      </c>
      <c r="P669" t="s">
        <v>1048</v>
      </c>
    </row>
    <row r="670" spans="1:16" x14ac:dyDescent="0.3">
      <c r="A670" t="s">
        <v>13416</v>
      </c>
      <c r="B670" t="s">
        <v>11001</v>
      </c>
      <c r="C670" t="s">
        <v>11002</v>
      </c>
      <c r="D670" t="s">
        <v>11003</v>
      </c>
      <c r="E670" t="s">
        <v>9525</v>
      </c>
      <c r="F670" s="3" t="s">
        <v>11004</v>
      </c>
      <c r="G670" t="s">
        <v>3629</v>
      </c>
      <c r="H670" t="s">
        <v>12702</v>
      </c>
      <c r="I670" s="5">
        <v>9884</v>
      </c>
      <c r="J670" s="2">
        <v>3</v>
      </c>
      <c r="K670">
        <v>341</v>
      </c>
      <c r="L670" s="6">
        <v>44899</v>
      </c>
      <c r="M670" t="s">
        <v>12740</v>
      </c>
      <c r="N670" t="s">
        <v>11005</v>
      </c>
      <c r="O670" t="s">
        <v>11006</v>
      </c>
      <c r="P670" t="s">
        <v>11007</v>
      </c>
    </row>
    <row r="671" spans="1:16" x14ac:dyDescent="0.3">
      <c r="A671" t="s">
        <v>13417</v>
      </c>
      <c r="B671" t="s">
        <v>8405</v>
      </c>
      <c r="C671" t="s">
        <v>8406</v>
      </c>
      <c r="D671" t="s">
        <v>8407</v>
      </c>
      <c r="E671" t="s">
        <v>6586</v>
      </c>
      <c r="F671" s="3">
        <v>2321</v>
      </c>
      <c r="G671" t="s">
        <v>6562</v>
      </c>
      <c r="H671" t="s">
        <v>12708</v>
      </c>
      <c r="I671" s="5">
        <v>9415</v>
      </c>
      <c r="J671" s="2">
        <v>1</v>
      </c>
      <c r="K671">
        <v>554</v>
      </c>
      <c r="L671" s="6">
        <v>44868</v>
      </c>
      <c r="M671" t="s">
        <v>12736</v>
      </c>
      <c r="N671" t="s">
        <v>8408</v>
      </c>
      <c r="O671" t="s">
        <v>8409</v>
      </c>
      <c r="P671" t="s">
        <v>8410</v>
      </c>
    </row>
    <row r="672" spans="1:16" x14ac:dyDescent="0.3">
      <c r="A672" t="s">
        <v>13418</v>
      </c>
      <c r="B672" t="s">
        <v>1163</v>
      </c>
      <c r="C672" t="s">
        <v>1164</v>
      </c>
      <c r="D672" t="s">
        <v>1165</v>
      </c>
      <c r="E672" t="s">
        <v>10</v>
      </c>
      <c r="F672" s="3" t="s">
        <v>1166</v>
      </c>
      <c r="G672" t="s">
        <v>6560</v>
      </c>
      <c r="H672" t="s">
        <v>12702</v>
      </c>
      <c r="I672" s="5">
        <v>1778</v>
      </c>
      <c r="J672" s="2">
        <v>5</v>
      </c>
      <c r="K672">
        <v>66</v>
      </c>
      <c r="L672" s="6">
        <v>44871</v>
      </c>
      <c r="M672" t="s">
        <v>12720</v>
      </c>
      <c r="N672" t="s">
        <v>1167</v>
      </c>
      <c r="O672" t="s">
        <v>1168</v>
      </c>
      <c r="P672" t="s">
        <v>1169</v>
      </c>
    </row>
    <row r="673" spans="1:16" x14ac:dyDescent="0.3">
      <c r="A673" t="s">
        <v>13419</v>
      </c>
      <c r="B673" t="s">
        <v>7799</v>
      </c>
      <c r="C673" t="s">
        <v>7800</v>
      </c>
      <c r="D673" t="s">
        <v>7801</v>
      </c>
      <c r="E673" t="s">
        <v>6586</v>
      </c>
      <c r="F673" s="3">
        <v>2145</v>
      </c>
      <c r="G673" t="s">
        <v>6562</v>
      </c>
      <c r="H673" t="s">
        <v>12699</v>
      </c>
      <c r="I673" s="5">
        <v>8120</v>
      </c>
      <c r="J673" s="2">
        <v>5</v>
      </c>
      <c r="K673">
        <v>370</v>
      </c>
      <c r="L673" s="6">
        <v>44912</v>
      </c>
      <c r="M673" t="s">
        <v>12735</v>
      </c>
      <c r="N673" t="s">
        <v>7802</v>
      </c>
      <c r="O673" t="s">
        <v>7803</v>
      </c>
      <c r="P673" t="s">
        <v>7804</v>
      </c>
    </row>
    <row r="674" spans="1:16" x14ac:dyDescent="0.3">
      <c r="A674" t="s">
        <v>13420</v>
      </c>
      <c r="B674" t="s">
        <v>2715</v>
      </c>
      <c r="C674" t="s">
        <v>2716</v>
      </c>
      <c r="D674" t="s">
        <v>2717</v>
      </c>
      <c r="E674" t="s">
        <v>2718</v>
      </c>
      <c r="F674" s="3" t="s">
        <v>2719</v>
      </c>
      <c r="G674" t="s">
        <v>6560</v>
      </c>
      <c r="H674" t="s">
        <v>12696</v>
      </c>
      <c r="I674" s="5">
        <v>2849</v>
      </c>
      <c r="J674" s="2">
        <v>4</v>
      </c>
      <c r="K674">
        <v>95</v>
      </c>
      <c r="L674" s="6">
        <v>44902</v>
      </c>
      <c r="M674" t="s">
        <v>12741</v>
      </c>
      <c r="N674" t="s">
        <v>2720</v>
      </c>
      <c r="O674" t="s">
        <v>2721</v>
      </c>
      <c r="P674" t="s">
        <v>2722</v>
      </c>
    </row>
    <row r="675" spans="1:16" x14ac:dyDescent="0.3">
      <c r="A675" t="s">
        <v>13421</v>
      </c>
      <c r="B675" t="s">
        <v>3251</v>
      </c>
      <c r="C675" t="s">
        <v>3252</v>
      </c>
      <c r="D675" t="s">
        <v>3253</v>
      </c>
      <c r="E675" t="s">
        <v>835</v>
      </c>
      <c r="F675" s="3" t="s">
        <v>3254</v>
      </c>
      <c r="G675" t="s">
        <v>6560</v>
      </c>
      <c r="H675" t="s">
        <v>12708</v>
      </c>
      <c r="I675" s="5">
        <v>2408</v>
      </c>
      <c r="J675" s="2">
        <v>3</v>
      </c>
      <c r="K675">
        <v>115</v>
      </c>
      <c r="L675" s="6">
        <v>44900</v>
      </c>
      <c r="M675" t="s">
        <v>12731</v>
      </c>
      <c r="N675" t="s">
        <v>3255</v>
      </c>
      <c r="O675" t="s">
        <v>3256</v>
      </c>
      <c r="P675" t="s">
        <v>3257</v>
      </c>
    </row>
    <row r="676" spans="1:16" x14ac:dyDescent="0.3">
      <c r="A676" t="s">
        <v>13422</v>
      </c>
      <c r="B676" t="s">
        <v>8476</v>
      </c>
      <c r="C676" t="s">
        <v>8477</v>
      </c>
      <c r="D676" t="s">
        <v>8478</v>
      </c>
      <c r="E676" t="s">
        <v>6573</v>
      </c>
      <c r="F676" s="3">
        <v>4871</v>
      </c>
      <c r="G676" t="s">
        <v>6562</v>
      </c>
      <c r="H676" t="s">
        <v>12712</v>
      </c>
      <c r="I676" s="5">
        <v>12075</v>
      </c>
      <c r="J676" s="2">
        <v>2</v>
      </c>
      <c r="K676">
        <v>549</v>
      </c>
      <c r="L676" s="6">
        <v>44840</v>
      </c>
      <c r="M676" t="s">
        <v>12725</v>
      </c>
      <c r="N676" t="s">
        <v>8479</v>
      </c>
      <c r="O676" t="s">
        <v>8480</v>
      </c>
      <c r="P676" t="s">
        <v>8481</v>
      </c>
    </row>
    <row r="677" spans="1:16" x14ac:dyDescent="0.3">
      <c r="A677" t="s">
        <v>13423</v>
      </c>
      <c r="B677" t="s">
        <v>4013</v>
      </c>
      <c r="C677" t="s">
        <v>4014</v>
      </c>
      <c r="D677" t="s">
        <v>4015</v>
      </c>
      <c r="E677" t="s">
        <v>4016</v>
      </c>
      <c r="F677" s="3">
        <v>21061</v>
      </c>
      <c r="G677" t="s">
        <v>6561</v>
      </c>
      <c r="H677" t="s">
        <v>12713</v>
      </c>
      <c r="I677" s="5">
        <v>2730</v>
      </c>
      <c r="J677" s="2">
        <v>4</v>
      </c>
      <c r="K677">
        <v>95</v>
      </c>
      <c r="L677" s="6">
        <v>44885</v>
      </c>
      <c r="M677" t="s">
        <v>12724</v>
      </c>
      <c r="N677" t="s">
        <v>4017</v>
      </c>
      <c r="O677" t="s">
        <v>4018</v>
      </c>
      <c r="P677" t="s">
        <v>4019</v>
      </c>
    </row>
    <row r="678" spans="1:16" x14ac:dyDescent="0.3">
      <c r="A678" t="s">
        <v>13424</v>
      </c>
      <c r="B678" t="s">
        <v>6840</v>
      </c>
      <c r="C678" t="s">
        <v>6841</v>
      </c>
      <c r="D678" t="s">
        <v>6842</v>
      </c>
      <c r="E678" t="s">
        <v>6573</v>
      </c>
      <c r="F678" s="3">
        <v>4719</v>
      </c>
      <c r="G678" t="s">
        <v>6562</v>
      </c>
      <c r="H678" t="s">
        <v>12699</v>
      </c>
      <c r="I678" s="5">
        <v>1778</v>
      </c>
      <c r="J678" s="2">
        <v>5</v>
      </c>
      <c r="K678">
        <v>112</v>
      </c>
      <c r="L678" s="6">
        <v>44868</v>
      </c>
      <c r="M678" t="s">
        <v>12737</v>
      </c>
      <c r="N678" t="s">
        <v>6843</v>
      </c>
      <c r="O678" t="s">
        <v>6844</v>
      </c>
      <c r="P678" t="s">
        <v>6845</v>
      </c>
    </row>
    <row r="679" spans="1:16" x14ac:dyDescent="0.3">
      <c r="A679" t="s">
        <v>13425</v>
      </c>
      <c r="B679" t="s">
        <v>9403</v>
      </c>
      <c r="C679" t="s">
        <v>9404</v>
      </c>
      <c r="D679" t="s">
        <v>9405</v>
      </c>
      <c r="E679" t="s">
        <v>6586</v>
      </c>
      <c r="F679" s="3">
        <v>2745</v>
      </c>
      <c r="G679" t="s">
        <v>6562</v>
      </c>
      <c r="H679" t="s">
        <v>12704</v>
      </c>
      <c r="I679" s="5">
        <v>4725</v>
      </c>
      <c r="J679" s="2">
        <v>4</v>
      </c>
      <c r="K679">
        <v>591</v>
      </c>
      <c r="L679" s="6">
        <v>44865</v>
      </c>
      <c r="M679" t="s">
        <v>12736</v>
      </c>
      <c r="N679" t="s">
        <v>9406</v>
      </c>
      <c r="O679" t="s">
        <v>9407</v>
      </c>
      <c r="P679" t="s">
        <v>9408</v>
      </c>
    </row>
    <row r="680" spans="1:16" x14ac:dyDescent="0.3">
      <c r="A680" t="s">
        <v>13426</v>
      </c>
      <c r="B680" t="s">
        <v>7910</v>
      </c>
      <c r="C680" t="s">
        <v>7911</v>
      </c>
      <c r="D680" t="s">
        <v>3595</v>
      </c>
      <c r="E680" t="s">
        <v>6586</v>
      </c>
      <c r="F680" s="3">
        <v>2422</v>
      </c>
      <c r="G680" t="s">
        <v>6562</v>
      </c>
      <c r="H680" t="s">
        <v>12715</v>
      </c>
      <c r="I680" s="5">
        <v>6405</v>
      </c>
      <c r="J680" s="2">
        <v>4</v>
      </c>
      <c r="K680">
        <v>338</v>
      </c>
      <c r="L680" s="6">
        <v>44905</v>
      </c>
      <c r="M680" t="s">
        <v>12731</v>
      </c>
      <c r="N680" t="s">
        <v>7912</v>
      </c>
      <c r="O680" t="s">
        <v>7913</v>
      </c>
      <c r="P680" t="s">
        <v>7914</v>
      </c>
    </row>
    <row r="681" spans="1:16" x14ac:dyDescent="0.3">
      <c r="A681" t="s">
        <v>13427</v>
      </c>
      <c r="B681" t="s">
        <v>8768</v>
      </c>
      <c r="C681" t="s">
        <v>8769</v>
      </c>
      <c r="D681" t="s">
        <v>8770</v>
      </c>
      <c r="E681" t="s">
        <v>6715</v>
      </c>
      <c r="F681" s="3">
        <v>3260</v>
      </c>
      <c r="G681" t="s">
        <v>6562</v>
      </c>
      <c r="H681" t="s">
        <v>12703</v>
      </c>
      <c r="I681" s="5">
        <v>2674</v>
      </c>
      <c r="J681" s="2">
        <v>4</v>
      </c>
      <c r="K681">
        <v>122</v>
      </c>
      <c r="L681" s="6">
        <v>44882</v>
      </c>
      <c r="M681" t="s">
        <v>12721</v>
      </c>
      <c r="N681" t="s">
        <v>8771</v>
      </c>
      <c r="O681" t="s">
        <v>8772</v>
      </c>
      <c r="P681" t="s">
        <v>8773</v>
      </c>
    </row>
    <row r="682" spans="1:16" x14ac:dyDescent="0.3">
      <c r="A682" t="s">
        <v>13428</v>
      </c>
      <c r="B682" t="s">
        <v>9303</v>
      </c>
      <c r="C682" t="s">
        <v>9304</v>
      </c>
      <c r="D682" t="s">
        <v>9305</v>
      </c>
      <c r="E682" t="s">
        <v>6715</v>
      </c>
      <c r="F682" s="3">
        <v>3451</v>
      </c>
      <c r="G682" t="s">
        <v>6562</v>
      </c>
      <c r="H682" t="s">
        <v>12703</v>
      </c>
      <c r="I682" s="5">
        <v>5908</v>
      </c>
      <c r="J682" s="2">
        <v>2</v>
      </c>
      <c r="K682">
        <v>311</v>
      </c>
      <c r="L682" s="6">
        <v>44896</v>
      </c>
      <c r="M682" t="s">
        <v>12742</v>
      </c>
      <c r="N682" t="s">
        <v>9306</v>
      </c>
      <c r="O682" t="s">
        <v>9307</v>
      </c>
      <c r="P682" t="s">
        <v>9308</v>
      </c>
    </row>
    <row r="683" spans="1:16" x14ac:dyDescent="0.3">
      <c r="A683" t="s">
        <v>13429</v>
      </c>
      <c r="B683" t="s">
        <v>1795</v>
      </c>
      <c r="C683" t="s">
        <v>1796</v>
      </c>
      <c r="D683" t="s">
        <v>1797</v>
      </c>
      <c r="E683" t="s">
        <v>1613</v>
      </c>
      <c r="F683" s="3" t="s">
        <v>1798</v>
      </c>
      <c r="G683" t="s">
        <v>6560</v>
      </c>
      <c r="H683" t="s">
        <v>12698</v>
      </c>
      <c r="I683" s="5">
        <v>7301</v>
      </c>
      <c r="J683" s="2">
        <v>5</v>
      </c>
      <c r="K683">
        <v>457</v>
      </c>
      <c r="L683" s="6">
        <v>44884</v>
      </c>
      <c r="M683" t="s">
        <v>12742</v>
      </c>
      <c r="N683" t="s">
        <v>1799</v>
      </c>
      <c r="O683" t="s">
        <v>1800</v>
      </c>
      <c r="P683" t="s">
        <v>1801</v>
      </c>
    </row>
    <row r="684" spans="1:16" x14ac:dyDescent="0.3">
      <c r="A684" t="s">
        <v>13430</v>
      </c>
      <c r="B684" t="s">
        <v>7588</v>
      </c>
      <c r="C684" t="s">
        <v>7589</v>
      </c>
      <c r="D684" t="s">
        <v>7590</v>
      </c>
      <c r="E684" t="s">
        <v>4909</v>
      </c>
      <c r="F684" s="3">
        <v>6330</v>
      </c>
      <c r="G684" t="s">
        <v>6562</v>
      </c>
      <c r="H684" t="s">
        <v>12705</v>
      </c>
      <c r="I684" s="5">
        <v>154</v>
      </c>
      <c r="J684" s="2">
        <v>4</v>
      </c>
      <c r="K684">
        <v>6</v>
      </c>
      <c r="L684" s="6">
        <v>44889</v>
      </c>
      <c r="M684" t="s">
        <v>12742</v>
      </c>
      <c r="N684" t="s">
        <v>7591</v>
      </c>
      <c r="O684" t="s">
        <v>7592</v>
      </c>
      <c r="P684" t="s">
        <v>7593</v>
      </c>
    </row>
    <row r="685" spans="1:16" x14ac:dyDescent="0.3">
      <c r="A685" t="s">
        <v>13431</v>
      </c>
      <c r="B685" t="s">
        <v>7325</v>
      </c>
      <c r="C685" t="s">
        <v>7326</v>
      </c>
      <c r="D685" t="s">
        <v>7327</v>
      </c>
      <c r="E685" t="s">
        <v>6573</v>
      </c>
      <c r="F685" s="3">
        <v>4860</v>
      </c>
      <c r="G685" t="s">
        <v>6562</v>
      </c>
      <c r="H685" t="s">
        <v>12704</v>
      </c>
      <c r="I685" s="5">
        <v>343</v>
      </c>
      <c r="J685" s="2">
        <v>5</v>
      </c>
      <c r="K685">
        <v>29</v>
      </c>
      <c r="L685" s="6">
        <v>44846</v>
      </c>
      <c r="M685" t="s">
        <v>12730</v>
      </c>
      <c r="N685" t="s">
        <v>7328</v>
      </c>
      <c r="O685" t="s">
        <v>7329</v>
      </c>
      <c r="P685" t="s">
        <v>7330</v>
      </c>
    </row>
    <row r="686" spans="1:16" x14ac:dyDescent="0.3">
      <c r="A686" t="s">
        <v>13432</v>
      </c>
      <c r="B686" t="s">
        <v>8599</v>
      </c>
      <c r="C686" t="s">
        <v>8600</v>
      </c>
      <c r="D686" t="s">
        <v>8601</v>
      </c>
      <c r="E686" t="s">
        <v>6586</v>
      </c>
      <c r="F686" s="3">
        <v>2263</v>
      </c>
      <c r="G686" t="s">
        <v>6562</v>
      </c>
      <c r="H686" t="s">
        <v>12714</v>
      </c>
      <c r="I686" s="5">
        <v>14903</v>
      </c>
      <c r="J686" s="2">
        <v>4</v>
      </c>
      <c r="K686">
        <v>1656</v>
      </c>
      <c r="L686" s="6">
        <v>44835</v>
      </c>
      <c r="M686" t="s">
        <v>12721</v>
      </c>
      <c r="N686" t="s">
        <v>8602</v>
      </c>
      <c r="O686" t="s">
        <v>8603</v>
      </c>
      <c r="P686" t="s">
        <v>8604</v>
      </c>
    </row>
    <row r="687" spans="1:16" x14ac:dyDescent="0.3">
      <c r="A687" t="s">
        <v>13433</v>
      </c>
      <c r="B687" t="s">
        <v>8951</v>
      </c>
      <c r="C687" t="s">
        <v>8952</v>
      </c>
      <c r="D687" t="s">
        <v>8953</v>
      </c>
      <c r="E687" t="s">
        <v>4909</v>
      </c>
      <c r="F687" s="3">
        <v>6556</v>
      </c>
      <c r="G687" t="s">
        <v>6562</v>
      </c>
      <c r="H687" t="s">
        <v>12707</v>
      </c>
      <c r="I687" s="5">
        <v>5390</v>
      </c>
      <c r="J687" s="2">
        <v>3</v>
      </c>
      <c r="K687">
        <v>318</v>
      </c>
      <c r="L687" s="6">
        <v>44883</v>
      </c>
      <c r="M687" t="s">
        <v>12735</v>
      </c>
      <c r="N687" t="s">
        <v>8954</v>
      </c>
      <c r="O687" t="s">
        <v>8955</v>
      </c>
      <c r="P687" t="s">
        <v>8956</v>
      </c>
    </row>
    <row r="688" spans="1:16" x14ac:dyDescent="0.3">
      <c r="A688" t="s">
        <v>13434</v>
      </c>
      <c r="B688" t="s">
        <v>700</v>
      </c>
      <c r="C688" t="s">
        <v>701</v>
      </c>
      <c r="D688" t="s">
        <v>702</v>
      </c>
      <c r="E688" t="s">
        <v>703</v>
      </c>
      <c r="F688" s="3" t="s">
        <v>704</v>
      </c>
      <c r="G688" t="s">
        <v>6560</v>
      </c>
      <c r="H688" t="s">
        <v>12698</v>
      </c>
      <c r="I688" s="5">
        <v>553</v>
      </c>
      <c r="J688" s="2">
        <v>3</v>
      </c>
      <c r="K688">
        <v>27</v>
      </c>
      <c r="L688" s="6">
        <v>44893</v>
      </c>
      <c r="M688" t="s">
        <v>12727</v>
      </c>
      <c r="N688" t="s">
        <v>705</v>
      </c>
      <c r="O688" t="s">
        <v>706</v>
      </c>
      <c r="P688" t="s">
        <v>707</v>
      </c>
    </row>
    <row r="689" spans="1:16" x14ac:dyDescent="0.3">
      <c r="A689" t="s">
        <v>13435</v>
      </c>
      <c r="B689" t="s">
        <v>10070</v>
      </c>
      <c r="C689" t="s">
        <v>10071</v>
      </c>
      <c r="D689" t="s">
        <v>10072</v>
      </c>
      <c r="E689" t="s">
        <v>9533</v>
      </c>
      <c r="F689" s="3" t="s">
        <v>10073</v>
      </c>
      <c r="G689" t="s">
        <v>3629</v>
      </c>
      <c r="H689" t="s">
        <v>12705</v>
      </c>
      <c r="I689" s="5">
        <v>7266</v>
      </c>
      <c r="J689" s="2">
        <v>1</v>
      </c>
      <c r="K689">
        <v>346</v>
      </c>
      <c r="L689" s="6">
        <v>44892</v>
      </c>
      <c r="M689" t="s">
        <v>12741</v>
      </c>
      <c r="N689" t="s">
        <v>10074</v>
      </c>
      <c r="O689" t="s">
        <v>10075</v>
      </c>
      <c r="P689" t="s">
        <v>10076</v>
      </c>
    </row>
    <row r="690" spans="1:16" x14ac:dyDescent="0.3">
      <c r="A690" t="s">
        <v>13436</v>
      </c>
      <c r="B690" t="s">
        <v>12138</v>
      </c>
      <c r="C690" t="s">
        <v>12139</v>
      </c>
      <c r="D690" t="s">
        <v>10072</v>
      </c>
      <c r="E690" t="s">
        <v>9533</v>
      </c>
      <c r="F690" s="3" t="s">
        <v>12140</v>
      </c>
      <c r="G690" t="s">
        <v>3629</v>
      </c>
      <c r="H690" t="s">
        <v>12700</v>
      </c>
      <c r="I690" s="5">
        <v>8792</v>
      </c>
      <c r="J690" s="2">
        <v>1</v>
      </c>
      <c r="K690">
        <v>419</v>
      </c>
      <c r="L690" s="6">
        <v>44916</v>
      </c>
      <c r="M690" t="s">
        <v>12732</v>
      </c>
      <c r="N690" t="s">
        <v>12141</v>
      </c>
      <c r="O690" t="s">
        <v>12142</v>
      </c>
      <c r="P690" t="s">
        <v>12143</v>
      </c>
    </row>
    <row r="691" spans="1:16" x14ac:dyDescent="0.3">
      <c r="A691" t="s">
        <v>13437</v>
      </c>
      <c r="B691" t="s">
        <v>6023</v>
      </c>
      <c r="C691" t="s">
        <v>6024</v>
      </c>
      <c r="D691" t="s">
        <v>6025</v>
      </c>
      <c r="E691" t="s">
        <v>10</v>
      </c>
      <c r="F691" s="3">
        <v>49546</v>
      </c>
      <c r="G691" t="s">
        <v>6561</v>
      </c>
      <c r="H691" t="s">
        <v>12699</v>
      </c>
      <c r="I691" s="5">
        <v>8967</v>
      </c>
      <c r="J691" s="2">
        <v>4</v>
      </c>
      <c r="K691">
        <v>561</v>
      </c>
      <c r="L691" s="6">
        <v>44887</v>
      </c>
      <c r="M691" t="s">
        <v>12723</v>
      </c>
      <c r="N691" t="s">
        <v>6026</v>
      </c>
      <c r="O691" t="s">
        <v>6027</v>
      </c>
      <c r="P691" t="s">
        <v>6028</v>
      </c>
    </row>
    <row r="692" spans="1:16" x14ac:dyDescent="0.3">
      <c r="A692" t="s">
        <v>13438</v>
      </c>
      <c r="B692" t="s">
        <v>11466</v>
      </c>
      <c r="C692" t="s">
        <v>11467</v>
      </c>
      <c r="D692" t="s">
        <v>11468</v>
      </c>
      <c r="E692" t="s">
        <v>9613</v>
      </c>
      <c r="F692" s="3" t="s">
        <v>11469</v>
      </c>
      <c r="G692" t="s">
        <v>3629</v>
      </c>
      <c r="H692" t="s">
        <v>12708</v>
      </c>
      <c r="I692" s="5">
        <v>3661</v>
      </c>
      <c r="J692" s="2">
        <v>3</v>
      </c>
      <c r="K692">
        <v>167</v>
      </c>
      <c r="L692" s="6">
        <v>44871</v>
      </c>
      <c r="M692" t="s">
        <v>12742</v>
      </c>
      <c r="N692" t="s">
        <v>11470</v>
      </c>
      <c r="O692" t="s">
        <v>11471</v>
      </c>
      <c r="P692" t="s">
        <v>11472</v>
      </c>
    </row>
    <row r="693" spans="1:16" x14ac:dyDescent="0.3">
      <c r="A693" t="s">
        <v>13439</v>
      </c>
      <c r="B693" t="s">
        <v>10964</v>
      </c>
      <c r="C693" t="s">
        <v>10965</v>
      </c>
      <c r="D693" t="s">
        <v>10966</v>
      </c>
      <c r="E693" t="s">
        <v>9556</v>
      </c>
      <c r="F693" s="3" t="s">
        <v>10967</v>
      </c>
      <c r="G693" t="s">
        <v>3629</v>
      </c>
      <c r="H693" t="s">
        <v>12714</v>
      </c>
      <c r="I693" s="5">
        <v>1344</v>
      </c>
      <c r="J693" s="2">
        <v>5</v>
      </c>
      <c r="K693">
        <v>112</v>
      </c>
      <c r="L693" s="6">
        <v>44880</v>
      </c>
      <c r="M693" t="s">
        <v>12731</v>
      </c>
      <c r="N693" t="s">
        <v>10968</v>
      </c>
      <c r="O693" t="s">
        <v>10969</v>
      </c>
      <c r="P693" t="s">
        <v>10970</v>
      </c>
    </row>
    <row r="694" spans="1:16" x14ac:dyDescent="0.3">
      <c r="A694" t="s">
        <v>13440</v>
      </c>
      <c r="B694" t="s">
        <v>11026</v>
      </c>
      <c r="C694" t="s">
        <v>11027</v>
      </c>
      <c r="D694" t="s">
        <v>11028</v>
      </c>
      <c r="E694" t="s">
        <v>9533</v>
      </c>
      <c r="F694" s="3" t="s">
        <v>11029</v>
      </c>
      <c r="G694" t="s">
        <v>3629</v>
      </c>
      <c r="H694" t="s">
        <v>12704</v>
      </c>
      <c r="I694" s="5">
        <v>10262</v>
      </c>
      <c r="J694" s="2">
        <v>2</v>
      </c>
      <c r="K694">
        <v>856</v>
      </c>
      <c r="L694" s="6">
        <v>44901</v>
      </c>
      <c r="M694" t="s">
        <v>12733</v>
      </c>
      <c r="N694" t="s">
        <v>11030</v>
      </c>
      <c r="O694" t="s">
        <v>11031</v>
      </c>
      <c r="P694" t="s">
        <v>11032</v>
      </c>
    </row>
    <row r="695" spans="1:16" x14ac:dyDescent="0.3">
      <c r="A695" t="s">
        <v>13441</v>
      </c>
      <c r="B695" t="s">
        <v>8827</v>
      </c>
      <c r="C695" t="s">
        <v>8828</v>
      </c>
      <c r="D695" t="s">
        <v>8829</v>
      </c>
      <c r="E695" t="s">
        <v>6573</v>
      </c>
      <c r="F695" s="3">
        <v>4051</v>
      </c>
      <c r="G695" t="s">
        <v>6562</v>
      </c>
      <c r="H695" t="s">
        <v>12700</v>
      </c>
      <c r="I695" s="5">
        <v>4480</v>
      </c>
      <c r="J695" s="2">
        <v>1</v>
      </c>
      <c r="K695">
        <v>264</v>
      </c>
      <c r="L695" s="6">
        <v>44918</v>
      </c>
      <c r="M695" t="s">
        <v>12721</v>
      </c>
      <c r="N695" t="s">
        <v>8830</v>
      </c>
      <c r="O695" t="s">
        <v>8831</v>
      </c>
      <c r="P695" t="s">
        <v>8832</v>
      </c>
    </row>
    <row r="696" spans="1:16" x14ac:dyDescent="0.3">
      <c r="A696" t="s">
        <v>13442</v>
      </c>
      <c r="B696" t="s">
        <v>2909</v>
      </c>
      <c r="C696" t="s">
        <v>2910</v>
      </c>
      <c r="D696" t="s">
        <v>2911</v>
      </c>
      <c r="E696" t="s">
        <v>2912</v>
      </c>
      <c r="F696" s="3" t="s">
        <v>2913</v>
      </c>
      <c r="G696" t="s">
        <v>6560</v>
      </c>
      <c r="H696" t="s">
        <v>12717</v>
      </c>
      <c r="I696" s="5">
        <v>7784</v>
      </c>
      <c r="J696" s="2">
        <v>2</v>
      </c>
      <c r="K696">
        <v>300</v>
      </c>
      <c r="L696" s="6">
        <v>44891</v>
      </c>
      <c r="M696" t="s">
        <v>12739</v>
      </c>
      <c r="N696" t="s">
        <v>2914</v>
      </c>
      <c r="O696" t="s">
        <v>2915</v>
      </c>
      <c r="P696" t="s">
        <v>2916</v>
      </c>
    </row>
    <row r="697" spans="1:16" x14ac:dyDescent="0.3">
      <c r="A697" t="s">
        <v>13635</v>
      </c>
      <c r="B697" t="s">
        <v>10011</v>
      </c>
      <c r="C697" t="s">
        <v>10012</v>
      </c>
      <c r="D697" t="s">
        <v>10013</v>
      </c>
      <c r="E697" t="s">
        <v>9525</v>
      </c>
      <c r="F697" s="3" t="s">
        <v>10014</v>
      </c>
      <c r="G697" t="s">
        <v>3629</v>
      </c>
      <c r="H697" t="s">
        <v>12710</v>
      </c>
      <c r="I697" s="5">
        <v>203</v>
      </c>
      <c r="J697" s="2">
        <v>2</v>
      </c>
      <c r="K697">
        <v>19</v>
      </c>
      <c r="L697" s="6">
        <v>44903</v>
      </c>
      <c r="M697" t="s">
        <v>12719</v>
      </c>
      <c r="N697" t="s">
        <v>10015</v>
      </c>
      <c r="O697" t="s">
        <v>10016</v>
      </c>
      <c r="P697" t="s">
        <v>10017</v>
      </c>
    </row>
    <row r="698" spans="1:16" x14ac:dyDescent="0.3">
      <c r="A698" t="s">
        <v>13444</v>
      </c>
      <c r="B698" t="s">
        <v>10569</v>
      </c>
      <c r="C698" t="s">
        <v>10570</v>
      </c>
      <c r="D698" t="s">
        <v>10571</v>
      </c>
      <c r="E698" t="s">
        <v>9533</v>
      </c>
      <c r="F698" s="3" t="s">
        <v>10572</v>
      </c>
      <c r="G698" t="s">
        <v>3629</v>
      </c>
      <c r="H698" t="s">
        <v>12703</v>
      </c>
      <c r="I698" s="5">
        <v>23268</v>
      </c>
      <c r="J698" s="2">
        <v>2</v>
      </c>
      <c r="K698">
        <v>1058</v>
      </c>
      <c r="L698" s="6">
        <v>44911</v>
      </c>
      <c r="M698" t="s">
        <v>12735</v>
      </c>
      <c r="N698" t="s">
        <v>10573</v>
      </c>
      <c r="O698" t="s">
        <v>10574</v>
      </c>
      <c r="P698" t="s">
        <v>10575</v>
      </c>
    </row>
    <row r="699" spans="1:16" x14ac:dyDescent="0.3">
      <c r="A699" t="s">
        <v>13445</v>
      </c>
      <c r="B699" t="s">
        <v>2440</v>
      </c>
      <c r="C699" t="s">
        <v>2441</v>
      </c>
      <c r="D699" t="s">
        <v>2442</v>
      </c>
      <c r="E699" t="s">
        <v>42</v>
      </c>
      <c r="F699" s="3" t="s">
        <v>2443</v>
      </c>
      <c r="G699" t="s">
        <v>6560</v>
      </c>
      <c r="H699" t="s">
        <v>12701</v>
      </c>
      <c r="I699" s="5">
        <v>3885</v>
      </c>
      <c r="J699" s="2">
        <v>2</v>
      </c>
      <c r="K699">
        <v>195</v>
      </c>
      <c r="L699" s="6">
        <v>44902</v>
      </c>
      <c r="M699" t="s">
        <v>12726</v>
      </c>
      <c r="N699" t="s">
        <v>2444</v>
      </c>
      <c r="O699" t="s">
        <v>2445</v>
      </c>
      <c r="P699" t="s">
        <v>2446</v>
      </c>
    </row>
    <row r="700" spans="1:16" x14ac:dyDescent="0.3">
      <c r="A700" t="s">
        <v>13446</v>
      </c>
      <c r="B700" t="s">
        <v>992</v>
      </c>
      <c r="C700" t="s">
        <v>993</v>
      </c>
      <c r="D700" t="s">
        <v>994</v>
      </c>
      <c r="E700" t="s">
        <v>352</v>
      </c>
      <c r="F700" s="3" t="s">
        <v>995</v>
      </c>
      <c r="G700" t="s">
        <v>6560</v>
      </c>
      <c r="H700" t="s">
        <v>12701</v>
      </c>
      <c r="I700" s="5">
        <v>7147</v>
      </c>
      <c r="J700" s="2">
        <v>1</v>
      </c>
      <c r="K700">
        <v>477</v>
      </c>
      <c r="L700" s="6">
        <v>44842</v>
      </c>
      <c r="M700" t="s">
        <v>12735</v>
      </c>
      <c r="N700" t="s">
        <v>996</v>
      </c>
      <c r="O700" t="s">
        <v>997</v>
      </c>
      <c r="P700" t="s">
        <v>998</v>
      </c>
    </row>
    <row r="701" spans="1:16" x14ac:dyDescent="0.3">
      <c r="A701" t="s">
        <v>13447</v>
      </c>
      <c r="B701" t="s">
        <v>5622</v>
      </c>
      <c r="C701" t="s">
        <v>5623</v>
      </c>
      <c r="D701" t="s">
        <v>5624</v>
      </c>
      <c r="E701" t="s">
        <v>5625</v>
      </c>
      <c r="F701" s="3">
        <v>54301</v>
      </c>
      <c r="G701" t="s">
        <v>6561</v>
      </c>
      <c r="H701" t="s">
        <v>12711</v>
      </c>
      <c r="I701" s="5">
        <v>4571</v>
      </c>
      <c r="J701" s="2">
        <v>2</v>
      </c>
      <c r="K701">
        <v>164</v>
      </c>
      <c r="L701" s="6">
        <v>44920</v>
      </c>
      <c r="M701" t="s">
        <v>12737</v>
      </c>
      <c r="N701" t="s">
        <v>5626</v>
      </c>
      <c r="O701" t="s">
        <v>5627</v>
      </c>
      <c r="P701" t="s">
        <v>5628</v>
      </c>
    </row>
    <row r="702" spans="1:16" x14ac:dyDescent="0.3">
      <c r="A702" t="s">
        <v>13448</v>
      </c>
      <c r="B702" t="s">
        <v>10774</v>
      </c>
      <c r="C702" t="s">
        <v>10775</v>
      </c>
      <c r="D702" t="s">
        <v>10776</v>
      </c>
      <c r="E702" t="s">
        <v>9556</v>
      </c>
      <c r="F702" s="3" t="s">
        <v>10777</v>
      </c>
      <c r="G702" t="s">
        <v>3629</v>
      </c>
      <c r="H702" t="s">
        <v>12715</v>
      </c>
      <c r="I702" s="5">
        <v>7973</v>
      </c>
      <c r="J702" s="2">
        <v>3</v>
      </c>
      <c r="K702">
        <v>614</v>
      </c>
      <c r="L702" s="6">
        <v>44894</v>
      </c>
      <c r="M702" t="s">
        <v>12741</v>
      </c>
      <c r="N702" t="s">
        <v>10778</v>
      </c>
      <c r="O702" t="s">
        <v>10779</v>
      </c>
      <c r="P702" t="s">
        <v>10780</v>
      </c>
    </row>
    <row r="703" spans="1:16" x14ac:dyDescent="0.3">
      <c r="A703" t="s">
        <v>13449</v>
      </c>
      <c r="B703" t="s">
        <v>8644</v>
      </c>
      <c r="C703" t="s">
        <v>8645</v>
      </c>
      <c r="D703" t="s">
        <v>8646</v>
      </c>
      <c r="E703" t="s">
        <v>4909</v>
      </c>
      <c r="F703" s="3">
        <v>6302</v>
      </c>
      <c r="G703" t="s">
        <v>6562</v>
      </c>
      <c r="H703" t="s">
        <v>12696</v>
      </c>
      <c r="I703" s="5">
        <v>6055</v>
      </c>
      <c r="J703" s="2">
        <v>2</v>
      </c>
      <c r="K703">
        <v>202</v>
      </c>
      <c r="L703" s="6">
        <v>44837</v>
      </c>
      <c r="M703" t="s">
        <v>12725</v>
      </c>
      <c r="N703" t="s">
        <v>8647</v>
      </c>
      <c r="O703" t="s">
        <v>8648</v>
      </c>
      <c r="P703" t="s">
        <v>8649</v>
      </c>
    </row>
    <row r="704" spans="1:16" x14ac:dyDescent="0.3">
      <c r="A704" t="s">
        <v>13450</v>
      </c>
      <c r="B704" t="s">
        <v>2138</v>
      </c>
      <c r="C704" t="s">
        <v>2139</v>
      </c>
      <c r="D704" t="s">
        <v>2140</v>
      </c>
      <c r="E704" t="s">
        <v>659</v>
      </c>
      <c r="F704" s="3" t="s">
        <v>2141</v>
      </c>
      <c r="G704" t="s">
        <v>6560</v>
      </c>
      <c r="H704" t="s">
        <v>12698</v>
      </c>
      <c r="I704" s="5">
        <v>847</v>
      </c>
      <c r="J704" s="2">
        <v>1</v>
      </c>
      <c r="K704">
        <v>43</v>
      </c>
      <c r="L704" s="6">
        <v>44881</v>
      </c>
      <c r="M704" t="s">
        <v>12727</v>
      </c>
      <c r="N704" t="s">
        <v>2142</v>
      </c>
      <c r="O704" t="s">
        <v>2143</v>
      </c>
      <c r="P704" t="s">
        <v>2144</v>
      </c>
    </row>
    <row r="705" spans="1:16" x14ac:dyDescent="0.3">
      <c r="A705" t="s">
        <v>13451</v>
      </c>
      <c r="B705" t="s">
        <v>5761</v>
      </c>
      <c r="C705" t="s">
        <v>5762</v>
      </c>
      <c r="D705" t="s">
        <v>5763</v>
      </c>
      <c r="E705" t="s">
        <v>4242</v>
      </c>
      <c r="F705" s="3">
        <v>27409</v>
      </c>
      <c r="G705" t="s">
        <v>6561</v>
      </c>
      <c r="H705" t="s">
        <v>12704</v>
      </c>
      <c r="I705" s="5">
        <v>4914</v>
      </c>
      <c r="J705" s="2">
        <v>3</v>
      </c>
      <c r="K705">
        <v>702</v>
      </c>
      <c r="L705" s="6">
        <v>44886</v>
      </c>
      <c r="M705" t="s">
        <v>12726</v>
      </c>
      <c r="N705" t="s">
        <v>5764</v>
      </c>
      <c r="O705" t="s">
        <v>5765</v>
      </c>
      <c r="P705" t="s">
        <v>5766</v>
      </c>
    </row>
    <row r="706" spans="1:16" x14ac:dyDescent="0.3">
      <c r="A706" t="s">
        <v>13452</v>
      </c>
      <c r="B706" t="s">
        <v>6334</v>
      </c>
      <c r="C706" t="s">
        <v>6335</v>
      </c>
      <c r="D706" t="s">
        <v>5763</v>
      </c>
      <c r="E706" t="s">
        <v>4242</v>
      </c>
      <c r="F706" s="3">
        <v>27401</v>
      </c>
      <c r="G706" t="s">
        <v>6561</v>
      </c>
      <c r="H706" t="s">
        <v>12703</v>
      </c>
      <c r="I706" s="5">
        <v>1358</v>
      </c>
      <c r="J706" s="2">
        <v>4</v>
      </c>
      <c r="K706">
        <v>76</v>
      </c>
      <c r="L706" s="6">
        <v>44913</v>
      </c>
      <c r="M706" t="s">
        <v>12720</v>
      </c>
      <c r="N706" t="s">
        <v>6336</v>
      </c>
      <c r="O706" t="s">
        <v>6337</v>
      </c>
      <c r="P706" t="s">
        <v>6338</v>
      </c>
    </row>
    <row r="707" spans="1:16" x14ac:dyDescent="0.3">
      <c r="A707" t="s">
        <v>13949</v>
      </c>
      <c r="B707" t="s">
        <v>187</v>
      </c>
      <c r="C707" t="s">
        <v>188</v>
      </c>
      <c r="D707" t="s">
        <v>189</v>
      </c>
      <c r="E707" t="s">
        <v>190</v>
      </c>
      <c r="F707" s="3" t="s">
        <v>191</v>
      </c>
      <c r="G707" t="s">
        <v>6560</v>
      </c>
      <c r="H707" t="s">
        <v>12714</v>
      </c>
      <c r="I707" s="5">
        <v>2352</v>
      </c>
      <c r="J707" s="2">
        <v>5</v>
      </c>
      <c r="K707">
        <v>181</v>
      </c>
      <c r="L707" s="6">
        <v>44905</v>
      </c>
      <c r="M707" t="s">
        <v>12719</v>
      </c>
      <c r="N707" t="s">
        <v>192</v>
      </c>
      <c r="O707" t="s">
        <v>193</v>
      </c>
      <c r="P707" t="s">
        <v>194</v>
      </c>
    </row>
    <row r="708" spans="1:16" x14ac:dyDescent="0.3">
      <c r="A708" t="s">
        <v>13454</v>
      </c>
      <c r="B708" t="s">
        <v>39</v>
      </c>
      <c r="C708" t="s">
        <v>40</v>
      </c>
      <c r="D708" t="s">
        <v>41</v>
      </c>
      <c r="E708" t="s">
        <v>42</v>
      </c>
      <c r="F708" s="3" t="s">
        <v>43</v>
      </c>
      <c r="G708" t="s">
        <v>6560</v>
      </c>
      <c r="H708" t="s">
        <v>12717</v>
      </c>
      <c r="I708" s="5">
        <v>8764</v>
      </c>
      <c r="J708" s="2">
        <v>4</v>
      </c>
      <c r="K708">
        <v>439</v>
      </c>
      <c r="L708" s="6">
        <v>44846</v>
      </c>
      <c r="M708" t="s">
        <v>12732</v>
      </c>
      <c r="N708" t="s">
        <v>44</v>
      </c>
      <c r="O708" t="s">
        <v>45</v>
      </c>
      <c r="P708" t="s">
        <v>46</v>
      </c>
    </row>
    <row r="709" spans="1:16" x14ac:dyDescent="0.3">
      <c r="A709" t="s">
        <v>13455</v>
      </c>
      <c r="B709" t="s">
        <v>519</v>
      </c>
      <c r="C709" t="s">
        <v>520</v>
      </c>
      <c r="D709" t="s">
        <v>521</v>
      </c>
      <c r="E709" t="s">
        <v>522</v>
      </c>
      <c r="F709" s="3" t="s">
        <v>523</v>
      </c>
      <c r="G709" t="s">
        <v>6560</v>
      </c>
      <c r="H709" t="s">
        <v>12698</v>
      </c>
      <c r="I709" s="5">
        <v>10472</v>
      </c>
      <c r="J709" s="2">
        <v>3</v>
      </c>
      <c r="K709">
        <v>456</v>
      </c>
      <c r="L709" s="6">
        <v>44903</v>
      </c>
      <c r="M709" t="s">
        <v>12743</v>
      </c>
      <c r="N709" t="s">
        <v>524</v>
      </c>
      <c r="O709" t="s">
        <v>525</v>
      </c>
      <c r="P709" t="s">
        <v>526</v>
      </c>
    </row>
    <row r="710" spans="1:16" x14ac:dyDescent="0.3">
      <c r="A710" t="s">
        <v>13456</v>
      </c>
      <c r="B710" t="s">
        <v>8605</v>
      </c>
      <c r="C710" t="s">
        <v>8606</v>
      </c>
      <c r="D710" t="s">
        <v>8607</v>
      </c>
      <c r="E710" t="s">
        <v>6586</v>
      </c>
      <c r="F710" s="3">
        <v>2474</v>
      </c>
      <c r="G710" t="s">
        <v>6562</v>
      </c>
      <c r="H710" t="s">
        <v>12705</v>
      </c>
      <c r="I710" s="5">
        <v>1960</v>
      </c>
      <c r="J710" s="2">
        <v>4</v>
      </c>
      <c r="K710">
        <v>70</v>
      </c>
      <c r="L710" s="6">
        <v>44895</v>
      </c>
      <c r="M710" t="s">
        <v>12740</v>
      </c>
      <c r="N710" t="s">
        <v>8608</v>
      </c>
      <c r="O710" t="s">
        <v>8609</v>
      </c>
      <c r="P710" t="s">
        <v>8610</v>
      </c>
    </row>
    <row r="711" spans="1:16" x14ac:dyDescent="0.3">
      <c r="A711" t="s">
        <v>13457</v>
      </c>
      <c r="B711" t="s">
        <v>7617</v>
      </c>
      <c r="C711" t="s">
        <v>7618</v>
      </c>
      <c r="D711" t="s">
        <v>7619</v>
      </c>
      <c r="E711" t="s">
        <v>6586</v>
      </c>
      <c r="F711" s="3">
        <v>1220</v>
      </c>
      <c r="G711" t="s">
        <v>6562</v>
      </c>
      <c r="H711" t="s">
        <v>12701</v>
      </c>
      <c r="I711" s="5">
        <v>10171</v>
      </c>
      <c r="J711" s="2">
        <v>4</v>
      </c>
      <c r="K711">
        <v>536</v>
      </c>
      <c r="L711" s="6">
        <v>44920</v>
      </c>
      <c r="M711" t="s">
        <v>12721</v>
      </c>
      <c r="N711" t="s">
        <v>7620</v>
      </c>
      <c r="O711" t="s">
        <v>7621</v>
      </c>
      <c r="P711" t="s">
        <v>7622</v>
      </c>
    </row>
    <row r="712" spans="1:16" x14ac:dyDescent="0.3">
      <c r="A712" t="s">
        <v>13458</v>
      </c>
      <c r="B712" t="s">
        <v>8903</v>
      </c>
      <c r="C712" t="s">
        <v>8904</v>
      </c>
      <c r="D712" t="s">
        <v>8905</v>
      </c>
      <c r="E712" t="s">
        <v>6715</v>
      </c>
      <c r="F712" s="3">
        <v>3216</v>
      </c>
      <c r="G712" t="s">
        <v>6562</v>
      </c>
      <c r="H712" t="s">
        <v>12710</v>
      </c>
      <c r="I712" s="5">
        <v>8253</v>
      </c>
      <c r="J712" s="2">
        <v>3</v>
      </c>
      <c r="K712">
        <v>551</v>
      </c>
      <c r="L712" s="6">
        <v>44881</v>
      </c>
      <c r="M712" t="s">
        <v>12722</v>
      </c>
      <c r="N712" t="s">
        <v>8906</v>
      </c>
      <c r="O712" t="s">
        <v>8907</v>
      </c>
      <c r="P712" t="s">
        <v>8908</v>
      </c>
    </row>
    <row r="713" spans="1:16" x14ac:dyDescent="0.3">
      <c r="A713" t="s">
        <v>13459</v>
      </c>
      <c r="B713" t="s">
        <v>2336</v>
      </c>
      <c r="C713" t="s">
        <v>2337</v>
      </c>
      <c r="D713" t="s">
        <v>2338</v>
      </c>
      <c r="E713" t="s">
        <v>245</v>
      </c>
      <c r="F713" s="3" t="s">
        <v>2339</v>
      </c>
      <c r="G713" t="s">
        <v>6560</v>
      </c>
      <c r="H713" t="s">
        <v>12711</v>
      </c>
      <c r="I713" s="5">
        <v>9534</v>
      </c>
      <c r="J713" s="2">
        <v>2</v>
      </c>
      <c r="K713">
        <v>367</v>
      </c>
      <c r="L713" s="6">
        <v>44881</v>
      </c>
      <c r="M713" t="s">
        <v>12719</v>
      </c>
      <c r="N713" t="s">
        <v>2340</v>
      </c>
      <c r="O713" t="s">
        <v>2341</v>
      </c>
      <c r="P713" t="s">
        <v>2342</v>
      </c>
    </row>
    <row r="714" spans="1:16" x14ac:dyDescent="0.3">
      <c r="A714" t="s">
        <v>13460</v>
      </c>
      <c r="B714" t="s">
        <v>11311</v>
      </c>
      <c r="C714" t="s">
        <v>11312</v>
      </c>
      <c r="D714" t="s">
        <v>11313</v>
      </c>
      <c r="E714" t="s">
        <v>9525</v>
      </c>
      <c r="F714" s="3" t="s">
        <v>11314</v>
      </c>
      <c r="G714" t="s">
        <v>3629</v>
      </c>
      <c r="H714" t="s">
        <v>12703</v>
      </c>
      <c r="I714" s="5">
        <v>5936</v>
      </c>
      <c r="J714" s="2">
        <v>4</v>
      </c>
      <c r="K714">
        <v>350</v>
      </c>
      <c r="L714" s="6">
        <v>44918</v>
      </c>
      <c r="M714" t="s">
        <v>12737</v>
      </c>
      <c r="N714" t="s">
        <v>11315</v>
      </c>
      <c r="O714" t="s">
        <v>11316</v>
      </c>
      <c r="P714" t="s">
        <v>11317</v>
      </c>
    </row>
    <row r="715" spans="1:16" x14ac:dyDescent="0.3">
      <c r="A715" t="s">
        <v>13461</v>
      </c>
      <c r="B715" t="s">
        <v>7191</v>
      </c>
      <c r="C715" t="s">
        <v>7192</v>
      </c>
      <c r="D715" t="s">
        <v>7193</v>
      </c>
      <c r="E715" t="s">
        <v>4909</v>
      </c>
      <c r="F715" s="3">
        <v>6935</v>
      </c>
      <c r="G715" t="s">
        <v>6562</v>
      </c>
      <c r="H715" t="s">
        <v>12701</v>
      </c>
      <c r="I715" s="5">
        <v>154</v>
      </c>
      <c r="J715" s="2">
        <v>3</v>
      </c>
      <c r="K715">
        <v>8</v>
      </c>
      <c r="L715" s="6">
        <v>44889</v>
      </c>
      <c r="M715" t="s">
        <v>12719</v>
      </c>
      <c r="N715" t="s">
        <v>7194</v>
      </c>
      <c r="O715" t="s">
        <v>7195</v>
      </c>
      <c r="P715" t="s">
        <v>7196</v>
      </c>
    </row>
    <row r="716" spans="1:16" x14ac:dyDescent="0.3">
      <c r="A716" t="s">
        <v>13462</v>
      </c>
      <c r="B716" t="s">
        <v>7647</v>
      </c>
      <c r="C716" t="s">
        <v>7648</v>
      </c>
      <c r="D716" t="s">
        <v>7649</v>
      </c>
      <c r="E716" t="s">
        <v>6586</v>
      </c>
      <c r="F716" s="3">
        <v>2652</v>
      </c>
      <c r="G716" t="s">
        <v>6562</v>
      </c>
      <c r="H716" t="s">
        <v>12713</v>
      </c>
      <c r="I716" s="5">
        <v>5663</v>
      </c>
      <c r="J716" s="2">
        <v>5</v>
      </c>
      <c r="K716">
        <v>196</v>
      </c>
      <c r="L716" s="6">
        <v>44875</v>
      </c>
      <c r="M716" t="s">
        <v>12726</v>
      </c>
      <c r="N716" t="s">
        <v>7650</v>
      </c>
      <c r="O716" t="s">
        <v>7651</v>
      </c>
      <c r="P716" t="s">
        <v>7652</v>
      </c>
    </row>
    <row r="717" spans="1:16" x14ac:dyDescent="0.3">
      <c r="A717" t="s">
        <v>13463</v>
      </c>
      <c r="B717" t="s">
        <v>8987</v>
      </c>
      <c r="C717" t="s">
        <v>8988</v>
      </c>
      <c r="D717" t="s">
        <v>8989</v>
      </c>
      <c r="E717" t="s">
        <v>6586</v>
      </c>
      <c r="F717" s="3">
        <v>2620</v>
      </c>
      <c r="G717" t="s">
        <v>6562</v>
      </c>
      <c r="H717" t="s">
        <v>12710</v>
      </c>
      <c r="I717" s="5">
        <v>11298</v>
      </c>
      <c r="J717" s="2">
        <v>2</v>
      </c>
      <c r="K717">
        <v>1256</v>
      </c>
      <c r="L717" s="6">
        <v>44910</v>
      </c>
      <c r="M717" t="s">
        <v>12727</v>
      </c>
      <c r="N717" t="s">
        <v>8990</v>
      </c>
      <c r="O717" t="s">
        <v>8991</v>
      </c>
      <c r="P717" t="s">
        <v>8992</v>
      </c>
    </row>
    <row r="718" spans="1:16" x14ac:dyDescent="0.3">
      <c r="A718" t="s">
        <v>13464</v>
      </c>
      <c r="B718" t="s">
        <v>8128</v>
      </c>
      <c r="C718" t="s">
        <v>8129</v>
      </c>
      <c r="D718" t="s">
        <v>8130</v>
      </c>
      <c r="E718" t="s">
        <v>6573</v>
      </c>
      <c r="F718" s="3">
        <v>4871</v>
      </c>
      <c r="G718" t="s">
        <v>6562</v>
      </c>
      <c r="H718" t="s">
        <v>12696</v>
      </c>
      <c r="I718" s="5">
        <v>1309</v>
      </c>
      <c r="J718" s="2">
        <v>5</v>
      </c>
      <c r="K718">
        <v>49</v>
      </c>
      <c r="L718" s="6">
        <v>44876</v>
      </c>
      <c r="M718" t="s">
        <v>12737</v>
      </c>
      <c r="N718" t="s">
        <v>8131</v>
      </c>
      <c r="O718" t="s">
        <v>8132</v>
      </c>
      <c r="P718" t="s">
        <v>8133</v>
      </c>
    </row>
    <row r="719" spans="1:16" x14ac:dyDescent="0.3">
      <c r="A719" t="s">
        <v>13465</v>
      </c>
      <c r="B719" t="s">
        <v>999</v>
      </c>
      <c r="C719" t="s">
        <v>1000</v>
      </c>
      <c r="D719" t="s">
        <v>1001</v>
      </c>
      <c r="E719" t="s">
        <v>222</v>
      </c>
      <c r="F719" s="3" t="s">
        <v>1002</v>
      </c>
      <c r="G719" t="s">
        <v>6560</v>
      </c>
      <c r="H719" t="s">
        <v>12701</v>
      </c>
      <c r="I719" s="5">
        <v>3815</v>
      </c>
      <c r="J719" s="2">
        <v>3</v>
      </c>
      <c r="K719">
        <v>212</v>
      </c>
      <c r="L719" s="6">
        <v>44885</v>
      </c>
      <c r="M719" t="s">
        <v>12721</v>
      </c>
      <c r="N719" t="s">
        <v>1003</v>
      </c>
      <c r="O719" t="s">
        <v>1004</v>
      </c>
      <c r="P719" t="s">
        <v>1005</v>
      </c>
    </row>
    <row r="720" spans="1:16" x14ac:dyDescent="0.3">
      <c r="A720" t="s">
        <v>13466</v>
      </c>
      <c r="B720" t="s">
        <v>3335</v>
      </c>
      <c r="C720" t="s">
        <v>3336</v>
      </c>
      <c r="D720" t="s">
        <v>3337</v>
      </c>
      <c r="E720" t="s">
        <v>3338</v>
      </c>
      <c r="F720" s="3" t="s">
        <v>3339</v>
      </c>
      <c r="G720" t="s">
        <v>6560</v>
      </c>
      <c r="H720" t="s">
        <v>12702</v>
      </c>
      <c r="I720" s="5">
        <v>385</v>
      </c>
      <c r="J720" s="2">
        <v>2</v>
      </c>
      <c r="K720">
        <v>16</v>
      </c>
      <c r="L720" s="6">
        <v>44851</v>
      </c>
      <c r="M720" t="s">
        <v>12741</v>
      </c>
      <c r="N720" t="s">
        <v>3340</v>
      </c>
      <c r="O720" t="s">
        <v>3341</v>
      </c>
      <c r="P720" t="s">
        <v>3342</v>
      </c>
    </row>
    <row r="721" spans="1:16" x14ac:dyDescent="0.3">
      <c r="A721" t="s">
        <v>13467</v>
      </c>
      <c r="B721" t="s">
        <v>4334</v>
      </c>
      <c r="C721" t="s">
        <v>4335</v>
      </c>
      <c r="D721" t="s">
        <v>4336</v>
      </c>
      <c r="E721" t="s">
        <v>3794</v>
      </c>
      <c r="F721" s="3">
        <v>7601</v>
      </c>
      <c r="G721" t="s">
        <v>6561</v>
      </c>
      <c r="H721" t="s">
        <v>12717</v>
      </c>
      <c r="I721" s="5">
        <v>315</v>
      </c>
      <c r="J721" s="2">
        <v>3</v>
      </c>
      <c r="K721">
        <v>15</v>
      </c>
      <c r="L721" s="6">
        <v>44870</v>
      </c>
      <c r="M721" t="s">
        <v>12736</v>
      </c>
      <c r="N721" t="s">
        <v>4337</v>
      </c>
      <c r="O721" t="s">
        <v>4338</v>
      </c>
      <c r="P721" t="s">
        <v>4339</v>
      </c>
    </row>
    <row r="722" spans="1:16" x14ac:dyDescent="0.3">
      <c r="A722" t="s">
        <v>13468</v>
      </c>
      <c r="B722" t="s">
        <v>3509</v>
      </c>
      <c r="C722" t="s">
        <v>3510</v>
      </c>
      <c r="D722" t="s">
        <v>3511</v>
      </c>
      <c r="E722" t="s">
        <v>425</v>
      </c>
      <c r="F722" s="3" t="s">
        <v>3512</v>
      </c>
      <c r="G722" t="s">
        <v>6560</v>
      </c>
      <c r="H722" t="s">
        <v>12717</v>
      </c>
      <c r="I722" s="5">
        <v>11823</v>
      </c>
      <c r="J722" s="2">
        <v>3</v>
      </c>
      <c r="K722">
        <v>657</v>
      </c>
      <c r="L722" s="6">
        <v>44879</v>
      </c>
      <c r="M722" t="s">
        <v>12724</v>
      </c>
      <c r="N722" t="s">
        <v>3513</v>
      </c>
      <c r="O722" t="s">
        <v>3514</v>
      </c>
      <c r="P722" t="s">
        <v>3515</v>
      </c>
    </row>
    <row r="723" spans="1:16" x14ac:dyDescent="0.3">
      <c r="A723" t="s">
        <v>13469</v>
      </c>
      <c r="B723" t="s">
        <v>10260</v>
      </c>
      <c r="C723" t="s">
        <v>10261</v>
      </c>
      <c r="D723" t="s">
        <v>10262</v>
      </c>
      <c r="E723" t="s">
        <v>9598</v>
      </c>
      <c r="F723" s="3" t="s">
        <v>10263</v>
      </c>
      <c r="G723" t="s">
        <v>3629</v>
      </c>
      <c r="H723" t="s">
        <v>12702</v>
      </c>
      <c r="I723" s="5">
        <v>2891</v>
      </c>
      <c r="J723" s="2">
        <v>1</v>
      </c>
      <c r="K723">
        <v>108</v>
      </c>
      <c r="L723" s="6">
        <v>44848</v>
      </c>
      <c r="M723" t="s">
        <v>12721</v>
      </c>
      <c r="N723" t="s">
        <v>10264</v>
      </c>
      <c r="O723" t="s">
        <v>10265</v>
      </c>
      <c r="P723" t="s">
        <v>10266</v>
      </c>
    </row>
    <row r="724" spans="1:16" x14ac:dyDescent="0.3">
      <c r="A724" t="s">
        <v>13470</v>
      </c>
      <c r="B724" t="s">
        <v>10405</v>
      </c>
      <c r="C724" t="s">
        <v>10406</v>
      </c>
      <c r="D724" t="s">
        <v>10262</v>
      </c>
      <c r="E724" t="s">
        <v>9598</v>
      </c>
      <c r="F724" s="3" t="s">
        <v>10407</v>
      </c>
      <c r="G724" t="s">
        <v>3629</v>
      </c>
      <c r="H724" t="s">
        <v>12700</v>
      </c>
      <c r="I724" s="5">
        <v>5278</v>
      </c>
      <c r="J724" s="2">
        <v>5</v>
      </c>
      <c r="K724">
        <v>264</v>
      </c>
      <c r="L724" s="6">
        <v>44836</v>
      </c>
      <c r="M724" t="s">
        <v>12740</v>
      </c>
      <c r="N724" t="s">
        <v>10408</v>
      </c>
      <c r="O724" t="s">
        <v>10409</v>
      </c>
      <c r="P724" t="s">
        <v>10410</v>
      </c>
    </row>
    <row r="725" spans="1:16" x14ac:dyDescent="0.3">
      <c r="A725" t="s">
        <v>13471</v>
      </c>
      <c r="B725" t="s">
        <v>10781</v>
      </c>
      <c r="C725" t="s">
        <v>10782</v>
      </c>
      <c r="D725" t="s">
        <v>10262</v>
      </c>
      <c r="E725" t="s">
        <v>9598</v>
      </c>
      <c r="F725" s="3" t="s">
        <v>10783</v>
      </c>
      <c r="G725" t="s">
        <v>3629</v>
      </c>
      <c r="H725" t="s">
        <v>12705</v>
      </c>
      <c r="I725" s="5">
        <v>8036</v>
      </c>
      <c r="J725" s="2">
        <v>1</v>
      </c>
      <c r="K725">
        <v>335</v>
      </c>
      <c r="L725" s="6">
        <v>44906</v>
      </c>
      <c r="M725" t="s">
        <v>12738</v>
      </c>
      <c r="N725" t="s">
        <v>10784</v>
      </c>
      <c r="O725" t="s">
        <v>10785</v>
      </c>
      <c r="P725" t="s">
        <v>10786</v>
      </c>
    </row>
    <row r="726" spans="1:16" x14ac:dyDescent="0.3">
      <c r="A726" t="s">
        <v>13472</v>
      </c>
      <c r="B726" t="s">
        <v>11861</v>
      </c>
      <c r="C726" t="s">
        <v>11862</v>
      </c>
      <c r="D726" t="s">
        <v>10262</v>
      </c>
      <c r="E726" t="s">
        <v>9598</v>
      </c>
      <c r="F726" s="3" t="s">
        <v>11863</v>
      </c>
      <c r="G726" t="s">
        <v>3629</v>
      </c>
      <c r="H726" t="s">
        <v>12717</v>
      </c>
      <c r="I726" s="5">
        <v>2940</v>
      </c>
      <c r="J726" s="2">
        <v>5</v>
      </c>
      <c r="K726">
        <v>128</v>
      </c>
      <c r="L726" s="6">
        <v>44836</v>
      </c>
      <c r="M726" t="s">
        <v>12739</v>
      </c>
      <c r="N726" t="s">
        <v>11864</v>
      </c>
      <c r="O726" t="s">
        <v>11865</v>
      </c>
      <c r="P726" t="s">
        <v>11866</v>
      </c>
    </row>
    <row r="727" spans="1:16" x14ac:dyDescent="0.3">
      <c r="A727" t="s">
        <v>13473</v>
      </c>
      <c r="B727" t="s">
        <v>5622</v>
      </c>
      <c r="C727" t="s">
        <v>11986</v>
      </c>
      <c r="D727" t="s">
        <v>10262</v>
      </c>
      <c r="E727" t="s">
        <v>9598</v>
      </c>
      <c r="F727" s="3" t="s">
        <v>11987</v>
      </c>
      <c r="G727" t="s">
        <v>3629</v>
      </c>
      <c r="H727" t="s">
        <v>12717</v>
      </c>
      <c r="I727" s="5">
        <v>8309</v>
      </c>
      <c r="J727" s="2">
        <v>4</v>
      </c>
      <c r="K727">
        <v>333</v>
      </c>
      <c r="L727" s="6">
        <v>44887</v>
      </c>
      <c r="M727" t="s">
        <v>12720</v>
      </c>
      <c r="N727" t="s">
        <v>11988</v>
      </c>
      <c r="O727" t="s">
        <v>11989</v>
      </c>
      <c r="P727" t="s">
        <v>5628</v>
      </c>
    </row>
    <row r="728" spans="1:16" x14ac:dyDescent="0.3">
      <c r="A728" t="s">
        <v>13474</v>
      </c>
      <c r="B728" t="s">
        <v>1395</v>
      </c>
      <c r="C728" t="s">
        <v>1396</v>
      </c>
      <c r="D728" t="s">
        <v>1397</v>
      </c>
      <c r="E728" t="s">
        <v>514</v>
      </c>
      <c r="F728" s="3" t="s">
        <v>1398</v>
      </c>
      <c r="G728" t="s">
        <v>6560</v>
      </c>
      <c r="H728" t="s">
        <v>12702</v>
      </c>
      <c r="I728" s="5">
        <v>1820</v>
      </c>
      <c r="J728" s="2">
        <v>2</v>
      </c>
      <c r="K728">
        <v>63</v>
      </c>
      <c r="L728" s="6">
        <v>44861</v>
      </c>
      <c r="M728" t="s">
        <v>12730</v>
      </c>
      <c r="N728" t="s">
        <v>1399</v>
      </c>
      <c r="O728" t="s">
        <v>1400</v>
      </c>
      <c r="P728" t="s">
        <v>1401</v>
      </c>
    </row>
    <row r="729" spans="1:16" x14ac:dyDescent="0.3">
      <c r="A729" t="s">
        <v>13475</v>
      </c>
      <c r="B729" t="s">
        <v>2792</v>
      </c>
      <c r="C729" t="s">
        <v>2793</v>
      </c>
      <c r="D729" t="s">
        <v>1397</v>
      </c>
      <c r="E729" t="s">
        <v>514</v>
      </c>
      <c r="F729" s="3" t="s">
        <v>2794</v>
      </c>
      <c r="G729" t="s">
        <v>6560</v>
      </c>
      <c r="H729" t="s">
        <v>12704</v>
      </c>
      <c r="I729" s="5">
        <v>1393</v>
      </c>
      <c r="J729" s="2">
        <v>1</v>
      </c>
      <c r="K729">
        <v>127</v>
      </c>
      <c r="L729" s="6">
        <v>44872</v>
      </c>
      <c r="M729" t="s">
        <v>12726</v>
      </c>
      <c r="N729" t="s">
        <v>2795</v>
      </c>
      <c r="O729" t="s">
        <v>2796</v>
      </c>
      <c r="P729" t="s">
        <v>2797</v>
      </c>
    </row>
    <row r="730" spans="1:16" x14ac:dyDescent="0.3">
      <c r="A730" t="s">
        <v>13476</v>
      </c>
      <c r="B730" t="s">
        <v>1092</v>
      </c>
      <c r="C730" t="s">
        <v>1093</v>
      </c>
      <c r="D730" t="s">
        <v>1094</v>
      </c>
      <c r="E730" t="s">
        <v>10</v>
      </c>
      <c r="F730" s="3" t="s">
        <v>1095</v>
      </c>
      <c r="G730" t="s">
        <v>6560</v>
      </c>
      <c r="H730" t="s">
        <v>12713</v>
      </c>
      <c r="I730" s="5">
        <v>6440</v>
      </c>
      <c r="J730" s="2">
        <v>5</v>
      </c>
      <c r="K730">
        <v>215</v>
      </c>
      <c r="L730" s="6">
        <v>44901</v>
      </c>
      <c r="M730" t="s">
        <v>12720</v>
      </c>
      <c r="N730" t="s">
        <v>1096</v>
      </c>
      <c r="O730" t="s">
        <v>1097</v>
      </c>
      <c r="P730" t="s">
        <v>1098</v>
      </c>
    </row>
    <row r="731" spans="1:16" x14ac:dyDescent="0.3">
      <c r="A731" t="s">
        <v>13477</v>
      </c>
      <c r="B731" t="s">
        <v>9397</v>
      </c>
      <c r="C731" t="s">
        <v>9398</v>
      </c>
      <c r="D731" t="s">
        <v>9399</v>
      </c>
      <c r="E731" t="s">
        <v>6586</v>
      </c>
      <c r="F731" s="3">
        <v>2311</v>
      </c>
      <c r="G731" t="s">
        <v>6562</v>
      </c>
      <c r="H731" t="s">
        <v>12711</v>
      </c>
      <c r="I731" s="5">
        <v>2275</v>
      </c>
      <c r="J731" s="2">
        <v>3</v>
      </c>
      <c r="K731">
        <v>99</v>
      </c>
      <c r="L731" s="6">
        <v>44925</v>
      </c>
      <c r="M731" t="s">
        <v>12725</v>
      </c>
      <c r="N731" t="s">
        <v>9400</v>
      </c>
      <c r="O731" t="s">
        <v>9401</v>
      </c>
      <c r="P731" t="s">
        <v>9402</v>
      </c>
    </row>
    <row r="732" spans="1:16" x14ac:dyDescent="0.3">
      <c r="A732" t="s">
        <v>12886</v>
      </c>
      <c r="B732" t="s">
        <v>9538</v>
      </c>
      <c r="C732" t="s">
        <v>9539</v>
      </c>
      <c r="D732" t="s">
        <v>9540</v>
      </c>
      <c r="E732" t="s">
        <v>9525</v>
      </c>
      <c r="F732" s="3" t="s">
        <v>9541</v>
      </c>
      <c r="G732" t="s">
        <v>3629</v>
      </c>
      <c r="H732" t="s">
        <v>12709</v>
      </c>
      <c r="I732" s="5">
        <v>2331</v>
      </c>
      <c r="J732" s="2">
        <v>1</v>
      </c>
      <c r="K732">
        <v>167</v>
      </c>
      <c r="L732" s="6">
        <v>44906</v>
      </c>
      <c r="M732" t="s">
        <v>12719</v>
      </c>
      <c r="N732" t="s">
        <v>9542</v>
      </c>
      <c r="O732" t="s">
        <v>9543</v>
      </c>
      <c r="P732" t="s">
        <v>9544</v>
      </c>
    </row>
    <row r="733" spans="1:16" x14ac:dyDescent="0.3">
      <c r="A733" t="s">
        <v>13479</v>
      </c>
      <c r="B733" t="s">
        <v>3605</v>
      </c>
      <c r="C733" t="s">
        <v>3606</v>
      </c>
      <c r="D733" t="s">
        <v>3607</v>
      </c>
      <c r="E733" t="s">
        <v>3608</v>
      </c>
      <c r="F733" s="3">
        <v>45011</v>
      </c>
      <c r="G733" t="s">
        <v>6561</v>
      </c>
      <c r="H733" t="s">
        <v>12714</v>
      </c>
      <c r="I733" s="5">
        <v>49</v>
      </c>
      <c r="J733" s="2">
        <v>4</v>
      </c>
      <c r="K733">
        <v>4</v>
      </c>
      <c r="L733" s="6">
        <v>44896</v>
      </c>
      <c r="M733" t="s">
        <v>12741</v>
      </c>
      <c r="N733" t="s">
        <v>3609</v>
      </c>
      <c r="O733" t="s">
        <v>3610</v>
      </c>
      <c r="P733" t="s">
        <v>3611</v>
      </c>
    </row>
    <row r="734" spans="1:16" x14ac:dyDescent="0.3">
      <c r="A734" t="s">
        <v>13480</v>
      </c>
      <c r="B734" t="s">
        <v>9686</v>
      </c>
      <c r="C734" t="s">
        <v>9687</v>
      </c>
      <c r="D734" t="s">
        <v>3607</v>
      </c>
      <c r="E734" t="s">
        <v>9525</v>
      </c>
      <c r="F734" s="3" t="s">
        <v>9688</v>
      </c>
      <c r="G734" t="s">
        <v>3629</v>
      </c>
      <c r="H734" t="s">
        <v>12698</v>
      </c>
      <c r="I734" s="5">
        <v>3346</v>
      </c>
      <c r="J734" s="2">
        <v>3</v>
      </c>
      <c r="K734">
        <v>168</v>
      </c>
      <c r="L734" s="6">
        <v>44840</v>
      </c>
      <c r="M734" t="s">
        <v>12736</v>
      </c>
      <c r="N734" t="s">
        <v>9689</v>
      </c>
      <c r="O734" t="s">
        <v>9690</v>
      </c>
      <c r="P734" t="s">
        <v>9691</v>
      </c>
    </row>
    <row r="735" spans="1:16" x14ac:dyDescent="0.3">
      <c r="A735" t="s">
        <v>13481</v>
      </c>
      <c r="B735" t="s">
        <v>10298</v>
      </c>
      <c r="C735" t="s">
        <v>10299</v>
      </c>
      <c r="D735" t="s">
        <v>3607</v>
      </c>
      <c r="E735" t="s">
        <v>9525</v>
      </c>
      <c r="F735" s="3" t="s">
        <v>10300</v>
      </c>
      <c r="G735" t="s">
        <v>3629</v>
      </c>
      <c r="H735" t="s">
        <v>12709</v>
      </c>
      <c r="I735" s="5">
        <v>4592</v>
      </c>
      <c r="J735" s="2">
        <v>3</v>
      </c>
      <c r="K735">
        <v>511</v>
      </c>
      <c r="L735" s="6">
        <v>44877</v>
      </c>
      <c r="M735" t="s">
        <v>12732</v>
      </c>
      <c r="N735" t="s">
        <v>10301</v>
      </c>
      <c r="O735" t="s">
        <v>10302</v>
      </c>
      <c r="P735" t="s">
        <v>10303</v>
      </c>
    </row>
    <row r="736" spans="1:16" x14ac:dyDescent="0.3">
      <c r="A736" t="s">
        <v>13482</v>
      </c>
      <c r="B736" t="s">
        <v>10925</v>
      </c>
      <c r="C736" t="s">
        <v>10926</v>
      </c>
      <c r="D736" t="s">
        <v>3607</v>
      </c>
      <c r="E736" t="s">
        <v>9525</v>
      </c>
      <c r="F736" s="3" t="s">
        <v>10927</v>
      </c>
      <c r="G736" t="s">
        <v>3629</v>
      </c>
      <c r="H736" t="s">
        <v>12707</v>
      </c>
      <c r="I736" s="5">
        <v>8862</v>
      </c>
      <c r="J736" s="2">
        <v>5</v>
      </c>
      <c r="K736">
        <v>522</v>
      </c>
      <c r="L736" s="6">
        <v>44898</v>
      </c>
      <c r="M736" t="s">
        <v>12739</v>
      </c>
      <c r="N736" t="s">
        <v>10928</v>
      </c>
      <c r="O736" t="s">
        <v>10929</v>
      </c>
      <c r="P736" t="s">
        <v>10930</v>
      </c>
    </row>
    <row r="737" spans="1:16" x14ac:dyDescent="0.3">
      <c r="A737" t="s">
        <v>13483</v>
      </c>
      <c r="B737" t="s">
        <v>11008</v>
      </c>
      <c r="C737" t="s">
        <v>11009</v>
      </c>
      <c r="D737" t="s">
        <v>3607</v>
      </c>
      <c r="E737" t="s">
        <v>9525</v>
      </c>
      <c r="F737" s="3" t="s">
        <v>11010</v>
      </c>
      <c r="G737" t="s">
        <v>3629</v>
      </c>
      <c r="H737" t="s">
        <v>12701</v>
      </c>
      <c r="I737" s="5">
        <v>9590</v>
      </c>
      <c r="J737" s="2">
        <v>1</v>
      </c>
      <c r="K737">
        <v>640</v>
      </c>
      <c r="L737" s="6">
        <v>44904</v>
      </c>
      <c r="M737" t="s">
        <v>12740</v>
      </c>
      <c r="N737" t="s">
        <v>11011</v>
      </c>
      <c r="O737" t="s">
        <v>11012</v>
      </c>
      <c r="P737" t="s">
        <v>11013</v>
      </c>
    </row>
    <row r="738" spans="1:16" x14ac:dyDescent="0.3">
      <c r="A738" t="s">
        <v>13484</v>
      </c>
      <c r="B738" t="s">
        <v>11417</v>
      </c>
      <c r="C738" t="s">
        <v>11418</v>
      </c>
      <c r="D738" t="s">
        <v>3607</v>
      </c>
      <c r="E738" t="s">
        <v>9525</v>
      </c>
      <c r="F738" s="3" t="s">
        <v>11419</v>
      </c>
      <c r="G738" t="s">
        <v>3629</v>
      </c>
      <c r="H738" t="s">
        <v>12708</v>
      </c>
      <c r="I738" s="5">
        <v>7175</v>
      </c>
      <c r="J738" s="2">
        <v>1</v>
      </c>
      <c r="K738">
        <v>359</v>
      </c>
      <c r="L738" s="6">
        <v>44906</v>
      </c>
      <c r="M738" t="s">
        <v>12722</v>
      </c>
      <c r="N738" t="s">
        <v>11420</v>
      </c>
      <c r="O738" t="s">
        <v>11421</v>
      </c>
      <c r="P738" t="s">
        <v>11422</v>
      </c>
    </row>
    <row r="739" spans="1:16" x14ac:dyDescent="0.3">
      <c r="A739" t="s">
        <v>13485</v>
      </c>
      <c r="B739" t="s">
        <v>11461</v>
      </c>
      <c r="C739" t="s">
        <v>11462</v>
      </c>
      <c r="D739" t="s">
        <v>3607</v>
      </c>
      <c r="E739" t="s">
        <v>9525</v>
      </c>
      <c r="F739" s="3" t="s">
        <v>11010</v>
      </c>
      <c r="G739" t="s">
        <v>3629</v>
      </c>
      <c r="H739" t="s">
        <v>12705</v>
      </c>
      <c r="I739" s="5">
        <v>2534</v>
      </c>
      <c r="J739" s="2">
        <v>5</v>
      </c>
      <c r="K739">
        <v>91</v>
      </c>
      <c r="L739" s="6">
        <v>44894</v>
      </c>
      <c r="M739" t="s">
        <v>12729</v>
      </c>
      <c r="N739" t="s">
        <v>11463</v>
      </c>
      <c r="O739" t="s">
        <v>11464</v>
      </c>
      <c r="P739" t="s">
        <v>11465</v>
      </c>
    </row>
    <row r="740" spans="1:16" x14ac:dyDescent="0.3">
      <c r="A740" t="s">
        <v>13486</v>
      </c>
      <c r="B740" t="s">
        <v>12441</v>
      </c>
      <c r="C740" t="s">
        <v>12442</v>
      </c>
      <c r="D740" t="s">
        <v>3607</v>
      </c>
      <c r="E740" t="s">
        <v>9525</v>
      </c>
      <c r="F740" s="3" t="s">
        <v>12443</v>
      </c>
      <c r="G740" t="s">
        <v>3629</v>
      </c>
      <c r="H740" t="s">
        <v>12701</v>
      </c>
      <c r="I740" s="5">
        <v>1162</v>
      </c>
      <c r="J740" s="2">
        <v>4</v>
      </c>
      <c r="K740">
        <v>62</v>
      </c>
      <c r="L740" s="6">
        <v>44915</v>
      </c>
      <c r="M740" t="s">
        <v>12720</v>
      </c>
      <c r="N740" t="s">
        <v>12444</v>
      </c>
      <c r="O740" t="s">
        <v>12445</v>
      </c>
      <c r="P740" t="s">
        <v>12446</v>
      </c>
    </row>
    <row r="741" spans="1:16" x14ac:dyDescent="0.3">
      <c r="A741" t="s">
        <v>13487</v>
      </c>
      <c r="B741" t="s">
        <v>2952</v>
      </c>
      <c r="C741" t="s">
        <v>2953</v>
      </c>
      <c r="D741" t="s">
        <v>2954</v>
      </c>
      <c r="E741" t="s">
        <v>1877</v>
      </c>
      <c r="F741" s="3" t="s">
        <v>2955</v>
      </c>
      <c r="G741" t="s">
        <v>6560</v>
      </c>
      <c r="H741" t="s">
        <v>12700</v>
      </c>
      <c r="I741" s="5">
        <v>7042</v>
      </c>
      <c r="J741" s="2">
        <v>1</v>
      </c>
      <c r="K741">
        <v>470</v>
      </c>
      <c r="L741" s="6">
        <v>44868</v>
      </c>
      <c r="M741" t="s">
        <v>12728</v>
      </c>
      <c r="N741" t="s">
        <v>2956</v>
      </c>
      <c r="O741" t="s">
        <v>2957</v>
      </c>
      <c r="P741" t="s">
        <v>2958</v>
      </c>
    </row>
    <row r="742" spans="1:16" x14ac:dyDescent="0.3">
      <c r="A742" t="s">
        <v>13488</v>
      </c>
      <c r="B742" t="s">
        <v>7670</v>
      </c>
      <c r="C742" t="s">
        <v>7671</v>
      </c>
      <c r="D742" t="s">
        <v>7672</v>
      </c>
      <c r="E742" t="s">
        <v>6715</v>
      </c>
      <c r="F742" s="3">
        <v>3215</v>
      </c>
      <c r="G742" t="s">
        <v>6562</v>
      </c>
      <c r="H742" t="s">
        <v>12715</v>
      </c>
      <c r="I742" s="5">
        <v>7392</v>
      </c>
      <c r="J742" s="2">
        <v>2</v>
      </c>
      <c r="K742">
        <v>493</v>
      </c>
      <c r="L742" s="6">
        <v>44920</v>
      </c>
      <c r="M742" t="s">
        <v>12724</v>
      </c>
      <c r="N742" t="s">
        <v>7673</v>
      </c>
      <c r="O742" t="s">
        <v>7674</v>
      </c>
      <c r="P742" t="s">
        <v>7675</v>
      </c>
    </row>
    <row r="743" spans="1:16" x14ac:dyDescent="0.3">
      <c r="A743" t="s">
        <v>13489</v>
      </c>
      <c r="B743" t="s">
        <v>9190</v>
      </c>
      <c r="C743" t="s">
        <v>9191</v>
      </c>
      <c r="D743" t="s">
        <v>9192</v>
      </c>
      <c r="E743" t="s">
        <v>6586</v>
      </c>
      <c r="F743" s="3">
        <v>2259</v>
      </c>
      <c r="G743" t="s">
        <v>6562</v>
      </c>
      <c r="H743" t="s">
        <v>12700</v>
      </c>
      <c r="I743" s="5">
        <v>371</v>
      </c>
      <c r="J743" s="2">
        <v>2</v>
      </c>
      <c r="K743">
        <v>20</v>
      </c>
      <c r="L743" s="6">
        <v>44862</v>
      </c>
      <c r="M743" t="s">
        <v>12742</v>
      </c>
      <c r="N743" t="s">
        <v>9193</v>
      </c>
      <c r="O743" t="s">
        <v>9194</v>
      </c>
      <c r="P743" t="s">
        <v>9195</v>
      </c>
    </row>
    <row r="744" spans="1:16" x14ac:dyDescent="0.3">
      <c r="A744" t="s">
        <v>13490</v>
      </c>
      <c r="B744" t="s">
        <v>4659</v>
      </c>
      <c r="C744" t="s">
        <v>4660</v>
      </c>
      <c r="D744" t="s">
        <v>4661</v>
      </c>
      <c r="E744" t="s">
        <v>4662</v>
      </c>
      <c r="F744" s="3">
        <v>21074</v>
      </c>
      <c r="G744" t="s">
        <v>6561</v>
      </c>
      <c r="H744" t="s">
        <v>12701</v>
      </c>
      <c r="I744" s="5">
        <v>7728</v>
      </c>
      <c r="J744" s="2">
        <v>2</v>
      </c>
      <c r="K744">
        <v>368</v>
      </c>
      <c r="L744" s="6">
        <v>44919</v>
      </c>
      <c r="M744" t="s">
        <v>12741</v>
      </c>
      <c r="N744" t="s">
        <v>4663</v>
      </c>
      <c r="O744" t="s">
        <v>4664</v>
      </c>
      <c r="P744" t="s">
        <v>4665</v>
      </c>
    </row>
    <row r="745" spans="1:16" x14ac:dyDescent="0.3">
      <c r="A745" t="s">
        <v>13491</v>
      </c>
      <c r="B745" t="s">
        <v>5663</v>
      </c>
      <c r="C745" t="s">
        <v>5664</v>
      </c>
      <c r="D745" t="s">
        <v>5665</v>
      </c>
      <c r="E745" t="s">
        <v>4016</v>
      </c>
      <c r="F745" s="3">
        <v>21076</v>
      </c>
      <c r="G745" t="s">
        <v>6561</v>
      </c>
      <c r="H745" t="s">
        <v>12713</v>
      </c>
      <c r="I745" s="5">
        <v>518</v>
      </c>
      <c r="J745" s="2">
        <v>1</v>
      </c>
      <c r="K745">
        <v>21</v>
      </c>
      <c r="L745" s="6">
        <v>44869</v>
      </c>
      <c r="M745" t="s">
        <v>12738</v>
      </c>
      <c r="N745" t="s">
        <v>5666</v>
      </c>
      <c r="O745" t="s">
        <v>5667</v>
      </c>
      <c r="P745" t="s">
        <v>5668</v>
      </c>
    </row>
    <row r="746" spans="1:16" x14ac:dyDescent="0.3">
      <c r="A746" t="s">
        <v>13492</v>
      </c>
      <c r="B746" t="s">
        <v>10563</v>
      </c>
      <c r="C746" t="s">
        <v>10564</v>
      </c>
      <c r="D746" t="s">
        <v>5665</v>
      </c>
      <c r="E746" t="s">
        <v>9525</v>
      </c>
      <c r="F746" s="3" t="s">
        <v>10565</v>
      </c>
      <c r="G746" t="s">
        <v>3629</v>
      </c>
      <c r="H746" t="s">
        <v>12702</v>
      </c>
      <c r="I746" s="5">
        <v>8547</v>
      </c>
      <c r="J746" s="2">
        <v>5</v>
      </c>
      <c r="K746">
        <v>317</v>
      </c>
      <c r="L746" s="6">
        <v>44896</v>
      </c>
      <c r="M746" t="s">
        <v>12726</v>
      </c>
      <c r="N746" t="s">
        <v>10566</v>
      </c>
      <c r="O746" t="s">
        <v>10567</v>
      </c>
      <c r="P746" t="s">
        <v>10568</v>
      </c>
    </row>
    <row r="747" spans="1:16" x14ac:dyDescent="0.3">
      <c r="A747" t="s">
        <v>13493</v>
      </c>
      <c r="B747" t="s">
        <v>11020</v>
      </c>
      <c r="C747" t="s">
        <v>11021</v>
      </c>
      <c r="D747" t="s">
        <v>5665</v>
      </c>
      <c r="E747" t="s">
        <v>9525</v>
      </c>
      <c r="F747" s="3" t="s">
        <v>11022</v>
      </c>
      <c r="G747" t="s">
        <v>3629</v>
      </c>
      <c r="H747" t="s">
        <v>12700</v>
      </c>
      <c r="I747" s="5">
        <v>4018</v>
      </c>
      <c r="J747" s="2">
        <v>3</v>
      </c>
      <c r="K747">
        <v>192</v>
      </c>
      <c r="L747" s="6">
        <v>44910</v>
      </c>
      <c r="M747" t="s">
        <v>12733</v>
      </c>
      <c r="N747" t="s">
        <v>11023</v>
      </c>
      <c r="O747" t="s">
        <v>11024</v>
      </c>
      <c r="P747" t="s">
        <v>11025</v>
      </c>
    </row>
    <row r="748" spans="1:16" x14ac:dyDescent="0.3">
      <c r="A748" t="s">
        <v>13494</v>
      </c>
      <c r="B748" t="s">
        <v>9078</v>
      </c>
      <c r="C748" t="s">
        <v>9079</v>
      </c>
      <c r="D748" t="s">
        <v>9080</v>
      </c>
      <c r="E748" t="s">
        <v>6623</v>
      </c>
      <c r="F748" s="3">
        <v>5159</v>
      </c>
      <c r="G748" t="s">
        <v>6562</v>
      </c>
      <c r="H748" t="s">
        <v>12712</v>
      </c>
      <c r="I748" s="5">
        <v>6118</v>
      </c>
      <c r="J748" s="2">
        <v>3</v>
      </c>
      <c r="K748">
        <v>266</v>
      </c>
      <c r="L748" s="6">
        <v>44921</v>
      </c>
      <c r="M748" t="s">
        <v>12739</v>
      </c>
      <c r="N748" t="s">
        <v>9081</v>
      </c>
      <c r="O748" t="s">
        <v>9082</v>
      </c>
      <c r="P748" t="s">
        <v>9083</v>
      </c>
    </row>
    <row r="749" spans="1:16" x14ac:dyDescent="0.3">
      <c r="A749" t="s">
        <v>13495</v>
      </c>
      <c r="B749" t="s">
        <v>1603</v>
      </c>
      <c r="C749" t="s">
        <v>1604</v>
      </c>
      <c r="D749" t="s">
        <v>1605</v>
      </c>
      <c r="E749" t="s">
        <v>314</v>
      </c>
      <c r="F749" s="3" t="s">
        <v>1606</v>
      </c>
      <c r="G749" t="s">
        <v>6560</v>
      </c>
      <c r="H749" t="s">
        <v>12706</v>
      </c>
      <c r="I749" s="5">
        <v>1582</v>
      </c>
      <c r="J749" s="2">
        <v>4</v>
      </c>
      <c r="K749">
        <v>55</v>
      </c>
      <c r="L749" s="6">
        <v>44864</v>
      </c>
      <c r="M749" t="s">
        <v>12730</v>
      </c>
      <c r="N749" t="s">
        <v>1607</v>
      </c>
      <c r="O749" t="s">
        <v>1608</v>
      </c>
      <c r="P749" t="s">
        <v>1609</v>
      </c>
    </row>
    <row r="750" spans="1:16" x14ac:dyDescent="0.3">
      <c r="A750" t="s">
        <v>13496</v>
      </c>
      <c r="B750" t="s">
        <v>8269</v>
      </c>
      <c r="C750" t="s">
        <v>8270</v>
      </c>
      <c r="D750" t="s">
        <v>8271</v>
      </c>
      <c r="E750" t="s">
        <v>6586</v>
      </c>
      <c r="F750" s="3">
        <v>2150</v>
      </c>
      <c r="G750" t="s">
        <v>6562</v>
      </c>
      <c r="H750" t="s">
        <v>12708</v>
      </c>
      <c r="I750" s="5">
        <v>3626</v>
      </c>
      <c r="J750" s="2">
        <v>5</v>
      </c>
      <c r="K750">
        <v>214</v>
      </c>
      <c r="L750" s="6">
        <v>44879</v>
      </c>
      <c r="M750" t="s">
        <v>12741</v>
      </c>
      <c r="N750" t="s">
        <v>8272</v>
      </c>
      <c r="O750" t="s">
        <v>8273</v>
      </c>
      <c r="P750" t="s">
        <v>8274</v>
      </c>
    </row>
    <row r="751" spans="1:16" x14ac:dyDescent="0.3">
      <c r="A751" t="s">
        <v>13497</v>
      </c>
      <c r="B751" t="s">
        <v>6173</v>
      </c>
      <c r="C751" t="s">
        <v>6174</v>
      </c>
      <c r="D751" t="s">
        <v>6175</v>
      </c>
      <c r="E751" t="s">
        <v>6176</v>
      </c>
      <c r="F751" s="3">
        <v>17110</v>
      </c>
      <c r="G751" t="s">
        <v>6561</v>
      </c>
      <c r="H751" t="s">
        <v>12706</v>
      </c>
      <c r="I751" s="5">
        <v>8981</v>
      </c>
      <c r="J751" s="2">
        <v>3</v>
      </c>
      <c r="K751">
        <v>360</v>
      </c>
      <c r="L751" s="6">
        <v>44843</v>
      </c>
      <c r="M751" t="s">
        <v>12736</v>
      </c>
      <c r="N751" t="s">
        <v>6177</v>
      </c>
      <c r="O751" t="s">
        <v>6178</v>
      </c>
      <c r="P751" t="s">
        <v>6179</v>
      </c>
    </row>
    <row r="752" spans="1:16" x14ac:dyDescent="0.3">
      <c r="A752" t="s">
        <v>13498</v>
      </c>
      <c r="B752" t="s">
        <v>6311</v>
      </c>
      <c r="C752" t="s">
        <v>6312</v>
      </c>
      <c r="D752" t="s">
        <v>4986</v>
      </c>
      <c r="E752" t="s">
        <v>4752</v>
      </c>
      <c r="F752" s="3">
        <v>7029</v>
      </c>
      <c r="G752" t="s">
        <v>6561</v>
      </c>
      <c r="H752" t="s">
        <v>12714</v>
      </c>
      <c r="I752" s="5">
        <v>3304</v>
      </c>
      <c r="J752" s="2">
        <v>2</v>
      </c>
      <c r="K752">
        <v>255</v>
      </c>
      <c r="L752" s="6">
        <v>44905</v>
      </c>
      <c r="M752" t="s">
        <v>12726</v>
      </c>
      <c r="N752" t="s">
        <v>6313</v>
      </c>
      <c r="O752" t="s">
        <v>6314</v>
      </c>
      <c r="P752" t="s">
        <v>6315</v>
      </c>
    </row>
    <row r="753" spans="1:16" x14ac:dyDescent="0.3">
      <c r="A753" t="s">
        <v>13499</v>
      </c>
      <c r="B753" t="s">
        <v>2426</v>
      </c>
      <c r="C753" t="s">
        <v>2427</v>
      </c>
      <c r="D753" t="s">
        <v>2428</v>
      </c>
      <c r="E753" t="s">
        <v>314</v>
      </c>
      <c r="F753" s="3" t="s">
        <v>2429</v>
      </c>
      <c r="G753" t="s">
        <v>6560</v>
      </c>
      <c r="H753" t="s">
        <v>12706</v>
      </c>
      <c r="I753" s="5">
        <v>6076</v>
      </c>
      <c r="J753" s="2">
        <v>5</v>
      </c>
      <c r="K753">
        <v>196</v>
      </c>
      <c r="L753" s="6">
        <v>44840</v>
      </c>
      <c r="M753" t="s">
        <v>12721</v>
      </c>
      <c r="N753" t="s">
        <v>2430</v>
      </c>
      <c r="O753" t="s">
        <v>2431</v>
      </c>
      <c r="P753" t="s">
        <v>2432</v>
      </c>
    </row>
    <row r="754" spans="1:16" x14ac:dyDescent="0.3">
      <c r="A754" t="s">
        <v>13500</v>
      </c>
      <c r="B754" t="s">
        <v>2798</v>
      </c>
      <c r="C754" t="s">
        <v>2799</v>
      </c>
      <c r="D754" t="s">
        <v>2800</v>
      </c>
      <c r="E754" t="s">
        <v>2801</v>
      </c>
      <c r="F754" s="3" t="s">
        <v>2802</v>
      </c>
      <c r="G754" t="s">
        <v>6560</v>
      </c>
      <c r="H754" t="s">
        <v>12710</v>
      </c>
      <c r="I754" s="5">
        <v>12530</v>
      </c>
      <c r="J754" s="2">
        <v>3</v>
      </c>
      <c r="K754">
        <v>964</v>
      </c>
      <c r="L754" s="6">
        <v>44920</v>
      </c>
      <c r="M754" t="s">
        <v>12722</v>
      </c>
      <c r="N754" t="s">
        <v>2803</v>
      </c>
      <c r="O754" t="s">
        <v>2804</v>
      </c>
      <c r="P754" t="s">
        <v>2805</v>
      </c>
    </row>
    <row r="755" spans="1:16" x14ac:dyDescent="0.3">
      <c r="A755" t="s">
        <v>13501</v>
      </c>
      <c r="B755" t="s">
        <v>1106</v>
      </c>
      <c r="C755" t="s">
        <v>1107</v>
      </c>
      <c r="D755" t="s">
        <v>1108</v>
      </c>
      <c r="E755" t="s">
        <v>498</v>
      </c>
      <c r="F755" s="3" t="s">
        <v>1109</v>
      </c>
      <c r="G755" t="s">
        <v>6560</v>
      </c>
      <c r="H755" t="s">
        <v>12715</v>
      </c>
      <c r="I755" s="5">
        <v>3675</v>
      </c>
      <c r="J755" s="2">
        <v>1</v>
      </c>
      <c r="K755">
        <v>283</v>
      </c>
      <c r="L755" s="6">
        <v>44835</v>
      </c>
      <c r="M755" t="s">
        <v>12720</v>
      </c>
      <c r="N755" t="s">
        <v>1110</v>
      </c>
      <c r="O755" t="s">
        <v>1111</v>
      </c>
      <c r="P755" t="s">
        <v>1112</v>
      </c>
    </row>
    <row r="756" spans="1:16" x14ac:dyDescent="0.3">
      <c r="A756" t="s">
        <v>13502</v>
      </c>
      <c r="B756" t="s">
        <v>6250</v>
      </c>
      <c r="C756" t="s">
        <v>6251</v>
      </c>
      <c r="D756" t="s">
        <v>6252</v>
      </c>
      <c r="E756" t="s">
        <v>3650</v>
      </c>
      <c r="F756" s="3">
        <v>19440</v>
      </c>
      <c r="G756" t="s">
        <v>6561</v>
      </c>
      <c r="H756" t="s">
        <v>12699</v>
      </c>
      <c r="I756" s="5">
        <v>434</v>
      </c>
      <c r="J756" s="2">
        <v>5</v>
      </c>
      <c r="K756">
        <v>28</v>
      </c>
      <c r="L756" s="6">
        <v>44875</v>
      </c>
      <c r="M756" t="s">
        <v>12733</v>
      </c>
      <c r="N756" t="s">
        <v>6253</v>
      </c>
      <c r="O756" t="s">
        <v>6254</v>
      </c>
      <c r="P756" t="s">
        <v>6255</v>
      </c>
    </row>
    <row r="757" spans="1:16" x14ac:dyDescent="0.3">
      <c r="A757" t="s">
        <v>13503</v>
      </c>
      <c r="B757" t="s">
        <v>1020</v>
      </c>
      <c r="C757" t="s">
        <v>1021</v>
      </c>
      <c r="D757" t="s">
        <v>1022</v>
      </c>
      <c r="E757" t="s">
        <v>498</v>
      </c>
      <c r="F757" s="3" t="s">
        <v>1023</v>
      </c>
      <c r="G757" t="s">
        <v>6560</v>
      </c>
      <c r="H757" t="s">
        <v>12715</v>
      </c>
      <c r="I757" s="5">
        <v>5509</v>
      </c>
      <c r="J757" s="2">
        <v>4</v>
      </c>
      <c r="K757">
        <v>307</v>
      </c>
      <c r="L757" s="6">
        <v>44876</v>
      </c>
      <c r="M757" t="s">
        <v>12728</v>
      </c>
      <c r="N757" t="s">
        <v>1024</v>
      </c>
      <c r="O757" t="s">
        <v>1025</v>
      </c>
      <c r="P757" t="s">
        <v>1026</v>
      </c>
    </row>
    <row r="758" spans="1:16" x14ac:dyDescent="0.3">
      <c r="A758" t="s">
        <v>13504</v>
      </c>
      <c r="B758" t="s">
        <v>1220</v>
      </c>
      <c r="C758" t="s">
        <v>1221</v>
      </c>
      <c r="D758" t="s">
        <v>1222</v>
      </c>
      <c r="E758" t="s">
        <v>314</v>
      </c>
      <c r="F758" s="3" t="s">
        <v>1223</v>
      </c>
      <c r="G758" t="s">
        <v>6560</v>
      </c>
      <c r="H758" t="s">
        <v>12716</v>
      </c>
      <c r="I758" s="5">
        <v>10843</v>
      </c>
      <c r="J758" s="2">
        <v>4</v>
      </c>
      <c r="K758">
        <v>517</v>
      </c>
      <c r="L758" s="6">
        <v>44883</v>
      </c>
      <c r="M758" t="s">
        <v>12719</v>
      </c>
      <c r="N758" t="s">
        <v>1224</v>
      </c>
      <c r="O758" t="s">
        <v>1225</v>
      </c>
      <c r="P758" t="s">
        <v>1226</v>
      </c>
    </row>
    <row r="759" spans="1:16" x14ac:dyDescent="0.3">
      <c r="A759" t="s">
        <v>13505</v>
      </c>
      <c r="B759" t="s">
        <v>31</v>
      </c>
      <c r="C759" t="s">
        <v>32</v>
      </c>
      <c r="D759" t="s">
        <v>33</v>
      </c>
      <c r="E759" t="s">
        <v>34</v>
      </c>
      <c r="F759" s="3" t="s">
        <v>35</v>
      </c>
      <c r="G759" t="s">
        <v>6560</v>
      </c>
      <c r="H759" t="s">
        <v>12704</v>
      </c>
      <c r="I759" s="5">
        <v>7623</v>
      </c>
      <c r="J759" s="2">
        <v>3</v>
      </c>
      <c r="K759">
        <v>587</v>
      </c>
      <c r="L759" s="6">
        <v>44853</v>
      </c>
      <c r="M759" t="s">
        <v>12719</v>
      </c>
      <c r="N759" t="s">
        <v>36</v>
      </c>
      <c r="O759" t="s">
        <v>37</v>
      </c>
      <c r="P759" t="s">
        <v>38</v>
      </c>
    </row>
    <row r="760" spans="1:16" x14ac:dyDescent="0.3">
      <c r="A760" t="s">
        <v>13506</v>
      </c>
      <c r="B760" t="s">
        <v>5163</v>
      </c>
      <c r="C760" t="s">
        <v>5164</v>
      </c>
      <c r="D760" t="s">
        <v>5165</v>
      </c>
      <c r="E760" t="s">
        <v>5166</v>
      </c>
      <c r="F760" s="3">
        <v>67601</v>
      </c>
      <c r="G760" t="s">
        <v>6561</v>
      </c>
      <c r="H760" t="s">
        <v>12707</v>
      </c>
      <c r="I760" s="5">
        <v>7623</v>
      </c>
      <c r="J760" s="2">
        <v>3</v>
      </c>
      <c r="K760">
        <v>636</v>
      </c>
      <c r="L760" s="6">
        <v>44873</v>
      </c>
      <c r="M760" t="s">
        <v>12719</v>
      </c>
      <c r="N760" t="s">
        <v>5167</v>
      </c>
      <c r="O760" t="s">
        <v>5168</v>
      </c>
      <c r="P760" t="s">
        <v>5169</v>
      </c>
    </row>
    <row r="761" spans="1:16" x14ac:dyDescent="0.3">
      <c r="A761" t="s">
        <v>13507</v>
      </c>
      <c r="B761" t="s">
        <v>4109</v>
      </c>
      <c r="C761" t="s">
        <v>4110</v>
      </c>
      <c r="D761" t="s">
        <v>4111</v>
      </c>
      <c r="E761" t="s">
        <v>4112</v>
      </c>
      <c r="F761" s="3">
        <v>94545</v>
      </c>
      <c r="G761" t="s">
        <v>6561</v>
      </c>
      <c r="H761" t="s">
        <v>12705</v>
      </c>
      <c r="I761" s="5">
        <v>6573</v>
      </c>
      <c r="J761" s="2">
        <v>2</v>
      </c>
      <c r="K761">
        <v>313</v>
      </c>
      <c r="L761" s="6">
        <v>44881</v>
      </c>
      <c r="M761" t="s">
        <v>12719</v>
      </c>
      <c r="N761" t="s">
        <v>4113</v>
      </c>
      <c r="O761" t="s">
        <v>4114</v>
      </c>
      <c r="P761" t="s">
        <v>4115</v>
      </c>
    </row>
    <row r="762" spans="1:16" x14ac:dyDescent="0.3">
      <c r="A762" t="s">
        <v>13508</v>
      </c>
      <c r="B762" t="s">
        <v>5864</v>
      </c>
      <c r="C762" t="s">
        <v>5865</v>
      </c>
      <c r="D762" t="s">
        <v>4111</v>
      </c>
      <c r="E762" t="s">
        <v>4112</v>
      </c>
      <c r="F762" s="3">
        <v>94545</v>
      </c>
      <c r="G762" t="s">
        <v>6561</v>
      </c>
      <c r="H762" t="s">
        <v>12709</v>
      </c>
      <c r="I762" s="5">
        <v>2520</v>
      </c>
      <c r="J762" s="2">
        <v>5</v>
      </c>
      <c r="K762">
        <v>149</v>
      </c>
      <c r="L762" s="6">
        <v>44913</v>
      </c>
      <c r="M762" t="s">
        <v>12723</v>
      </c>
      <c r="N762" t="s">
        <v>5866</v>
      </c>
      <c r="O762" t="s">
        <v>5867</v>
      </c>
      <c r="P762" t="s">
        <v>5868</v>
      </c>
    </row>
    <row r="763" spans="1:16" x14ac:dyDescent="0.3">
      <c r="A763" t="s">
        <v>13509</v>
      </c>
      <c r="B763" t="s">
        <v>6441</v>
      </c>
      <c r="C763" t="s">
        <v>6442</v>
      </c>
      <c r="D763" t="s">
        <v>4111</v>
      </c>
      <c r="E763" t="s">
        <v>4112</v>
      </c>
      <c r="F763" s="3">
        <v>94545</v>
      </c>
      <c r="G763" t="s">
        <v>6561</v>
      </c>
      <c r="H763" t="s">
        <v>12716</v>
      </c>
      <c r="I763" s="5">
        <v>910</v>
      </c>
      <c r="J763" s="2">
        <v>4</v>
      </c>
      <c r="K763">
        <v>54</v>
      </c>
      <c r="L763" s="6">
        <v>44886</v>
      </c>
      <c r="M763" t="s">
        <v>12722</v>
      </c>
      <c r="N763" t="s">
        <v>6443</v>
      </c>
      <c r="O763" t="s">
        <v>6444</v>
      </c>
      <c r="P763" t="s">
        <v>6445</v>
      </c>
    </row>
    <row r="764" spans="1:16" x14ac:dyDescent="0.3">
      <c r="A764" t="s">
        <v>13510</v>
      </c>
      <c r="B764" t="s">
        <v>4742</v>
      </c>
      <c r="C764" t="s">
        <v>4743</v>
      </c>
      <c r="D764" t="s">
        <v>4744</v>
      </c>
      <c r="E764" t="s">
        <v>4745</v>
      </c>
      <c r="F764" s="3">
        <v>18201</v>
      </c>
      <c r="G764" t="s">
        <v>6561</v>
      </c>
      <c r="H764" t="s">
        <v>12714</v>
      </c>
      <c r="I764" s="5">
        <v>5397</v>
      </c>
      <c r="J764" s="2">
        <v>5</v>
      </c>
      <c r="K764">
        <v>416</v>
      </c>
      <c r="L764" s="6">
        <v>44905</v>
      </c>
      <c r="M764" t="s">
        <v>12742</v>
      </c>
      <c r="N764" t="s">
        <v>4746</v>
      </c>
      <c r="O764" t="s">
        <v>4747</v>
      </c>
      <c r="P764" t="s">
        <v>4748</v>
      </c>
    </row>
    <row r="765" spans="1:16" x14ac:dyDescent="0.3">
      <c r="A765" t="s">
        <v>13511</v>
      </c>
      <c r="B765" t="s">
        <v>2088</v>
      </c>
      <c r="C765" t="s">
        <v>2089</v>
      </c>
      <c r="D765" t="s">
        <v>2090</v>
      </c>
      <c r="E765" t="s">
        <v>182</v>
      </c>
      <c r="F765" s="3" t="s">
        <v>2091</v>
      </c>
      <c r="G765" t="s">
        <v>6560</v>
      </c>
      <c r="H765" t="s">
        <v>12711</v>
      </c>
      <c r="I765" s="5">
        <v>4263</v>
      </c>
      <c r="J765" s="2">
        <v>2</v>
      </c>
      <c r="K765">
        <v>158</v>
      </c>
      <c r="L765" s="6">
        <v>44850</v>
      </c>
      <c r="M765" t="s">
        <v>12734</v>
      </c>
      <c r="N765" t="s">
        <v>2092</v>
      </c>
      <c r="O765" t="s">
        <v>2093</v>
      </c>
      <c r="P765" t="s">
        <v>2094</v>
      </c>
    </row>
    <row r="766" spans="1:16" x14ac:dyDescent="0.3">
      <c r="A766" t="s">
        <v>13512</v>
      </c>
      <c r="B766" t="s">
        <v>1568</v>
      </c>
      <c r="C766" t="s">
        <v>1569</v>
      </c>
      <c r="D766" t="s">
        <v>1570</v>
      </c>
      <c r="E766" t="s">
        <v>82</v>
      </c>
      <c r="F766" s="3" t="s">
        <v>1571</v>
      </c>
      <c r="G766" t="s">
        <v>6560</v>
      </c>
      <c r="H766" t="s">
        <v>12712</v>
      </c>
      <c r="I766" s="5">
        <v>7637</v>
      </c>
      <c r="J766" s="2">
        <v>4</v>
      </c>
      <c r="K766">
        <v>273</v>
      </c>
      <c r="L766" s="6">
        <v>44878</v>
      </c>
      <c r="M766" t="s">
        <v>12737</v>
      </c>
      <c r="N766" t="s">
        <v>1572</v>
      </c>
      <c r="O766" t="s">
        <v>1573</v>
      </c>
      <c r="P766" t="s">
        <v>1574</v>
      </c>
    </row>
    <row r="767" spans="1:16" x14ac:dyDescent="0.3">
      <c r="A767" t="s">
        <v>13513</v>
      </c>
      <c r="B767" t="s">
        <v>2568</v>
      </c>
      <c r="C767" t="s">
        <v>2569</v>
      </c>
      <c r="D767" t="s">
        <v>2570</v>
      </c>
      <c r="E767" t="s">
        <v>452</v>
      </c>
      <c r="F767" s="3" t="s">
        <v>2571</v>
      </c>
      <c r="G767" t="s">
        <v>6560</v>
      </c>
      <c r="H767" t="s">
        <v>12708</v>
      </c>
      <c r="I767" s="5">
        <v>15239</v>
      </c>
      <c r="J767" s="2">
        <v>4</v>
      </c>
      <c r="K767">
        <v>953</v>
      </c>
      <c r="L767" s="6">
        <v>44923</v>
      </c>
      <c r="M767" t="s">
        <v>12729</v>
      </c>
      <c r="N767" t="s">
        <v>2572</v>
      </c>
      <c r="O767" t="s">
        <v>2573</v>
      </c>
      <c r="P767" t="s">
        <v>2574</v>
      </c>
    </row>
    <row r="768" spans="1:16" x14ac:dyDescent="0.3">
      <c r="A768" t="s">
        <v>13514</v>
      </c>
      <c r="B768" t="s">
        <v>1155</v>
      </c>
      <c r="C768" t="s">
        <v>1156</v>
      </c>
      <c r="D768" t="s">
        <v>1157</v>
      </c>
      <c r="E768" t="s">
        <v>1158</v>
      </c>
      <c r="F768" s="3" t="s">
        <v>1159</v>
      </c>
      <c r="G768" t="s">
        <v>6560</v>
      </c>
      <c r="H768" t="s">
        <v>12703</v>
      </c>
      <c r="I768" s="5">
        <v>7840</v>
      </c>
      <c r="J768" s="2">
        <v>2</v>
      </c>
      <c r="K768">
        <v>392</v>
      </c>
      <c r="L768" s="6">
        <v>44878</v>
      </c>
      <c r="M768" t="s">
        <v>12741</v>
      </c>
      <c r="N768" t="s">
        <v>1160</v>
      </c>
      <c r="O768" t="s">
        <v>1161</v>
      </c>
      <c r="P768" t="s">
        <v>1162</v>
      </c>
    </row>
    <row r="769" spans="1:16" x14ac:dyDescent="0.3">
      <c r="A769" t="s">
        <v>13515</v>
      </c>
      <c r="B769" t="s">
        <v>11135</v>
      </c>
      <c r="C769" t="s">
        <v>11136</v>
      </c>
      <c r="D769" t="s">
        <v>11137</v>
      </c>
      <c r="E769" t="s">
        <v>9598</v>
      </c>
      <c r="F769" s="3" t="s">
        <v>11138</v>
      </c>
      <c r="G769" t="s">
        <v>3629</v>
      </c>
      <c r="H769" t="s">
        <v>12713</v>
      </c>
      <c r="I769" s="5">
        <v>1302</v>
      </c>
      <c r="J769" s="2">
        <v>5</v>
      </c>
      <c r="K769">
        <v>51</v>
      </c>
      <c r="L769" s="6">
        <v>44919</v>
      </c>
      <c r="M769" t="s">
        <v>12734</v>
      </c>
      <c r="N769" t="s">
        <v>11139</v>
      </c>
      <c r="O769" t="s">
        <v>11140</v>
      </c>
      <c r="P769" t="s">
        <v>11141</v>
      </c>
    </row>
    <row r="770" spans="1:16" x14ac:dyDescent="0.3">
      <c r="A770" t="s">
        <v>13516</v>
      </c>
      <c r="B770" t="s">
        <v>7594</v>
      </c>
      <c r="C770" t="s">
        <v>7595</v>
      </c>
      <c r="D770" t="s">
        <v>7596</v>
      </c>
      <c r="E770" t="s">
        <v>6715</v>
      </c>
      <c r="F770" s="3">
        <v>3081</v>
      </c>
      <c r="G770" t="s">
        <v>6562</v>
      </c>
      <c r="H770" t="s">
        <v>12712</v>
      </c>
      <c r="I770" s="5">
        <v>3192</v>
      </c>
      <c r="J770" s="2">
        <v>3</v>
      </c>
      <c r="K770">
        <v>128</v>
      </c>
      <c r="L770" s="6">
        <v>44905</v>
      </c>
      <c r="M770" t="s">
        <v>12734</v>
      </c>
      <c r="N770" t="s">
        <v>7597</v>
      </c>
      <c r="O770" t="s">
        <v>7598</v>
      </c>
      <c r="P770" t="s">
        <v>7599</v>
      </c>
    </row>
    <row r="771" spans="1:16" x14ac:dyDescent="0.3">
      <c r="A771" t="s">
        <v>13517</v>
      </c>
      <c r="B771" t="s">
        <v>7915</v>
      </c>
      <c r="C771" t="s">
        <v>7916</v>
      </c>
      <c r="D771" t="s">
        <v>7596</v>
      </c>
      <c r="E771" t="s">
        <v>6715</v>
      </c>
      <c r="F771" s="3">
        <v>3081</v>
      </c>
      <c r="G771" t="s">
        <v>6562</v>
      </c>
      <c r="H771" t="s">
        <v>12711</v>
      </c>
      <c r="I771" s="5">
        <v>4312</v>
      </c>
      <c r="J771" s="2">
        <v>3</v>
      </c>
      <c r="K771">
        <v>188</v>
      </c>
      <c r="L771" s="6">
        <v>44919</v>
      </c>
      <c r="M771" t="s">
        <v>12741</v>
      </c>
      <c r="N771" t="s">
        <v>7917</v>
      </c>
      <c r="O771" t="s">
        <v>7918</v>
      </c>
      <c r="P771" t="s">
        <v>7919</v>
      </c>
    </row>
    <row r="772" spans="1:16" x14ac:dyDescent="0.3">
      <c r="A772" t="s">
        <v>13518</v>
      </c>
      <c r="B772" t="s">
        <v>3238</v>
      </c>
      <c r="C772" t="s">
        <v>3239</v>
      </c>
      <c r="D772" t="s">
        <v>3240</v>
      </c>
      <c r="E772" t="s">
        <v>1635</v>
      </c>
      <c r="F772" s="3" t="s">
        <v>3241</v>
      </c>
      <c r="G772" t="s">
        <v>6560</v>
      </c>
      <c r="H772" t="s">
        <v>12711</v>
      </c>
      <c r="I772" s="5">
        <v>6258</v>
      </c>
      <c r="J772" s="2">
        <v>5</v>
      </c>
      <c r="K772">
        <v>224</v>
      </c>
      <c r="L772" s="6">
        <v>44899</v>
      </c>
      <c r="M772" t="s">
        <v>12736</v>
      </c>
      <c r="N772" t="s">
        <v>3242</v>
      </c>
      <c r="O772" t="s">
        <v>3243</v>
      </c>
      <c r="P772" t="s">
        <v>3244</v>
      </c>
    </row>
    <row r="773" spans="1:16" x14ac:dyDescent="0.3">
      <c r="A773" t="s">
        <v>13519</v>
      </c>
      <c r="B773" t="s">
        <v>1682</v>
      </c>
      <c r="C773" t="s">
        <v>1683</v>
      </c>
      <c r="D773" t="s">
        <v>1684</v>
      </c>
      <c r="E773" t="s">
        <v>261</v>
      </c>
      <c r="F773" s="3" t="s">
        <v>1685</v>
      </c>
      <c r="G773" t="s">
        <v>6560</v>
      </c>
      <c r="H773" t="s">
        <v>12717</v>
      </c>
      <c r="I773" s="5">
        <v>7931</v>
      </c>
      <c r="J773" s="2">
        <v>5</v>
      </c>
      <c r="K773">
        <v>418</v>
      </c>
      <c r="L773" s="6">
        <v>44899</v>
      </c>
      <c r="M773" t="s">
        <v>12723</v>
      </c>
      <c r="N773" t="s">
        <v>1686</v>
      </c>
      <c r="O773" t="s">
        <v>1687</v>
      </c>
      <c r="P773" t="s">
        <v>1688</v>
      </c>
    </row>
    <row r="774" spans="1:16" x14ac:dyDescent="0.3">
      <c r="A774" t="s">
        <v>13520</v>
      </c>
      <c r="B774" t="s">
        <v>7197</v>
      </c>
      <c r="C774" t="s">
        <v>7198</v>
      </c>
      <c r="D774" t="s">
        <v>7199</v>
      </c>
      <c r="E774" t="s">
        <v>4909</v>
      </c>
      <c r="F774" s="3">
        <v>6210</v>
      </c>
      <c r="G774" t="s">
        <v>6562</v>
      </c>
      <c r="H774" t="s">
        <v>12717</v>
      </c>
      <c r="I774" s="5">
        <v>2576</v>
      </c>
      <c r="J774" s="2">
        <v>1</v>
      </c>
      <c r="K774">
        <v>129</v>
      </c>
      <c r="L774" s="6">
        <v>44909</v>
      </c>
      <c r="M774" t="s">
        <v>12737</v>
      </c>
      <c r="N774" t="s">
        <v>7200</v>
      </c>
      <c r="O774" t="s">
        <v>7201</v>
      </c>
      <c r="P774" t="s">
        <v>7202</v>
      </c>
    </row>
    <row r="775" spans="1:16" x14ac:dyDescent="0.3">
      <c r="A775" t="s">
        <v>13521</v>
      </c>
      <c r="B775" t="s">
        <v>2188</v>
      </c>
      <c r="C775" t="s">
        <v>2189</v>
      </c>
      <c r="D775" t="s">
        <v>2190</v>
      </c>
      <c r="E775" t="s">
        <v>674</v>
      </c>
      <c r="F775" s="3" t="s">
        <v>2191</v>
      </c>
      <c r="G775" t="s">
        <v>6560</v>
      </c>
      <c r="H775" t="s">
        <v>12712</v>
      </c>
      <c r="I775" s="5">
        <v>623</v>
      </c>
      <c r="J775" s="2">
        <v>1</v>
      </c>
      <c r="K775">
        <v>22</v>
      </c>
      <c r="L775" s="6">
        <v>44852</v>
      </c>
      <c r="M775" t="s">
        <v>12721</v>
      </c>
      <c r="N775" t="s">
        <v>2192</v>
      </c>
      <c r="O775" t="s">
        <v>2193</v>
      </c>
      <c r="P775" t="s">
        <v>2194</v>
      </c>
    </row>
    <row r="776" spans="1:16" x14ac:dyDescent="0.3">
      <c r="A776" t="s">
        <v>13522</v>
      </c>
      <c r="B776" t="s">
        <v>3171</v>
      </c>
      <c r="C776" t="s">
        <v>3172</v>
      </c>
      <c r="D776" t="s">
        <v>3173</v>
      </c>
      <c r="E776" t="s">
        <v>1037</v>
      </c>
      <c r="F776" s="3" t="s">
        <v>3174</v>
      </c>
      <c r="G776" t="s">
        <v>6560</v>
      </c>
      <c r="H776" t="s">
        <v>12712</v>
      </c>
      <c r="I776" s="5">
        <v>7567</v>
      </c>
      <c r="J776" s="2">
        <v>3</v>
      </c>
      <c r="K776">
        <v>292</v>
      </c>
      <c r="L776" s="6">
        <v>44925</v>
      </c>
      <c r="M776" t="s">
        <v>12738</v>
      </c>
      <c r="N776" t="s">
        <v>3175</v>
      </c>
      <c r="O776" t="s">
        <v>3176</v>
      </c>
      <c r="P776" t="s">
        <v>3177</v>
      </c>
    </row>
    <row r="777" spans="1:16" x14ac:dyDescent="0.3">
      <c r="A777" t="s">
        <v>13523</v>
      </c>
      <c r="B777" t="s">
        <v>5525</v>
      </c>
      <c r="C777" t="s">
        <v>5526</v>
      </c>
      <c r="D777" t="s">
        <v>5527</v>
      </c>
      <c r="E777" t="s">
        <v>3865</v>
      </c>
      <c r="F777" s="3">
        <v>33014</v>
      </c>
      <c r="G777" t="s">
        <v>6561</v>
      </c>
      <c r="H777" t="s">
        <v>12717</v>
      </c>
      <c r="I777" s="5">
        <v>6363</v>
      </c>
      <c r="J777" s="2">
        <v>3</v>
      </c>
      <c r="K777">
        <v>266</v>
      </c>
      <c r="L777" s="6">
        <v>44889</v>
      </c>
      <c r="M777" t="s">
        <v>12731</v>
      </c>
      <c r="N777" t="s">
        <v>5528</v>
      </c>
      <c r="O777" t="s">
        <v>5529</v>
      </c>
      <c r="P777" t="s">
        <v>5530</v>
      </c>
    </row>
    <row r="778" spans="1:16" x14ac:dyDescent="0.3">
      <c r="A778" t="s">
        <v>13524</v>
      </c>
      <c r="B778" t="s">
        <v>1582</v>
      </c>
      <c r="C778" t="s">
        <v>1583</v>
      </c>
      <c r="D778" t="s">
        <v>1584</v>
      </c>
      <c r="E778" t="s">
        <v>128</v>
      </c>
      <c r="F778" s="3" t="s">
        <v>1585</v>
      </c>
      <c r="G778" t="s">
        <v>6560</v>
      </c>
      <c r="H778" t="s">
        <v>12717</v>
      </c>
      <c r="I778" s="5">
        <v>1645</v>
      </c>
      <c r="J778" s="2">
        <v>3</v>
      </c>
      <c r="K778">
        <v>75</v>
      </c>
      <c r="L778" s="6">
        <v>44864</v>
      </c>
      <c r="M778" t="s">
        <v>12720</v>
      </c>
      <c r="N778" t="s">
        <v>1586</v>
      </c>
      <c r="O778" t="s">
        <v>1587</v>
      </c>
      <c r="P778" t="s">
        <v>1588</v>
      </c>
    </row>
    <row r="779" spans="1:16" x14ac:dyDescent="0.3">
      <c r="A779" t="s">
        <v>13525</v>
      </c>
      <c r="B779" t="s">
        <v>5961</v>
      </c>
      <c r="C779" t="s">
        <v>5962</v>
      </c>
      <c r="D779" t="s">
        <v>5963</v>
      </c>
      <c r="E779" t="s">
        <v>3939</v>
      </c>
      <c r="F779" s="3">
        <v>11801</v>
      </c>
      <c r="G779" t="s">
        <v>6561</v>
      </c>
      <c r="H779" t="s">
        <v>12714</v>
      </c>
      <c r="I779" s="5">
        <v>12740</v>
      </c>
      <c r="J779" s="2">
        <v>5</v>
      </c>
      <c r="K779">
        <v>980</v>
      </c>
      <c r="L779" s="6">
        <v>44880</v>
      </c>
      <c r="M779" t="s">
        <v>12743</v>
      </c>
      <c r="N779" t="s">
        <v>5964</v>
      </c>
      <c r="O779" t="s">
        <v>5965</v>
      </c>
      <c r="P779" t="s">
        <v>5966</v>
      </c>
    </row>
    <row r="780" spans="1:16" x14ac:dyDescent="0.3">
      <c r="A780" t="s">
        <v>13526</v>
      </c>
      <c r="B780" t="s">
        <v>3164</v>
      </c>
      <c r="C780" t="s">
        <v>3165</v>
      </c>
      <c r="D780" t="s">
        <v>3166</v>
      </c>
      <c r="E780" t="s">
        <v>314</v>
      </c>
      <c r="F780" s="3" t="s">
        <v>3167</v>
      </c>
      <c r="G780" t="s">
        <v>6560</v>
      </c>
      <c r="H780" t="s">
        <v>12715</v>
      </c>
      <c r="I780" s="5">
        <v>6755</v>
      </c>
      <c r="J780" s="2">
        <v>3</v>
      </c>
      <c r="K780">
        <v>483</v>
      </c>
      <c r="L780" s="6">
        <v>44898</v>
      </c>
      <c r="M780" t="s">
        <v>12730</v>
      </c>
      <c r="N780" t="s">
        <v>3168</v>
      </c>
      <c r="O780" t="s">
        <v>3169</v>
      </c>
      <c r="P780" t="s">
        <v>3170</v>
      </c>
    </row>
    <row r="781" spans="1:16" x14ac:dyDescent="0.3">
      <c r="A781" t="s">
        <v>13527</v>
      </c>
      <c r="B781" t="s">
        <v>4239</v>
      </c>
      <c r="C781" t="s">
        <v>4240</v>
      </c>
      <c r="D781" t="s">
        <v>4241</v>
      </c>
      <c r="E781" t="s">
        <v>4242</v>
      </c>
      <c r="F781" s="3">
        <v>27263</v>
      </c>
      <c r="G781" t="s">
        <v>6561</v>
      </c>
      <c r="H781" t="s">
        <v>12707</v>
      </c>
      <c r="I781" s="5">
        <v>13321</v>
      </c>
      <c r="J781" s="2">
        <v>5</v>
      </c>
      <c r="K781">
        <v>833</v>
      </c>
      <c r="L781" s="6">
        <v>44879</v>
      </c>
      <c r="M781" t="s">
        <v>12733</v>
      </c>
      <c r="N781" t="s">
        <v>4243</v>
      </c>
      <c r="O781" t="s">
        <v>4244</v>
      </c>
      <c r="P781" t="s">
        <v>4245</v>
      </c>
    </row>
    <row r="782" spans="1:16" x14ac:dyDescent="0.3">
      <c r="A782" t="s">
        <v>13528</v>
      </c>
      <c r="B782" t="s">
        <v>5102</v>
      </c>
      <c r="C782" t="s">
        <v>5103</v>
      </c>
      <c r="D782" t="s">
        <v>5104</v>
      </c>
      <c r="E782" t="s">
        <v>5105</v>
      </c>
      <c r="F782" s="3">
        <v>60035</v>
      </c>
      <c r="G782" t="s">
        <v>6561</v>
      </c>
      <c r="H782" t="s">
        <v>12716</v>
      </c>
      <c r="I782" s="5">
        <v>1078</v>
      </c>
      <c r="J782" s="2">
        <v>4</v>
      </c>
      <c r="K782">
        <v>57</v>
      </c>
      <c r="L782" s="6">
        <v>44880</v>
      </c>
      <c r="M782" t="s">
        <v>12727</v>
      </c>
      <c r="N782" t="s">
        <v>5106</v>
      </c>
      <c r="O782" t="s">
        <v>5107</v>
      </c>
      <c r="P782" t="s">
        <v>5108</v>
      </c>
    </row>
    <row r="783" spans="1:16" x14ac:dyDescent="0.3">
      <c r="A783" t="s">
        <v>13529</v>
      </c>
      <c r="B783" t="s">
        <v>7331</v>
      </c>
      <c r="C783" t="s">
        <v>7332</v>
      </c>
      <c r="D783" t="s">
        <v>7333</v>
      </c>
      <c r="E783" t="s">
        <v>4909</v>
      </c>
      <c r="F783" s="3">
        <v>6521</v>
      </c>
      <c r="G783" t="s">
        <v>6562</v>
      </c>
      <c r="H783" t="s">
        <v>12703</v>
      </c>
      <c r="I783" s="5">
        <v>13104</v>
      </c>
      <c r="J783" s="2">
        <v>3</v>
      </c>
      <c r="K783">
        <v>624</v>
      </c>
      <c r="L783" s="6">
        <v>44913</v>
      </c>
      <c r="M783" t="s">
        <v>12732</v>
      </c>
      <c r="N783" t="s">
        <v>7334</v>
      </c>
      <c r="O783" t="s">
        <v>7335</v>
      </c>
      <c r="P783" t="s">
        <v>7336</v>
      </c>
    </row>
    <row r="784" spans="1:16" x14ac:dyDescent="0.3">
      <c r="A784" t="s">
        <v>13530</v>
      </c>
      <c r="B784" t="s">
        <v>8733</v>
      </c>
      <c r="C784" t="s">
        <v>8734</v>
      </c>
      <c r="D784" t="s">
        <v>7333</v>
      </c>
      <c r="E784" t="s">
        <v>4909</v>
      </c>
      <c r="F784" s="3">
        <v>6521</v>
      </c>
      <c r="G784" t="s">
        <v>6562</v>
      </c>
      <c r="H784" t="s">
        <v>12713</v>
      </c>
      <c r="I784" s="5">
        <v>10241</v>
      </c>
      <c r="J784" s="2">
        <v>4</v>
      </c>
      <c r="K784">
        <v>366</v>
      </c>
      <c r="L784" s="6">
        <v>44846</v>
      </c>
      <c r="M784" t="s">
        <v>12725</v>
      </c>
      <c r="N784" t="s">
        <v>8735</v>
      </c>
      <c r="O784" t="s">
        <v>8736</v>
      </c>
      <c r="P784" t="s">
        <v>8737</v>
      </c>
    </row>
    <row r="785" spans="1:16" x14ac:dyDescent="0.3">
      <c r="A785" t="s">
        <v>13531</v>
      </c>
      <c r="B785" t="s">
        <v>2610</v>
      </c>
      <c r="C785" t="s">
        <v>6984</v>
      </c>
      <c r="D785" t="s">
        <v>6985</v>
      </c>
      <c r="E785" t="s">
        <v>6586</v>
      </c>
      <c r="F785" s="3">
        <v>2675</v>
      </c>
      <c r="G785" t="s">
        <v>6562</v>
      </c>
      <c r="H785" t="s">
        <v>12708</v>
      </c>
      <c r="I785" s="5">
        <v>1904</v>
      </c>
      <c r="J785" s="2">
        <v>1</v>
      </c>
      <c r="K785">
        <v>112</v>
      </c>
      <c r="L785" s="6">
        <v>44887</v>
      </c>
      <c r="M785" t="s">
        <v>12737</v>
      </c>
      <c r="N785" t="s">
        <v>6986</v>
      </c>
      <c r="O785" t="s">
        <v>6987</v>
      </c>
      <c r="P785" t="s">
        <v>6988</v>
      </c>
    </row>
    <row r="786" spans="1:16" x14ac:dyDescent="0.3">
      <c r="A786" t="s">
        <v>13532</v>
      </c>
      <c r="B786" t="s">
        <v>4626</v>
      </c>
      <c r="C786" t="s">
        <v>4627</v>
      </c>
      <c r="D786" t="s">
        <v>4628</v>
      </c>
      <c r="E786" t="s">
        <v>4629</v>
      </c>
      <c r="F786" s="3">
        <v>96720</v>
      </c>
      <c r="G786" t="s">
        <v>6561</v>
      </c>
      <c r="H786" t="s">
        <v>12715</v>
      </c>
      <c r="I786" s="5">
        <v>4116</v>
      </c>
      <c r="J786" s="2">
        <v>4</v>
      </c>
      <c r="K786">
        <v>217</v>
      </c>
      <c r="L786" s="6">
        <v>44887</v>
      </c>
      <c r="M786" t="s">
        <v>12733</v>
      </c>
      <c r="N786" t="s">
        <v>4630</v>
      </c>
      <c r="O786" t="s">
        <v>4631</v>
      </c>
      <c r="P786" t="s">
        <v>4632</v>
      </c>
    </row>
    <row r="787" spans="1:16" x14ac:dyDescent="0.3">
      <c r="A787" t="s">
        <v>13533</v>
      </c>
      <c r="B787" t="s">
        <v>738</v>
      </c>
      <c r="C787" t="s">
        <v>739</v>
      </c>
      <c r="D787" t="s">
        <v>740</v>
      </c>
      <c r="E787" t="s">
        <v>741</v>
      </c>
      <c r="F787" s="3" t="s">
        <v>742</v>
      </c>
      <c r="G787" t="s">
        <v>6560</v>
      </c>
      <c r="H787" t="s">
        <v>12705</v>
      </c>
      <c r="I787" s="5">
        <v>1302</v>
      </c>
      <c r="J787" s="2">
        <v>5</v>
      </c>
      <c r="K787">
        <v>55</v>
      </c>
      <c r="L787" s="6">
        <v>44855</v>
      </c>
      <c r="M787" t="s">
        <v>12727</v>
      </c>
      <c r="N787" t="s">
        <v>743</v>
      </c>
      <c r="O787" t="s">
        <v>744</v>
      </c>
      <c r="P787" t="s">
        <v>745</v>
      </c>
    </row>
    <row r="788" spans="1:16" x14ac:dyDescent="0.3">
      <c r="A788" t="s">
        <v>13534</v>
      </c>
      <c r="B788" t="s">
        <v>7980</v>
      </c>
      <c r="C788" t="s">
        <v>7981</v>
      </c>
      <c r="D788" t="s">
        <v>7982</v>
      </c>
      <c r="E788" t="s">
        <v>4909</v>
      </c>
      <c r="F788" s="3">
        <v>6462</v>
      </c>
      <c r="G788" t="s">
        <v>6562</v>
      </c>
      <c r="H788" t="s">
        <v>12705</v>
      </c>
      <c r="I788" s="5">
        <v>4606</v>
      </c>
      <c r="J788" s="2">
        <v>1</v>
      </c>
      <c r="K788">
        <v>210</v>
      </c>
      <c r="L788" s="6">
        <v>44836</v>
      </c>
      <c r="M788" t="s">
        <v>12721</v>
      </c>
      <c r="N788" t="s">
        <v>7983</v>
      </c>
      <c r="O788" t="s">
        <v>7984</v>
      </c>
      <c r="P788" t="s">
        <v>7985</v>
      </c>
    </row>
    <row r="789" spans="1:16" x14ac:dyDescent="0.3">
      <c r="A789" t="s">
        <v>13535</v>
      </c>
      <c r="B789" t="s">
        <v>2195</v>
      </c>
      <c r="C789" t="s">
        <v>2196</v>
      </c>
      <c r="D789" t="s">
        <v>2197</v>
      </c>
      <c r="E789" t="s">
        <v>42</v>
      </c>
      <c r="F789" s="3" t="s">
        <v>2198</v>
      </c>
      <c r="G789" t="s">
        <v>6560</v>
      </c>
      <c r="H789" t="s">
        <v>12701</v>
      </c>
      <c r="I789" s="5">
        <v>8526</v>
      </c>
      <c r="J789" s="2">
        <v>4</v>
      </c>
      <c r="K789">
        <v>569</v>
      </c>
      <c r="L789" s="6">
        <v>44887</v>
      </c>
      <c r="M789" t="s">
        <v>12743</v>
      </c>
      <c r="N789" t="s">
        <v>2199</v>
      </c>
      <c r="O789" t="s">
        <v>2200</v>
      </c>
      <c r="P789" t="s">
        <v>2201</v>
      </c>
    </row>
    <row r="790" spans="1:16" x14ac:dyDescent="0.3">
      <c r="A790" t="s">
        <v>13536</v>
      </c>
      <c r="B790" t="s">
        <v>3474</v>
      </c>
      <c r="C790" t="s">
        <v>3475</v>
      </c>
      <c r="D790" t="s">
        <v>3476</v>
      </c>
      <c r="E790" t="s">
        <v>82</v>
      </c>
      <c r="F790" s="3" t="s">
        <v>3477</v>
      </c>
      <c r="G790" t="s">
        <v>6560</v>
      </c>
      <c r="H790" t="s">
        <v>12712</v>
      </c>
      <c r="I790" s="5">
        <v>13832</v>
      </c>
      <c r="J790" s="2">
        <v>2</v>
      </c>
      <c r="K790">
        <v>577</v>
      </c>
      <c r="L790" s="6">
        <v>44910</v>
      </c>
      <c r="M790" t="s">
        <v>12737</v>
      </c>
      <c r="N790" t="s">
        <v>3478</v>
      </c>
      <c r="O790" t="s">
        <v>3479</v>
      </c>
      <c r="P790" t="s">
        <v>3480</v>
      </c>
    </row>
    <row r="791" spans="1:16" x14ac:dyDescent="0.3">
      <c r="A791" t="s">
        <v>13537</v>
      </c>
      <c r="B791" t="s">
        <v>1540</v>
      </c>
      <c r="C791" t="s">
        <v>1541</v>
      </c>
      <c r="D791" t="s">
        <v>1542</v>
      </c>
      <c r="E791" t="s">
        <v>42</v>
      </c>
      <c r="F791" s="3" t="s">
        <v>1543</v>
      </c>
      <c r="G791" t="s">
        <v>6560</v>
      </c>
      <c r="H791" t="s">
        <v>12712</v>
      </c>
      <c r="I791" s="5">
        <v>10962</v>
      </c>
      <c r="J791" s="2">
        <v>2</v>
      </c>
      <c r="K791">
        <v>392</v>
      </c>
      <c r="L791" s="6">
        <v>44885</v>
      </c>
      <c r="M791" t="s">
        <v>12721</v>
      </c>
      <c r="N791" t="s">
        <v>1544</v>
      </c>
      <c r="O791" t="s">
        <v>1545</v>
      </c>
      <c r="P791" t="s">
        <v>1546</v>
      </c>
    </row>
    <row r="792" spans="1:16" x14ac:dyDescent="0.3">
      <c r="A792" t="s">
        <v>13538</v>
      </c>
      <c r="B792" t="s">
        <v>1519</v>
      </c>
      <c r="C792" t="s">
        <v>1520</v>
      </c>
      <c r="D792" t="s">
        <v>1521</v>
      </c>
      <c r="E792" t="s">
        <v>425</v>
      </c>
      <c r="F792" s="3" t="s">
        <v>1522</v>
      </c>
      <c r="G792" t="s">
        <v>6560</v>
      </c>
      <c r="H792" t="s">
        <v>12700</v>
      </c>
      <c r="I792" s="5">
        <v>5383</v>
      </c>
      <c r="J792" s="2">
        <v>4</v>
      </c>
      <c r="K792">
        <v>317</v>
      </c>
      <c r="L792" s="6">
        <v>44887</v>
      </c>
      <c r="M792" t="s">
        <v>12722</v>
      </c>
      <c r="N792" t="s">
        <v>1523</v>
      </c>
      <c r="O792" t="s">
        <v>1524</v>
      </c>
      <c r="P792" t="s">
        <v>1525</v>
      </c>
    </row>
    <row r="793" spans="1:16" x14ac:dyDescent="0.3">
      <c r="A793" t="s">
        <v>13539</v>
      </c>
      <c r="B793" t="s">
        <v>7535</v>
      </c>
      <c r="C793" t="s">
        <v>7536</v>
      </c>
      <c r="D793" t="s">
        <v>7537</v>
      </c>
      <c r="E793" t="s">
        <v>6566</v>
      </c>
      <c r="F793" s="3">
        <v>7275</v>
      </c>
      <c r="G793" t="s">
        <v>6562</v>
      </c>
      <c r="H793" t="s">
        <v>12710</v>
      </c>
      <c r="I793" s="5">
        <v>2856</v>
      </c>
      <c r="J793" s="2">
        <v>5</v>
      </c>
      <c r="K793">
        <v>179</v>
      </c>
      <c r="L793" s="6">
        <v>44907</v>
      </c>
      <c r="M793" t="s">
        <v>12743</v>
      </c>
      <c r="N793" t="s">
        <v>7538</v>
      </c>
      <c r="O793" t="s">
        <v>7539</v>
      </c>
      <c r="P793" t="s">
        <v>7540</v>
      </c>
    </row>
    <row r="794" spans="1:16" x14ac:dyDescent="0.3">
      <c r="A794" t="s">
        <v>13540</v>
      </c>
      <c r="B794" t="s">
        <v>1945</v>
      </c>
      <c r="C794" t="s">
        <v>1946</v>
      </c>
      <c r="D794" t="s">
        <v>1947</v>
      </c>
      <c r="E794" t="s">
        <v>514</v>
      </c>
      <c r="F794" s="3" t="s">
        <v>1948</v>
      </c>
      <c r="G794" t="s">
        <v>6560</v>
      </c>
      <c r="H794" t="s">
        <v>12711</v>
      </c>
      <c r="I794" s="5">
        <v>2954</v>
      </c>
      <c r="J794" s="2">
        <v>2</v>
      </c>
      <c r="K794">
        <v>96</v>
      </c>
      <c r="L794" s="6">
        <v>44858</v>
      </c>
      <c r="M794" t="s">
        <v>12737</v>
      </c>
      <c r="N794" t="s">
        <v>1949</v>
      </c>
      <c r="O794" t="s">
        <v>1950</v>
      </c>
      <c r="P794" t="s">
        <v>1951</v>
      </c>
    </row>
    <row r="795" spans="1:16" x14ac:dyDescent="0.3">
      <c r="A795" t="s">
        <v>13541</v>
      </c>
      <c r="B795" t="s">
        <v>1830</v>
      </c>
      <c r="C795" t="s">
        <v>1831</v>
      </c>
      <c r="D795" t="s">
        <v>1832</v>
      </c>
      <c r="E795" t="s">
        <v>1833</v>
      </c>
      <c r="F795" s="3" t="s">
        <v>1834</v>
      </c>
      <c r="G795" t="s">
        <v>6560</v>
      </c>
      <c r="H795" t="s">
        <v>12705</v>
      </c>
      <c r="I795" s="5">
        <v>14385</v>
      </c>
      <c r="J795" s="2">
        <v>2</v>
      </c>
      <c r="K795">
        <v>600</v>
      </c>
      <c r="L795" s="6">
        <v>44884</v>
      </c>
      <c r="M795" t="s">
        <v>12723</v>
      </c>
      <c r="N795" t="s">
        <v>1835</v>
      </c>
      <c r="O795" t="s">
        <v>1836</v>
      </c>
      <c r="P795" t="s">
        <v>1837</v>
      </c>
    </row>
    <row r="796" spans="1:16" x14ac:dyDescent="0.3">
      <c r="A796" t="s">
        <v>13542</v>
      </c>
      <c r="B796" t="s">
        <v>4299</v>
      </c>
      <c r="C796" t="s">
        <v>4300</v>
      </c>
      <c r="D796" t="s">
        <v>4301</v>
      </c>
      <c r="E796" t="s">
        <v>3865</v>
      </c>
      <c r="F796" s="3">
        <v>33030</v>
      </c>
      <c r="G796" t="s">
        <v>6561</v>
      </c>
      <c r="H796" t="s">
        <v>12701</v>
      </c>
      <c r="I796" s="5">
        <v>10346</v>
      </c>
      <c r="J796" s="2">
        <v>2</v>
      </c>
      <c r="K796">
        <v>647</v>
      </c>
      <c r="L796" s="6">
        <v>44847</v>
      </c>
      <c r="M796" t="s">
        <v>12728</v>
      </c>
      <c r="N796" t="s">
        <v>4302</v>
      </c>
      <c r="O796" t="s">
        <v>4303</v>
      </c>
      <c r="P796" t="s">
        <v>4304</v>
      </c>
    </row>
    <row r="797" spans="1:16" x14ac:dyDescent="0.3">
      <c r="A797" t="s">
        <v>13543</v>
      </c>
      <c r="B797" t="s">
        <v>4730</v>
      </c>
      <c r="C797" t="s">
        <v>4731</v>
      </c>
      <c r="D797" t="s">
        <v>4732</v>
      </c>
      <c r="E797" t="s">
        <v>4733</v>
      </c>
      <c r="F797" s="3">
        <v>34448</v>
      </c>
      <c r="G797" t="s">
        <v>6561</v>
      </c>
      <c r="H797" t="s">
        <v>12715</v>
      </c>
      <c r="I797" s="5">
        <v>1568</v>
      </c>
      <c r="J797" s="2">
        <v>4</v>
      </c>
      <c r="K797">
        <v>83</v>
      </c>
      <c r="L797" s="6">
        <v>44888</v>
      </c>
      <c r="M797" t="s">
        <v>12742</v>
      </c>
      <c r="N797" t="s">
        <v>4734</v>
      </c>
      <c r="O797" t="s">
        <v>4735</v>
      </c>
      <c r="P797" t="s">
        <v>4736</v>
      </c>
    </row>
    <row r="798" spans="1:16" x14ac:dyDescent="0.3">
      <c r="A798" t="s">
        <v>13544</v>
      </c>
      <c r="B798" t="s">
        <v>4226</v>
      </c>
      <c r="C798" t="s">
        <v>4227</v>
      </c>
      <c r="D798" t="s">
        <v>4228</v>
      </c>
      <c r="E798" t="s">
        <v>4228</v>
      </c>
      <c r="F798" s="3">
        <v>96817</v>
      </c>
      <c r="G798" t="s">
        <v>6561</v>
      </c>
      <c r="H798" t="s">
        <v>12711</v>
      </c>
      <c r="I798" s="5">
        <v>3682</v>
      </c>
      <c r="J798" s="2">
        <v>5</v>
      </c>
      <c r="K798">
        <v>148</v>
      </c>
      <c r="L798" s="6">
        <v>44840</v>
      </c>
      <c r="M798" t="s">
        <v>12729</v>
      </c>
      <c r="N798" t="s">
        <v>4229</v>
      </c>
      <c r="O798" t="s">
        <v>4230</v>
      </c>
      <c r="P798" t="s">
        <v>4231</v>
      </c>
    </row>
    <row r="799" spans="1:16" x14ac:dyDescent="0.3">
      <c r="A799" t="s">
        <v>13545</v>
      </c>
      <c r="B799" t="s">
        <v>4318</v>
      </c>
      <c r="C799" t="s">
        <v>4319</v>
      </c>
      <c r="D799" t="s">
        <v>4228</v>
      </c>
      <c r="E799" t="s">
        <v>4228</v>
      </c>
      <c r="F799" s="3">
        <v>96819</v>
      </c>
      <c r="G799" t="s">
        <v>6561</v>
      </c>
      <c r="H799" t="s">
        <v>12706</v>
      </c>
      <c r="I799" s="5">
        <v>5544</v>
      </c>
      <c r="J799" s="2">
        <v>3</v>
      </c>
      <c r="K799">
        <v>185</v>
      </c>
      <c r="L799" s="6">
        <v>44911</v>
      </c>
      <c r="M799" t="s">
        <v>12720</v>
      </c>
      <c r="N799" t="s">
        <v>4320</v>
      </c>
      <c r="O799" t="s">
        <v>4321</v>
      </c>
      <c r="P799" t="s">
        <v>4322</v>
      </c>
    </row>
    <row r="800" spans="1:16" x14ac:dyDescent="0.3">
      <c r="A800" t="s">
        <v>13546</v>
      </c>
      <c r="B800" t="s">
        <v>3875</v>
      </c>
      <c r="C800" t="s">
        <v>3876</v>
      </c>
      <c r="D800" t="s">
        <v>3877</v>
      </c>
      <c r="E800" t="s">
        <v>3878</v>
      </c>
      <c r="F800" s="3">
        <v>55343</v>
      </c>
      <c r="G800" t="s">
        <v>6561</v>
      </c>
      <c r="H800" t="s">
        <v>12706</v>
      </c>
      <c r="I800" s="5">
        <v>252</v>
      </c>
      <c r="J800" s="2">
        <v>5</v>
      </c>
      <c r="K800">
        <v>10</v>
      </c>
      <c r="L800" s="6">
        <v>44903</v>
      </c>
      <c r="M800" t="s">
        <v>12720</v>
      </c>
      <c r="N800" t="s">
        <v>3879</v>
      </c>
      <c r="O800" t="s">
        <v>3880</v>
      </c>
      <c r="P800" t="s">
        <v>3881</v>
      </c>
    </row>
    <row r="801" spans="1:16" x14ac:dyDescent="0.3">
      <c r="A801" t="s">
        <v>13547</v>
      </c>
      <c r="B801" t="s">
        <v>1618</v>
      </c>
      <c r="C801" t="s">
        <v>1619</v>
      </c>
      <c r="D801" t="s">
        <v>1620</v>
      </c>
      <c r="E801" t="s">
        <v>850</v>
      </c>
      <c r="F801" s="3" t="s">
        <v>1621</v>
      </c>
      <c r="G801" t="s">
        <v>6560</v>
      </c>
      <c r="H801" t="s">
        <v>12703</v>
      </c>
      <c r="I801" s="5">
        <v>6230</v>
      </c>
      <c r="J801" s="2">
        <v>1</v>
      </c>
      <c r="K801">
        <v>271</v>
      </c>
      <c r="L801" s="6">
        <v>44845</v>
      </c>
      <c r="M801" t="s">
        <v>12724</v>
      </c>
      <c r="N801" t="s">
        <v>1622</v>
      </c>
      <c r="O801" t="s">
        <v>1623</v>
      </c>
      <c r="P801" t="s">
        <v>1624</v>
      </c>
    </row>
    <row r="802" spans="1:16" x14ac:dyDescent="0.3">
      <c r="A802" t="s">
        <v>13548</v>
      </c>
      <c r="B802" t="s">
        <v>4590</v>
      </c>
      <c r="C802" t="s">
        <v>4591</v>
      </c>
      <c r="D802" t="s">
        <v>4592</v>
      </c>
      <c r="E802" t="s">
        <v>4593</v>
      </c>
      <c r="F802" s="3">
        <v>70360</v>
      </c>
      <c r="G802" t="s">
        <v>6561</v>
      </c>
      <c r="H802" t="s">
        <v>12706</v>
      </c>
      <c r="I802" s="5">
        <v>3724</v>
      </c>
      <c r="J802" s="2">
        <v>4</v>
      </c>
      <c r="K802">
        <v>129</v>
      </c>
      <c r="L802" s="6">
        <v>44903</v>
      </c>
      <c r="M802" t="s">
        <v>12733</v>
      </c>
      <c r="N802" t="s">
        <v>4594</v>
      </c>
      <c r="O802" t="s">
        <v>4595</v>
      </c>
      <c r="P802" t="s">
        <v>4596</v>
      </c>
    </row>
    <row r="803" spans="1:16" x14ac:dyDescent="0.3">
      <c r="A803" t="s">
        <v>13549</v>
      </c>
      <c r="B803" t="s">
        <v>8851</v>
      </c>
      <c r="C803" t="s">
        <v>8852</v>
      </c>
      <c r="D803" t="s">
        <v>8853</v>
      </c>
      <c r="E803" t="s">
        <v>6715</v>
      </c>
      <c r="F803" s="3">
        <v>3128</v>
      </c>
      <c r="G803" t="s">
        <v>6562</v>
      </c>
      <c r="H803" t="s">
        <v>12707</v>
      </c>
      <c r="I803" s="5">
        <v>5544</v>
      </c>
      <c r="J803" s="2">
        <v>4</v>
      </c>
      <c r="K803">
        <v>427</v>
      </c>
      <c r="L803" s="6">
        <v>44922</v>
      </c>
      <c r="M803" t="s">
        <v>12720</v>
      </c>
      <c r="N803" t="s">
        <v>8854</v>
      </c>
      <c r="O803" t="s">
        <v>8855</v>
      </c>
      <c r="P803" t="s">
        <v>8856</v>
      </c>
    </row>
    <row r="804" spans="1:16" x14ac:dyDescent="0.3">
      <c r="A804" t="s">
        <v>14053</v>
      </c>
      <c r="B804" t="s">
        <v>7361</v>
      </c>
      <c r="C804" t="s">
        <v>7362</v>
      </c>
      <c r="D804" t="s">
        <v>7363</v>
      </c>
      <c r="E804" t="s">
        <v>6573</v>
      </c>
      <c r="F804" s="3">
        <v>4075</v>
      </c>
      <c r="G804" t="s">
        <v>6562</v>
      </c>
      <c r="H804" t="s">
        <v>12704</v>
      </c>
      <c r="I804" s="5">
        <v>9016</v>
      </c>
      <c r="J804" s="2">
        <v>3</v>
      </c>
      <c r="K804">
        <v>752</v>
      </c>
      <c r="L804" s="6">
        <v>44906</v>
      </c>
      <c r="M804" t="s">
        <v>12719</v>
      </c>
      <c r="N804" t="s">
        <v>7364</v>
      </c>
      <c r="O804" t="s">
        <v>7365</v>
      </c>
      <c r="P804" t="s">
        <v>7366</v>
      </c>
    </row>
    <row r="805" spans="1:16" x14ac:dyDescent="0.3">
      <c r="A805" t="s">
        <v>13551</v>
      </c>
      <c r="B805" t="s">
        <v>378</v>
      </c>
      <c r="C805" t="s">
        <v>379</v>
      </c>
      <c r="D805" t="s">
        <v>380</v>
      </c>
      <c r="E805" t="s">
        <v>82</v>
      </c>
      <c r="F805" s="3" t="s">
        <v>381</v>
      </c>
      <c r="G805" t="s">
        <v>6560</v>
      </c>
      <c r="H805" t="s">
        <v>12697</v>
      </c>
      <c r="I805" s="5">
        <v>4627</v>
      </c>
      <c r="J805" s="2">
        <v>1</v>
      </c>
      <c r="K805">
        <v>515</v>
      </c>
      <c r="L805" s="6">
        <v>44918</v>
      </c>
      <c r="M805" t="s">
        <v>12735</v>
      </c>
      <c r="N805" t="s">
        <v>382</v>
      </c>
      <c r="O805" t="s">
        <v>383</v>
      </c>
      <c r="P805" t="s">
        <v>384</v>
      </c>
    </row>
    <row r="806" spans="1:16" x14ac:dyDescent="0.3">
      <c r="A806" t="s">
        <v>13552</v>
      </c>
      <c r="B806" t="s">
        <v>1454</v>
      </c>
      <c r="C806" t="s">
        <v>1455</v>
      </c>
      <c r="D806" t="s">
        <v>1456</v>
      </c>
      <c r="E806" t="s">
        <v>1457</v>
      </c>
      <c r="F806" s="3" t="s">
        <v>1458</v>
      </c>
      <c r="G806" t="s">
        <v>6560</v>
      </c>
      <c r="H806" t="s">
        <v>12707</v>
      </c>
      <c r="I806" s="5">
        <v>13237</v>
      </c>
      <c r="J806" s="2">
        <v>1</v>
      </c>
      <c r="K806">
        <v>1019</v>
      </c>
      <c r="L806" s="6">
        <v>44849</v>
      </c>
      <c r="M806" t="s">
        <v>12719</v>
      </c>
      <c r="N806" t="s">
        <v>1459</v>
      </c>
      <c r="O806" t="s">
        <v>1460</v>
      </c>
      <c r="P806" t="s">
        <v>1461</v>
      </c>
    </row>
    <row r="807" spans="1:16" x14ac:dyDescent="0.3">
      <c r="A807" t="s">
        <v>13553</v>
      </c>
      <c r="B807" t="s">
        <v>3412</v>
      </c>
      <c r="C807" t="s">
        <v>3413</v>
      </c>
      <c r="D807" t="s">
        <v>3414</v>
      </c>
      <c r="E807" t="s">
        <v>395</v>
      </c>
      <c r="F807" s="3" t="s">
        <v>3415</v>
      </c>
      <c r="G807" t="s">
        <v>6560</v>
      </c>
      <c r="H807" t="s">
        <v>12700</v>
      </c>
      <c r="I807" s="5">
        <v>3143</v>
      </c>
      <c r="J807" s="2">
        <v>2</v>
      </c>
      <c r="K807">
        <v>158</v>
      </c>
      <c r="L807" s="6">
        <v>44906</v>
      </c>
      <c r="M807" t="s">
        <v>12726</v>
      </c>
      <c r="N807" t="s">
        <v>3416</v>
      </c>
      <c r="O807" t="s">
        <v>3417</v>
      </c>
      <c r="P807" t="s">
        <v>3418</v>
      </c>
    </row>
    <row r="808" spans="1:16" x14ac:dyDescent="0.3">
      <c r="A808" t="s">
        <v>13554</v>
      </c>
      <c r="B808" t="s">
        <v>1042</v>
      </c>
      <c r="C808" t="s">
        <v>7583</v>
      </c>
      <c r="D808" t="s">
        <v>7584</v>
      </c>
      <c r="E808" t="s">
        <v>6740</v>
      </c>
      <c r="F808" s="3">
        <v>836</v>
      </c>
      <c r="G808" t="s">
        <v>6562</v>
      </c>
      <c r="H808" t="s">
        <v>12711</v>
      </c>
      <c r="I808" s="5">
        <v>8631</v>
      </c>
      <c r="J808" s="2">
        <v>1</v>
      </c>
      <c r="K808">
        <v>376</v>
      </c>
      <c r="L808" s="6">
        <v>44858</v>
      </c>
      <c r="M808" t="s">
        <v>12740</v>
      </c>
      <c r="N808" t="s">
        <v>7585</v>
      </c>
      <c r="O808" t="s">
        <v>7586</v>
      </c>
      <c r="P808" t="s">
        <v>7587</v>
      </c>
    </row>
    <row r="809" spans="1:16" x14ac:dyDescent="0.3">
      <c r="A809" t="s">
        <v>13555</v>
      </c>
      <c r="B809" t="s">
        <v>4873</v>
      </c>
      <c r="C809" t="s">
        <v>7612</v>
      </c>
      <c r="D809" t="s">
        <v>7613</v>
      </c>
      <c r="E809" t="s">
        <v>6573</v>
      </c>
      <c r="F809" s="3">
        <v>4555</v>
      </c>
      <c r="G809" t="s">
        <v>6562</v>
      </c>
      <c r="H809" t="s">
        <v>12716</v>
      </c>
      <c r="I809" s="5">
        <v>4886</v>
      </c>
      <c r="J809" s="2">
        <v>1</v>
      </c>
      <c r="K809">
        <v>288</v>
      </c>
      <c r="L809" s="6">
        <v>44853</v>
      </c>
      <c r="M809" t="s">
        <v>12724</v>
      </c>
      <c r="N809" t="s">
        <v>7614</v>
      </c>
      <c r="O809" t="s">
        <v>7615</v>
      </c>
      <c r="P809" t="s">
        <v>7616</v>
      </c>
    </row>
    <row r="810" spans="1:16" x14ac:dyDescent="0.3">
      <c r="A810" t="s">
        <v>13556</v>
      </c>
      <c r="B810" t="s">
        <v>9185</v>
      </c>
      <c r="C810" t="s">
        <v>9186</v>
      </c>
      <c r="D810" t="s">
        <v>7613</v>
      </c>
      <c r="E810" t="s">
        <v>6573</v>
      </c>
      <c r="F810" s="3">
        <v>4555</v>
      </c>
      <c r="G810" t="s">
        <v>6562</v>
      </c>
      <c r="H810" t="s">
        <v>12698</v>
      </c>
      <c r="I810" s="5">
        <v>5012</v>
      </c>
      <c r="J810" s="2">
        <v>3</v>
      </c>
      <c r="K810">
        <v>295</v>
      </c>
      <c r="L810" s="6">
        <v>44918</v>
      </c>
      <c r="M810" t="s">
        <v>12736</v>
      </c>
      <c r="N810" t="s">
        <v>9187</v>
      </c>
      <c r="O810" t="s">
        <v>9188</v>
      </c>
      <c r="P810" t="s">
        <v>9189</v>
      </c>
    </row>
    <row r="811" spans="1:16" x14ac:dyDescent="0.3">
      <c r="A811" t="s">
        <v>13557</v>
      </c>
      <c r="B811" t="s">
        <v>7629</v>
      </c>
      <c r="C811" t="s">
        <v>7630</v>
      </c>
      <c r="D811" t="s">
        <v>7631</v>
      </c>
      <c r="E811" t="s">
        <v>6573</v>
      </c>
      <c r="F811" s="3">
        <v>4493</v>
      </c>
      <c r="G811" t="s">
        <v>6562</v>
      </c>
      <c r="H811" t="s">
        <v>12700</v>
      </c>
      <c r="I811" s="5">
        <v>7847</v>
      </c>
      <c r="J811" s="2">
        <v>5</v>
      </c>
      <c r="K811">
        <v>462</v>
      </c>
      <c r="L811" s="6">
        <v>44891</v>
      </c>
      <c r="M811" t="s">
        <v>12738</v>
      </c>
      <c r="N811" t="s">
        <v>7632</v>
      </c>
      <c r="O811" t="s">
        <v>7633</v>
      </c>
      <c r="P811" t="s">
        <v>7634</v>
      </c>
    </row>
    <row r="812" spans="1:16" x14ac:dyDescent="0.3">
      <c r="A812" t="s">
        <v>13558</v>
      </c>
      <c r="B812" t="s">
        <v>3961</v>
      </c>
      <c r="C812" t="s">
        <v>3962</v>
      </c>
      <c r="D812" t="s">
        <v>3963</v>
      </c>
      <c r="E812" t="s">
        <v>3650</v>
      </c>
      <c r="F812" s="3">
        <v>19006</v>
      </c>
      <c r="G812" t="s">
        <v>6561</v>
      </c>
      <c r="H812" t="s">
        <v>12697</v>
      </c>
      <c r="I812" s="5">
        <v>2709</v>
      </c>
      <c r="J812" s="2">
        <v>1</v>
      </c>
      <c r="K812">
        <v>301</v>
      </c>
      <c r="L812" s="6">
        <v>44884</v>
      </c>
      <c r="M812" t="s">
        <v>12719</v>
      </c>
      <c r="N812" t="s">
        <v>3964</v>
      </c>
      <c r="O812" t="s">
        <v>3965</v>
      </c>
      <c r="P812" t="s">
        <v>3966</v>
      </c>
    </row>
    <row r="813" spans="1:16" x14ac:dyDescent="0.3">
      <c r="A813" t="s">
        <v>13559</v>
      </c>
      <c r="B813" t="s">
        <v>5245</v>
      </c>
      <c r="C813" t="s">
        <v>5246</v>
      </c>
      <c r="D813" t="s">
        <v>5247</v>
      </c>
      <c r="E813" t="s">
        <v>4036</v>
      </c>
      <c r="F813" s="3">
        <v>92647</v>
      </c>
      <c r="G813" t="s">
        <v>6561</v>
      </c>
      <c r="H813" t="s">
        <v>12696</v>
      </c>
      <c r="I813" s="5">
        <v>8918</v>
      </c>
      <c r="J813" s="2">
        <v>2</v>
      </c>
      <c r="K813">
        <v>372</v>
      </c>
      <c r="L813" s="6">
        <v>44888</v>
      </c>
      <c r="M813" t="s">
        <v>12738</v>
      </c>
      <c r="N813" t="s">
        <v>5248</v>
      </c>
      <c r="O813" t="s">
        <v>5249</v>
      </c>
      <c r="P813" t="s">
        <v>5250</v>
      </c>
    </row>
    <row r="814" spans="1:16" x14ac:dyDescent="0.3">
      <c r="A814" t="s">
        <v>13560</v>
      </c>
      <c r="B814" t="s">
        <v>5646</v>
      </c>
      <c r="C814" t="s">
        <v>5647</v>
      </c>
      <c r="D814" t="s">
        <v>5648</v>
      </c>
      <c r="E814" t="s">
        <v>5456</v>
      </c>
      <c r="F814" s="3">
        <v>20785</v>
      </c>
      <c r="G814" t="s">
        <v>6561</v>
      </c>
      <c r="H814" t="s">
        <v>12712</v>
      </c>
      <c r="I814" s="5">
        <v>11942</v>
      </c>
      <c r="J814" s="2">
        <v>1</v>
      </c>
      <c r="K814">
        <v>543</v>
      </c>
      <c r="L814" s="6">
        <v>44891</v>
      </c>
      <c r="M814" t="s">
        <v>12720</v>
      </c>
      <c r="N814" t="s">
        <v>5649</v>
      </c>
      <c r="O814" t="s">
        <v>5650</v>
      </c>
      <c r="P814" t="s">
        <v>5651</v>
      </c>
    </row>
    <row r="815" spans="1:16" x14ac:dyDescent="0.3">
      <c r="A815" t="s">
        <v>13561</v>
      </c>
      <c r="B815" t="s">
        <v>1704</v>
      </c>
      <c r="C815" t="s">
        <v>1705</v>
      </c>
      <c r="D815" t="s">
        <v>1706</v>
      </c>
      <c r="E815" t="s">
        <v>514</v>
      </c>
      <c r="F815" s="3" t="s">
        <v>1707</v>
      </c>
      <c r="G815" t="s">
        <v>6560</v>
      </c>
      <c r="H815" t="s">
        <v>12714</v>
      </c>
      <c r="I815" s="5">
        <v>19173</v>
      </c>
      <c r="J815" s="2">
        <v>2</v>
      </c>
      <c r="K815">
        <v>1279</v>
      </c>
      <c r="L815" s="6">
        <v>44916</v>
      </c>
      <c r="M815" t="s">
        <v>12726</v>
      </c>
      <c r="N815" t="s">
        <v>1708</v>
      </c>
      <c r="O815" t="s">
        <v>1709</v>
      </c>
      <c r="P815" t="s">
        <v>1710</v>
      </c>
    </row>
    <row r="816" spans="1:16" x14ac:dyDescent="0.3">
      <c r="A816" t="s">
        <v>13562</v>
      </c>
      <c r="B816" t="s">
        <v>3386</v>
      </c>
      <c r="C816" t="s">
        <v>3387</v>
      </c>
      <c r="D816" t="s">
        <v>3388</v>
      </c>
      <c r="E816" t="s">
        <v>352</v>
      </c>
      <c r="F816" s="3" t="s">
        <v>3389</v>
      </c>
      <c r="G816" t="s">
        <v>6560</v>
      </c>
      <c r="H816" t="s">
        <v>12712</v>
      </c>
      <c r="I816" s="5">
        <v>2590</v>
      </c>
      <c r="J816" s="2">
        <v>3</v>
      </c>
      <c r="K816">
        <v>87</v>
      </c>
      <c r="L816" s="6">
        <v>44877</v>
      </c>
      <c r="M816" t="s">
        <v>12734</v>
      </c>
      <c r="N816" t="s">
        <v>3390</v>
      </c>
      <c r="O816" t="s">
        <v>3391</v>
      </c>
      <c r="P816" t="s">
        <v>3392</v>
      </c>
    </row>
    <row r="817" spans="1:16" x14ac:dyDescent="0.3">
      <c r="A817" t="s">
        <v>13563</v>
      </c>
      <c r="B817" t="s">
        <v>9421</v>
      </c>
      <c r="C817" t="s">
        <v>9422</v>
      </c>
      <c r="D817" t="s">
        <v>9423</v>
      </c>
      <c r="E817" t="s">
        <v>6586</v>
      </c>
      <c r="F817" s="3">
        <v>2850</v>
      </c>
      <c r="G817" t="s">
        <v>6562</v>
      </c>
      <c r="H817" t="s">
        <v>12699</v>
      </c>
      <c r="I817" s="5">
        <v>2555</v>
      </c>
      <c r="J817" s="2">
        <v>2</v>
      </c>
      <c r="K817">
        <v>160</v>
      </c>
      <c r="L817" s="6">
        <v>44893</v>
      </c>
      <c r="M817" t="s">
        <v>12734</v>
      </c>
      <c r="N817" t="s">
        <v>9424</v>
      </c>
      <c r="O817" t="s">
        <v>9425</v>
      </c>
      <c r="P817" t="s">
        <v>9426</v>
      </c>
    </row>
    <row r="818" spans="1:16" x14ac:dyDescent="0.3">
      <c r="A818" t="s">
        <v>13564</v>
      </c>
      <c r="B818" t="s">
        <v>8833</v>
      </c>
      <c r="C818" t="s">
        <v>8834</v>
      </c>
      <c r="D818" t="s">
        <v>8835</v>
      </c>
      <c r="E818" t="s">
        <v>6715</v>
      </c>
      <c r="F818" s="3">
        <v>3223</v>
      </c>
      <c r="G818" t="s">
        <v>6562</v>
      </c>
      <c r="H818" t="s">
        <v>12700</v>
      </c>
      <c r="I818" s="5">
        <v>861</v>
      </c>
      <c r="J818" s="2">
        <v>1</v>
      </c>
      <c r="K818">
        <v>46</v>
      </c>
      <c r="L818" s="6">
        <v>44853</v>
      </c>
      <c r="M818" t="s">
        <v>12728</v>
      </c>
      <c r="N818" t="s">
        <v>8836</v>
      </c>
      <c r="O818" t="s">
        <v>8837</v>
      </c>
      <c r="P818" t="s">
        <v>8838</v>
      </c>
    </row>
    <row r="819" spans="1:16" x14ac:dyDescent="0.3">
      <c r="A819" t="s">
        <v>13565</v>
      </c>
      <c r="B819" t="s">
        <v>4189</v>
      </c>
      <c r="C819" t="s">
        <v>4190</v>
      </c>
      <c r="D819" t="s">
        <v>4191</v>
      </c>
      <c r="E819" t="s">
        <v>4192</v>
      </c>
      <c r="F819" s="3">
        <v>46202</v>
      </c>
      <c r="G819" t="s">
        <v>6561</v>
      </c>
      <c r="H819" t="s">
        <v>12712</v>
      </c>
      <c r="I819" s="5">
        <v>11956</v>
      </c>
      <c r="J819" s="2">
        <v>2</v>
      </c>
      <c r="K819">
        <v>544</v>
      </c>
      <c r="L819" s="6">
        <v>44877</v>
      </c>
      <c r="M819" t="s">
        <v>12725</v>
      </c>
      <c r="N819" t="s">
        <v>4193</v>
      </c>
      <c r="O819" t="s">
        <v>4194</v>
      </c>
      <c r="P819" t="s">
        <v>4195</v>
      </c>
    </row>
    <row r="820" spans="1:16" x14ac:dyDescent="0.3">
      <c r="A820" t="s">
        <v>13566</v>
      </c>
      <c r="B820" t="s">
        <v>4546</v>
      </c>
      <c r="C820" t="s">
        <v>4547</v>
      </c>
      <c r="D820" t="s">
        <v>4191</v>
      </c>
      <c r="E820" t="s">
        <v>4192</v>
      </c>
      <c r="F820" s="3">
        <v>46240</v>
      </c>
      <c r="G820" t="s">
        <v>6561</v>
      </c>
      <c r="H820" t="s">
        <v>12714</v>
      </c>
      <c r="I820" s="5">
        <v>8589</v>
      </c>
      <c r="J820" s="2">
        <v>3</v>
      </c>
      <c r="K820">
        <v>661</v>
      </c>
      <c r="L820" s="6">
        <v>44875</v>
      </c>
      <c r="M820" t="s">
        <v>12725</v>
      </c>
      <c r="N820" t="s">
        <v>4548</v>
      </c>
      <c r="O820" t="s">
        <v>4549</v>
      </c>
      <c r="P820" t="s">
        <v>4550</v>
      </c>
    </row>
    <row r="821" spans="1:16" x14ac:dyDescent="0.3">
      <c r="A821" t="s">
        <v>13567</v>
      </c>
      <c r="B821" t="s">
        <v>5146</v>
      </c>
      <c r="C821" t="s">
        <v>5147</v>
      </c>
      <c r="D821" t="s">
        <v>4191</v>
      </c>
      <c r="E821" t="s">
        <v>4192</v>
      </c>
      <c r="F821" s="3">
        <v>46220</v>
      </c>
      <c r="G821" t="s">
        <v>6561</v>
      </c>
      <c r="H821" t="s">
        <v>12717</v>
      </c>
      <c r="I821" s="5">
        <v>6496</v>
      </c>
      <c r="J821" s="2">
        <v>3</v>
      </c>
      <c r="K821">
        <v>361</v>
      </c>
      <c r="L821" s="6">
        <v>44849</v>
      </c>
      <c r="M821" t="s">
        <v>12723</v>
      </c>
      <c r="N821" t="s">
        <v>5148</v>
      </c>
      <c r="O821" t="s">
        <v>5149</v>
      </c>
      <c r="P821" t="s">
        <v>5150</v>
      </c>
    </row>
    <row r="822" spans="1:16" x14ac:dyDescent="0.3">
      <c r="A822" t="s">
        <v>13568</v>
      </c>
      <c r="B822" t="s">
        <v>5257</v>
      </c>
      <c r="C822" t="s">
        <v>5258</v>
      </c>
      <c r="D822" t="s">
        <v>4191</v>
      </c>
      <c r="E822" t="s">
        <v>4192</v>
      </c>
      <c r="F822" s="3">
        <v>46222</v>
      </c>
      <c r="G822" t="s">
        <v>6561</v>
      </c>
      <c r="H822" t="s">
        <v>12696</v>
      </c>
      <c r="I822" s="5">
        <v>5299</v>
      </c>
      <c r="J822" s="2">
        <v>1</v>
      </c>
      <c r="K822">
        <v>204</v>
      </c>
      <c r="L822" s="6">
        <v>44909</v>
      </c>
      <c r="M822" t="s">
        <v>12738</v>
      </c>
      <c r="N822" t="s">
        <v>5259</v>
      </c>
      <c r="O822" t="s">
        <v>5260</v>
      </c>
      <c r="P822" t="s">
        <v>5261</v>
      </c>
    </row>
    <row r="823" spans="1:16" x14ac:dyDescent="0.3">
      <c r="A823" t="s">
        <v>13569</v>
      </c>
      <c r="B823" t="s">
        <v>10104</v>
      </c>
      <c r="C823" t="s">
        <v>10105</v>
      </c>
      <c r="D823" t="s">
        <v>10106</v>
      </c>
      <c r="E823" t="s">
        <v>9525</v>
      </c>
      <c r="F823" s="3" t="s">
        <v>10107</v>
      </c>
      <c r="G823" t="s">
        <v>3629</v>
      </c>
      <c r="H823" t="s">
        <v>12716</v>
      </c>
      <c r="I823" s="5">
        <v>4858</v>
      </c>
      <c r="J823" s="2">
        <v>5</v>
      </c>
      <c r="K823">
        <v>324</v>
      </c>
      <c r="L823" s="6">
        <v>44862</v>
      </c>
      <c r="M823" t="s">
        <v>12731</v>
      </c>
      <c r="N823" t="s">
        <v>10108</v>
      </c>
      <c r="O823" t="s">
        <v>10109</v>
      </c>
      <c r="P823" t="s">
        <v>10110</v>
      </c>
    </row>
    <row r="824" spans="1:16" x14ac:dyDescent="0.3">
      <c r="A824" t="s">
        <v>13570</v>
      </c>
      <c r="B824" t="s">
        <v>8399</v>
      </c>
      <c r="C824" t="s">
        <v>8400</v>
      </c>
      <c r="D824" t="s">
        <v>8401</v>
      </c>
      <c r="E824" t="s">
        <v>4909</v>
      </c>
      <c r="F824" s="3">
        <v>6302</v>
      </c>
      <c r="G824" t="s">
        <v>6562</v>
      </c>
      <c r="H824" t="s">
        <v>12703</v>
      </c>
      <c r="I824" s="5">
        <v>357</v>
      </c>
      <c r="J824" s="2">
        <v>2</v>
      </c>
      <c r="K824">
        <v>19</v>
      </c>
      <c r="L824" s="6">
        <v>44911</v>
      </c>
      <c r="M824" t="s">
        <v>12733</v>
      </c>
      <c r="N824" t="s">
        <v>8402</v>
      </c>
      <c r="O824" t="s">
        <v>8403</v>
      </c>
      <c r="P824" t="s">
        <v>8404</v>
      </c>
    </row>
    <row r="825" spans="1:16" x14ac:dyDescent="0.3">
      <c r="A825" t="s">
        <v>13571</v>
      </c>
      <c r="B825" t="s">
        <v>9143</v>
      </c>
      <c r="C825" t="s">
        <v>9144</v>
      </c>
      <c r="D825" t="s">
        <v>9145</v>
      </c>
      <c r="E825" t="s">
        <v>4909</v>
      </c>
      <c r="F825" s="3">
        <v>6018</v>
      </c>
      <c r="G825" t="s">
        <v>6562</v>
      </c>
      <c r="H825" t="s">
        <v>12697</v>
      </c>
      <c r="I825" s="5">
        <v>5264</v>
      </c>
      <c r="J825" s="2">
        <v>4</v>
      </c>
      <c r="K825">
        <v>405</v>
      </c>
      <c r="L825" s="6">
        <v>44889</v>
      </c>
      <c r="M825" t="s">
        <v>12726</v>
      </c>
      <c r="N825" t="s">
        <v>9146</v>
      </c>
      <c r="O825" t="s">
        <v>9147</v>
      </c>
      <c r="P825" t="s">
        <v>9148</v>
      </c>
    </row>
    <row r="826" spans="1:16" x14ac:dyDescent="0.3">
      <c r="A826" t="s">
        <v>13572</v>
      </c>
      <c r="B826" t="s">
        <v>2944</v>
      </c>
      <c r="C826" t="s">
        <v>2945</v>
      </c>
      <c r="D826" t="s">
        <v>2946</v>
      </c>
      <c r="E826" t="s">
        <v>2947</v>
      </c>
      <c r="F826" s="3" t="s">
        <v>2948</v>
      </c>
      <c r="G826" t="s">
        <v>6560</v>
      </c>
      <c r="H826" t="s">
        <v>12705</v>
      </c>
      <c r="I826" s="5">
        <v>7896</v>
      </c>
      <c r="J826" s="2">
        <v>3</v>
      </c>
      <c r="K826">
        <v>304</v>
      </c>
      <c r="L826" s="6">
        <v>44893</v>
      </c>
      <c r="M826" t="s">
        <v>12727</v>
      </c>
      <c r="N826" t="s">
        <v>2949</v>
      </c>
      <c r="O826" t="s">
        <v>2950</v>
      </c>
      <c r="P826" t="s">
        <v>2951</v>
      </c>
    </row>
    <row r="827" spans="1:16" x14ac:dyDescent="0.3">
      <c r="A827" t="s">
        <v>13573</v>
      </c>
      <c r="B827" t="s">
        <v>6681</v>
      </c>
      <c r="C827" t="s">
        <v>6682</v>
      </c>
      <c r="D827" t="s">
        <v>6683</v>
      </c>
      <c r="E827" t="s">
        <v>6573</v>
      </c>
      <c r="F827" s="3">
        <v>4610</v>
      </c>
      <c r="G827" t="s">
        <v>6562</v>
      </c>
      <c r="H827" t="s">
        <v>12710</v>
      </c>
      <c r="I827" s="5">
        <v>9548</v>
      </c>
      <c r="J827" s="2">
        <v>2</v>
      </c>
      <c r="K827">
        <v>796</v>
      </c>
      <c r="L827" s="6">
        <v>44838</v>
      </c>
      <c r="M827" t="s">
        <v>12723</v>
      </c>
      <c r="N827" t="s">
        <v>6684</v>
      </c>
      <c r="O827" t="s">
        <v>6685</v>
      </c>
      <c r="P827" t="s">
        <v>6686</v>
      </c>
    </row>
    <row r="828" spans="1:16" x14ac:dyDescent="0.3">
      <c r="A828" t="s">
        <v>13574</v>
      </c>
      <c r="B828" t="s">
        <v>3551</v>
      </c>
      <c r="C828" t="s">
        <v>3552</v>
      </c>
      <c r="D828" t="s">
        <v>3553</v>
      </c>
      <c r="E828" t="s">
        <v>2683</v>
      </c>
      <c r="F828" s="3" t="s">
        <v>3554</v>
      </c>
      <c r="G828" t="s">
        <v>6560</v>
      </c>
      <c r="H828" t="s">
        <v>12699</v>
      </c>
      <c r="I828" s="5">
        <v>3024</v>
      </c>
      <c r="J828" s="2">
        <v>4</v>
      </c>
      <c r="K828">
        <v>178</v>
      </c>
      <c r="L828" s="6">
        <v>44879</v>
      </c>
      <c r="M828" t="s">
        <v>12726</v>
      </c>
      <c r="N828" t="s">
        <v>3555</v>
      </c>
      <c r="O828" t="s">
        <v>3556</v>
      </c>
      <c r="P828" t="s">
        <v>3557</v>
      </c>
    </row>
    <row r="829" spans="1:16" x14ac:dyDescent="0.3">
      <c r="A829" t="s">
        <v>13575</v>
      </c>
      <c r="B829" t="s">
        <v>3076</v>
      </c>
      <c r="C829" t="s">
        <v>3077</v>
      </c>
      <c r="D829" t="s">
        <v>3078</v>
      </c>
      <c r="E829" t="s">
        <v>144</v>
      </c>
      <c r="F829" s="3" t="s">
        <v>3079</v>
      </c>
      <c r="G829" t="s">
        <v>6560</v>
      </c>
      <c r="H829" t="s">
        <v>12696</v>
      </c>
      <c r="I829" s="5">
        <v>12257</v>
      </c>
      <c r="J829" s="2">
        <v>3</v>
      </c>
      <c r="K829">
        <v>409</v>
      </c>
      <c r="L829" s="6">
        <v>44878</v>
      </c>
      <c r="M829" t="s">
        <v>12735</v>
      </c>
      <c r="N829" t="s">
        <v>3080</v>
      </c>
      <c r="O829" t="s">
        <v>3081</v>
      </c>
      <c r="P829" t="s">
        <v>3082</v>
      </c>
    </row>
    <row r="830" spans="1:16" x14ac:dyDescent="0.3">
      <c r="A830" t="s">
        <v>13576</v>
      </c>
      <c r="B830" t="s">
        <v>1739</v>
      </c>
      <c r="C830" t="s">
        <v>1740</v>
      </c>
      <c r="D830" t="s">
        <v>1741</v>
      </c>
      <c r="E830" t="s">
        <v>1742</v>
      </c>
      <c r="F830" s="3" t="s">
        <v>1743</v>
      </c>
      <c r="G830" t="s">
        <v>6560</v>
      </c>
      <c r="H830" t="s">
        <v>12696</v>
      </c>
      <c r="I830" s="5">
        <v>5327</v>
      </c>
      <c r="J830" s="2">
        <v>2</v>
      </c>
      <c r="K830">
        <v>184</v>
      </c>
      <c r="L830" s="6">
        <v>44870</v>
      </c>
      <c r="M830" t="s">
        <v>12723</v>
      </c>
      <c r="N830" t="s">
        <v>1744</v>
      </c>
      <c r="O830" t="s">
        <v>1745</v>
      </c>
      <c r="P830" t="s">
        <v>1746</v>
      </c>
    </row>
    <row r="831" spans="1:16" x14ac:dyDescent="0.3">
      <c r="A831" t="s">
        <v>13577</v>
      </c>
      <c r="B831" t="s">
        <v>3726</v>
      </c>
      <c r="C831" t="s">
        <v>3727</v>
      </c>
      <c r="D831" t="s">
        <v>3728</v>
      </c>
      <c r="E831" t="s">
        <v>1897</v>
      </c>
      <c r="F831" s="3">
        <v>75062</v>
      </c>
      <c r="G831" t="s">
        <v>6561</v>
      </c>
      <c r="H831" t="s">
        <v>12706</v>
      </c>
      <c r="I831" s="5">
        <v>784</v>
      </c>
      <c r="J831" s="2">
        <v>1</v>
      </c>
      <c r="K831">
        <v>33</v>
      </c>
      <c r="L831" s="6">
        <v>44854</v>
      </c>
      <c r="M831" t="s">
        <v>12736</v>
      </c>
      <c r="N831" t="s">
        <v>3729</v>
      </c>
      <c r="O831" t="s">
        <v>3730</v>
      </c>
      <c r="P831" t="s">
        <v>3731</v>
      </c>
    </row>
    <row r="832" spans="1:16" x14ac:dyDescent="0.3">
      <c r="A832" t="s">
        <v>13578</v>
      </c>
      <c r="B832" t="s">
        <v>4494</v>
      </c>
      <c r="C832" t="s">
        <v>4495</v>
      </c>
      <c r="D832" t="s">
        <v>3728</v>
      </c>
      <c r="E832" t="s">
        <v>1897</v>
      </c>
      <c r="F832" s="3">
        <v>75061</v>
      </c>
      <c r="G832" t="s">
        <v>6561</v>
      </c>
      <c r="H832" t="s">
        <v>12708</v>
      </c>
      <c r="I832" s="5">
        <v>5824</v>
      </c>
      <c r="J832" s="2">
        <v>5</v>
      </c>
      <c r="K832">
        <v>278</v>
      </c>
      <c r="L832" s="6">
        <v>44873</v>
      </c>
      <c r="M832" t="s">
        <v>12726</v>
      </c>
      <c r="N832" t="s">
        <v>4496</v>
      </c>
      <c r="O832" t="s">
        <v>4497</v>
      </c>
      <c r="P832" t="s">
        <v>4498</v>
      </c>
    </row>
    <row r="833" spans="1:16" x14ac:dyDescent="0.3">
      <c r="A833" t="s">
        <v>13579</v>
      </c>
      <c r="B833" t="s">
        <v>1760</v>
      </c>
      <c r="C833" t="s">
        <v>1761</v>
      </c>
      <c r="D833" t="s">
        <v>1762</v>
      </c>
      <c r="E833" t="s">
        <v>50</v>
      </c>
      <c r="F833" s="3" t="s">
        <v>1763</v>
      </c>
      <c r="G833" t="s">
        <v>6560</v>
      </c>
      <c r="H833" t="s">
        <v>12717</v>
      </c>
      <c r="I833" s="5">
        <v>11354</v>
      </c>
      <c r="J833" s="2">
        <v>4</v>
      </c>
      <c r="K833">
        <v>494</v>
      </c>
      <c r="L833" s="6">
        <v>44878</v>
      </c>
      <c r="M833" t="s">
        <v>12743</v>
      </c>
      <c r="N833" t="s">
        <v>1764</v>
      </c>
      <c r="O833" t="s">
        <v>1765</v>
      </c>
      <c r="P833" t="s">
        <v>1766</v>
      </c>
    </row>
    <row r="834" spans="1:16" x14ac:dyDescent="0.3">
      <c r="A834" t="s">
        <v>13580</v>
      </c>
      <c r="B834" t="s">
        <v>6989</v>
      </c>
      <c r="C834" t="s">
        <v>6990</v>
      </c>
      <c r="D834" t="s">
        <v>6991</v>
      </c>
      <c r="E834" t="s">
        <v>6715</v>
      </c>
      <c r="F834" s="3">
        <v>3079</v>
      </c>
      <c r="G834" t="s">
        <v>6562</v>
      </c>
      <c r="H834" t="s">
        <v>12710</v>
      </c>
      <c r="I834" s="5">
        <v>7245</v>
      </c>
      <c r="J834" s="2">
        <v>2</v>
      </c>
      <c r="K834">
        <v>725</v>
      </c>
      <c r="L834" s="6">
        <v>44896</v>
      </c>
      <c r="M834" t="s">
        <v>12729</v>
      </c>
      <c r="N834" t="s">
        <v>6992</v>
      </c>
      <c r="O834" t="s">
        <v>6993</v>
      </c>
      <c r="P834" t="s">
        <v>6994</v>
      </c>
    </row>
    <row r="835" spans="1:16" x14ac:dyDescent="0.3">
      <c r="A835" t="s">
        <v>13581</v>
      </c>
      <c r="B835" t="s">
        <v>2504</v>
      </c>
      <c r="C835" t="s">
        <v>2505</v>
      </c>
      <c r="D835" t="s">
        <v>2506</v>
      </c>
      <c r="E835" t="s">
        <v>10</v>
      </c>
      <c r="F835" s="3" t="s">
        <v>2507</v>
      </c>
      <c r="G835" t="s">
        <v>6560</v>
      </c>
      <c r="H835" t="s">
        <v>12707</v>
      </c>
      <c r="I835" s="5">
        <v>2870</v>
      </c>
      <c r="J835" s="2">
        <v>3</v>
      </c>
      <c r="K835">
        <v>160</v>
      </c>
      <c r="L835" s="6">
        <v>44863</v>
      </c>
      <c r="M835" t="s">
        <v>12734</v>
      </c>
      <c r="N835" t="s">
        <v>2508</v>
      </c>
      <c r="O835" t="s">
        <v>2509</v>
      </c>
      <c r="P835" t="s">
        <v>2510</v>
      </c>
    </row>
    <row r="836" spans="1:16" x14ac:dyDescent="0.3">
      <c r="A836" t="s">
        <v>13582</v>
      </c>
      <c r="B836" t="s">
        <v>6418</v>
      </c>
      <c r="C836" t="s">
        <v>6419</v>
      </c>
      <c r="D836" t="s">
        <v>6420</v>
      </c>
      <c r="E836" t="s">
        <v>6421</v>
      </c>
      <c r="F836" s="3">
        <v>39211</v>
      </c>
      <c r="G836" t="s">
        <v>6561</v>
      </c>
      <c r="H836" t="s">
        <v>12704</v>
      </c>
      <c r="I836" s="5">
        <v>721</v>
      </c>
      <c r="J836" s="2">
        <v>3</v>
      </c>
      <c r="K836">
        <v>91</v>
      </c>
      <c r="L836" s="6">
        <v>44847</v>
      </c>
      <c r="M836" t="s">
        <v>12743</v>
      </c>
      <c r="N836" t="s">
        <v>6422</v>
      </c>
      <c r="O836" t="s">
        <v>6423</v>
      </c>
      <c r="P836" t="s">
        <v>6424</v>
      </c>
    </row>
    <row r="837" spans="1:16" x14ac:dyDescent="0.3">
      <c r="A837" t="s">
        <v>13583</v>
      </c>
      <c r="B837" t="s">
        <v>4102</v>
      </c>
      <c r="C837" t="s">
        <v>4103</v>
      </c>
      <c r="D837" t="s">
        <v>4104</v>
      </c>
      <c r="E837" t="s">
        <v>4105</v>
      </c>
      <c r="F837" s="3">
        <v>32254</v>
      </c>
      <c r="G837" t="s">
        <v>6561</v>
      </c>
      <c r="H837" t="s">
        <v>12696</v>
      </c>
      <c r="I837" s="5">
        <v>1274</v>
      </c>
      <c r="J837" s="2">
        <v>3</v>
      </c>
      <c r="K837">
        <v>42</v>
      </c>
      <c r="L837" s="6">
        <v>44914</v>
      </c>
      <c r="M837" t="s">
        <v>12722</v>
      </c>
      <c r="N837" t="s">
        <v>4106</v>
      </c>
      <c r="O837" t="s">
        <v>4107</v>
      </c>
      <c r="P837" t="s">
        <v>4108</v>
      </c>
    </row>
    <row r="838" spans="1:16" x14ac:dyDescent="0.3">
      <c r="A838" t="s">
        <v>13584</v>
      </c>
      <c r="B838" t="s">
        <v>4810</v>
      </c>
      <c r="C838" t="s">
        <v>4811</v>
      </c>
      <c r="D838" t="s">
        <v>4104</v>
      </c>
      <c r="E838" t="s">
        <v>4105</v>
      </c>
      <c r="F838" s="3">
        <v>32216</v>
      </c>
      <c r="G838" t="s">
        <v>6561</v>
      </c>
      <c r="H838" t="s">
        <v>12698</v>
      </c>
      <c r="I838" s="5">
        <v>12187</v>
      </c>
      <c r="J838" s="2">
        <v>5</v>
      </c>
      <c r="K838">
        <v>717</v>
      </c>
      <c r="L838" s="6">
        <v>44872</v>
      </c>
      <c r="M838" t="s">
        <v>12733</v>
      </c>
      <c r="N838" t="s">
        <v>4812</v>
      </c>
      <c r="O838" t="s">
        <v>4813</v>
      </c>
      <c r="P838" t="s">
        <v>4814</v>
      </c>
    </row>
    <row r="839" spans="1:16" x14ac:dyDescent="0.3">
      <c r="A839" t="s">
        <v>13585</v>
      </c>
      <c r="B839" t="s">
        <v>12199</v>
      </c>
      <c r="C839" t="s">
        <v>12200</v>
      </c>
      <c r="D839" t="s">
        <v>12201</v>
      </c>
      <c r="E839" t="s">
        <v>9533</v>
      </c>
      <c r="F839" s="3" t="s">
        <v>12202</v>
      </c>
      <c r="G839" t="s">
        <v>3629</v>
      </c>
      <c r="H839" t="s">
        <v>12700</v>
      </c>
      <c r="I839" s="5">
        <v>17969</v>
      </c>
      <c r="J839" s="2">
        <v>1</v>
      </c>
      <c r="K839">
        <v>899</v>
      </c>
      <c r="L839" s="6">
        <v>44837</v>
      </c>
      <c r="M839" t="s">
        <v>12737</v>
      </c>
      <c r="N839" t="s">
        <v>12203</v>
      </c>
      <c r="O839" t="s">
        <v>12204</v>
      </c>
      <c r="P839" t="s">
        <v>12205</v>
      </c>
    </row>
    <row r="840" spans="1:16" x14ac:dyDescent="0.3">
      <c r="A840" t="s">
        <v>13586</v>
      </c>
      <c r="B840" t="s">
        <v>3943</v>
      </c>
      <c r="C840" t="s">
        <v>3944</v>
      </c>
      <c r="D840" t="s">
        <v>3945</v>
      </c>
      <c r="E840" t="s">
        <v>3650</v>
      </c>
      <c r="F840" s="3">
        <v>19046</v>
      </c>
      <c r="G840" t="s">
        <v>6561</v>
      </c>
      <c r="H840" t="s">
        <v>12712</v>
      </c>
      <c r="I840" s="5">
        <v>2471</v>
      </c>
      <c r="J840" s="2">
        <v>4</v>
      </c>
      <c r="K840">
        <v>103</v>
      </c>
      <c r="L840" s="6">
        <v>44860</v>
      </c>
      <c r="M840" t="s">
        <v>12737</v>
      </c>
      <c r="N840" t="s">
        <v>3946</v>
      </c>
      <c r="O840" t="s">
        <v>3947</v>
      </c>
      <c r="P840" t="s">
        <v>3948</v>
      </c>
    </row>
    <row r="841" spans="1:16" x14ac:dyDescent="0.3">
      <c r="A841" t="s">
        <v>13587</v>
      </c>
      <c r="B841" t="s">
        <v>4749</v>
      </c>
      <c r="C841" t="s">
        <v>4750</v>
      </c>
      <c r="D841" t="s">
        <v>4751</v>
      </c>
      <c r="E841" t="s">
        <v>4752</v>
      </c>
      <c r="F841" s="3">
        <v>7304</v>
      </c>
      <c r="G841" t="s">
        <v>6561</v>
      </c>
      <c r="H841" t="s">
        <v>12708</v>
      </c>
      <c r="I841" s="5">
        <v>2296</v>
      </c>
      <c r="J841" s="2">
        <v>5</v>
      </c>
      <c r="K841">
        <v>100</v>
      </c>
      <c r="L841" s="6">
        <v>44860</v>
      </c>
      <c r="M841" t="s">
        <v>12731</v>
      </c>
      <c r="N841" t="s">
        <v>4753</v>
      </c>
      <c r="O841" t="s">
        <v>4754</v>
      </c>
      <c r="P841" t="s">
        <v>4755</v>
      </c>
    </row>
    <row r="842" spans="1:16" x14ac:dyDescent="0.3">
      <c r="A842" t="s">
        <v>13588</v>
      </c>
      <c r="B842" t="s">
        <v>5531</v>
      </c>
      <c r="C842" t="s">
        <v>5532</v>
      </c>
      <c r="D842" t="s">
        <v>4751</v>
      </c>
      <c r="E842" t="s">
        <v>4752</v>
      </c>
      <c r="F842" s="3">
        <v>7304</v>
      </c>
      <c r="G842" t="s">
        <v>6561</v>
      </c>
      <c r="H842" t="s">
        <v>12698</v>
      </c>
      <c r="I842" s="5">
        <v>10801</v>
      </c>
      <c r="J842" s="2">
        <v>3</v>
      </c>
      <c r="K842">
        <v>636</v>
      </c>
      <c r="L842" s="6">
        <v>44924</v>
      </c>
      <c r="M842" t="s">
        <v>12739</v>
      </c>
      <c r="N842" t="s">
        <v>5533</v>
      </c>
      <c r="O842" t="s">
        <v>5534</v>
      </c>
      <c r="P842" t="s">
        <v>5535</v>
      </c>
    </row>
    <row r="843" spans="1:16" x14ac:dyDescent="0.3">
      <c r="A843" t="s">
        <v>13589</v>
      </c>
      <c r="B843" t="s">
        <v>6147</v>
      </c>
      <c r="C843" t="s">
        <v>6148</v>
      </c>
      <c r="D843" t="s">
        <v>4751</v>
      </c>
      <c r="E843" t="s">
        <v>4752</v>
      </c>
      <c r="F843" s="3">
        <v>7306</v>
      </c>
      <c r="G843" t="s">
        <v>6561</v>
      </c>
      <c r="H843" t="s">
        <v>12702</v>
      </c>
      <c r="I843" s="5">
        <v>3031</v>
      </c>
      <c r="J843" s="2">
        <v>5</v>
      </c>
      <c r="K843">
        <v>117</v>
      </c>
      <c r="L843" s="6">
        <v>44838</v>
      </c>
      <c r="M843" t="s">
        <v>12719</v>
      </c>
      <c r="N843" t="s">
        <v>6149</v>
      </c>
      <c r="O843" t="s">
        <v>6150</v>
      </c>
      <c r="P843" t="s">
        <v>6151</v>
      </c>
    </row>
    <row r="844" spans="1:16" x14ac:dyDescent="0.3">
      <c r="A844" t="s">
        <v>13894</v>
      </c>
      <c r="B844" t="s">
        <v>1498</v>
      </c>
      <c r="C844" t="s">
        <v>1499</v>
      </c>
      <c r="D844" t="s">
        <v>1500</v>
      </c>
      <c r="E844" t="s">
        <v>269</v>
      </c>
      <c r="F844" s="3" t="s">
        <v>1501</v>
      </c>
      <c r="G844" t="s">
        <v>6560</v>
      </c>
      <c r="H844" t="s">
        <v>12712</v>
      </c>
      <c r="I844" s="5">
        <v>2982</v>
      </c>
      <c r="J844" s="2">
        <v>4</v>
      </c>
      <c r="K844">
        <v>120</v>
      </c>
      <c r="L844" s="6">
        <v>44911</v>
      </c>
      <c r="M844" t="s">
        <v>12719</v>
      </c>
      <c r="N844" t="s">
        <v>1502</v>
      </c>
      <c r="O844" t="s">
        <v>1503</v>
      </c>
      <c r="P844" t="s">
        <v>1504</v>
      </c>
    </row>
    <row r="845" spans="1:16" x14ac:dyDescent="0.3">
      <c r="A845" t="s">
        <v>13591</v>
      </c>
      <c r="B845" t="s">
        <v>10556</v>
      </c>
      <c r="C845" t="s">
        <v>10557</v>
      </c>
      <c r="D845" t="s">
        <v>10558</v>
      </c>
      <c r="E845" t="s">
        <v>9556</v>
      </c>
      <c r="F845" s="3" t="s">
        <v>10559</v>
      </c>
      <c r="G845" t="s">
        <v>3629</v>
      </c>
      <c r="H845" t="s">
        <v>12712</v>
      </c>
      <c r="I845" s="5">
        <v>329</v>
      </c>
      <c r="J845" s="2">
        <v>3</v>
      </c>
      <c r="K845">
        <v>14</v>
      </c>
      <c r="L845" s="6">
        <v>44871</v>
      </c>
      <c r="M845" t="s">
        <v>12721</v>
      </c>
      <c r="N845" t="s">
        <v>10560</v>
      </c>
      <c r="O845" t="s">
        <v>10561</v>
      </c>
      <c r="P845" t="s">
        <v>10562</v>
      </c>
    </row>
    <row r="846" spans="1:16" x14ac:dyDescent="0.3">
      <c r="A846" t="s">
        <v>13592</v>
      </c>
      <c r="B846" t="s">
        <v>10995</v>
      </c>
      <c r="C846" t="s">
        <v>10996</v>
      </c>
      <c r="D846" t="s">
        <v>10558</v>
      </c>
      <c r="E846" t="s">
        <v>9556</v>
      </c>
      <c r="F846" s="3" t="s">
        <v>10997</v>
      </c>
      <c r="G846" t="s">
        <v>3629</v>
      </c>
      <c r="H846" t="s">
        <v>12707</v>
      </c>
      <c r="I846" s="5">
        <v>9590</v>
      </c>
      <c r="J846" s="2">
        <v>1</v>
      </c>
      <c r="K846">
        <v>600</v>
      </c>
      <c r="L846" s="6">
        <v>44840</v>
      </c>
      <c r="M846" t="s">
        <v>12721</v>
      </c>
      <c r="N846" t="s">
        <v>10998</v>
      </c>
      <c r="O846" t="s">
        <v>10999</v>
      </c>
      <c r="P846" t="s">
        <v>11000</v>
      </c>
    </row>
    <row r="847" spans="1:16" x14ac:dyDescent="0.3">
      <c r="A847" t="s">
        <v>13593</v>
      </c>
      <c r="B847" t="s">
        <v>11344</v>
      </c>
      <c r="C847" t="s">
        <v>11345</v>
      </c>
      <c r="D847" t="s">
        <v>10558</v>
      </c>
      <c r="E847" t="s">
        <v>9556</v>
      </c>
      <c r="F847" s="3" t="s">
        <v>11346</v>
      </c>
      <c r="G847" t="s">
        <v>3629</v>
      </c>
      <c r="H847" t="s">
        <v>12702</v>
      </c>
      <c r="I847" s="5">
        <v>3220</v>
      </c>
      <c r="J847" s="2">
        <v>2</v>
      </c>
      <c r="K847">
        <v>115</v>
      </c>
      <c r="L847" s="6">
        <v>44838</v>
      </c>
      <c r="M847" t="s">
        <v>12727</v>
      </c>
      <c r="N847" t="s">
        <v>11347</v>
      </c>
      <c r="O847" t="s">
        <v>11348</v>
      </c>
      <c r="P847" t="s">
        <v>11349</v>
      </c>
    </row>
    <row r="848" spans="1:16" x14ac:dyDescent="0.3">
      <c r="A848" t="s">
        <v>13594</v>
      </c>
      <c r="B848" t="s">
        <v>7986</v>
      </c>
      <c r="C848" t="s">
        <v>7987</v>
      </c>
      <c r="D848" t="s">
        <v>7988</v>
      </c>
      <c r="E848" t="s">
        <v>6573</v>
      </c>
      <c r="F848" s="3">
        <v>4823</v>
      </c>
      <c r="G848" t="s">
        <v>6562</v>
      </c>
      <c r="H848" t="s">
        <v>12706</v>
      </c>
      <c r="I848" s="5">
        <v>9660</v>
      </c>
      <c r="J848" s="2">
        <v>3</v>
      </c>
      <c r="K848">
        <v>358</v>
      </c>
      <c r="L848" s="6">
        <v>44888</v>
      </c>
      <c r="M848" t="s">
        <v>12722</v>
      </c>
      <c r="N848" t="s">
        <v>7989</v>
      </c>
      <c r="O848" t="s">
        <v>7990</v>
      </c>
      <c r="P848" t="s">
        <v>7991</v>
      </c>
    </row>
    <row r="849" spans="1:16" x14ac:dyDescent="0.3">
      <c r="A849" t="s">
        <v>13595</v>
      </c>
      <c r="B849" t="s">
        <v>8656</v>
      </c>
      <c r="C849" t="s">
        <v>8657</v>
      </c>
      <c r="D849" t="s">
        <v>8658</v>
      </c>
      <c r="E849" t="s">
        <v>6586</v>
      </c>
      <c r="F849" s="3">
        <v>2663</v>
      </c>
      <c r="G849" t="s">
        <v>6562</v>
      </c>
      <c r="H849" t="s">
        <v>12709</v>
      </c>
      <c r="I849" s="5">
        <v>9737</v>
      </c>
      <c r="J849" s="2">
        <v>4</v>
      </c>
      <c r="K849">
        <v>886</v>
      </c>
      <c r="L849" s="6">
        <v>44924</v>
      </c>
      <c r="M849" t="s">
        <v>12726</v>
      </c>
      <c r="N849" t="s">
        <v>8659</v>
      </c>
      <c r="O849" t="s">
        <v>8660</v>
      </c>
      <c r="P849" t="s">
        <v>8661</v>
      </c>
    </row>
    <row r="850" spans="1:16" x14ac:dyDescent="0.3">
      <c r="A850" t="s">
        <v>13596</v>
      </c>
      <c r="B850" t="s">
        <v>10216</v>
      </c>
      <c r="C850" t="s">
        <v>10217</v>
      </c>
      <c r="D850" t="s">
        <v>10218</v>
      </c>
      <c r="E850" t="s">
        <v>9533</v>
      </c>
      <c r="F850" s="3" t="s">
        <v>10219</v>
      </c>
      <c r="G850" t="s">
        <v>3629</v>
      </c>
      <c r="H850" t="s">
        <v>12710</v>
      </c>
      <c r="I850" s="5">
        <v>3899</v>
      </c>
      <c r="J850" s="2">
        <v>4</v>
      </c>
      <c r="K850">
        <v>488</v>
      </c>
      <c r="L850" s="6">
        <v>44838</v>
      </c>
      <c r="M850" t="s">
        <v>12723</v>
      </c>
      <c r="N850" t="s">
        <v>10220</v>
      </c>
      <c r="O850" t="s">
        <v>10221</v>
      </c>
      <c r="P850" t="s">
        <v>10222</v>
      </c>
    </row>
    <row r="851" spans="1:16" x14ac:dyDescent="0.3">
      <c r="A851" t="s">
        <v>13597</v>
      </c>
      <c r="B851" t="s">
        <v>6810</v>
      </c>
      <c r="C851" t="s">
        <v>6811</v>
      </c>
      <c r="D851" t="s">
        <v>6812</v>
      </c>
      <c r="E851" t="s">
        <v>6623</v>
      </c>
      <c r="F851" s="3">
        <v>5554</v>
      </c>
      <c r="G851" t="s">
        <v>6562</v>
      </c>
      <c r="H851" t="s">
        <v>12713</v>
      </c>
      <c r="I851" s="5">
        <v>1477</v>
      </c>
      <c r="J851" s="2">
        <v>4</v>
      </c>
      <c r="K851">
        <v>48</v>
      </c>
      <c r="L851" s="6">
        <v>44896</v>
      </c>
      <c r="M851" t="s">
        <v>12728</v>
      </c>
      <c r="N851" t="s">
        <v>6813</v>
      </c>
      <c r="O851" t="s">
        <v>6814</v>
      </c>
      <c r="P851" t="s">
        <v>6815</v>
      </c>
    </row>
    <row r="852" spans="1:16" x14ac:dyDescent="0.3">
      <c r="A852" t="s">
        <v>13598</v>
      </c>
      <c r="B852" t="s">
        <v>8275</v>
      </c>
      <c r="C852" t="s">
        <v>8276</v>
      </c>
      <c r="D852" t="s">
        <v>8277</v>
      </c>
      <c r="E852" t="s">
        <v>6715</v>
      </c>
      <c r="F852" s="3">
        <v>3791</v>
      </c>
      <c r="G852" t="s">
        <v>6562</v>
      </c>
      <c r="H852" t="s">
        <v>12705</v>
      </c>
      <c r="I852" s="5">
        <v>4242</v>
      </c>
      <c r="J852" s="2">
        <v>3</v>
      </c>
      <c r="K852">
        <v>152</v>
      </c>
      <c r="L852" s="6">
        <v>44896</v>
      </c>
      <c r="M852" t="s">
        <v>12733</v>
      </c>
      <c r="N852" t="s">
        <v>8278</v>
      </c>
      <c r="O852" t="s">
        <v>8279</v>
      </c>
      <c r="P852" t="s">
        <v>8280</v>
      </c>
    </row>
    <row r="853" spans="1:16" x14ac:dyDescent="0.3">
      <c r="A853" t="s">
        <v>13599</v>
      </c>
      <c r="B853" t="s">
        <v>10358</v>
      </c>
      <c r="C853" t="s">
        <v>10359</v>
      </c>
      <c r="D853" t="s">
        <v>10360</v>
      </c>
      <c r="E853" t="s">
        <v>9548</v>
      </c>
      <c r="F853" s="3" t="s">
        <v>10361</v>
      </c>
      <c r="G853" t="s">
        <v>3629</v>
      </c>
      <c r="H853" t="s">
        <v>12714</v>
      </c>
      <c r="I853" s="5">
        <v>8946</v>
      </c>
      <c r="J853" s="2">
        <v>3</v>
      </c>
      <c r="K853">
        <v>895</v>
      </c>
      <c r="L853" s="6">
        <v>44879</v>
      </c>
      <c r="M853" t="s">
        <v>12743</v>
      </c>
      <c r="N853" t="s">
        <v>10362</v>
      </c>
      <c r="O853" t="s">
        <v>10363</v>
      </c>
      <c r="P853" t="s">
        <v>10364</v>
      </c>
    </row>
    <row r="854" spans="1:16" x14ac:dyDescent="0.3">
      <c r="A854" t="s">
        <v>13600</v>
      </c>
      <c r="B854" t="s">
        <v>10385</v>
      </c>
      <c r="C854" t="s">
        <v>10386</v>
      </c>
      <c r="D854" t="s">
        <v>10360</v>
      </c>
      <c r="E854" t="s">
        <v>9548</v>
      </c>
      <c r="F854" s="3" t="s">
        <v>10387</v>
      </c>
      <c r="G854" t="s">
        <v>3629</v>
      </c>
      <c r="H854" t="s">
        <v>12704</v>
      </c>
      <c r="I854" s="5">
        <v>14504</v>
      </c>
      <c r="J854" s="2">
        <v>5</v>
      </c>
      <c r="K854">
        <v>1813</v>
      </c>
      <c r="L854" s="6">
        <v>44921</v>
      </c>
      <c r="M854" t="s">
        <v>12743</v>
      </c>
      <c r="N854" t="s">
        <v>10388</v>
      </c>
      <c r="O854" t="s">
        <v>10389</v>
      </c>
      <c r="P854" t="s">
        <v>10390</v>
      </c>
    </row>
    <row r="855" spans="1:16" x14ac:dyDescent="0.3">
      <c r="A855" t="s">
        <v>13601</v>
      </c>
      <c r="B855" t="s">
        <v>11354</v>
      </c>
      <c r="C855" t="s">
        <v>11355</v>
      </c>
      <c r="D855" t="s">
        <v>10360</v>
      </c>
      <c r="E855" t="s">
        <v>9548</v>
      </c>
      <c r="F855" s="3" t="s">
        <v>11356</v>
      </c>
      <c r="G855" t="s">
        <v>3629</v>
      </c>
      <c r="H855" t="s">
        <v>12713</v>
      </c>
      <c r="I855" s="5">
        <v>6433</v>
      </c>
      <c r="J855" s="2">
        <v>2</v>
      </c>
      <c r="K855">
        <v>202</v>
      </c>
      <c r="L855" s="6">
        <v>44876</v>
      </c>
      <c r="M855" t="s">
        <v>12733</v>
      </c>
      <c r="N855" t="s">
        <v>11357</v>
      </c>
      <c r="O855" t="s">
        <v>11358</v>
      </c>
      <c r="P855" t="s">
        <v>11359</v>
      </c>
    </row>
    <row r="856" spans="1:16" x14ac:dyDescent="0.3">
      <c r="A856" t="s">
        <v>13602</v>
      </c>
      <c r="B856" t="s">
        <v>10077</v>
      </c>
      <c r="C856" t="s">
        <v>10078</v>
      </c>
      <c r="D856" t="s">
        <v>10079</v>
      </c>
      <c r="E856" t="s">
        <v>9525</v>
      </c>
      <c r="F856" s="3" t="s">
        <v>10080</v>
      </c>
      <c r="G856" t="s">
        <v>3629</v>
      </c>
      <c r="H856" t="s">
        <v>12706</v>
      </c>
      <c r="I856" s="5">
        <v>9261</v>
      </c>
      <c r="J856" s="2">
        <v>4</v>
      </c>
      <c r="K856">
        <v>343</v>
      </c>
      <c r="L856" s="6">
        <v>44896</v>
      </c>
      <c r="M856" t="s">
        <v>12724</v>
      </c>
      <c r="N856" t="s">
        <v>10081</v>
      </c>
      <c r="O856" t="s">
        <v>10082</v>
      </c>
      <c r="P856" t="s">
        <v>10083</v>
      </c>
    </row>
    <row r="857" spans="1:16" x14ac:dyDescent="0.3">
      <c r="A857" t="s">
        <v>13603</v>
      </c>
      <c r="B857" t="s">
        <v>10204</v>
      </c>
      <c r="C857" t="s">
        <v>10205</v>
      </c>
      <c r="D857" t="s">
        <v>10079</v>
      </c>
      <c r="E857" t="s">
        <v>9525</v>
      </c>
      <c r="F857" s="3" t="s">
        <v>10206</v>
      </c>
      <c r="G857" t="s">
        <v>3629</v>
      </c>
      <c r="H857" t="s">
        <v>12708</v>
      </c>
      <c r="I857" s="5">
        <v>756</v>
      </c>
      <c r="J857" s="2">
        <v>1</v>
      </c>
      <c r="K857">
        <v>38</v>
      </c>
      <c r="L857" s="6">
        <v>44889</v>
      </c>
      <c r="M857" t="s">
        <v>12738</v>
      </c>
      <c r="N857" t="s">
        <v>10207</v>
      </c>
      <c r="O857" t="s">
        <v>10208</v>
      </c>
      <c r="P857" t="s">
        <v>10209</v>
      </c>
    </row>
    <row r="858" spans="1:16" x14ac:dyDescent="0.3">
      <c r="A858" t="s">
        <v>13604</v>
      </c>
      <c r="B858" t="s">
        <v>7892</v>
      </c>
      <c r="C858" t="s">
        <v>7893</v>
      </c>
      <c r="D858" t="s">
        <v>7894</v>
      </c>
      <c r="E858" t="s">
        <v>6740</v>
      </c>
      <c r="F858" s="3">
        <v>812</v>
      </c>
      <c r="G858" t="s">
        <v>6562</v>
      </c>
      <c r="H858" t="s">
        <v>12710</v>
      </c>
      <c r="I858" s="5">
        <v>4018</v>
      </c>
      <c r="J858" s="2">
        <v>2</v>
      </c>
      <c r="K858">
        <v>447</v>
      </c>
      <c r="L858" s="6">
        <v>44924</v>
      </c>
      <c r="M858" t="s">
        <v>12721</v>
      </c>
      <c r="N858" t="s">
        <v>7895</v>
      </c>
      <c r="O858" t="s">
        <v>7896</v>
      </c>
      <c r="P858" t="s">
        <v>7897</v>
      </c>
    </row>
    <row r="859" spans="1:16" x14ac:dyDescent="0.3">
      <c r="A859" t="s">
        <v>13605</v>
      </c>
      <c r="B859" t="s">
        <v>6328</v>
      </c>
      <c r="C859" t="s">
        <v>6329</v>
      </c>
      <c r="D859" t="s">
        <v>6330</v>
      </c>
      <c r="E859" t="s">
        <v>4669</v>
      </c>
      <c r="F859" s="3">
        <v>10536</v>
      </c>
      <c r="G859" t="s">
        <v>6561</v>
      </c>
      <c r="H859" t="s">
        <v>12703</v>
      </c>
      <c r="I859" s="5">
        <v>168</v>
      </c>
      <c r="J859" s="2">
        <v>2</v>
      </c>
      <c r="K859">
        <v>9</v>
      </c>
      <c r="L859" s="6">
        <v>44864</v>
      </c>
      <c r="M859" t="s">
        <v>12730</v>
      </c>
      <c r="N859" t="s">
        <v>6331</v>
      </c>
      <c r="O859" t="s">
        <v>6332</v>
      </c>
      <c r="P859" t="s">
        <v>6333</v>
      </c>
    </row>
    <row r="860" spans="1:16" x14ac:dyDescent="0.3">
      <c r="A860" t="s">
        <v>13606</v>
      </c>
      <c r="B860" t="s">
        <v>7108</v>
      </c>
      <c r="C860" t="s">
        <v>7109</v>
      </c>
      <c r="D860" t="s">
        <v>7110</v>
      </c>
      <c r="E860" t="s">
        <v>6715</v>
      </c>
      <c r="F860" s="3">
        <v>3640</v>
      </c>
      <c r="G860" t="s">
        <v>6562</v>
      </c>
      <c r="H860" t="s">
        <v>12712</v>
      </c>
      <c r="I860" s="5">
        <v>4004</v>
      </c>
      <c r="J860" s="2">
        <v>5</v>
      </c>
      <c r="K860">
        <v>149</v>
      </c>
      <c r="L860" s="6">
        <v>44901</v>
      </c>
      <c r="M860" t="s">
        <v>12721</v>
      </c>
      <c r="N860" t="s">
        <v>7111</v>
      </c>
      <c r="O860" t="s">
        <v>7112</v>
      </c>
      <c r="P860" t="s">
        <v>7113</v>
      </c>
    </row>
    <row r="861" spans="1:16" x14ac:dyDescent="0.3">
      <c r="A861" t="s">
        <v>13607</v>
      </c>
      <c r="B861" t="s">
        <v>6846</v>
      </c>
      <c r="C861" t="s">
        <v>7859</v>
      </c>
      <c r="D861" t="s">
        <v>7860</v>
      </c>
      <c r="E861" t="s">
        <v>4909</v>
      </c>
      <c r="F861" s="3">
        <v>6280</v>
      </c>
      <c r="G861" t="s">
        <v>6562</v>
      </c>
      <c r="H861" t="s">
        <v>12703</v>
      </c>
      <c r="I861" s="5">
        <v>6272</v>
      </c>
      <c r="J861" s="2">
        <v>1</v>
      </c>
      <c r="K861">
        <v>299</v>
      </c>
      <c r="L861" s="6">
        <v>44847</v>
      </c>
      <c r="M861" t="s">
        <v>12731</v>
      </c>
      <c r="N861" t="s">
        <v>7861</v>
      </c>
      <c r="O861" t="s">
        <v>7862</v>
      </c>
      <c r="P861" t="s">
        <v>6851</v>
      </c>
    </row>
    <row r="862" spans="1:16" x14ac:dyDescent="0.3">
      <c r="A862" t="s">
        <v>13608</v>
      </c>
      <c r="B862" t="s">
        <v>6005</v>
      </c>
      <c r="C862" t="s">
        <v>6006</v>
      </c>
      <c r="D862" t="s">
        <v>6007</v>
      </c>
      <c r="E862" t="s">
        <v>4752</v>
      </c>
      <c r="F862" s="3">
        <v>7032</v>
      </c>
      <c r="G862" t="s">
        <v>6561</v>
      </c>
      <c r="H862" t="s">
        <v>12714</v>
      </c>
      <c r="I862" s="5">
        <v>5215</v>
      </c>
      <c r="J862" s="2">
        <v>2</v>
      </c>
      <c r="K862">
        <v>348</v>
      </c>
      <c r="L862" s="6">
        <v>44872</v>
      </c>
      <c r="M862" t="s">
        <v>12726</v>
      </c>
      <c r="N862" t="s">
        <v>6008</v>
      </c>
      <c r="O862" t="s">
        <v>6009</v>
      </c>
      <c r="P862" t="s">
        <v>6010</v>
      </c>
    </row>
    <row r="863" spans="1:16" x14ac:dyDescent="0.3">
      <c r="A863" t="s">
        <v>13609</v>
      </c>
      <c r="B863" t="s">
        <v>6470</v>
      </c>
      <c r="C863" t="s">
        <v>6471</v>
      </c>
      <c r="D863" t="s">
        <v>6007</v>
      </c>
      <c r="E863" t="s">
        <v>4752</v>
      </c>
      <c r="F863" s="3">
        <v>7032</v>
      </c>
      <c r="G863" t="s">
        <v>6561</v>
      </c>
      <c r="H863" t="s">
        <v>12705</v>
      </c>
      <c r="I863" s="5">
        <v>3094</v>
      </c>
      <c r="J863" s="2">
        <v>4</v>
      </c>
      <c r="K863">
        <v>148</v>
      </c>
      <c r="L863" s="6">
        <v>44865</v>
      </c>
      <c r="M863" t="s">
        <v>12721</v>
      </c>
      <c r="N863" t="s">
        <v>6472</v>
      </c>
      <c r="O863" t="s">
        <v>6473</v>
      </c>
      <c r="P863" t="s">
        <v>6474</v>
      </c>
    </row>
    <row r="864" spans="1:16" x14ac:dyDescent="0.3">
      <c r="A864" t="s">
        <v>13610</v>
      </c>
      <c r="B864" t="s">
        <v>1554</v>
      </c>
      <c r="C864" t="s">
        <v>1555</v>
      </c>
      <c r="D864" t="s">
        <v>1556</v>
      </c>
      <c r="E864" t="s">
        <v>330</v>
      </c>
      <c r="F864" s="3" t="s">
        <v>1557</v>
      </c>
      <c r="G864" t="s">
        <v>6560</v>
      </c>
      <c r="H864" t="s">
        <v>12703</v>
      </c>
      <c r="I864" s="5">
        <v>9324</v>
      </c>
      <c r="J864" s="2">
        <v>4</v>
      </c>
      <c r="K864">
        <v>583</v>
      </c>
      <c r="L864" s="6">
        <v>44841</v>
      </c>
      <c r="M864" t="s">
        <v>12739</v>
      </c>
      <c r="N864" t="s">
        <v>1558</v>
      </c>
      <c r="O864" t="s">
        <v>1559</v>
      </c>
      <c r="P864" t="s">
        <v>1560</v>
      </c>
    </row>
    <row r="865" spans="1:16" x14ac:dyDescent="0.3">
      <c r="A865" t="s">
        <v>13611</v>
      </c>
      <c r="B865" t="s">
        <v>9486</v>
      </c>
      <c r="C865" t="s">
        <v>9487</v>
      </c>
      <c r="D865" t="s">
        <v>9488</v>
      </c>
      <c r="E865" t="s">
        <v>6715</v>
      </c>
      <c r="F865" s="3">
        <v>3038</v>
      </c>
      <c r="G865" t="s">
        <v>6562</v>
      </c>
      <c r="H865" t="s">
        <v>12711</v>
      </c>
      <c r="I865" s="5">
        <v>20447</v>
      </c>
      <c r="J865" s="2">
        <v>3</v>
      </c>
      <c r="K865">
        <v>758</v>
      </c>
      <c r="L865" s="6">
        <v>44906</v>
      </c>
      <c r="M865" t="s">
        <v>12741</v>
      </c>
      <c r="N865" t="s">
        <v>9489</v>
      </c>
      <c r="O865" t="s">
        <v>9490</v>
      </c>
      <c r="P865" t="s">
        <v>9491</v>
      </c>
    </row>
    <row r="866" spans="1:16" x14ac:dyDescent="0.3">
      <c r="A866" t="s">
        <v>13612</v>
      </c>
      <c r="B866" t="s">
        <v>556</v>
      </c>
      <c r="C866" t="s">
        <v>557</v>
      </c>
      <c r="D866" t="s">
        <v>558</v>
      </c>
      <c r="E866" t="s">
        <v>136</v>
      </c>
      <c r="F866" s="3" t="s">
        <v>559</v>
      </c>
      <c r="G866" t="s">
        <v>6560</v>
      </c>
      <c r="H866" t="s">
        <v>12710</v>
      </c>
      <c r="I866" s="5">
        <v>14189</v>
      </c>
      <c r="J866" s="2">
        <v>2</v>
      </c>
      <c r="K866">
        <v>1183</v>
      </c>
      <c r="L866" s="6">
        <v>44871</v>
      </c>
      <c r="M866" t="s">
        <v>12725</v>
      </c>
      <c r="N866" t="s">
        <v>560</v>
      </c>
      <c r="O866" t="s">
        <v>561</v>
      </c>
      <c r="P866" t="s">
        <v>562</v>
      </c>
    </row>
    <row r="867" spans="1:16" x14ac:dyDescent="0.3">
      <c r="A867" t="s">
        <v>13613</v>
      </c>
      <c r="B867" t="s">
        <v>4822</v>
      </c>
      <c r="C867" t="s">
        <v>4823</v>
      </c>
      <c r="D867" t="s">
        <v>4824</v>
      </c>
      <c r="E867" t="s">
        <v>4126</v>
      </c>
      <c r="F867" s="3">
        <v>76060</v>
      </c>
      <c r="G867" t="s">
        <v>6561</v>
      </c>
      <c r="H867" t="s">
        <v>12715</v>
      </c>
      <c r="I867" s="5">
        <v>6503</v>
      </c>
      <c r="J867" s="2">
        <v>2</v>
      </c>
      <c r="K867">
        <v>434</v>
      </c>
      <c r="L867" s="6">
        <v>44856</v>
      </c>
      <c r="M867" t="s">
        <v>12731</v>
      </c>
      <c r="N867" t="s">
        <v>4825</v>
      </c>
      <c r="O867" t="s">
        <v>4826</v>
      </c>
      <c r="P867" t="s">
        <v>4827</v>
      </c>
    </row>
    <row r="868" spans="1:16" x14ac:dyDescent="0.3">
      <c r="A868" t="s">
        <v>13614</v>
      </c>
      <c r="B868" t="s">
        <v>6719</v>
      </c>
      <c r="C868" t="s">
        <v>6720</v>
      </c>
      <c r="D868" t="s">
        <v>6721</v>
      </c>
      <c r="E868" t="s">
        <v>6573</v>
      </c>
      <c r="F868" s="3">
        <v>4816</v>
      </c>
      <c r="G868" t="s">
        <v>6562</v>
      </c>
      <c r="H868" t="s">
        <v>12707</v>
      </c>
      <c r="I868" s="5">
        <v>2212</v>
      </c>
      <c r="J868" s="2">
        <v>5</v>
      </c>
      <c r="K868">
        <v>202</v>
      </c>
      <c r="L868" s="6">
        <v>44926</v>
      </c>
      <c r="M868" t="s">
        <v>12724</v>
      </c>
      <c r="N868" t="s">
        <v>6722</v>
      </c>
      <c r="O868" t="s">
        <v>6723</v>
      </c>
      <c r="P868" t="s">
        <v>6724</v>
      </c>
    </row>
    <row r="869" spans="1:16" x14ac:dyDescent="0.3">
      <c r="A869" t="s">
        <v>13615</v>
      </c>
      <c r="B869" t="s">
        <v>12046</v>
      </c>
      <c r="C869" t="s">
        <v>12047</v>
      </c>
      <c r="D869" t="s">
        <v>12048</v>
      </c>
      <c r="E869" t="s">
        <v>9525</v>
      </c>
      <c r="F869" s="3" t="s">
        <v>12049</v>
      </c>
      <c r="G869" t="s">
        <v>3629</v>
      </c>
      <c r="H869" t="s">
        <v>12716</v>
      </c>
      <c r="I869" s="5">
        <v>2975</v>
      </c>
      <c r="J869" s="2">
        <v>4</v>
      </c>
      <c r="K869">
        <v>142</v>
      </c>
      <c r="L869" s="6">
        <v>44839</v>
      </c>
      <c r="M869" t="s">
        <v>12729</v>
      </c>
      <c r="N869" t="s">
        <v>12050</v>
      </c>
      <c r="O869" t="s">
        <v>12051</v>
      </c>
      <c r="P869" t="s">
        <v>12052</v>
      </c>
    </row>
    <row r="870" spans="1:16" x14ac:dyDescent="0.3">
      <c r="A870" t="s">
        <v>13616</v>
      </c>
      <c r="B870" t="s">
        <v>12636</v>
      </c>
      <c r="C870" t="s">
        <v>12637</v>
      </c>
      <c r="D870" t="s">
        <v>12048</v>
      </c>
      <c r="E870" t="s">
        <v>9525</v>
      </c>
      <c r="F870" s="3" t="s">
        <v>12638</v>
      </c>
      <c r="G870" t="s">
        <v>3629</v>
      </c>
      <c r="H870" t="s">
        <v>12709</v>
      </c>
      <c r="I870" s="5">
        <v>4788</v>
      </c>
      <c r="J870" s="2">
        <v>4</v>
      </c>
      <c r="K870">
        <v>342</v>
      </c>
      <c r="L870" s="6">
        <v>44889</v>
      </c>
      <c r="M870" t="s">
        <v>12732</v>
      </c>
      <c r="N870" t="s">
        <v>12639</v>
      </c>
      <c r="O870" t="s">
        <v>12640</v>
      </c>
      <c r="P870" t="s">
        <v>12641</v>
      </c>
    </row>
    <row r="871" spans="1:16" x14ac:dyDescent="0.3">
      <c r="A871" t="s">
        <v>13617</v>
      </c>
      <c r="B871" t="s">
        <v>1113</v>
      </c>
      <c r="C871" t="s">
        <v>1114</v>
      </c>
      <c r="D871" t="s">
        <v>1115</v>
      </c>
      <c r="E871" t="s">
        <v>719</v>
      </c>
      <c r="F871" s="3" t="s">
        <v>1116</v>
      </c>
      <c r="G871" t="s">
        <v>6560</v>
      </c>
      <c r="H871" t="s">
        <v>12709</v>
      </c>
      <c r="I871" s="5">
        <v>9604</v>
      </c>
      <c r="J871" s="2">
        <v>2</v>
      </c>
      <c r="K871">
        <v>565</v>
      </c>
      <c r="L871" s="6">
        <v>44901</v>
      </c>
      <c r="M871" t="s">
        <v>12731</v>
      </c>
      <c r="N871" t="s">
        <v>1117</v>
      </c>
      <c r="O871" t="s">
        <v>1118</v>
      </c>
      <c r="P871" t="s">
        <v>1119</v>
      </c>
    </row>
    <row r="872" spans="1:16" x14ac:dyDescent="0.3">
      <c r="A872" t="s">
        <v>13618</v>
      </c>
      <c r="B872" t="s">
        <v>7415</v>
      </c>
      <c r="C872" t="s">
        <v>7416</v>
      </c>
      <c r="D872" t="s">
        <v>7417</v>
      </c>
      <c r="E872" t="s">
        <v>6623</v>
      </c>
      <c r="F872" s="3">
        <v>5068</v>
      </c>
      <c r="G872" t="s">
        <v>6562</v>
      </c>
      <c r="H872" t="s">
        <v>12702</v>
      </c>
      <c r="I872" s="5">
        <v>616</v>
      </c>
      <c r="J872" s="2">
        <v>1</v>
      </c>
      <c r="K872">
        <v>24</v>
      </c>
      <c r="L872" s="6">
        <v>44842</v>
      </c>
      <c r="M872" t="s">
        <v>12739</v>
      </c>
      <c r="N872" t="s">
        <v>7418</v>
      </c>
      <c r="O872" t="s">
        <v>7419</v>
      </c>
      <c r="P872" t="s">
        <v>7420</v>
      </c>
    </row>
    <row r="873" spans="1:16" x14ac:dyDescent="0.3">
      <c r="A873" t="s">
        <v>13619</v>
      </c>
      <c r="B873" t="s">
        <v>5687</v>
      </c>
      <c r="C873" t="s">
        <v>5688</v>
      </c>
      <c r="D873" t="s">
        <v>10</v>
      </c>
      <c r="E873" t="s">
        <v>1823</v>
      </c>
      <c r="F873" s="3">
        <v>98032</v>
      </c>
      <c r="G873" t="s">
        <v>6561</v>
      </c>
      <c r="H873" t="s">
        <v>12697</v>
      </c>
      <c r="I873" s="5">
        <v>7644</v>
      </c>
      <c r="J873" s="2">
        <v>5</v>
      </c>
      <c r="K873">
        <v>695</v>
      </c>
      <c r="L873" s="6">
        <v>44878</v>
      </c>
      <c r="M873" t="s">
        <v>12738</v>
      </c>
      <c r="N873" t="s">
        <v>5689</v>
      </c>
      <c r="O873" t="s">
        <v>5690</v>
      </c>
      <c r="P873" t="s">
        <v>5691</v>
      </c>
    </row>
    <row r="874" spans="1:16" x14ac:dyDescent="0.3">
      <c r="A874" t="s">
        <v>13620</v>
      </c>
      <c r="B874" t="s">
        <v>6349</v>
      </c>
      <c r="C874" t="s">
        <v>6350</v>
      </c>
      <c r="D874" t="s">
        <v>6351</v>
      </c>
      <c r="E874" t="s">
        <v>6352</v>
      </c>
      <c r="F874" s="3">
        <v>78028</v>
      </c>
      <c r="G874" t="s">
        <v>6561</v>
      </c>
      <c r="H874" t="s">
        <v>12697</v>
      </c>
      <c r="I874" s="5">
        <v>4193</v>
      </c>
      <c r="J874" s="2">
        <v>1</v>
      </c>
      <c r="K874">
        <v>263</v>
      </c>
      <c r="L874" s="6">
        <v>44869</v>
      </c>
      <c r="M874" t="s">
        <v>12725</v>
      </c>
      <c r="N874" t="s">
        <v>6353</v>
      </c>
      <c r="O874" t="s">
        <v>6354</v>
      </c>
      <c r="P874" t="s">
        <v>6355</v>
      </c>
    </row>
    <row r="875" spans="1:16" x14ac:dyDescent="0.3">
      <c r="A875" t="s">
        <v>13621</v>
      </c>
      <c r="B875" t="s">
        <v>10467</v>
      </c>
      <c r="C875" t="s">
        <v>10468</v>
      </c>
      <c r="D875" t="s">
        <v>10469</v>
      </c>
      <c r="E875" t="s">
        <v>9525</v>
      </c>
      <c r="F875" s="3" t="s">
        <v>10470</v>
      </c>
      <c r="G875" t="s">
        <v>3629</v>
      </c>
      <c r="H875" t="s">
        <v>12700</v>
      </c>
      <c r="I875" s="5">
        <v>6132</v>
      </c>
      <c r="J875" s="2">
        <v>4</v>
      </c>
      <c r="K875">
        <v>307</v>
      </c>
      <c r="L875" s="6">
        <v>44885</v>
      </c>
      <c r="M875" t="s">
        <v>12736</v>
      </c>
      <c r="N875" t="s">
        <v>10471</v>
      </c>
      <c r="O875" t="s">
        <v>10472</v>
      </c>
      <c r="P875" t="s">
        <v>10473</v>
      </c>
    </row>
    <row r="876" spans="1:16" x14ac:dyDescent="0.3">
      <c r="A876" t="s">
        <v>13622</v>
      </c>
      <c r="B876" t="s">
        <v>8470</v>
      </c>
      <c r="C876" t="s">
        <v>8471</v>
      </c>
      <c r="D876" t="s">
        <v>8472</v>
      </c>
      <c r="E876" t="s">
        <v>6715</v>
      </c>
      <c r="F876" s="3">
        <v>3631</v>
      </c>
      <c r="G876" t="s">
        <v>6562</v>
      </c>
      <c r="H876" t="s">
        <v>12715</v>
      </c>
      <c r="I876" s="5">
        <v>7896</v>
      </c>
      <c r="J876" s="2">
        <v>2</v>
      </c>
      <c r="K876">
        <v>376</v>
      </c>
      <c r="L876" s="6">
        <v>44921</v>
      </c>
      <c r="M876" t="s">
        <v>12738</v>
      </c>
      <c r="N876" t="s">
        <v>8473</v>
      </c>
      <c r="O876" t="s">
        <v>8474</v>
      </c>
      <c r="P876" t="s">
        <v>8475</v>
      </c>
    </row>
    <row r="877" spans="1:16" x14ac:dyDescent="0.3">
      <c r="A877" t="s">
        <v>13623</v>
      </c>
      <c r="B877" t="s">
        <v>7733</v>
      </c>
      <c r="C877" t="s">
        <v>7734</v>
      </c>
      <c r="D877" t="s">
        <v>7735</v>
      </c>
      <c r="E877" t="s">
        <v>6623</v>
      </c>
      <c r="F877" s="3">
        <v>5025</v>
      </c>
      <c r="G877" t="s">
        <v>6562</v>
      </c>
      <c r="H877" t="s">
        <v>12711</v>
      </c>
      <c r="I877" s="5">
        <v>2576</v>
      </c>
      <c r="J877" s="2">
        <v>4</v>
      </c>
      <c r="K877">
        <v>96</v>
      </c>
      <c r="L877" s="6">
        <v>44838</v>
      </c>
      <c r="M877" t="s">
        <v>12740</v>
      </c>
      <c r="N877" t="s">
        <v>7736</v>
      </c>
      <c r="O877" t="s">
        <v>7737</v>
      </c>
      <c r="P877" t="s">
        <v>7738</v>
      </c>
    </row>
    <row r="878" spans="1:16" x14ac:dyDescent="0.3">
      <c r="A878" t="s">
        <v>13624</v>
      </c>
      <c r="B878" t="s">
        <v>3419</v>
      </c>
      <c r="C878" t="s">
        <v>3420</v>
      </c>
      <c r="D878" t="s">
        <v>3421</v>
      </c>
      <c r="E878" t="s">
        <v>1742</v>
      </c>
      <c r="F878" s="3" t="s">
        <v>3422</v>
      </c>
      <c r="G878" t="s">
        <v>6560</v>
      </c>
      <c r="H878" t="s">
        <v>12699</v>
      </c>
      <c r="I878" s="5">
        <v>2821</v>
      </c>
      <c r="J878" s="2">
        <v>4</v>
      </c>
      <c r="K878">
        <v>157</v>
      </c>
      <c r="L878" s="6">
        <v>44880</v>
      </c>
      <c r="M878" t="s">
        <v>12731</v>
      </c>
      <c r="N878" t="s">
        <v>3423</v>
      </c>
      <c r="O878" t="s">
        <v>3424</v>
      </c>
      <c r="P878" t="s">
        <v>3425</v>
      </c>
    </row>
    <row r="879" spans="1:16" x14ac:dyDescent="0.3">
      <c r="A879" t="s">
        <v>13625</v>
      </c>
      <c r="B879" t="s">
        <v>7517</v>
      </c>
      <c r="C879" t="s">
        <v>7518</v>
      </c>
      <c r="D879" t="s">
        <v>7519</v>
      </c>
      <c r="E879" t="s">
        <v>6586</v>
      </c>
      <c r="F879" s="3">
        <v>2429</v>
      </c>
      <c r="G879" t="s">
        <v>6562</v>
      </c>
      <c r="H879" t="s">
        <v>12706</v>
      </c>
      <c r="I879" s="5">
        <v>12103</v>
      </c>
      <c r="J879" s="2">
        <v>2</v>
      </c>
      <c r="K879">
        <v>485</v>
      </c>
      <c r="L879" s="6">
        <v>44892</v>
      </c>
      <c r="M879" t="s">
        <v>12725</v>
      </c>
      <c r="N879" t="s">
        <v>7520</v>
      </c>
      <c r="O879" t="s">
        <v>7521</v>
      </c>
      <c r="P879" t="s">
        <v>7522</v>
      </c>
    </row>
    <row r="880" spans="1:16" x14ac:dyDescent="0.3">
      <c r="A880" t="s">
        <v>13626</v>
      </c>
      <c r="B880" t="s">
        <v>832</v>
      </c>
      <c r="C880" t="s">
        <v>833</v>
      </c>
      <c r="D880" t="s">
        <v>834</v>
      </c>
      <c r="E880" t="s">
        <v>835</v>
      </c>
      <c r="F880" s="3" t="s">
        <v>836</v>
      </c>
      <c r="G880" t="s">
        <v>6560</v>
      </c>
      <c r="H880" t="s">
        <v>12715</v>
      </c>
      <c r="I880" s="5">
        <v>5271</v>
      </c>
      <c r="J880" s="2">
        <v>1</v>
      </c>
      <c r="K880">
        <v>377</v>
      </c>
      <c r="L880" s="6">
        <v>44899</v>
      </c>
      <c r="M880" t="s">
        <v>12720</v>
      </c>
      <c r="N880" t="s">
        <v>837</v>
      </c>
      <c r="O880" t="s">
        <v>838</v>
      </c>
      <c r="P880" t="s">
        <v>839</v>
      </c>
    </row>
    <row r="881" spans="1:16" x14ac:dyDescent="0.3">
      <c r="A881" t="s">
        <v>13627</v>
      </c>
      <c r="B881" t="s">
        <v>1227</v>
      </c>
      <c r="C881" t="s">
        <v>1228</v>
      </c>
      <c r="D881" t="s">
        <v>1229</v>
      </c>
      <c r="E881" t="s">
        <v>1230</v>
      </c>
      <c r="F881" s="3" t="s">
        <v>1231</v>
      </c>
      <c r="G881" t="s">
        <v>6560</v>
      </c>
      <c r="H881" t="s">
        <v>12710</v>
      </c>
      <c r="I881" s="5">
        <v>5117</v>
      </c>
      <c r="J881" s="2">
        <v>2</v>
      </c>
      <c r="K881">
        <v>512</v>
      </c>
      <c r="L881" s="6">
        <v>44854</v>
      </c>
      <c r="M881" t="s">
        <v>12730</v>
      </c>
      <c r="N881" t="s">
        <v>1232</v>
      </c>
      <c r="O881" t="s">
        <v>1233</v>
      </c>
      <c r="P881" t="s">
        <v>1234</v>
      </c>
    </row>
    <row r="882" spans="1:16" x14ac:dyDescent="0.3">
      <c r="A882" t="s">
        <v>13628</v>
      </c>
      <c r="B882" t="s">
        <v>12400</v>
      </c>
      <c r="C882" t="s">
        <v>12401</v>
      </c>
      <c r="D882" t="s">
        <v>12402</v>
      </c>
      <c r="E882" t="s">
        <v>9548</v>
      </c>
      <c r="F882" s="3" t="s">
        <v>12403</v>
      </c>
      <c r="G882" t="s">
        <v>3629</v>
      </c>
      <c r="H882" t="s">
        <v>12704</v>
      </c>
      <c r="I882" s="5">
        <v>4767</v>
      </c>
      <c r="J882" s="2">
        <v>1</v>
      </c>
      <c r="K882">
        <v>434</v>
      </c>
      <c r="L882" s="6">
        <v>44837</v>
      </c>
      <c r="M882" t="s">
        <v>12726</v>
      </c>
      <c r="N882" t="s">
        <v>12404</v>
      </c>
      <c r="O882" t="s">
        <v>12405</v>
      </c>
      <c r="P882" t="s">
        <v>12406</v>
      </c>
    </row>
    <row r="883" spans="1:16" x14ac:dyDescent="0.3">
      <c r="A883" t="s">
        <v>13629</v>
      </c>
      <c r="B883" t="s">
        <v>3117</v>
      </c>
      <c r="C883" t="s">
        <v>3118</v>
      </c>
      <c r="D883" t="s">
        <v>3119</v>
      </c>
      <c r="E883" t="s">
        <v>741</v>
      </c>
      <c r="F883" s="3" t="s">
        <v>3120</v>
      </c>
      <c r="G883" t="s">
        <v>6560</v>
      </c>
      <c r="H883" t="s">
        <v>12712</v>
      </c>
      <c r="I883" s="5">
        <v>20076</v>
      </c>
      <c r="J883" s="2">
        <v>5</v>
      </c>
      <c r="K883">
        <v>670</v>
      </c>
      <c r="L883" s="6">
        <v>44902</v>
      </c>
      <c r="M883" t="s">
        <v>12722</v>
      </c>
      <c r="N883" t="s">
        <v>3121</v>
      </c>
      <c r="O883" t="s">
        <v>3122</v>
      </c>
      <c r="P883" t="s">
        <v>3123</v>
      </c>
    </row>
    <row r="884" spans="1:16" x14ac:dyDescent="0.3">
      <c r="A884" t="s">
        <v>13630</v>
      </c>
      <c r="B884" t="s">
        <v>5931</v>
      </c>
      <c r="C884" t="s">
        <v>5932</v>
      </c>
      <c r="D884" t="s">
        <v>5933</v>
      </c>
      <c r="E884" t="s">
        <v>3650</v>
      </c>
      <c r="F884" s="3">
        <v>19406</v>
      </c>
      <c r="G884" t="s">
        <v>6561</v>
      </c>
      <c r="H884" t="s">
        <v>12701</v>
      </c>
      <c r="I884" s="5">
        <v>2583</v>
      </c>
      <c r="J884" s="2">
        <v>5</v>
      </c>
      <c r="K884">
        <v>185</v>
      </c>
      <c r="L884" s="6">
        <v>44905</v>
      </c>
      <c r="M884" t="s">
        <v>12743</v>
      </c>
      <c r="N884" t="s">
        <v>5934</v>
      </c>
      <c r="O884" t="s">
        <v>5935</v>
      </c>
      <c r="P884" t="s">
        <v>5936</v>
      </c>
    </row>
    <row r="885" spans="1:16" x14ac:dyDescent="0.3">
      <c r="A885" t="s">
        <v>13631</v>
      </c>
      <c r="B885" t="s">
        <v>8092</v>
      </c>
      <c r="C885" t="s">
        <v>8093</v>
      </c>
      <c r="D885" t="s">
        <v>8094</v>
      </c>
      <c r="E885" t="s">
        <v>6573</v>
      </c>
      <c r="F885" s="3">
        <v>4610</v>
      </c>
      <c r="G885" t="s">
        <v>6562</v>
      </c>
      <c r="H885" t="s">
        <v>12704</v>
      </c>
      <c r="I885" s="5">
        <v>14210</v>
      </c>
      <c r="J885" s="2">
        <v>2</v>
      </c>
      <c r="K885">
        <v>2030</v>
      </c>
      <c r="L885" s="6">
        <v>44884</v>
      </c>
      <c r="M885" t="s">
        <v>12738</v>
      </c>
      <c r="N885" t="s">
        <v>8095</v>
      </c>
      <c r="O885" t="s">
        <v>8096</v>
      </c>
      <c r="P885" t="s">
        <v>8097</v>
      </c>
    </row>
    <row r="886" spans="1:16" x14ac:dyDescent="0.3">
      <c r="A886" t="s">
        <v>13632</v>
      </c>
      <c r="B886" t="s">
        <v>9161</v>
      </c>
      <c r="C886" t="s">
        <v>9162</v>
      </c>
      <c r="D886" t="s">
        <v>9163</v>
      </c>
      <c r="E886" t="s">
        <v>6715</v>
      </c>
      <c r="F886" s="3">
        <v>3757</v>
      </c>
      <c r="G886" t="s">
        <v>6562</v>
      </c>
      <c r="H886" t="s">
        <v>12710</v>
      </c>
      <c r="I886" s="5">
        <v>4403</v>
      </c>
      <c r="J886" s="2">
        <v>2</v>
      </c>
      <c r="K886">
        <v>315</v>
      </c>
      <c r="L886" s="6">
        <v>44854</v>
      </c>
      <c r="M886" t="s">
        <v>12719</v>
      </c>
      <c r="N886" t="s">
        <v>9164</v>
      </c>
      <c r="O886" t="s">
        <v>9165</v>
      </c>
      <c r="P886" t="s">
        <v>9166</v>
      </c>
    </row>
    <row r="887" spans="1:16" x14ac:dyDescent="0.3">
      <c r="A887" t="s">
        <v>13633</v>
      </c>
      <c r="B887" t="s">
        <v>1774</v>
      </c>
      <c r="C887" t="s">
        <v>1775</v>
      </c>
      <c r="D887" t="s">
        <v>1776</v>
      </c>
      <c r="E887" t="s">
        <v>10</v>
      </c>
      <c r="F887" s="3" t="s">
        <v>1777</v>
      </c>
      <c r="G887" t="s">
        <v>6560</v>
      </c>
      <c r="H887" t="s">
        <v>12705</v>
      </c>
      <c r="I887" s="5">
        <v>12985</v>
      </c>
      <c r="J887" s="2">
        <v>2</v>
      </c>
      <c r="K887">
        <v>619</v>
      </c>
      <c r="L887" s="6">
        <v>44891</v>
      </c>
      <c r="M887" t="s">
        <v>12721</v>
      </c>
      <c r="N887" t="s">
        <v>1778</v>
      </c>
      <c r="O887" t="s">
        <v>1779</v>
      </c>
      <c r="P887" t="s">
        <v>1780</v>
      </c>
    </row>
    <row r="888" spans="1:16" x14ac:dyDescent="0.3">
      <c r="A888" t="s">
        <v>13634</v>
      </c>
      <c r="B888" t="s">
        <v>1292</v>
      </c>
      <c r="C888" t="s">
        <v>1293</v>
      </c>
      <c r="D888" t="s">
        <v>1294</v>
      </c>
      <c r="E888" t="s">
        <v>42</v>
      </c>
      <c r="F888" s="3" t="s">
        <v>1295</v>
      </c>
      <c r="G888" t="s">
        <v>6560</v>
      </c>
      <c r="H888" t="s">
        <v>12708</v>
      </c>
      <c r="I888" s="5">
        <v>1358</v>
      </c>
      <c r="J888" s="2">
        <v>1</v>
      </c>
      <c r="K888">
        <v>68</v>
      </c>
      <c r="L888" s="6">
        <v>44894</v>
      </c>
      <c r="M888" t="s">
        <v>12732</v>
      </c>
      <c r="N888" t="s">
        <v>1296</v>
      </c>
      <c r="O888" t="s">
        <v>1297</v>
      </c>
      <c r="P888" t="s">
        <v>1298</v>
      </c>
    </row>
    <row r="889" spans="1:16" x14ac:dyDescent="0.3">
      <c r="A889" t="s">
        <v>14062</v>
      </c>
      <c r="B889" t="s">
        <v>9652</v>
      </c>
      <c r="C889" t="s">
        <v>9653</v>
      </c>
      <c r="D889" t="s">
        <v>9654</v>
      </c>
      <c r="E889" t="s">
        <v>9563</v>
      </c>
      <c r="F889" s="3" t="s">
        <v>9655</v>
      </c>
      <c r="G889" t="s">
        <v>3629</v>
      </c>
      <c r="H889" t="s">
        <v>12699</v>
      </c>
      <c r="I889" s="5">
        <v>9170</v>
      </c>
      <c r="J889" s="2">
        <v>3</v>
      </c>
      <c r="K889">
        <v>437</v>
      </c>
      <c r="L889" s="6">
        <v>44912</v>
      </c>
      <c r="M889" t="s">
        <v>12719</v>
      </c>
      <c r="N889" t="s">
        <v>9656</v>
      </c>
      <c r="O889" t="s">
        <v>9657</v>
      </c>
      <c r="P889" t="s">
        <v>9658</v>
      </c>
    </row>
    <row r="890" spans="1:16" x14ac:dyDescent="0.3">
      <c r="A890" t="s">
        <v>13636</v>
      </c>
      <c r="B890" t="s">
        <v>11571</v>
      </c>
      <c r="C890" t="s">
        <v>11572</v>
      </c>
      <c r="D890" t="s">
        <v>10013</v>
      </c>
      <c r="E890" t="s">
        <v>9525</v>
      </c>
      <c r="F890" s="3" t="s">
        <v>11573</v>
      </c>
      <c r="G890" t="s">
        <v>3629</v>
      </c>
      <c r="H890" t="s">
        <v>12701</v>
      </c>
      <c r="I890" s="5">
        <v>1281</v>
      </c>
      <c r="J890" s="2">
        <v>3</v>
      </c>
      <c r="K890">
        <v>99</v>
      </c>
      <c r="L890" s="6">
        <v>44922</v>
      </c>
      <c r="M890" t="s">
        <v>12724</v>
      </c>
      <c r="N890" t="s">
        <v>11574</v>
      </c>
      <c r="O890" t="s">
        <v>11575</v>
      </c>
      <c r="P890" t="s">
        <v>11576</v>
      </c>
    </row>
    <row r="891" spans="1:16" x14ac:dyDescent="0.3">
      <c r="A891" t="s">
        <v>13637</v>
      </c>
      <c r="B891" t="s">
        <v>11729</v>
      </c>
      <c r="C891" t="s">
        <v>11730</v>
      </c>
      <c r="D891" t="s">
        <v>10013</v>
      </c>
      <c r="E891" t="s">
        <v>9525</v>
      </c>
      <c r="F891" s="3" t="s">
        <v>11731</v>
      </c>
      <c r="G891" t="s">
        <v>3629</v>
      </c>
      <c r="H891" t="s">
        <v>12711</v>
      </c>
      <c r="I891" s="5">
        <v>13475</v>
      </c>
      <c r="J891" s="2">
        <v>3</v>
      </c>
      <c r="K891">
        <v>539</v>
      </c>
      <c r="L891" s="6">
        <v>44845</v>
      </c>
      <c r="M891" t="s">
        <v>12740</v>
      </c>
      <c r="N891" t="s">
        <v>11732</v>
      </c>
      <c r="O891" t="s">
        <v>11733</v>
      </c>
      <c r="P891" t="s">
        <v>11734</v>
      </c>
    </row>
    <row r="892" spans="1:16" x14ac:dyDescent="0.3">
      <c r="A892" t="s">
        <v>13638</v>
      </c>
      <c r="B892" t="s">
        <v>2293</v>
      </c>
      <c r="C892" t="s">
        <v>2294</v>
      </c>
      <c r="D892" t="s">
        <v>2295</v>
      </c>
      <c r="E892" t="s">
        <v>938</v>
      </c>
      <c r="F892" s="3" t="s">
        <v>2296</v>
      </c>
      <c r="G892" t="s">
        <v>6560</v>
      </c>
      <c r="H892" t="s">
        <v>12709</v>
      </c>
      <c r="I892" s="5">
        <v>1547</v>
      </c>
      <c r="J892" s="2">
        <v>5</v>
      </c>
      <c r="K892">
        <v>119</v>
      </c>
      <c r="L892" s="6">
        <v>44866</v>
      </c>
      <c r="M892" t="s">
        <v>12737</v>
      </c>
      <c r="N892" t="s">
        <v>2297</v>
      </c>
      <c r="O892" t="s">
        <v>2298</v>
      </c>
      <c r="P892" t="s">
        <v>2299</v>
      </c>
    </row>
    <row r="893" spans="1:16" x14ac:dyDescent="0.3">
      <c r="A893" t="s">
        <v>13639</v>
      </c>
      <c r="B893" t="s">
        <v>8933</v>
      </c>
      <c r="C893" t="s">
        <v>8934</v>
      </c>
      <c r="D893" t="s">
        <v>8935</v>
      </c>
      <c r="E893" t="s">
        <v>6586</v>
      </c>
      <c r="F893" s="3">
        <v>2208</v>
      </c>
      <c r="G893" t="s">
        <v>6562</v>
      </c>
      <c r="H893" t="s">
        <v>12698</v>
      </c>
      <c r="I893" s="5">
        <v>6013</v>
      </c>
      <c r="J893" s="2">
        <v>5</v>
      </c>
      <c r="K893">
        <v>317</v>
      </c>
      <c r="L893" s="6">
        <v>44917</v>
      </c>
      <c r="M893" t="s">
        <v>12722</v>
      </c>
      <c r="N893" t="s">
        <v>8936</v>
      </c>
      <c r="O893" t="s">
        <v>8937</v>
      </c>
      <c r="P893" t="s">
        <v>8938</v>
      </c>
    </row>
    <row r="894" spans="1:16" x14ac:dyDescent="0.3">
      <c r="A894" t="s">
        <v>13640</v>
      </c>
      <c r="B894" t="s">
        <v>2924</v>
      </c>
      <c r="C894" t="s">
        <v>2925</v>
      </c>
      <c r="D894" t="s">
        <v>2926</v>
      </c>
      <c r="E894" t="s">
        <v>741</v>
      </c>
      <c r="F894" s="3" t="s">
        <v>2927</v>
      </c>
      <c r="G894" t="s">
        <v>6560</v>
      </c>
      <c r="H894" t="s">
        <v>12714</v>
      </c>
      <c r="I894" s="5">
        <v>10703</v>
      </c>
      <c r="J894" s="2">
        <v>4</v>
      </c>
      <c r="K894">
        <v>1071</v>
      </c>
      <c r="L894" s="6">
        <v>44886</v>
      </c>
      <c r="M894" t="s">
        <v>12738</v>
      </c>
      <c r="N894" t="s">
        <v>2928</v>
      </c>
      <c r="O894" t="s">
        <v>2929</v>
      </c>
      <c r="P894" t="s">
        <v>2930</v>
      </c>
    </row>
    <row r="895" spans="1:16" x14ac:dyDescent="0.3">
      <c r="A895" t="s">
        <v>13641</v>
      </c>
      <c r="B895" t="s">
        <v>7244</v>
      </c>
      <c r="C895" t="s">
        <v>7245</v>
      </c>
      <c r="D895" t="s">
        <v>7246</v>
      </c>
      <c r="E895" t="s">
        <v>6623</v>
      </c>
      <c r="F895" s="3">
        <v>5062</v>
      </c>
      <c r="G895" t="s">
        <v>6562</v>
      </c>
      <c r="H895" t="s">
        <v>12706</v>
      </c>
      <c r="I895" s="5">
        <v>7630</v>
      </c>
      <c r="J895" s="2">
        <v>5</v>
      </c>
      <c r="K895">
        <v>306</v>
      </c>
      <c r="L895" s="6">
        <v>44859</v>
      </c>
      <c r="M895" t="s">
        <v>12728</v>
      </c>
      <c r="N895" t="s">
        <v>7247</v>
      </c>
      <c r="O895" t="s">
        <v>7248</v>
      </c>
      <c r="P895" t="s">
        <v>7249</v>
      </c>
    </row>
    <row r="896" spans="1:16" x14ac:dyDescent="0.3">
      <c r="A896" t="s">
        <v>13642</v>
      </c>
      <c r="B896" t="s">
        <v>8892</v>
      </c>
      <c r="C896" t="s">
        <v>8893</v>
      </c>
      <c r="D896" t="s">
        <v>7246</v>
      </c>
      <c r="E896" t="s">
        <v>6586</v>
      </c>
      <c r="F896" s="3">
        <v>2550</v>
      </c>
      <c r="G896" t="s">
        <v>6562</v>
      </c>
      <c r="H896" t="s">
        <v>12701</v>
      </c>
      <c r="I896" s="5">
        <v>5369</v>
      </c>
      <c r="J896" s="2">
        <v>3</v>
      </c>
      <c r="K896">
        <v>384</v>
      </c>
      <c r="L896" s="6">
        <v>44909</v>
      </c>
      <c r="M896" t="s">
        <v>12739</v>
      </c>
      <c r="N896" t="s">
        <v>8894</v>
      </c>
      <c r="O896" t="s">
        <v>8895</v>
      </c>
      <c r="P896" t="s">
        <v>8896</v>
      </c>
    </row>
    <row r="897" spans="1:16" x14ac:dyDescent="0.3">
      <c r="A897" t="s">
        <v>13643</v>
      </c>
      <c r="B897" t="s">
        <v>2959</v>
      </c>
      <c r="C897" t="s">
        <v>2960</v>
      </c>
      <c r="D897" t="s">
        <v>2961</v>
      </c>
      <c r="E897" t="s">
        <v>2962</v>
      </c>
      <c r="F897" s="3" t="s">
        <v>2963</v>
      </c>
      <c r="G897" t="s">
        <v>6560</v>
      </c>
      <c r="H897" t="s">
        <v>12716</v>
      </c>
      <c r="I897" s="5">
        <v>7917</v>
      </c>
      <c r="J897" s="2">
        <v>3</v>
      </c>
      <c r="K897">
        <v>360</v>
      </c>
      <c r="L897" s="6">
        <v>44893</v>
      </c>
      <c r="M897" t="s">
        <v>12721</v>
      </c>
      <c r="N897" t="s">
        <v>2964</v>
      </c>
      <c r="O897" t="s">
        <v>2965</v>
      </c>
      <c r="P897" t="s">
        <v>2966</v>
      </c>
    </row>
    <row r="898" spans="1:16" x14ac:dyDescent="0.3">
      <c r="A898" t="s">
        <v>13644</v>
      </c>
      <c r="B898" t="s">
        <v>2010</v>
      </c>
      <c r="C898" t="s">
        <v>2011</v>
      </c>
      <c r="D898" t="s">
        <v>2012</v>
      </c>
      <c r="E898" t="s">
        <v>2013</v>
      </c>
      <c r="F898" s="3" t="s">
        <v>2014</v>
      </c>
      <c r="G898" t="s">
        <v>6560</v>
      </c>
      <c r="H898" t="s">
        <v>12701</v>
      </c>
      <c r="I898" s="5">
        <v>259</v>
      </c>
      <c r="J898" s="2">
        <v>3</v>
      </c>
      <c r="K898">
        <v>17</v>
      </c>
      <c r="L898" s="6">
        <v>44877</v>
      </c>
      <c r="M898" t="s">
        <v>12720</v>
      </c>
      <c r="N898" t="s">
        <v>2015</v>
      </c>
      <c r="O898" t="s">
        <v>2016</v>
      </c>
      <c r="P898" t="s">
        <v>2017</v>
      </c>
    </row>
    <row r="899" spans="1:16" x14ac:dyDescent="0.3">
      <c r="A899" t="s">
        <v>13645</v>
      </c>
      <c r="B899" t="s">
        <v>590</v>
      </c>
      <c r="C899" t="s">
        <v>591</v>
      </c>
      <c r="D899" t="s">
        <v>592</v>
      </c>
      <c r="E899" t="s">
        <v>593</v>
      </c>
      <c r="F899" s="3" t="s">
        <v>594</v>
      </c>
      <c r="G899" t="s">
        <v>6560</v>
      </c>
      <c r="H899" t="s">
        <v>12711</v>
      </c>
      <c r="I899" s="5">
        <v>3115</v>
      </c>
      <c r="J899" s="2">
        <v>3</v>
      </c>
      <c r="K899">
        <v>112</v>
      </c>
      <c r="L899" s="6">
        <v>44896</v>
      </c>
      <c r="M899" t="s">
        <v>12728</v>
      </c>
      <c r="N899" t="s">
        <v>595</v>
      </c>
      <c r="O899" t="s">
        <v>596</v>
      </c>
      <c r="P899" t="s">
        <v>597</v>
      </c>
    </row>
    <row r="900" spans="1:16" x14ac:dyDescent="0.3">
      <c r="A900" t="s">
        <v>13646</v>
      </c>
      <c r="B900" t="s">
        <v>2624</v>
      </c>
      <c r="C900" t="s">
        <v>2625</v>
      </c>
      <c r="D900" t="s">
        <v>2626</v>
      </c>
      <c r="E900" t="s">
        <v>2627</v>
      </c>
      <c r="F900" s="3" t="s">
        <v>2628</v>
      </c>
      <c r="G900" t="s">
        <v>6560</v>
      </c>
      <c r="H900" t="s">
        <v>12701</v>
      </c>
      <c r="I900" s="5">
        <v>10731</v>
      </c>
      <c r="J900" s="2">
        <v>2</v>
      </c>
      <c r="K900">
        <v>537</v>
      </c>
      <c r="L900" s="6">
        <v>44840</v>
      </c>
      <c r="M900" t="s">
        <v>12732</v>
      </c>
      <c r="N900" t="s">
        <v>2629</v>
      </c>
      <c r="O900" t="s">
        <v>2630</v>
      </c>
      <c r="P900" t="s">
        <v>2631</v>
      </c>
    </row>
    <row r="901" spans="1:16" x14ac:dyDescent="0.3">
      <c r="A901" t="s">
        <v>13647</v>
      </c>
      <c r="B901" t="s">
        <v>9857</v>
      </c>
      <c r="C901" t="s">
        <v>9858</v>
      </c>
      <c r="D901" t="s">
        <v>9859</v>
      </c>
      <c r="E901" t="s">
        <v>9525</v>
      </c>
      <c r="F901" s="3" t="s">
        <v>9860</v>
      </c>
      <c r="G901" t="s">
        <v>3629</v>
      </c>
      <c r="H901" t="s">
        <v>12701</v>
      </c>
      <c r="I901" s="5">
        <v>2352</v>
      </c>
      <c r="J901" s="2">
        <v>4</v>
      </c>
      <c r="K901">
        <v>181</v>
      </c>
      <c r="L901" s="6">
        <v>44837</v>
      </c>
      <c r="M901" t="s">
        <v>12736</v>
      </c>
      <c r="N901" t="s">
        <v>9861</v>
      </c>
      <c r="O901" t="s">
        <v>9862</v>
      </c>
      <c r="P901" t="s">
        <v>9863</v>
      </c>
    </row>
    <row r="902" spans="1:16" x14ac:dyDescent="0.3">
      <c r="A902" t="s">
        <v>13648</v>
      </c>
      <c r="B902" t="s">
        <v>10756</v>
      </c>
      <c r="C902" t="s">
        <v>10757</v>
      </c>
      <c r="D902" t="s">
        <v>9859</v>
      </c>
      <c r="E902" t="s">
        <v>9525</v>
      </c>
      <c r="F902" s="3" t="s">
        <v>10758</v>
      </c>
      <c r="G902" t="s">
        <v>3629</v>
      </c>
      <c r="H902" t="s">
        <v>12703</v>
      </c>
      <c r="I902" s="5">
        <v>5138</v>
      </c>
      <c r="J902" s="2">
        <v>5</v>
      </c>
      <c r="K902">
        <v>303</v>
      </c>
      <c r="L902" s="6">
        <v>44912</v>
      </c>
      <c r="M902" t="s">
        <v>12721</v>
      </c>
      <c r="N902" t="s">
        <v>10759</v>
      </c>
      <c r="O902" t="s">
        <v>10760</v>
      </c>
      <c r="P902" t="s">
        <v>10761</v>
      </c>
    </row>
    <row r="903" spans="1:16" x14ac:dyDescent="0.3">
      <c r="A903" t="s">
        <v>13649</v>
      </c>
      <c r="B903" t="s">
        <v>11075</v>
      </c>
      <c r="C903" t="s">
        <v>11076</v>
      </c>
      <c r="D903" t="s">
        <v>9859</v>
      </c>
      <c r="E903" t="s">
        <v>9525</v>
      </c>
      <c r="F903" s="3" t="s">
        <v>10758</v>
      </c>
      <c r="G903" t="s">
        <v>3629</v>
      </c>
      <c r="H903" t="s">
        <v>12704</v>
      </c>
      <c r="I903" s="5">
        <v>1428</v>
      </c>
      <c r="J903" s="2">
        <v>1</v>
      </c>
      <c r="K903">
        <v>102</v>
      </c>
      <c r="L903" s="6">
        <v>44873</v>
      </c>
      <c r="M903" t="s">
        <v>12735</v>
      </c>
      <c r="N903" t="s">
        <v>11077</v>
      </c>
      <c r="O903" t="s">
        <v>11078</v>
      </c>
      <c r="P903" t="s">
        <v>11079</v>
      </c>
    </row>
    <row r="904" spans="1:16" x14ac:dyDescent="0.3">
      <c r="A904" t="s">
        <v>13650</v>
      </c>
      <c r="B904" t="s">
        <v>7553</v>
      </c>
      <c r="C904" t="s">
        <v>7554</v>
      </c>
      <c r="D904" t="s">
        <v>7555</v>
      </c>
      <c r="E904" t="s">
        <v>6623</v>
      </c>
      <c r="F904" s="3">
        <v>5087</v>
      </c>
      <c r="G904" t="s">
        <v>6562</v>
      </c>
      <c r="H904" t="s">
        <v>12708</v>
      </c>
      <c r="I904" s="5">
        <v>3598</v>
      </c>
      <c r="J904" s="2">
        <v>2</v>
      </c>
      <c r="K904">
        <v>157</v>
      </c>
      <c r="L904" s="6">
        <v>44905</v>
      </c>
      <c r="M904" t="s">
        <v>12725</v>
      </c>
      <c r="N904" t="s">
        <v>7556</v>
      </c>
      <c r="O904" t="s">
        <v>7557</v>
      </c>
      <c r="P904" t="s">
        <v>7558</v>
      </c>
    </row>
    <row r="905" spans="1:16" x14ac:dyDescent="0.3">
      <c r="A905" t="s">
        <v>13651</v>
      </c>
      <c r="B905" t="s">
        <v>1077</v>
      </c>
      <c r="C905" t="s">
        <v>1078</v>
      </c>
      <c r="D905" t="s">
        <v>1079</v>
      </c>
      <c r="E905" t="s">
        <v>314</v>
      </c>
      <c r="F905" s="3" t="s">
        <v>1080</v>
      </c>
      <c r="G905" t="s">
        <v>6560</v>
      </c>
      <c r="H905" t="s">
        <v>12701</v>
      </c>
      <c r="I905" s="5">
        <v>10528</v>
      </c>
      <c r="J905" s="2">
        <v>4</v>
      </c>
      <c r="K905">
        <v>555</v>
      </c>
      <c r="L905" s="6">
        <v>44837</v>
      </c>
      <c r="M905" t="s">
        <v>12722</v>
      </c>
      <c r="N905" t="s">
        <v>1081</v>
      </c>
      <c r="O905" t="s">
        <v>1082</v>
      </c>
      <c r="P905" t="s">
        <v>1083</v>
      </c>
    </row>
    <row r="906" spans="1:16" x14ac:dyDescent="0.3">
      <c r="A906" t="s">
        <v>13652</v>
      </c>
      <c r="B906" t="s">
        <v>3545</v>
      </c>
      <c r="C906" t="s">
        <v>3546</v>
      </c>
      <c r="D906" t="s">
        <v>1079</v>
      </c>
      <c r="E906" t="s">
        <v>314</v>
      </c>
      <c r="F906" s="3" t="s">
        <v>3547</v>
      </c>
      <c r="G906" t="s">
        <v>6560</v>
      </c>
      <c r="H906" t="s">
        <v>12706</v>
      </c>
      <c r="I906" s="5">
        <v>2100</v>
      </c>
      <c r="J906" s="2">
        <v>5</v>
      </c>
      <c r="K906">
        <v>70</v>
      </c>
      <c r="L906" s="6">
        <v>44858</v>
      </c>
      <c r="M906" t="s">
        <v>12733</v>
      </c>
      <c r="N906" t="s">
        <v>3548</v>
      </c>
      <c r="O906" t="s">
        <v>3549</v>
      </c>
      <c r="P906" t="s">
        <v>3550</v>
      </c>
    </row>
    <row r="907" spans="1:16" x14ac:dyDescent="0.3">
      <c r="A907" t="s">
        <v>13653</v>
      </c>
      <c r="B907" t="s">
        <v>8375</v>
      </c>
      <c r="C907" t="s">
        <v>8376</v>
      </c>
      <c r="D907" t="s">
        <v>8377</v>
      </c>
      <c r="E907" t="s">
        <v>6623</v>
      </c>
      <c r="F907" s="3">
        <v>5291</v>
      </c>
      <c r="G907" t="s">
        <v>6562</v>
      </c>
      <c r="H907" t="s">
        <v>12696</v>
      </c>
      <c r="I907" s="5">
        <v>6797</v>
      </c>
      <c r="J907" s="2">
        <v>2</v>
      </c>
      <c r="K907">
        <v>262</v>
      </c>
      <c r="L907" s="6">
        <v>44917</v>
      </c>
      <c r="M907" t="s">
        <v>12739</v>
      </c>
      <c r="N907" t="s">
        <v>8378</v>
      </c>
      <c r="O907" t="s">
        <v>8379</v>
      </c>
      <c r="P907" t="s">
        <v>8380</v>
      </c>
    </row>
    <row r="908" spans="1:16" x14ac:dyDescent="0.3">
      <c r="A908" t="s">
        <v>13654</v>
      </c>
      <c r="B908" t="s">
        <v>6864</v>
      </c>
      <c r="C908" t="s">
        <v>6865</v>
      </c>
      <c r="D908" t="s">
        <v>6866</v>
      </c>
      <c r="E908" t="s">
        <v>4909</v>
      </c>
      <c r="F908" s="3">
        <v>6733</v>
      </c>
      <c r="G908" t="s">
        <v>6562</v>
      </c>
      <c r="H908" t="s">
        <v>12712</v>
      </c>
      <c r="I908" s="5">
        <v>6202</v>
      </c>
      <c r="J908" s="2">
        <v>3</v>
      </c>
      <c r="K908">
        <v>249</v>
      </c>
      <c r="L908" s="6">
        <v>44891</v>
      </c>
      <c r="M908" t="s">
        <v>12732</v>
      </c>
      <c r="N908" t="s">
        <v>6867</v>
      </c>
      <c r="O908" t="s">
        <v>6868</v>
      </c>
      <c r="P908" t="s">
        <v>6869</v>
      </c>
    </row>
    <row r="909" spans="1:16" x14ac:dyDescent="0.3">
      <c r="A909" t="s">
        <v>13655</v>
      </c>
      <c r="B909" t="s">
        <v>8957</v>
      </c>
      <c r="C909" t="s">
        <v>8958</v>
      </c>
      <c r="D909" t="s">
        <v>8959</v>
      </c>
      <c r="E909" t="s">
        <v>6715</v>
      </c>
      <c r="F909" s="3">
        <v>3501</v>
      </c>
      <c r="G909" t="s">
        <v>6562</v>
      </c>
      <c r="H909" t="s">
        <v>12696</v>
      </c>
      <c r="I909" s="5">
        <v>8001</v>
      </c>
      <c r="J909" s="2">
        <v>1</v>
      </c>
      <c r="K909">
        <v>348</v>
      </c>
      <c r="L909" s="6">
        <v>44856</v>
      </c>
      <c r="M909" t="s">
        <v>12723</v>
      </c>
      <c r="N909" t="s">
        <v>8960</v>
      </c>
      <c r="O909" t="s">
        <v>8961</v>
      </c>
      <c r="P909" t="s">
        <v>8962</v>
      </c>
    </row>
    <row r="910" spans="1:16" x14ac:dyDescent="0.3">
      <c r="A910" t="s">
        <v>13656</v>
      </c>
      <c r="B910" t="s">
        <v>6693</v>
      </c>
      <c r="C910" t="s">
        <v>6694</v>
      </c>
      <c r="D910" t="s">
        <v>6695</v>
      </c>
      <c r="E910" t="s">
        <v>6586</v>
      </c>
      <c r="F910" s="3">
        <v>2289</v>
      </c>
      <c r="G910" t="s">
        <v>6562</v>
      </c>
      <c r="H910" t="s">
        <v>12700</v>
      </c>
      <c r="I910" s="5">
        <v>13832</v>
      </c>
      <c r="J910" s="2">
        <v>2</v>
      </c>
      <c r="K910">
        <v>814</v>
      </c>
      <c r="L910" s="6">
        <v>44889</v>
      </c>
      <c r="M910" t="s">
        <v>12726</v>
      </c>
      <c r="N910" t="s">
        <v>6696</v>
      </c>
      <c r="O910" t="s">
        <v>6697</v>
      </c>
      <c r="P910" t="s">
        <v>6698</v>
      </c>
    </row>
    <row r="911" spans="1:16" x14ac:dyDescent="0.3">
      <c r="A911" t="s">
        <v>13657</v>
      </c>
      <c r="B911" t="s">
        <v>7019</v>
      </c>
      <c r="C911" t="s">
        <v>7020</v>
      </c>
      <c r="D911" t="s">
        <v>7021</v>
      </c>
      <c r="E911" t="s">
        <v>4909</v>
      </c>
      <c r="F911" s="3">
        <v>6352</v>
      </c>
      <c r="G911" t="s">
        <v>6562</v>
      </c>
      <c r="H911" t="s">
        <v>12714</v>
      </c>
      <c r="I911" s="5">
        <v>1568</v>
      </c>
      <c r="J911" s="2">
        <v>1</v>
      </c>
      <c r="K911">
        <v>121</v>
      </c>
      <c r="L911" s="6">
        <v>44908</v>
      </c>
      <c r="M911" t="s">
        <v>12731</v>
      </c>
      <c r="N911" t="s">
        <v>7022</v>
      </c>
      <c r="O911" t="s">
        <v>7023</v>
      </c>
      <c r="P911" t="s">
        <v>7024</v>
      </c>
    </row>
    <row r="912" spans="1:16" x14ac:dyDescent="0.3">
      <c r="A912" t="s">
        <v>13658</v>
      </c>
      <c r="B912" t="s">
        <v>3647</v>
      </c>
      <c r="C912" t="s">
        <v>3648</v>
      </c>
      <c r="D912" t="s">
        <v>3649</v>
      </c>
      <c r="E912" t="s">
        <v>3650</v>
      </c>
      <c r="F912" s="3">
        <v>19443</v>
      </c>
      <c r="G912" t="s">
        <v>6561</v>
      </c>
      <c r="H912" t="s">
        <v>12702</v>
      </c>
      <c r="I912" s="5">
        <v>3129</v>
      </c>
      <c r="J912" s="2">
        <v>5</v>
      </c>
      <c r="K912">
        <v>112</v>
      </c>
      <c r="L912" s="6">
        <v>44869</v>
      </c>
      <c r="M912" t="s">
        <v>12731</v>
      </c>
      <c r="N912" t="s">
        <v>3651</v>
      </c>
      <c r="O912" t="s">
        <v>3652</v>
      </c>
      <c r="P912" t="s">
        <v>3653</v>
      </c>
    </row>
    <row r="913" spans="1:16" x14ac:dyDescent="0.3">
      <c r="A913" t="s">
        <v>13659</v>
      </c>
      <c r="B913" t="s">
        <v>6918</v>
      </c>
      <c r="C913" t="s">
        <v>6919</v>
      </c>
      <c r="D913" t="s">
        <v>6920</v>
      </c>
      <c r="E913" t="s">
        <v>6586</v>
      </c>
      <c r="F913" s="3">
        <v>2441</v>
      </c>
      <c r="G913" t="s">
        <v>6562</v>
      </c>
      <c r="H913" t="s">
        <v>12706</v>
      </c>
      <c r="I913" s="5">
        <v>6944</v>
      </c>
      <c r="J913" s="2">
        <v>2</v>
      </c>
      <c r="K913">
        <v>278</v>
      </c>
      <c r="L913" s="6">
        <v>44914</v>
      </c>
      <c r="M913" t="s">
        <v>12723</v>
      </c>
      <c r="N913" t="s">
        <v>6921</v>
      </c>
      <c r="O913" t="s">
        <v>6922</v>
      </c>
      <c r="P913" t="s">
        <v>6923</v>
      </c>
    </row>
    <row r="914" spans="1:16" x14ac:dyDescent="0.3">
      <c r="A914" t="s">
        <v>13660</v>
      </c>
      <c r="B914" t="s">
        <v>12552</v>
      </c>
      <c r="C914" t="s">
        <v>12553</v>
      </c>
      <c r="D914" t="s">
        <v>12554</v>
      </c>
      <c r="E914" t="s">
        <v>9556</v>
      </c>
      <c r="F914" s="3" t="s">
        <v>12555</v>
      </c>
      <c r="G914" t="s">
        <v>3629</v>
      </c>
      <c r="H914" t="s">
        <v>12711</v>
      </c>
      <c r="I914" s="5">
        <v>7672</v>
      </c>
      <c r="J914" s="2">
        <v>5</v>
      </c>
      <c r="K914">
        <v>265</v>
      </c>
      <c r="L914" s="6">
        <v>44867</v>
      </c>
      <c r="M914" t="s">
        <v>12732</v>
      </c>
      <c r="N914" t="s">
        <v>12556</v>
      </c>
      <c r="O914" t="s">
        <v>12557</v>
      </c>
      <c r="P914" t="s">
        <v>12558</v>
      </c>
    </row>
    <row r="915" spans="1:16" x14ac:dyDescent="0.3">
      <c r="A915" t="s">
        <v>13661</v>
      </c>
      <c r="B915" t="s">
        <v>985</v>
      </c>
      <c r="C915" t="s">
        <v>5367</v>
      </c>
      <c r="D915" t="s">
        <v>5368</v>
      </c>
      <c r="E915" t="s">
        <v>4946</v>
      </c>
      <c r="F915" s="3">
        <v>91942</v>
      </c>
      <c r="G915" t="s">
        <v>6561</v>
      </c>
      <c r="H915" t="s">
        <v>12703</v>
      </c>
      <c r="I915" s="5">
        <v>4137</v>
      </c>
      <c r="J915" s="2">
        <v>1</v>
      </c>
      <c r="K915">
        <v>197</v>
      </c>
      <c r="L915" s="6">
        <v>44919</v>
      </c>
      <c r="M915" t="s">
        <v>12726</v>
      </c>
      <c r="N915" t="s">
        <v>5369</v>
      </c>
      <c r="O915" t="s">
        <v>5370</v>
      </c>
      <c r="P915" t="s">
        <v>5371</v>
      </c>
    </row>
    <row r="916" spans="1:16" x14ac:dyDescent="0.3">
      <c r="A916" t="s">
        <v>13662</v>
      </c>
      <c r="B916" t="s">
        <v>5995</v>
      </c>
      <c r="C916" t="s">
        <v>5996</v>
      </c>
      <c r="D916" t="s">
        <v>5368</v>
      </c>
      <c r="E916" t="s">
        <v>4946</v>
      </c>
      <c r="F916" s="3">
        <v>91942</v>
      </c>
      <c r="G916" t="s">
        <v>6561</v>
      </c>
      <c r="H916" t="s">
        <v>12698</v>
      </c>
      <c r="I916" s="5">
        <v>1365</v>
      </c>
      <c r="J916" s="2">
        <v>1</v>
      </c>
      <c r="K916">
        <v>72</v>
      </c>
      <c r="L916" s="6">
        <v>44843</v>
      </c>
      <c r="M916" t="s">
        <v>12732</v>
      </c>
      <c r="N916" t="s">
        <v>5997</v>
      </c>
      <c r="O916" t="s">
        <v>5998</v>
      </c>
      <c r="P916" t="s">
        <v>5999</v>
      </c>
    </row>
    <row r="917" spans="1:16" x14ac:dyDescent="0.3">
      <c r="A917" t="s">
        <v>13663</v>
      </c>
      <c r="B917" t="s">
        <v>10842</v>
      </c>
      <c r="C917" t="s">
        <v>10843</v>
      </c>
      <c r="D917" t="s">
        <v>10844</v>
      </c>
      <c r="E917" t="s">
        <v>9556</v>
      </c>
      <c r="F917" s="3" t="s">
        <v>10845</v>
      </c>
      <c r="G917" t="s">
        <v>3629</v>
      </c>
      <c r="H917" t="s">
        <v>12699</v>
      </c>
      <c r="I917" s="5">
        <v>7238</v>
      </c>
      <c r="J917" s="2">
        <v>5</v>
      </c>
      <c r="K917">
        <v>453</v>
      </c>
      <c r="L917" s="6">
        <v>44925</v>
      </c>
      <c r="M917" t="s">
        <v>12730</v>
      </c>
      <c r="N917" t="s">
        <v>10846</v>
      </c>
      <c r="O917" t="s">
        <v>10847</v>
      </c>
      <c r="P917" t="s">
        <v>10848</v>
      </c>
    </row>
    <row r="918" spans="1:16" x14ac:dyDescent="0.3">
      <c r="A918" t="s">
        <v>13664</v>
      </c>
      <c r="B918" t="s">
        <v>11954</v>
      </c>
      <c r="C918" t="s">
        <v>11955</v>
      </c>
      <c r="D918" t="s">
        <v>10844</v>
      </c>
      <c r="E918" t="s">
        <v>9556</v>
      </c>
      <c r="F918" s="3" t="s">
        <v>11956</v>
      </c>
      <c r="G918" t="s">
        <v>3629</v>
      </c>
      <c r="H918" t="s">
        <v>12698</v>
      </c>
      <c r="I918" s="5">
        <v>10500</v>
      </c>
      <c r="J918" s="2">
        <v>5</v>
      </c>
      <c r="K918">
        <v>457</v>
      </c>
      <c r="L918" s="6">
        <v>44846</v>
      </c>
      <c r="M918" t="s">
        <v>12732</v>
      </c>
      <c r="N918" t="s">
        <v>11957</v>
      </c>
      <c r="O918" t="s">
        <v>11958</v>
      </c>
      <c r="P918" t="s">
        <v>11959</v>
      </c>
    </row>
    <row r="919" spans="1:16" x14ac:dyDescent="0.3">
      <c r="A919" t="s">
        <v>13665</v>
      </c>
      <c r="B919" t="s">
        <v>4884</v>
      </c>
      <c r="C919" t="s">
        <v>4885</v>
      </c>
      <c r="D919" t="s">
        <v>4886</v>
      </c>
      <c r="E919" t="s">
        <v>4886</v>
      </c>
      <c r="F919" s="3">
        <v>70506</v>
      </c>
      <c r="G919" t="s">
        <v>6561</v>
      </c>
      <c r="H919" t="s">
        <v>12715</v>
      </c>
      <c r="I919" s="5">
        <v>6790</v>
      </c>
      <c r="J919" s="2">
        <v>4</v>
      </c>
      <c r="K919">
        <v>453</v>
      </c>
      <c r="L919" s="6">
        <v>44909</v>
      </c>
      <c r="M919" t="s">
        <v>12736</v>
      </c>
      <c r="N919" t="s">
        <v>4887</v>
      </c>
      <c r="O919" t="s">
        <v>4888</v>
      </c>
      <c r="P919" t="s">
        <v>4889</v>
      </c>
    </row>
    <row r="920" spans="1:16" x14ac:dyDescent="0.3">
      <c r="A920" t="s">
        <v>13666</v>
      </c>
      <c r="B920" t="s">
        <v>5397</v>
      </c>
      <c r="C920" t="s">
        <v>5398</v>
      </c>
      <c r="D920" t="s">
        <v>4886</v>
      </c>
      <c r="E920" t="s">
        <v>4886</v>
      </c>
      <c r="F920" s="3">
        <v>70508</v>
      </c>
      <c r="G920" t="s">
        <v>6561</v>
      </c>
      <c r="H920" t="s">
        <v>12714</v>
      </c>
      <c r="I920" s="5">
        <v>7203</v>
      </c>
      <c r="J920" s="2">
        <v>5</v>
      </c>
      <c r="K920">
        <v>515</v>
      </c>
      <c r="L920" s="6">
        <v>44892</v>
      </c>
      <c r="M920" t="s">
        <v>12732</v>
      </c>
      <c r="N920" t="s">
        <v>5399</v>
      </c>
      <c r="O920" t="s">
        <v>5400</v>
      </c>
      <c r="P920" t="s">
        <v>5401</v>
      </c>
    </row>
    <row r="921" spans="1:16" x14ac:dyDescent="0.3">
      <c r="A921" t="s">
        <v>13667</v>
      </c>
      <c r="B921" t="s">
        <v>5984</v>
      </c>
      <c r="C921" t="s">
        <v>5985</v>
      </c>
      <c r="D921" t="s">
        <v>4886</v>
      </c>
      <c r="E921" t="s">
        <v>4886</v>
      </c>
      <c r="F921" s="3">
        <v>70506</v>
      </c>
      <c r="G921" t="s">
        <v>6561</v>
      </c>
      <c r="H921" t="s">
        <v>12710</v>
      </c>
      <c r="I921" s="5">
        <v>6202</v>
      </c>
      <c r="J921" s="2">
        <v>3</v>
      </c>
      <c r="K921">
        <v>443</v>
      </c>
      <c r="L921" s="6">
        <v>44871</v>
      </c>
      <c r="M921" t="s">
        <v>12740</v>
      </c>
      <c r="N921" t="s">
        <v>5986</v>
      </c>
      <c r="O921" t="s">
        <v>5987</v>
      </c>
      <c r="P921" t="s">
        <v>5988</v>
      </c>
    </row>
    <row r="922" spans="1:16" x14ac:dyDescent="0.3">
      <c r="A922" t="s">
        <v>13668</v>
      </c>
      <c r="B922" t="s">
        <v>349</v>
      </c>
      <c r="C922" t="s">
        <v>350</v>
      </c>
      <c r="D922" t="s">
        <v>351</v>
      </c>
      <c r="E922" t="s">
        <v>352</v>
      </c>
      <c r="F922" s="3" t="s">
        <v>353</v>
      </c>
      <c r="G922" t="s">
        <v>6560</v>
      </c>
      <c r="H922" t="s">
        <v>12709</v>
      </c>
      <c r="I922" s="5">
        <v>8351</v>
      </c>
      <c r="J922" s="2">
        <v>2</v>
      </c>
      <c r="K922">
        <v>696</v>
      </c>
      <c r="L922" s="6">
        <v>44862</v>
      </c>
      <c r="M922" t="s">
        <v>12720</v>
      </c>
      <c r="N922" t="s">
        <v>354</v>
      </c>
      <c r="O922" t="s">
        <v>355</v>
      </c>
      <c r="P922" t="s">
        <v>356</v>
      </c>
    </row>
    <row r="923" spans="1:16" x14ac:dyDescent="0.3">
      <c r="A923" t="s">
        <v>13669</v>
      </c>
      <c r="B923" t="s">
        <v>6186</v>
      </c>
      <c r="C923" t="s">
        <v>6187</v>
      </c>
      <c r="D923" t="s">
        <v>6188</v>
      </c>
      <c r="E923" t="s">
        <v>6189</v>
      </c>
      <c r="F923" s="3">
        <v>33461</v>
      </c>
      <c r="G923" t="s">
        <v>6561</v>
      </c>
      <c r="H923" t="s">
        <v>12714</v>
      </c>
      <c r="I923" s="5">
        <v>980</v>
      </c>
      <c r="J923" s="2">
        <v>1</v>
      </c>
      <c r="K923">
        <v>109</v>
      </c>
      <c r="L923" s="6">
        <v>44845</v>
      </c>
      <c r="M923" t="s">
        <v>12742</v>
      </c>
      <c r="N923" t="s">
        <v>6190</v>
      </c>
      <c r="O923" t="s">
        <v>6191</v>
      </c>
      <c r="P923" t="s">
        <v>6192</v>
      </c>
    </row>
    <row r="924" spans="1:16" x14ac:dyDescent="0.3">
      <c r="A924" t="s">
        <v>13670</v>
      </c>
      <c r="B924" t="s">
        <v>1838</v>
      </c>
      <c r="C924" t="s">
        <v>1839</v>
      </c>
      <c r="D924" t="s">
        <v>1840</v>
      </c>
      <c r="E924" t="s">
        <v>50</v>
      </c>
      <c r="F924" s="3" t="s">
        <v>1841</v>
      </c>
      <c r="G924" t="s">
        <v>6560</v>
      </c>
      <c r="H924" t="s">
        <v>12708</v>
      </c>
      <c r="I924" s="5">
        <v>12908</v>
      </c>
      <c r="J924" s="2">
        <v>3</v>
      </c>
      <c r="K924">
        <v>562</v>
      </c>
      <c r="L924" s="6">
        <v>44854</v>
      </c>
      <c r="M924" t="s">
        <v>12729</v>
      </c>
      <c r="N924" t="s">
        <v>1842</v>
      </c>
      <c r="O924" t="s">
        <v>1843</v>
      </c>
      <c r="P924" t="s">
        <v>1844</v>
      </c>
    </row>
    <row r="925" spans="1:16" x14ac:dyDescent="0.3">
      <c r="A925" t="s">
        <v>13671</v>
      </c>
      <c r="B925" t="s">
        <v>5515</v>
      </c>
      <c r="C925" t="s">
        <v>5516</v>
      </c>
      <c r="D925" t="s">
        <v>5404</v>
      </c>
      <c r="E925" t="s">
        <v>5404</v>
      </c>
      <c r="F925" s="3">
        <v>17601</v>
      </c>
      <c r="G925" t="s">
        <v>6561</v>
      </c>
      <c r="H925" t="s">
        <v>12714</v>
      </c>
      <c r="I925" s="5">
        <v>4473</v>
      </c>
      <c r="J925" s="2">
        <v>2</v>
      </c>
      <c r="K925">
        <v>320</v>
      </c>
      <c r="L925" s="6">
        <v>44899</v>
      </c>
      <c r="M925" t="s">
        <v>12727</v>
      </c>
      <c r="N925" t="s">
        <v>5517</v>
      </c>
      <c r="O925" t="s">
        <v>5518</v>
      </c>
      <c r="P925" t="s">
        <v>5519</v>
      </c>
    </row>
    <row r="926" spans="1:16" x14ac:dyDescent="0.3">
      <c r="A926" t="s">
        <v>13672</v>
      </c>
      <c r="B926" t="s">
        <v>2497</v>
      </c>
      <c r="C926" t="s">
        <v>2498</v>
      </c>
      <c r="D926" t="s">
        <v>2499</v>
      </c>
      <c r="E926" t="s">
        <v>314</v>
      </c>
      <c r="F926" s="3" t="s">
        <v>2500</v>
      </c>
      <c r="G926" t="s">
        <v>6560</v>
      </c>
      <c r="H926" t="s">
        <v>12713</v>
      </c>
      <c r="I926" s="5">
        <v>3066</v>
      </c>
      <c r="J926" s="2">
        <v>2</v>
      </c>
      <c r="K926">
        <v>93</v>
      </c>
      <c r="L926" s="6">
        <v>44883</v>
      </c>
      <c r="M926" t="s">
        <v>12722</v>
      </c>
      <c r="N926" t="s">
        <v>2501</v>
      </c>
      <c r="O926" t="s">
        <v>2502</v>
      </c>
      <c r="P926" t="s">
        <v>2503</v>
      </c>
    </row>
    <row r="927" spans="1:16" x14ac:dyDescent="0.3">
      <c r="A927" t="s">
        <v>13673</v>
      </c>
      <c r="B927" t="s">
        <v>724</v>
      </c>
      <c r="C927" t="s">
        <v>725</v>
      </c>
      <c r="D927" t="s">
        <v>726</v>
      </c>
      <c r="E927" t="s">
        <v>198</v>
      </c>
      <c r="F927" s="3" t="s">
        <v>727</v>
      </c>
      <c r="G927" t="s">
        <v>6560</v>
      </c>
      <c r="H927" t="s">
        <v>12702</v>
      </c>
      <c r="I927" s="5">
        <v>4053</v>
      </c>
      <c r="J927" s="2">
        <v>5</v>
      </c>
      <c r="K927">
        <v>177</v>
      </c>
      <c r="L927" s="6">
        <v>44870</v>
      </c>
      <c r="M927" t="s">
        <v>12734</v>
      </c>
      <c r="N927" t="s">
        <v>728</v>
      </c>
      <c r="O927" t="s">
        <v>729</v>
      </c>
      <c r="P927" t="s">
        <v>730</v>
      </c>
    </row>
    <row r="928" spans="1:16" x14ac:dyDescent="0.3">
      <c r="A928" t="s">
        <v>13674</v>
      </c>
      <c r="B928" t="s">
        <v>6590</v>
      </c>
      <c r="C928" t="s">
        <v>6591</v>
      </c>
      <c r="D928" t="s">
        <v>6592</v>
      </c>
      <c r="E928" t="s">
        <v>6586</v>
      </c>
      <c r="F928" s="3">
        <v>1595</v>
      </c>
      <c r="G928" t="s">
        <v>6562</v>
      </c>
      <c r="H928" t="s">
        <v>12703</v>
      </c>
      <c r="I928" s="5">
        <v>3024</v>
      </c>
      <c r="J928" s="2">
        <v>3</v>
      </c>
      <c r="K928">
        <v>152</v>
      </c>
      <c r="L928" s="6">
        <v>44887</v>
      </c>
      <c r="M928" t="s">
        <v>12722</v>
      </c>
      <c r="N928" t="s">
        <v>6593</v>
      </c>
      <c r="O928" t="s">
        <v>6594</v>
      </c>
      <c r="P928" t="s">
        <v>6595</v>
      </c>
    </row>
    <row r="929" spans="1:16" x14ac:dyDescent="0.3">
      <c r="A929" t="s">
        <v>13675</v>
      </c>
      <c r="B929" t="s">
        <v>7215</v>
      </c>
      <c r="C929" t="s">
        <v>7216</v>
      </c>
      <c r="D929" t="s">
        <v>6592</v>
      </c>
      <c r="E929" t="s">
        <v>6586</v>
      </c>
      <c r="F929" s="3">
        <v>1595</v>
      </c>
      <c r="G929" t="s">
        <v>6562</v>
      </c>
      <c r="H929" t="s">
        <v>12711</v>
      </c>
      <c r="I929" s="5">
        <v>2100</v>
      </c>
      <c r="J929" s="2">
        <v>3</v>
      </c>
      <c r="K929">
        <v>68</v>
      </c>
      <c r="L929" s="6">
        <v>44918</v>
      </c>
      <c r="M929" t="s">
        <v>12731</v>
      </c>
      <c r="N929" t="s">
        <v>7217</v>
      </c>
      <c r="O929" t="s">
        <v>7218</v>
      </c>
      <c r="P929" t="s">
        <v>7219</v>
      </c>
    </row>
    <row r="930" spans="1:16" x14ac:dyDescent="0.3">
      <c r="A930" t="s">
        <v>13676</v>
      </c>
      <c r="B930" t="s">
        <v>9462</v>
      </c>
      <c r="C930" t="s">
        <v>9463</v>
      </c>
      <c r="D930" t="s">
        <v>9464</v>
      </c>
      <c r="E930" t="s">
        <v>6566</v>
      </c>
      <c r="F930" s="3">
        <v>7275</v>
      </c>
      <c r="G930" t="s">
        <v>6562</v>
      </c>
      <c r="H930" t="s">
        <v>12705</v>
      </c>
      <c r="I930" s="5">
        <v>2555</v>
      </c>
      <c r="J930" s="2">
        <v>3</v>
      </c>
      <c r="K930">
        <v>112</v>
      </c>
      <c r="L930" s="6">
        <v>44888</v>
      </c>
      <c r="M930" t="s">
        <v>12738</v>
      </c>
      <c r="N930" t="s">
        <v>9465</v>
      </c>
      <c r="O930" t="s">
        <v>9466</v>
      </c>
      <c r="P930" t="s">
        <v>9467</v>
      </c>
    </row>
    <row r="931" spans="1:16" x14ac:dyDescent="0.3">
      <c r="A931" t="s">
        <v>13677</v>
      </c>
      <c r="B931" t="s">
        <v>3008</v>
      </c>
      <c r="C931" t="s">
        <v>3009</v>
      </c>
      <c r="D931" t="s">
        <v>3010</v>
      </c>
      <c r="E931" t="s">
        <v>482</v>
      </c>
      <c r="F931" s="3" t="s">
        <v>3011</v>
      </c>
      <c r="G931" t="s">
        <v>6560</v>
      </c>
      <c r="H931" t="s">
        <v>12711</v>
      </c>
      <c r="I931" s="5">
        <v>6559</v>
      </c>
      <c r="J931" s="2">
        <v>3</v>
      </c>
      <c r="K931">
        <v>243</v>
      </c>
      <c r="L931" s="6">
        <v>44846</v>
      </c>
      <c r="M931" t="s">
        <v>12727</v>
      </c>
      <c r="N931" t="s">
        <v>3012</v>
      </c>
      <c r="O931" t="s">
        <v>3013</v>
      </c>
      <c r="P931" t="s">
        <v>3014</v>
      </c>
    </row>
    <row r="932" spans="1:16" x14ac:dyDescent="0.3">
      <c r="A932" t="s">
        <v>13678</v>
      </c>
      <c r="B932" t="s">
        <v>5436</v>
      </c>
      <c r="C932" t="s">
        <v>5437</v>
      </c>
      <c r="D932" t="s">
        <v>5438</v>
      </c>
      <c r="E932" t="s">
        <v>5439</v>
      </c>
      <c r="F932" s="3">
        <v>48933</v>
      </c>
      <c r="G932" t="s">
        <v>6561</v>
      </c>
      <c r="H932" t="s">
        <v>12701</v>
      </c>
      <c r="I932" s="5">
        <v>8176</v>
      </c>
      <c r="J932" s="2">
        <v>4</v>
      </c>
      <c r="K932">
        <v>390</v>
      </c>
      <c r="L932" s="6">
        <v>44854</v>
      </c>
      <c r="M932" t="s">
        <v>12737</v>
      </c>
      <c r="N932" t="s">
        <v>5440</v>
      </c>
      <c r="O932" t="s">
        <v>5441</v>
      </c>
      <c r="P932" t="s">
        <v>5442</v>
      </c>
    </row>
    <row r="933" spans="1:16" x14ac:dyDescent="0.3">
      <c r="A933" t="s">
        <v>13679</v>
      </c>
      <c r="B933" t="s">
        <v>3673</v>
      </c>
      <c r="C933" t="s">
        <v>3674</v>
      </c>
      <c r="D933" t="s">
        <v>3675</v>
      </c>
      <c r="E933" t="s">
        <v>3676</v>
      </c>
      <c r="F933" s="3">
        <v>78045</v>
      </c>
      <c r="G933" t="s">
        <v>6561</v>
      </c>
      <c r="H933" t="s">
        <v>12698</v>
      </c>
      <c r="I933" s="5">
        <v>17675</v>
      </c>
      <c r="J933" s="2">
        <v>2</v>
      </c>
      <c r="K933">
        <v>884</v>
      </c>
      <c r="L933" s="6">
        <v>44881</v>
      </c>
      <c r="M933" t="s">
        <v>12722</v>
      </c>
      <c r="N933" t="s">
        <v>3677</v>
      </c>
      <c r="O933" t="s">
        <v>3678</v>
      </c>
      <c r="P933" t="s">
        <v>3679</v>
      </c>
    </row>
    <row r="934" spans="1:16" x14ac:dyDescent="0.3">
      <c r="A934" t="s">
        <v>13680</v>
      </c>
      <c r="B934" t="s">
        <v>8857</v>
      </c>
      <c r="C934" t="s">
        <v>8858</v>
      </c>
      <c r="D934" t="s">
        <v>8859</v>
      </c>
      <c r="E934" t="s">
        <v>6740</v>
      </c>
      <c r="F934" s="3">
        <v>820</v>
      </c>
      <c r="G934" t="s">
        <v>6562</v>
      </c>
      <c r="H934" t="s">
        <v>12710</v>
      </c>
      <c r="I934" s="5">
        <v>11004</v>
      </c>
      <c r="J934" s="2">
        <v>1</v>
      </c>
      <c r="K934">
        <v>1223</v>
      </c>
      <c r="L934" s="6">
        <v>44917</v>
      </c>
      <c r="M934" t="s">
        <v>12736</v>
      </c>
      <c r="N934" t="s">
        <v>8860</v>
      </c>
      <c r="O934" t="s">
        <v>8861</v>
      </c>
      <c r="P934" t="s">
        <v>8862</v>
      </c>
    </row>
    <row r="935" spans="1:16" x14ac:dyDescent="0.3">
      <c r="A935" t="s">
        <v>13681</v>
      </c>
      <c r="B935" t="s">
        <v>9339</v>
      </c>
      <c r="C935" t="s">
        <v>9340</v>
      </c>
      <c r="D935" t="s">
        <v>8859</v>
      </c>
      <c r="E935" t="s">
        <v>6740</v>
      </c>
      <c r="F935" s="3">
        <v>820</v>
      </c>
      <c r="G935" t="s">
        <v>6562</v>
      </c>
      <c r="H935" t="s">
        <v>12696</v>
      </c>
      <c r="I935" s="5">
        <v>2233</v>
      </c>
      <c r="J935" s="2">
        <v>5</v>
      </c>
      <c r="K935">
        <v>77</v>
      </c>
      <c r="L935" s="6">
        <v>44842</v>
      </c>
      <c r="M935" t="s">
        <v>12743</v>
      </c>
      <c r="N935" t="s">
        <v>9341</v>
      </c>
      <c r="O935" t="s">
        <v>9342</v>
      </c>
      <c r="P935" t="s">
        <v>9343</v>
      </c>
    </row>
    <row r="936" spans="1:16" x14ac:dyDescent="0.3">
      <c r="A936" t="s">
        <v>13682</v>
      </c>
      <c r="B936" t="s">
        <v>3784</v>
      </c>
      <c r="C936" t="s">
        <v>3785</v>
      </c>
      <c r="D936" t="s">
        <v>3786</v>
      </c>
      <c r="E936" t="s">
        <v>3787</v>
      </c>
      <c r="F936" s="3">
        <v>88011</v>
      </c>
      <c r="G936" t="s">
        <v>6561</v>
      </c>
      <c r="H936" t="s">
        <v>12696</v>
      </c>
      <c r="I936" s="5">
        <v>16359</v>
      </c>
      <c r="J936" s="2">
        <v>5</v>
      </c>
      <c r="K936">
        <v>712</v>
      </c>
      <c r="L936" s="6">
        <v>44862</v>
      </c>
      <c r="M936" t="s">
        <v>12723</v>
      </c>
      <c r="N936" t="s">
        <v>3788</v>
      </c>
      <c r="O936" t="s">
        <v>3789</v>
      </c>
      <c r="P936" t="s">
        <v>3790</v>
      </c>
    </row>
    <row r="937" spans="1:16" x14ac:dyDescent="0.3">
      <c r="A937" t="s">
        <v>13683</v>
      </c>
      <c r="B937" t="s">
        <v>10063</v>
      </c>
      <c r="C937" t="s">
        <v>10064</v>
      </c>
      <c r="D937" t="s">
        <v>10065</v>
      </c>
      <c r="E937" t="s">
        <v>9556</v>
      </c>
      <c r="F937" s="3" t="s">
        <v>10066</v>
      </c>
      <c r="G937" t="s">
        <v>3629</v>
      </c>
      <c r="H937" t="s">
        <v>12714</v>
      </c>
      <c r="I937" s="5">
        <v>3192</v>
      </c>
      <c r="J937" s="2">
        <v>1</v>
      </c>
      <c r="K937">
        <v>228</v>
      </c>
      <c r="L937" s="6">
        <v>44878</v>
      </c>
      <c r="M937" t="s">
        <v>12724</v>
      </c>
      <c r="N937" t="s">
        <v>10067</v>
      </c>
      <c r="O937" t="s">
        <v>10068</v>
      </c>
      <c r="P937" t="s">
        <v>10069</v>
      </c>
    </row>
    <row r="938" spans="1:16" x14ac:dyDescent="0.3">
      <c r="A938" t="s">
        <v>13684</v>
      </c>
      <c r="B938" t="s">
        <v>1127</v>
      </c>
      <c r="C938" t="s">
        <v>10159</v>
      </c>
      <c r="D938" t="s">
        <v>10065</v>
      </c>
      <c r="E938" t="s">
        <v>9556</v>
      </c>
      <c r="F938" s="3" t="s">
        <v>10160</v>
      </c>
      <c r="G938" t="s">
        <v>3629</v>
      </c>
      <c r="H938" t="s">
        <v>12701</v>
      </c>
      <c r="I938" s="5">
        <v>5313</v>
      </c>
      <c r="J938" s="2">
        <v>4</v>
      </c>
      <c r="K938">
        <v>380</v>
      </c>
      <c r="L938" s="6">
        <v>44867</v>
      </c>
      <c r="M938" t="s">
        <v>12732</v>
      </c>
      <c r="N938" t="s">
        <v>10161</v>
      </c>
      <c r="O938" t="s">
        <v>10162</v>
      </c>
      <c r="P938" t="s">
        <v>10163</v>
      </c>
    </row>
    <row r="939" spans="1:16" x14ac:dyDescent="0.3">
      <c r="A939" t="s">
        <v>13685</v>
      </c>
      <c r="B939" t="s">
        <v>11535</v>
      </c>
      <c r="C939" t="s">
        <v>11536</v>
      </c>
      <c r="D939" t="s">
        <v>10065</v>
      </c>
      <c r="E939" t="s">
        <v>9556</v>
      </c>
      <c r="F939" s="3" t="s">
        <v>11537</v>
      </c>
      <c r="G939" t="s">
        <v>3629</v>
      </c>
      <c r="H939" t="s">
        <v>12699</v>
      </c>
      <c r="I939" s="5">
        <v>1841</v>
      </c>
      <c r="J939" s="2">
        <v>5</v>
      </c>
      <c r="K939">
        <v>97</v>
      </c>
      <c r="L939" s="6">
        <v>44915</v>
      </c>
      <c r="M939" t="s">
        <v>12737</v>
      </c>
      <c r="N939" t="s">
        <v>11538</v>
      </c>
      <c r="O939" t="s">
        <v>11539</v>
      </c>
      <c r="P939" t="s">
        <v>11540</v>
      </c>
    </row>
    <row r="940" spans="1:16" x14ac:dyDescent="0.3">
      <c r="A940" t="s">
        <v>13686</v>
      </c>
      <c r="B940" t="s">
        <v>767</v>
      </c>
      <c r="C940" t="s">
        <v>768</v>
      </c>
      <c r="D940" t="s">
        <v>769</v>
      </c>
      <c r="E940" t="s">
        <v>222</v>
      </c>
      <c r="F940" s="3" t="s">
        <v>770</v>
      </c>
      <c r="G940" t="s">
        <v>6560</v>
      </c>
      <c r="H940" t="s">
        <v>12705</v>
      </c>
      <c r="I940" s="5">
        <v>9884</v>
      </c>
      <c r="J940" s="2">
        <v>3</v>
      </c>
      <c r="K940">
        <v>396</v>
      </c>
      <c r="L940" s="6">
        <v>44886</v>
      </c>
      <c r="M940" t="s">
        <v>12720</v>
      </c>
      <c r="N940" t="s">
        <v>771</v>
      </c>
      <c r="O940" t="s">
        <v>772</v>
      </c>
      <c r="P940" t="s">
        <v>773</v>
      </c>
    </row>
    <row r="941" spans="1:16" x14ac:dyDescent="0.3">
      <c r="A941" t="s">
        <v>13687</v>
      </c>
      <c r="B941" t="s">
        <v>3231</v>
      </c>
      <c r="C941" t="s">
        <v>3232</v>
      </c>
      <c r="D941" t="s">
        <v>3233</v>
      </c>
      <c r="E941" t="s">
        <v>222</v>
      </c>
      <c r="F941" s="3" t="s">
        <v>3234</v>
      </c>
      <c r="G941" t="s">
        <v>6560</v>
      </c>
      <c r="H941" t="s">
        <v>12709</v>
      </c>
      <c r="I941" s="5">
        <v>3066</v>
      </c>
      <c r="J941" s="2">
        <v>3</v>
      </c>
      <c r="K941">
        <v>205</v>
      </c>
      <c r="L941" s="6">
        <v>44893</v>
      </c>
      <c r="M941" t="s">
        <v>12722</v>
      </c>
      <c r="N941" t="s">
        <v>3235</v>
      </c>
      <c r="O941" t="s">
        <v>3236</v>
      </c>
      <c r="P941" t="s">
        <v>3237</v>
      </c>
    </row>
    <row r="942" spans="1:16" x14ac:dyDescent="0.3">
      <c r="A942" t="s">
        <v>13688</v>
      </c>
      <c r="B942" t="s">
        <v>7728</v>
      </c>
      <c r="C942" t="s">
        <v>7729</v>
      </c>
      <c r="D942" t="s">
        <v>1952</v>
      </c>
      <c r="E942" t="s">
        <v>6573</v>
      </c>
      <c r="F942" s="3">
        <v>4871</v>
      </c>
      <c r="G942" t="s">
        <v>6562</v>
      </c>
      <c r="H942" t="s">
        <v>12713</v>
      </c>
      <c r="I942" s="5">
        <v>11207</v>
      </c>
      <c r="J942" s="2">
        <v>4</v>
      </c>
      <c r="K942">
        <v>362</v>
      </c>
      <c r="L942" s="6">
        <v>44918</v>
      </c>
      <c r="M942" t="s">
        <v>12727</v>
      </c>
      <c r="N942" t="s">
        <v>7730</v>
      </c>
      <c r="O942" t="s">
        <v>7731</v>
      </c>
      <c r="P942" t="s">
        <v>7732</v>
      </c>
    </row>
    <row r="943" spans="1:16" x14ac:dyDescent="0.3">
      <c r="A943" t="s">
        <v>13689</v>
      </c>
      <c r="B943" t="s">
        <v>9705</v>
      </c>
      <c r="C943" t="s">
        <v>9706</v>
      </c>
      <c r="D943" t="s">
        <v>9707</v>
      </c>
      <c r="E943" t="s">
        <v>9556</v>
      </c>
      <c r="F943" s="3" t="s">
        <v>9708</v>
      </c>
      <c r="G943" t="s">
        <v>3629</v>
      </c>
      <c r="H943" t="s">
        <v>12697</v>
      </c>
      <c r="I943" s="5">
        <v>6321</v>
      </c>
      <c r="J943" s="2">
        <v>3</v>
      </c>
      <c r="K943">
        <v>452</v>
      </c>
      <c r="L943" s="6">
        <v>44919</v>
      </c>
      <c r="M943" t="s">
        <v>12729</v>
      </c>
      <c r="N943" t="s">
        <v>9709</v>
      </c>
      <c r="O943" t="s">
        <v>9710</v>
      </c>
      <c r="P943" t="s">
        <v>9711</v>
      </c>
    </row>
    <row r="944" spans="1:16" x14ac:dyDescent="0.3">
      <c r="A944" t="s">
        <v>13690</v>
      </c>
      <c r="B944" t="s">
        <v>11400</v>
      </c>
      <c r="C944" t="s">
        <v>11401</v>
      </c>
      <c r="D944" t="s">
        <v>9707</v>
      </c>
      <c r="E944" t="s">
        <v>9556</v>
      </c>
      <c r="F944" s="3" t="s">
        <v>11402</v>
      </c>
      <c r="G944" t="s">
        <v>3629</v>
      </c>
      <c r="H944" t="s">
        <v>12704</v>
      </c>
      <c r="I944" s="5">
        <v>5299</v>
      </c>
      <c r="J944" s="2">
        <v>5</v>
      </c>
      <c r="K944">
        <v>663</v>
      </c>
      <c r="L944" s="6">
        <v>44898</v>
      </c>
      <c r="M944" t="s">
        <v>12728</v>
      </c>
      <c r="N944" t="s">
        <v>11403</v>
      </c>
      <c r="O944" t="s">
        <v>11404</v>
      </c>
      <c r="P944" t="s">
        <v>11405</v>
      </c>
    </row>
    <row r="945" spans="1:16" x14ac:dyDescent="0.3">
      <c r="A945" t="s">
        <v>13691</v>
      </c>
      <c r="B945" t="s">
        <v>10032</v>
      </c>
      <c r="C945" t="s">
        <v>10033</v>
      </c>
      <c r="D945" t="s">
        <v>10034</v>
      </c>
      <c r="E945" t="s">
        <v>9556</v>
      </c>
      <c r="F945" s="3" t="s">
        <v>10035</v>
      </c>
      <c r="G945" t="s">
        <v>3629</v>
      </c>
      <c r="H945" t="s">
        <v>12716</v>
      </c>
      <c r="I945" s="5">
        <v>11578</v>
      </c>
      <c r="J945" s="2">
        <v>2</v>
      </c>
      <c r="K945">
        <v>552</v>
      </c>
      <c r="L945" s="6">
        <v>44857</v>
      </c>
      <c r="M945" t="s">
        <v>12720</v>
      </c>
      <c r="N945" t="s">
        <v>10036</v>
      </c>
      <c r="O945" t="s">
        <v>10037</v>
      </c>
      <c r="P945" t="s">
        <v>10038</v>
      </c>
    </row>
    <row r="946" spans="1:16" x14ac:dyDescent="0.3">
      <c r="A946" t="s">
        <v>13692</v>
      </c>
      <c r="B946" t="s">
        <v>869</v>
      </c>
      <c r="C946" t="s">
        <v>870</v>
      </c>
      <c r="D946" t="s">
        <v>871</v>
      </c>
      <c r="E946" t="s">
        <v>872</v>
      </c>
      <c r="F946" s="3" t="s">
        <v>873</v>
      </c>
      <c r="G946" t="s">
        <v>6560</v>
      </c>
      <c r="H946" t="s">
        <v>12703</v>
      </c>
      <c r="I946" s="5">
        <v>4298</v>
      </c>
      <c r="J946" s="2">
        <v>1</v>
      </c>
      <c r="K946">
        <v>239</v>
      </c>
      <c r="L946" s="6">
        <v>44913</v>
      </c>
      <c r="M946" t="s">
        <v>12743</v>
      </c>
      <c r="N946" t="s">
        <v>874</v>
      </c>
      <c r="O946" t="s">
        <v>875</v>
      </c>
      <c r="P946" t="s">
        <v>876</v>
      </c>
    </row>
    <row r="947" spans="1:16" x14ac:dyDescent="0.3">
      <c r="A947" t="s">
        <v>13693</v>
      </c>
      <c r="B947" t="s">
        <v>971</v>
      </c>
      <c r="C947" t="s">
        <v>972</v>
      </c>
      <c r="D947" t="s">
        <v>973</v>
      </c>
      <c r="E947" t="s">
        <v>659</v>
      </c>
      <c r="F947" s="3" t="s">
        <v>974</v>
      </c>
      <c r="G947" t="s">
        <v>6560</v>
      </c>
      <c r="H947" t="s">
        <v>12710</v>
      </c>
      <c r="I947" s="5">
        <v>9548</v>
      </c>
      <c r="J947" s="2">
        <v>1</v>
      </c>
      <c r="K947">
        <v>682</v>
      </c>
      <c r="L947" s="6">
        <v>44896</v>
      </c>
      <c r="M947" t="s">
        <v>12734</v>
      </c>
      <c r="N947" t="s">
        <v>975</v>
      </c>
      <c r="O947" t="s">
        <v>976</v>
      </c>
      <c r="P947" t="s">
        <v>977</v>
      </c>
    </row>
    <row r="948" spans="1:16" x14ac:dyDescent="0.3">
      <c r="A948" t="s">
        <v>13694</v>
      </c>
      <c r="B948" t="s">
        <v>2617</v>
      </c>
      <c r="C948" t="s">
        <v>2618</v>
      </c>
      <c r="D948" t="s">
        <v>2619</v>
      </c>
      <c r="E948" t="s">
        <v>182</v>
      </c>
      <c r="F948" s="3" t="s">
        <v>2620</v>
      </c>
      <c r="G948" t="s">
        <v>6560</v>
      </c>
      <c r="H948" t="s">
        <v>12705</v>
      </c>
      <c r="I948" s="5">
        <v>5663</v>
      </c>
      <c r="J948" s="2">
        <v>3</v>
      </c>
      <c r="K948">
        <v>236</v>
      </c>
      <c r="L948" s="6">
        <v>44913</v>
      </c>
      <c r="M948" t="s">
        <v>12728</v>
      </c>
      <c r="N948" t="s">
        <v>2621</v>
      </c>
      <c r="O948" t="s">
        <v>2622</v>
      </c>
      <c r="P948" t="s">
        <v>2623</v>
      </c>
    </row>
    <row r="949" spans="1:16" x14ac:dyDescent="0.3">
      <c r="A949" t="s">
        <v>13695</v>
      </c>
      <c r="B949" t="s">
        <v>9666</v>
      </c>
      <c r="C949" t="s">
        <v>9667</v>
      </c>
      <c r="D949" t="s">
        <v>9668</v>
      </c>
      <c r="E949" t="s">
        <v>9613</v>
      </c>
      <c r="F949" s="3" t="s">
        <v>9669</v>
      </c>
      <c r="G949" t="s">
        <v>3629</v>
      </c>
      <c r="H949" t="s">
        <v>12705</v>
      </c>
      <c r="I949" s="5">
        <v>329</v>
      </c>
      <c r="J949" s="2">
        <v>5</v>
      </c>
      <c r="K949">
        <v>15</v>
      </c>
      <c r="L949" s="6">
        <v>44908</v>
      </c>
      <c r="M949" t="s">
        <v>12728</v>
      </c>
      <c r="N949" t="s">
        <v>9670</v>
      </c>
      <c r="O949" t="s">
        <v>9671</v>
      </c>
      <c r="P949" t="s">
        <v>9672</v>
      </c>
    </row>
    <row r="950" spans="1:16" x14ac:dyDescent="0.3">
      <c r="A950" t="s">
        <v>13696</v>
      </c>
      <c r="B950" t="s">
        <v>7817</v>
      </c>
      <c r="C950" t="s">
        <v>7818</v>
      </c>
      <c r="D950" t="s">
        <v>7819</v>
      </c>
      <c r="E950" t="s">
        <v>6740</v>
      </c>
      <c r="F950" s="3">
        <v>810</v>
      </c>
      <c r="G950" t="s">
        <v>6562</v>
      </c>
      <c r="H950" t="s">
        <v>12700</v>
      </c>
      <c r="I950" s="5">
        <v>9275</v>
      </c>
      <c r="J950" s="2">
        <v>1</v>
      </c>
      <c r="K950">
        <v>489</v>
      </c>
      <c r="L950" s="6">
        <v>44887</v>
      </c>
      <c r="M950" t="s">
        <v>12728</v>
      </c>
      <c r="N950" t="s">
        <v>7820</v>
      </c>
      <c r="O950" t="s">
        <v>7821</v>
      </c>
      <c r="P950" t="s">
        <v>7822</v>
      </c>
    </row>
    <row r="951" spans="1:16" x14ac:dyDescent="0.3">
      <c r="A951" t="s">
        <v>13697</v>
      </c>
      <c r="B951" t="s">
        <v>2854</v>
      </c>
      <c r="C951" t="s">
        <v>2855</v>
      </c>
      <c r="D951" t="s">
        <v>2856</v>
      </c>
      <c r="E951" t="s">
        <v>452</v>
      </c>
      <c r="F951" s="3" t="s">
        <v>2857</v>
      </c>
      <c r="G951" t="s">
        <v>6560</v>
      </c>
      <c r="H951" t="s">
        <v>12706</v>
      </c>
      <c r="I951" s="5">
        <v>77</v>
      </c>
      <c r="J951" s="2">
        <v>5</v>
      </c>
      <c r="K951">
        <v>3</v>
      </c>
      <c r="L951" s="6">
        <v>44910</v>
      </c>
      <c r="M951" t="s">
        <v>12730</v>
      </c>
      <c r="N951" t="s">
        <v>2858</v>
      </c>
      <c r="O951" t="s">
        <v>2859</v>
      </c>
      <c r="P951" t="s">
        <v>2860</v>
      </c>
    </row>
    <row r="952" spans="1:16" x14ac:dyDescent="0.3">
      <c r="A952" t="s">
        <v>13698</v>
      </c>
      <c r="B952" t="s">
        <v>9149</v>
      </c>
      <c r="C952" t="s">
        <v>9150</v>
      </c>
      <c r="D952" t="s">
        <v>9151</v>
      </c>
      <c r="E952" t="s">
        <v>4909</v>
      </c>
      <c r="F952" s="3">
        <v>6514</v>
      </c>
      <c r="G952" t="s">
        <v>6562</v>
      </c>
      <c r="H952" t="s">
        <v>12699</v>
      </c>
      <c r="I952" s="5">
        <v>4256</v>
      </c>
      <c r="J952" s="2">
        <v>1</v>
      </c>
      <c r="K952">
        <v>224</v>
      </c>
      <c r="L952" s="6">
        <v>44894</v>
      </c>
      <c r="M952" t="s">
        <v>12728</v>
      </c>
      <c r="N952" t="s">
        <v>9152</v>
      </c>
      <c r="O952" t="s">
        <v>9153</v>
      </c>
      <c r="P952" t="s">
        <v>9154</v>
      </c>
    </row>
    <row r="953" spans="1:16" x14ac:dyDescent="0.3">
      <c r="A953" t="s">
        <v>13699</v>
      </c>
      <c r="B953" t="s">
        <v>2723</v>
      </c>
      <c r="C953" t="s">
        <v>2724</v>
      </c>
      <c r="D953" t="s">
        <v>2725</v>
      </c>
      <c r="E953" t="s">
        <v>352</v>
      </c>
      <c r="F953" s="3" t="s">
        <v>2726</v>
      </c>
      <c r="G953" t="s">
        <v>6560</v>
      </c>
      <c r="H953" t="s">
        <v>12698</v>
      </c>
      <c r="I953" s="5">
        <v>4018</v>
      </c>
      <c r="J953" s="2">
        <v>1</v>
      </c>
      <c r="K953">
        <v>237</v>
      </c>
      <c r="L953" s="6">
        <v>44890</v>
      </c>
      <c r="M953" t="s">
        <v>12741</v>
      </c>
      <c r="N953" t="s">
        <v>2727</v>
      </c>
      <c r="O953" t="s">
        <v>2728</v>
      </c>
      <c r="P953" t="s">
        <v>2729</v>
      </c>
    </row>
    <row r="954" spans="1:16" x14ac:dyDescent="0.3">
      <c r="A954" t="s">
        <v>13700</v>
      </c>
      <c r="B954" t="s">
        <v>2180</v>
      </c>
      <c r="C954" t="s">
        <v>2181</v>
      </c>
      <c r="D954" t="s">
        <v>2182</v>
      </c>
      <c r="E954" t="s">
        <v>2183</v>
      </c>
      <c r="F954" s="3" t="s">
        <v>2184</v>
      </c>
      <c r="G954" t="s">
        <v>6560</v>
      </c>
      <c r="H954" t="s">
        <v>12700</v>
      </c>
      <c r="I954" s="5">
        <v>6699</v>
      </c>
      <c r="J954" s="2">
        <v>4</v>
      </c>
      <c r="K954">
        <v>479</v>
      </c>
      <c r="L954" s="6">
        <v>44875</v>
      </c>
      <c r="M954" t="s">
        <v>12733</v>
      </c>
      <c r="N954" t="s">
        <v>2185</v>
      </c>
      <c r="O954" t="s">
        <v>2186</v>
      </c>
      <c r="P954" t="s">
        <v>2187</v>
      </c>
    </row>
    <row r="955" spans="1:16" x14ac:dyDescent="0.3">
      <c r="A955" t="s">
        <v>13701</v>
      </c>
      <c r="B955" t="s">
        <v>6563</v>
      </c>
      <c r="C955" t="s">
        <v>6564</v>
      </c>
      <c r="D955" t="s">
        <v>6565</v>
      </c>
      <c r="E955" t="s">
        <v>6566</v>
      </c>
      <c r="F955" s="3">
        <v>7315</v>
      </c>
      <c r="G955" t="s">
        <v>6562</v>
      </c>
      <c r="H955" t="s">
        <v>12708</v>
      </c>
      <c r="I955" s="5">
        <v>4571</v>
      </c>
      <c r="J955" s="2">
        <v>1</v>
      </c>
      <c r="K955">
        <v>241</v>
      </c>
      <c r="L955" s="6">
        <v>44895</v>
      </c>
      <c r="M955" t="s">
        <v>12742</v>
      </c>
      <c r="N955" t="s">
        <v>6567</v>
      </c>
      <c r="O955" t="s">
        <v>6568</v>
      </c>
      <c r="P955" t="s">
        <v>6569</v>
      </c>
    </row>
    <row r="956" spans="1:16" x14ac:dyDescent="0.3">
      <c r="A956" t="s">
        <v>13702</v>
      </c>
      <c r="B956" t="s">
        <v>9255</v>
      </c>
      <c r="C956" t="s">
        <v>9256</v>
      </c>
      <c r="D956" t="s">
        <v>9257</v>
      </c>
      <c r="E956" t="s">
        <v>6623</v>
      </c>
      <c r="F956" s="3">
        <v>5240</v>
      </c>
      <c r="G956" t="s">
        <v>6562</v>
      </c>
      <c r="H956" t="s">
        <v>12708</v>
      </c>
      <c r="I956" s="5">
        <v>4193</v>
      </c>
      <c r="J956" s="2">
        <v>4</v>
      </c>
      <c r="K956">
        <v>200</v>
      </c>
      <c r="L956" s="6">
        <v>44869</v>
      </c>
      <c r="M956" t="s">
        <v>12723</v>
      </c>
      <c r="N956" t="s">
        <v>9258</v>
      </c>
      <c r="O956" t="s">
        <v>9259</v>
      </c>
      <c r="P956" t="s">
        <v>9260</v>
      </c>
    </row>
    <row r="957" spans="1:16" x14ac:dyDescent="0.3">
      <c r="A957" t="s">
        <v>13703</v>
      </c>
      <c r="B957" t="s">
        <v>12600</v>
      </c>
      <c r="C957" t="s">
        <v>12601</v>
      </c>
      <c r="D957" t="s">
        <v>12602</v>
      </c>
      <c r="E957" t="s">
        <v>9556</v>
      </c>
      <c r="F957" s="3" t="s">
        <v>12603</v>
      </c>
      <c r="G957" t="s">
        <v>3629</v>
      </c>
      <c r="H957" t="s">
        <v>12704</v>
      </c>
      <c r="I957" s="5">
        <v>392</v>
      </c>
      <c r="J957" s="2">
        <v>3</v>
      </c>
      <c r="K957">
        <v>28</v>
      </c>
      <c r="L957" s="6">
        <v>44896</v>
      </c>
      <c r="M957" t="s">
        <v>12736</v>
      </c>
      <c r="N957" t="s">
        <v>12604</v>
      </c>
      <c r="O957" t="s">
        <v>12605</v>
      </c>
      <c r="P957" t="s">
        <v>12606</v>
      </c>
    </row>
    <row r="958" spans="1:16" x14ac:dyDescent="0.3">
      <c r="A958" t="s">
        <v>13704</v>
      </c>
      <c r="B958" t="s">
        <v>242</v>
      </c>
      <c r="C958" t="s">
        <v>243</v>
      </c>
      <c r="D958" t="s">
        <v>244</v>
      </c>
      <c r="E958" t="s">
        <v>245</v>
      </c>
      <c r="F958" s="3" t="s">
        <v>246</v>
      </c>
      <c r="G958" t="s">
        <v>6560</v>
      </c>
      <c r="H958" t="s">
        <v>12698</v>
      </c>
      <c r="I958" s="5">
        <v>3192</v>
      </c>
      <c r="J958" s="2">
        <v>4</v>
      </c>
      <c r="K958">
        <v>146</v>
      </c>
      <c r="L958" s="6">
        <v>44873</v>
      </c>
      <c r="M958" t="s">
        <v>12729</v>
      </c>
      <c r="N958" t="s">
        <v>247</v>
      </c>
      <c r="O958" t="s">
        <v>248</v>
      </c>
      <c r="P958" t="s">
        <v>249</v>
      </c>
    </row>
    <row r="959" spans="1:16" x14ac:dyDescent="0.3">
      <c r="A959" t="s">
        <v>13705</v>
      </c>
      <c r="B959" t="s">
        <v>12009</v>
      </c>
      <c r="C959" t="s">
        <v>12010</v>
      </c>
      <c r="D959" t="s">
        <v>12011</v>
      </c>
      <c r="E959" t="s">
        <v>9613</v>
      </c>
      <c r="F959" s="3" t="s">
        <v>12012</v>
      </c>
      <c r="G959" t="s">
        <v>3629</v>
      </c>
      <c r="H959" t="s">
        <v>12717</v>
      </c>
      <c r="I959" s="5">
        <v>154</v>
      </c>
      <c r="J959" s="2">
        <v>5</v>
      </c>
      <c r="K959">
        <v>7</v>
      </c>
      <c r="L959" s="6">
        <v>44924</v>
      </c>
      <c r="M959" t="s">
        <v>12723</v>
      </c>
      <c r="N959" t="s">
        <v>12013</v>
      </c>
      <c r="O959" t="s">
        <v>12014</v>
      </c>
      <c r="P959" t="s">
        <v>12015</v>
      </c>
    </row>
    <row r="960" spans="1:16" x14ac:dyDescent="0.3">
      <c r="A960" t="s">
        <v>13706</v>
      </c>
      <c r="B960" t="s">
        <v>12249</v>
      </c>
      <c r="C960" t="s">
        <v>12250</v>
      </c>
      <c r="D960" t="s">
        <v>12011</v>
      </c>
      <c r="E960" t="s">
        <v>9613</v>
      </c>
      <c r="F960" s="3" t="s">
        <v>12251</v>
      </c>
      <c r="G960" t="s">
        <v>3629</v>
      </c>
      <c r="H960" t="s">
        <v>12702</v>
      </c>
      <c r="I960" s="5">
        <v>5502</v>
      </c>
      <c r="J960" s="2">
        <v>2</v>
      </c>
      <c r="K960">
        <v>212</v>
      </c>
      <c r="L960" s="6">
        <v>44850</v>
      </c>
      <c r="M960" t="s">
        <v>12724</v>
      </c>
      <c r="N960" t="s">
        <v>12252</v>
      </c>
      <c r="O960" t="s">
        <v>12253</v>
      </c>
      <c r="P960" t="s">
        <v>12254</v>
      </c>
    </row>
    <row r="961" spans="1:16" x14ac:dyDescent="0.3">
      <c r="A961" t="s">
        <v>13707</v>
      </c>
      <c r="B961" t="s">
        <v>7469</v>
      </c>
      <c r="C961" t="s">
        <v>7470</v>
      </c>
      <c r="D961" t="s">
        <v>7471</v>
      </c>
      <c r="E961" t="s">
        <v>6715</v>
      </c>
      <c r="F961" s="3">
        <v>3858</v>
      </c>
      <c r="G961" t="s">
        <v>6562</v>
      </c>
      <c r="H961" t="s">
        <v>12704</v>
      </c>
      <c r="I961" s="5">
        <v>4389</v>
      </c>
      <c r="J961" s="2">
        <v>3</v>
      </c>
      <c r="K961">
        <v>439</v>
      </c>
      <c r="L961" s="6">
        <v>44868</v>
      </c>
      <c r="M961" t="s">
        <v>12732</v>
      </c>
      <c r="N961" t="s">
        <v>7472</v>
      </c>
      <c r="O961" t="s">
        <v>7473</v>
      </c>
      <c r="P961" t="s">
        <v>7474</v>
      </c>
    </row>
    <row r="962" spans="1:16" x14ac:dyDescent="0.3">
      <c r="A962" t="s">
        <v>13708</v>
      </c>
      <c r="B962" t="s">
        <v>9553</v>
      </c>
      <c r="C962" t="s">
        <v>9554</v>
      </c>
      <c r="D962" t="s">
        <v>9555</v>
      </c>
      <c r="E962" t="s">
        <v>9556</v>
      </c>
      <c r="F962" s="3" t="s">
        <v>9557</v>
      </c>
      <c r="G962" t="s">
        <v>3629</v>
      </c>
      <c r="H962" t="s">
        <v>12703</v>
      </c>
      <c r="I962" s="5">
        <v>12215</v>
      </c>
      <c r="J962" s="2">
        <v>2</v>
      </c>
      <c r="K962">
        <v>764</v>
      </c>
      <c r="L962" s="6">
        <v>44914</v>
      </c>
      <c r="M962" t="s">
        <v>12726</v>
      </c>
      <c r="N962" t="s">
        <v>9558</v>
      </c>
      <c r="O962" t="s">
        <v>9559</v>
      </c>
      <c r="P962" t="s">
        <v>9560</v>
      </c>
    </row>
    <row r="963" spans="1:16" x14ac:dyDescent="0.3">
      <c r="A963" t="s">
        <v>13709</v>
      </c>
      <c r="B963" t="s">
        <v>7875</v>
      </c>
      <c r="C963" t="s">
        <v>7876</v>
      </c>
      <c r="D963" t="s">
        <v>7877</v>
      </c>
      <c r="E963" t="s">
        <v>6586</v>
      </c>
      <c r="F963" s="3">
        <v>2229</v>
      </c>
      <c r="G963" t="s">
        <v>6562</v>
      </c>
      <c r="H963" t="s">
        <v>12704</v>
      </c>
      <c r="I963" s="5">
        <v>1960</v>
      </c>
      <c r="J963" s="2">
        <v>2</v>
      </c>
      <c r="K963">
        <v>140</v>
      </c>
      <c r="L963" s="6">
        <v>44918</v>
      </c>
      <c r="M963" t="s">
        <v>12731</v>
      </c>
      <c r="N963" t="s">
        <v>7878</v>
      </c>
      <c r="O963" t="s">
        <v>7879</v>
      </c>
      <c r="P963" t="s">
        <v>7880</v>
      </c>
    </row>
    <row r="964" spans="1:16" x14ac:dyDescent="0.3">
      <c r="A964" t="s">
        <v>13710</v>
      </c>
      <c r="B964" t="s">
        <v>7863</v>
      </c>
      <c r="C964" t="s">
        <v>7864</v>
      </c>
      <c r="D964" t="s">
        <v>7865</v>
      </c>
      <c r="E964" t="s">
        <v>6715</v>
      </c>
      <c r="F964" s="3">
        <v>3420</v>
      </c>
      <c r="G964" t="s">
        <v>6562</v>
      </c>
      <c r="H964" t="s">
        <v>12707</v>
      </c>
      <c r="I964" s="5">
        <v>994</v>
      </c>
      <c r="J964" s="2">
        <v>1</v>
      </c>
      <c r="K964">
        <v>77</v>
      </c>
      <c r="L964" s="6">
        <v>44880</v>
      </c>
      <c r="M964" t="s">
        <v>12741</v>
      </c>
      <c r="N964" t="s">
        <v>7866</v>
      </c>
      <c r="O964" t="s">
        <v>7867</v>
      </c>
      <c r="P964" t="s">
        <v>7868</v>
      </c>
    </row>
    <row r="965" spans="1:16" x14ac:dyDescent="0.3">
      <c r="A965" t="s">
        <v>13711</v>
      </c>
      <c r="B965" t="s">
        <v>4961</v>
      </c>
      <c r="C965" t="s">
        <v>7998</v>
      </c>
      <c r="D965" t="s">
        <v>7999</v>
      </c>
      <c r="E965" t="s">
        <v>6573</v>
      </c>
      <c r="F965" s="3">
        <v>4344</v>
      </c>
      <c r="G965" t="s">
        <v>6562</v>
      </c>
      <c r="H965" t="s">
        <v>12705</v>
      </c>
      <c r="I965" s="5">
        <v>3731</v>
      </c>
      <c r="J965" s="2">
        <v>3</v>
      </c>
      <c r="K965">
        <v>150</v>
      </c>
      <c r="L965" s="6">
        <v>44846</v>
      </c>
      <c r="M965" t="s">
        <v>12737</v>
      </c>
      <c r="N965" t="s">
        <v>8000</v>
      </c>
      <c r="O965" t="s">
        <v>8001</v>
      </c>
      <c r="P965" t="s">
        <v>8002</v>
      </c>
    </row>
    <row r="966" spans="1:16" x14ac:dyDescent="0.3">
      <c r="A966" t="s">
        <v>13712</v>
      </c>
      <c r="B966" t="s">
        <v>964</v>
      </c>
      <c r="C966" t="s">
        <v>965</v>
      </c>
      <c r="D966" t="s">
        <v>966</v>
      </c>
      <c r="E966" t="s">
        <v>112</v>
      </c>
      <c r="F966" s="3" t="s">
        <v>967</v>
      </c>
      <c r="G966" t="s">
        <v>6560</v>
      </c>
      <c r="H966" t="s">
        <v>12717</v>
      </c>
      <c r="I966" s="5">
        <v>11851</v>
      </c>
      <c r="J966" s="2">
        <v>4</v>
      </c>
      <c r="K966">
        <v>456</v>
      </c>
      <c r="L966" s="6">
        <v>44890</v>
      </c>
      <c r="M966" t="s">
        <v>12740</v>
      </c>
      <c r="N966" t="s">
        <v>968</v>
      </c>
      <c r="O966" t="s">
        <v>969</v>
      </c>
      <c r="P966" t="s">
        <v>970</v>
      </c>
    </row>
    <row r="967" spans="1:16" x14ac:dyDescent="0.3">
      <c r="A967" t="s">
        <v>13713</v>
      </c>
      <c r="B967" t="s">
        <v>3426</v>
      </c>
      <c r="C967" t="s">
        <v>3427</v>
      </c>
      <c r="D967" t="s">
        <v>3428</v>
      </c>
      <c r="E967" t="s">
        <v>719</v>
      </c>
      <c r="F967" s="3" t="s">
        <v>3429</v>
      </c>
      <c r="G967" t="s">
        <v>6560</v>
      </c>
      <c r="H967" t="s">
        <v>12713</v>
      </c>
      <c r="I967" s="5">
        <v>7798</v>
      </c>
      <c r="J967" s="2">
        <v>3</v>
      </c>
      <c r="K967">
        <v>289</v>
      </c>
      <c r="L967" s="6">
        <v>44884</v>
      </c>
      <c r="M967" t="s">
        <v>12736</v>
      </c>
      <c r="N967" t="s">
        <v>3430</v>
      </c>
      <c r="O967" t="s">
        <v>3431</v>
      </c>
      <c r="P967" t="s">
        <v>3432</v>
      </c>
    </row>
    <row r="968" spans="1:16" x14ac:dyDescent="0.3">
      <c r="A968" t="s">
        <v>13714</v>
      </c>
      <c r="B968" t="s">
        <v>2208</v>
      </c>
      <c r="C968" t="s">
        <v>2209</v>
      </c>
      <c r="D968" t="s">
        <v>2210</v>
      </c>
      <c r="E968" t="s">
        <v>352</v>
      </c>
      <c r="F968" s="3" t="s">
        <v>2211</v>
      </c>
      <c r="G968" t="s">
        <v>6560</v>
      </c>
      <c r="H968" t="s">
        <v>12703</v>
      </c>
      <c r="I968" s="5">
        <v>658</v>
      </c>
      <c r="J968" s="2">
        <v>1</v>
      </c>
      <c r="K968">
        <v>32</v>
      </c>
      <c r="L968" s="6">
        <v>44898</v>
      </c>
      <c r="M968" t="s">
        <v>12728</v>
      </c>
      <c r="N968" t="s">
        <v>2212</v>
      </c>
      <c r="O968" t="s">
        <v>2213</v>
      </c>
      <c r="P968" t="s">
        <v>2214</v>
      </c>
    </row>
    <row r="969" spans="1:16" x14ac:dyDescent="0.3">
      <c r="A969" t="s">
        <v>13715</v>
      </c>
      <c r="B969" t="s">
        <v>5140</v>
      </c>
      <c r="C969" t="s">
        <v>5141</v>
      </c>
      <c r="D969" t="s">
        <v>5142</v>
      </c>
      <c r="E969" t="s">
        <v>4295</v>
      </c>
      <c r="F969" s="3">
        <v>7424</v>
      </c>
      <c r="G969" t="s">
        <v>6561</v>
      </c>
      <c r="H969" t="s">
        <v>12710</v>
      </c>
      <c r="I969" s="5">
        <v>18963</v>
      </c>
      <c r="J969" s="2">
        <v>1</v>
      </c>
      <c r="K969">
        <v>1355</v>
      </c>
      <c r="L969" s="6">
        <v>44922</v>
      </c>
      <c r="M969" t="s">
        <v>12736</v>
      </c>
      <c r="N969" t="s">
        <v>5143</v>
      </c>
      <c r="O969" t="s">
        <v>5144</v>
      </c>
      <c r="P969" t="s">
        <v>5145</v>
      </c>
    </row>
    <row r="970" spans="1:16" x14ac:dyDescent="0.3">
      <c r="A970" t="s">
        <v>13716</v>
      </c>
      <c r="B970" t="s">
        <v>1320</v>
      </c>
      <c r="C970" t="s">
        <v>1321</v>
      </c>
      <c r="D970" t="s">
        <v>1322</v>
      </c>
      <c r="E970" t="s">
        <v>269</v>
      </c>
      <c r="F970" s="3" t="s">
        <v>1323</v>
      </c>
      <c r="G970" t="s">
        <v>6560</v>
      </c>
      <c r="H970" t="s">
        <v>12703</v>
      </c>
      <c r="I970" s="5">
        <v>574</v>
      </c>
      <c r="J970" s="2">
        <v>3</v>
      </c>
      <c r="K970">
        <v>34</v>
      </c>
      <c r="L970" s="6">
        <v>44895</v>
      </c>
      <c r="M970" t="s">
        <v>12728</v>
      </c>
      <c r="N970" t="s">
        <v>1324</v>
      </c>
      <c r="O970" t="s">
        <v>1325</v>
      </c>
      <c r="P970" t="s">
        <v>1326</v>
      </c>
    </row>
    <row r="971" spans="1:16" x14ac:dyDescent="0.3">
      <c r="A971" t="s">
        <v>13717</v>
      </c>
      <c r="B971" t="s">
        <v>2461</v>
      </c>
      <c r="C971" t="s">
        <v>2462</v>
      </c>
      <c r="D971" t="s">
        <v>2463</v>
      </c>
      <c r="E971" t="s">
        <v>18</v>
      </c>
      <c r="F971" s="3" t="s">
        <v>2464</v>
      </c>
      <c r="G971" t="s">
        <v>6560</v>
      </c>
      <c r="H971" t="s">
        <v>12713</v>
      </c>
      <c r="I971" s="5">
        <v>763</v>
      </c>
      <c r="J971" s="2">
        <v>2</v>
      </c>
      <c r="K971">
        <v>28</v>
      </c>
      <c r="L971" s="6">
        <v>44893</v>
      </c>
      <c r="M971" t="s">
        <v>12730</v>
      </c>
      <c r="N971" t="s">
        <v>2465</v>
      </c>
      <c r="O971" t="s">
        <v>2466</v>
      </c>
      <c r="P971" t="s">
        <v>2467</v>
      </c>
    </row>
    <row r="972" spans="1:16" x14ac:dyDescent="0.3">
      <c r="A972" t="s">
        <v>13718</v>
      </c>
      <c r="B972" t="s">
        <v>1788</v>
      </c>
      <c r="C972" t="s">
        <v>1789</v>
      </c>
      <c r="D972" t="s">
        <v>1790</v>
      </c>
      <c r="E972" t="s">
        <v>269</v>
      </c>
      <c r="F972" s="3" t="s">
        <v>1791</v>
      </c>
      <c r="G972" t="s">
        <v>6560</v>
      </c>
      <c r="H972" t="s">
        <v>12697</v>
      </c>
      <c r="I972" s="5">
        <v>1295</v>
      </c>
      <c r="J972" s="2">
        <v>3</v>
      </c>
      <c r="K972">
        <v>108</v>
      </c>
      <c r="L972" s="6">
        <v>44868</v>
      </c>
      <c r="M972" t="s">
        <v>12734</v>
      </c>
      <c r="N972" t="s">
        <v>1792</v>
      </c>
      <c r="O972" t="s">
        <v>1793</v>
      </c>
      <c r="P972" t="s">
        <v>1794</v>
      </c>
    </row>
    <row r="973" spans="1:16" x14ac:dyDescent="0.3">
      <c r="A973" t="s">
        <v>13719</v>
      </c>
      <c r="B973" t="s">
        <v>1989</v>
      </c>
      <c r="C973" t="s">
        <v>1990</v>
      </c>
      <c r="D973" t="s">
        <v>1991</v>
      </c>
      <c r="E973" t="s">
        <v>245</v>
      </c>
      <c r="F973" s="3" t="s">
        <v>1992</v>
      </c>
      <c r="G973" t="s">
        <v>6560</v>
      </c>
      <c r="H973" t="s">
        <v>12705</v>
      </c>
      <c r="I973" s="5">
        <v>1281</v>
      </c>
      <c r="J973" s="2">
        <v>3</v>
      </c>
      <c r="K973">
        <v>61</v>
      </c>
      <c r="L973" s="6">
        <v>44863</v>
      </c>
      <c r="M973" t="s">
        <v>12730</v>
      </c>
      <c r="N973" t="s">
        <v>1993</v>
      </c>
      <c r="O973" t="s">
        <v>1994</v>
      </c>
      <c r="P973" t="s">
        <v>1995</v>
      </c>
    </row>
    <row r="974" spans="1:16" x14ac:dyDescent="0.3">
      <c r="A974" t="s">
        <v>13720</v>
      </c>
      <c r="B974" t="s">
        <v>4571</v>
      </c>
      <c r="C974" t="s">
        <v>4572</v>
      </c>
      <c r="D974" t="s">
        <v>4573</v>
      </c>
      <c r="E974" t="s">
        <v>4574</v>
      </c>
      <c r="F974" s="3">
        <v>72202</v>
      </c>
      <c r="G974" t="s">
        <v>6561</v>
      </c>
      <c r="H974" t="s">
        <v>12710</v>
      </c>
      <c r="I974" s="5">
        <v>6657</v>
      </c>
      <c r="J974" s="2">
        <v>1</v>
      </c>
      <c r="K974">
        <v>606</v>
      </c>
      <c r="L974" s="6">
        <v>44891</v>
      </c>
      <c r="M974" t="s">
        <v>12737</v>
      </c>
      <c r="N974" t="s">
        <v>4575</v>
      </c>
      <c r="O974" t="s">
        <v>4576</v>
      </c>
      <c r="P974" t="s">
        <v>4577</v>
      </c>
    </row>
    <row r="975" spans="1:16" x14ac:dyDescent="0.3">
      <c r="A975" t="s">
        <v>13721</v>
      </c>
      <c r="B975" t="s">
        <v>2708</v>
      </c>
      <c r="C975" t="s">
        <v>2709</v>
      </c>
      <c r="D975" t="s">
        <v>2710</v>
      </c>
      <c r="E975" t="s">
        <v>514</v>
      </c>
      <c r="F975" s="3" t="s">
        <v>2711</v>
      </c>
      <c r="G975" t="s">
        <v>6560</v>
      </c>
      <c r="H975" t="s">
        <v>12700</v>
      </c>
      <c r="I975" s="5">
        <v>1533</v>
      </c>
      <c r="J975" s="2">
        <v>4</v>
      </c>
      <c r="K975">
        <v>110</v>
      </c>
      <c r="L975" s="6">
        <v>44926</v>
      </c>
      <c r="M975" t="s">
        <v>12734</v>
      </c>
      <c r="N975" t="s">
        <v>2712</v>
      </c>
      <c r="O975" t="s">
        <v>2713</v>
      </c>
      <c r="P975" t="s">
        <v>2714</v>
      </c>
    </row>
    <row r="976" spans="1:16" x14ac:dyDescent="0.3">
      <c r="A976" t="s">
        <v>13722</v>
      </c>
      <c r="B976" t="s">
        <v>3985</v>
      </c>
      <c r="C976" t="s">
        <v>3986</v>
      </c>
      <c r="D976" t="s">
        <v>3987</v>
      </c>
      <c r="E976" t="s">
        <v>3988</v>
      </c>
      <c r="F976" s="3">
        <v>80126</v>
      </c>
      <c r="G976" t="s">
        <v>6561</v>
      </c>
      <c r="H976" t="s">
        <v>12703</v>
      </c>
      <c r="I976" s="5">
        <v>2534</v>
      </c>
      <c r="J976" s="2">
        <v>3</v>
      </c>
      <c r="K976">
        <v>121</v>
      </c>
      <c r="L976" s="6">
        <v>44909</v>
      </c>
      <c r="M976" t="s">
        <v>12739</v>
      </c>
      <c r="N976" t="s">
        <v>3989</v>
      </c>
      <c r="O976" t="s">
        <v>3990</v>
      </c>
      <c r="P976" t="s">
        <v>3991</v>
      </c>
    </row>
    <row r="977" spans="1:16" x14ac:dyDescent="0.3">
      <c r="A977" t="s">
        <v>13723</v>
      </c>
      <c r="B977" t="s">
        <v>5477</v>
      </c>
      <c r="C977" t="s">
        <v>5478</v>
      </c>
      <c r="D977" t="s">
        <v>3588</v>
      </c>
      <c r="E977" t="s">
        <v>352</v>
      </c>
      <c r="F977" s="3">
        <v>7039</v>
      </c>
      <c r="G977" t="s">
        <v>6561</v>
      </c>
      <c r="H977" t="s">
        <v>12709</v>
      </c>
      <c r="I977" s="5">
        <v>3808</v>
      </c>
      <c r="J977" s="2">
        <v>3</v>
      </c>
      <c r="K977">
        <v>224</v>
      </c>
      <c r="L977" s="6">
        <v>44848</v>
      </c>
      <c r="M977" t="s">
        <v>12741</v>
      </c>
      <c r="N977" t="s">
        <v>5479</v>
      </c>
      <c r="O977" t="s">
        <v>5480</v>
      </c>
      <c r="P977" t="s">
        <v>5481</v>
      </c>
    </row>
    <row r="978" spans="1:16" x14ac:dyDescent="0.3">
      <c r="A978" t="s">
        <v>13724</v>
      </c>
      <c r="B978" t="s">
        <v>1483</v>
      </c>
      <c r="C978" t="s">
        <v>1484</v>
      </c>
      <c r="D978" t="s">
        <v>1485</v>
      </c>
      <c r="E978" t="s">
        <v>1486</v>
      </c>
      <c r="F978" s="3" t="s">
        <v>1487</v>
      </c>
      <c r="G978" t="s">
        <v>6560</v>
      </c>
      <c r="H978" t="s">
        <v>12703</v>
      </c>
      <c r="I978" s="5">
        <v>7637</v>
      </c>
      <c r="J978" s="2">
        <v>1</v>
      </c>
      <c r="K978">
        <v>425</v>
      </c>
      <c r="L978" s="6">
        <v>44875</v>
      </c>
      <c r="M978" t="s">
        <v>12727</v>
      </c>
      <c r="N978" t="s">
        <v>1488</v>
      </c>
      <c r="O978" t="s">
        <v>1489</v>
      </c>
      <c r="P978" t="s">
        <v>1490</v>
      </c>
    </row>
    <row r="979" spans="1:16" x14ac:dyDescent="0.3">
      <c r="A979" t="s">
        <v>13725</v>
      </c>
      <c r="B979" t="s">
        <v>407</v>
      </c>
      <c r="C979" t="s">
        <v>408</v>
      </c>
      <c r="D979" t="s">
        <v>409</v>
      </c>
      <c r="E979" t="s">
        <v>410</v>
      </c>
      <c r="F979" s="3" t="s">
        <v>411</v>
      </c>
      <c r="G979" t="s">
        <v>6560</v>
      </c>
      <c r="H979" t="s">
        <v>12697</v>
      </c>
      <c r="I979" s="5">
        <v>5397</v>
      </c>
      <c r="J979" s="2">
        <v>4</v>
      </c>
      <c r="K979">
        <v>416</v>
      </c>
      <c r="L979" s="6">
        <v>44850</v>
      </c>
      <c r="M979" t="s">
        <v>12730</v>
      </c>
      <c r="N979" t="s">
        <v>412</v>
      </c>
      <c r="O979" t="s">
        <v>413</v>
      </c>
      <c r="P979" t="s">
        <v>414</v>
      </c>
    </row>
    <row r="980" spans="1:16" x14ac:dyDescent="0.3">
      <c r="A980" t="s">
        <v>13726</v>
      </c>
      <c r="B980" t="s">
        <v>1967</v>
      </c>
      <c r="C980" t="s">
        <v>1968</v>
      </c>
      <c r="D980" t="s">
        <v>1969</v>
      </c>
      <c r="E980" t="s">
        <v>1970</v>
      </c>
      <c r="F980" s="3" t="s">
        <v>1971</v>
      </c>
      <c r="G980" t="s">
        <v>6560</v>
      </c>
      <c r="H980" t="s">
        <v>12711</v>
      </c>
      <c r="I980" s="5">
        <v>5649</v>
      </c>
      <c r="J980" s="2">
        <v>2</v>
      </c>
      <c r="K980">
        <v>202</v>
      </c>
      <c r="L980" s="6">
        <v>44845</v>
      </c>
      <c r="M980" t="s">
        <v>12719</v>
      </c>
      <c r="N980" t="s">
        <v>1972</v>
      </c>
      <c r="O980" t="s">
        <v>1973</v>
      </c>
      <c r="P980" t="s">
        <v>1974</v>
      </c>
    </row>
    <row r="981" spans="1:16" x14ac:dyDescent="0.3">
      <c r="A981" t="s">
        <v>13727</v>
      </c>
      <c r="B981" t="s">
        <v>3001</v>
      </c>
      <c r="C981" t="s">
        <v>3002</v>
      </c>
      <c r="D981" t="s">
        <v>3003</v>
      </c>
      <c r="E981" t="s">
        <v>467</v>
      </c>
      <c r="F981" s="3" t="s">
        <v>3004</v>
      </c>
      <c r="G981" t="s">
        <v>6560</v>
      </c>
      <c r="H981" t="s">
        <v>12702</v>
      </c>
      <c r="I981" s="5">
        <v>2996</v>
      </c>
      <c r="J981" s="2">
        <v>4</v>
      </c>
      <c r="K981">
        <v>116</v>
      </c>
      <c r="L981" s="6">
        <v>44915</v>
      </c>
      <c r="M981" t="s">
        <v>12738</v>
      </c>
      <c r="N981" t="s">
        <v>3005</v>
      </c>
      <c r="O981" t="s">
        <v>3006</v>
      </c>
      <c r="P981" t="s">
        <v>3007</v>
      </c>
    </row>
    <row r="982" spans="1:16" x14ac:dyDescent="0.3">
      <c r="A982" t="s">
        <v>13728</v>
      </c>
      <c r="B982" t="s">
        <v>9937</v>
      </c>
      <c r="C982" t="s">
        <v>9938</v>
      </c>
      <c r="D982" t="s">
        <v>9939</v>
      </c>
      <c r="E982" t="s">
        <v>9563</v>
      </c>
      <c r="F982" s="3" t="s">
        <v>9940</v>
      </c>
      <c r="G982" t="s">
        <v>3629</v>
      </c>
      <c r="H982" t="s">
        <v>12711</v>
      </c>
      <c r="I982" s="5">
        <v>2247</v>
      </c>
      <c r="J982" s="2">
        <v>4</v>
      </c>
      <c r="K982">
        <v>87</v>
      </c>
      <c r="L982" s="6">
        <v>44903</v>
      </c>
      <c r="M982" t="s">
        <v>12722</v>
      </c>
      <c r="N982" t="s">
        <v>9941</v>
      </c>
      <c r="O982" t="s">
        <v>9942</v>
      </c>
      <c r="P982" t="s">
        <v>9943</v>
      </c>
    </row>
    <row r="983" spans="1:16" x14ac:dyDescent="0.3">
      <c r="A983" t="s">
        <v>13729</v>
      </c>
      <c r="B983" t="s">
        <v>12016</v>
      </c>
      <c r="C983" t="s">
        <v>12017</v>
      </c>
      <c r="D983" t="s">
        <v>9939</v>
      </c>
      <c r="E983" t="s">
        <v>9563</v>
      </c>
      <c r="F983" s="3" t="s">
        <v>12018</v>
      </c>
      <c r="G983" t="s">
        <v>3629</v>
      </c>
      <c r="H983" t="s">
        <v>12704</v>
      </c>
      <c r="I983" s="5">
        <v>1092</v>
      </c>
      <c r="J983" s="2">
        <v>3</v>
      </c>
      <c r="K983">
        <v>84</v>
      </c>
      <c r="L983" s="6">
        <v>44897</v>
      </c>
      <c r="M983" t="s">
        <v>12727</v>
      </c>
      <c r="N983" t="s">
        <v>12019</v>
      </c>
      <c r="O983" t="s">
        <v>12020</v>
      </c>
      <c r="P983" t="s">
        <v>12021</v>
      </c>
    </row>
    <row r="984" spans="1:16" x14ac:dyDescent="0.3">
      <c r="A984" t="s">
        <v>13730</v>
      </c>
      <c r="B984" t="s">
        <v>12509</v>
      </c>
      <c r="C984" t="s">
        <v>12510</v>
      </c>
      <c r="D984" t="s">
        <v>9939</v>
      </c>
      <c r="E984" t="s">
        <v>9613</v>
      </c>
      <c r="F984" s="3" t="s">
        <v>12511</v>
      </c>
      <c r="G984" t="s">
        <v>3629</v>
      </c>
      <c r="H984" t="s">
        <v>12700</v>
      </c>
      <c r="I984" s="5">
        <v>4368</v>
      </c>
      <c r="J984" s="2">
        <v>4</v>
      </c>
      <c r="K984">
        <v>292</v>
      </c>
      <c r="L984" s="6">
        <v>44919</v>
      </c>
      <c r="M984" t="s">
        <v>12731</v>
      </c>
      <c r="N984" t="s">
        <v>12512</v>
      </c>
      <c r="O984" t="s">
        <v>12513</v>
      </c>
      <c r="P984" t="s">
        <v>12514</v>
      </c>
    </row>
    <row r="985" spans="1:16" x14ac:dyDescent="0.3">
      <c r="A985" t="s">
        <v>13731</v>
      </c>
      <c r="B985" t="s">
        <v>2525</v>
      </c>
      <c r="C985" t="s">
        <v>2526</v>
      </c>
      <c r="D985" t="s">
        <v>2527</v>
      </c>
      <c r="E985" t="s">
        <v>467</v>
      </c>
      <c r="F985" s="3" t="s">
        <v>2528</v>
      </c>
      <c r="G985" t="s">
        <v>6560</v>
      </c>
      <c r="H985" t="s">
        <v>12709</v>
      </c>
      <c r="I985" s="5">
        <v>868</v>
      </c>
      <c r="J985" s="2">
        <v>3</v>
      </c>
      <c r="K985">
        <v>87</v>
      </c>
      <c r="L985" s="6">
        <v>44852</v>
      </c>
      <c r="M985" t="s">
        <v>12719</v>
      </c>
      <c r="N985" t="s">
        <v>2529</v>
      </c>
      <c r="O985" t="s">
        <v>2530</v>
      </c>
      <c r="P985" t="s">
        <v>2531</v>
      </c>
    </row>
    <row r="986" spans="1:16" x14ac:dyDescent="0.3">
      <c r="A986" t="s">
        <v>13732</v>
      </c>
      <c r="B986" t="s">
        <v>2356</v>
      </c>
      <c r="C986" t="s">
        <v>2357</v>
      </c>
      <c r="D986" t="s">
        <v>2358</v>
      </c>
      <c r="E986" t="s">
        <v>674</v>
      </c>
      <c r="F986" s="3" t="s">
        <v>2359</v>
      </c>
      <c r="G986" t="s">
        <v>6560</v>
      </c>
      <c r="H986" t="s">
        <v>12696</v>
      </c>
      <c r="I986" s="5">
        <v>8729</v>
      </c>
      <c r="J986" s="2">
        <v>2</v>
      </c>
      <c r="K986">
        <v>364</v>
      </c>
      <c r="L986" s="6">
        <v>44851</v>
      </c>
      <c r="M986" t="s">
        <v>12725</v>
      </c>
      <c r="N986" t="s">
        <v>2360</v>
      </c>
      <c r="O986" t="s">
        <v>2361</v>
      </c>
      <c r="P986" t="s">
        <v>2362</v>
      </c>
    </row>
    <row r="987" spans="1:16" x14ac:dyDescent="0.3">
      <c r="A987" t="s">
        <v>13733</v>
      </c>
      <c r="B987" t="s">
        <v>9126</v>
      </c>
      <c r="C987" t="s">
        <v>9127</v>
      </c>
      <c r="D987" t="s">
        <v>9128</v>
      </c>
      <c r="E987" t="s">
        <v>6573</v>
      </c>
      <c r="F987" s="3">
        <v>4207</v>
      </c>
      <c r="G987" t="s">
        <v>6562</v>
      </c>
      <c r="H987" t="s">
        <v>12703</v>
      </c>
      <c r="I987" s="5">
        <v>2065</v>
      </c>
      <c r="J987" s="2">
        <v>4</v>
      </c>
      <c r="K987">
        <v>130</v>
      </c>
      <c r="L987" s="6">
        <v>44845</v>
      </c>
      <c r="M987" t="s">
        <v>12731</v>
      </c>
      <c r="N987" t="s">
        <v>9129</v>
      </c>
      <c r="O987" t="s">
        <v>9130</v>
      </c>
      <c r="P987" t="s">
        <v>9131</v>
      </c>
    </row>
    <row r="988" spans="1:16" x14ac:dyDescent="0.3">
      <c r="A988" t="s">
        <v>13734</v>
      </c>
      <c r="B988" t="s">
        <v>1889</v>
      </c>
      <c r="C988" t="s">
        <v>1890</v>
      </c>
      <c r="D988" t="s">
        <v>1891</v>
      </c>
      <c r="E988" t="s">
        <v>1892</v>
      </c>
      <c r="F988" s="3" t="s">
        <v>1893</v>
      </c>
      <c r="G988" t="s">
        <v>6560</v>
      </c>
      <c r="H988" t="s">
        <v>12703</v>
      </c>
      <c r="I988" s="5">
        <v>6293</v>
      </c>
      <c r="J988" s="2">
        <v>3</v>
      </c>
      <c r="K988">
        <v>274</v>
      </c>
      <c r="L988" s="6">
        <v>44854</v>
      </c>
      <c r="M988" t="s">
        <v>12725</v>
      </c>
      <c r="N988" t="s">
        <v>1894</v>
      </c>
      <c r="O988" t="s">
        <v>1895</v>
      </c>
      <c r="P988" t="s">
        <v>1896</v>
      </c>
    </row>
    <row r="989" spans="1:16" x14ac:dyDescent="0.3">
      <c r="A989" t="s">
        <v>13735</v>
      </c>
      <c r="B989" t="s">
        <v>4054</v>
      </c>
      <c r="C989" t="s">
        <v>4055</v>
      </c>
      <c r="D989" t="s">
        <v>4056</v>
      </c>
      <c r="E989" t="s">
        <v>3895</v>
      </c>
      <c r="F989" s="3">
        <v>43140</v>
      </c>
      <c r="G989" t="s">
        <v>6561</v>
      </c>
      <c r="H989" t="s">
        <v>12714</v>
      </c>
      <c r="I989" s="5">
        <v>7602</v>
      </c>
      <c r="J989" s="2">
        <v>3</v>
      </c>
      <c r="K989">
        <v>761</v>
      </c>
      <c r="L989" s="6">
        <v>44907</v>
      </c>
      <c r="M989" t="s">
        <v>12723</v>
      </c>
      <c r="N989" t="s">
        <v>4057</v>
      </c>
      <c r="O989" t="s">
        <v>4058</v>
      </c>
      <c r="P989" t="s">
        <v>4059</v>
      </c>
    </row>
    <row r="990" spans="1:16" x14ac:dyDescent="0.3">
      <c r="A990" t="s">
        <v>13736</v>
      </c>
      <c r="B990" t="s">
        <v>9680</v>
      </c>
      <c r="C990" t="s">
        <v>9681</v>
      </c>
      <c r="D990" t="s">
        <v>4056</v>
      </c>
      <c r="E990" t="s">
        <v>9525</v>
      </c>
      <c r="F990" s="3" t="s">
        <v>9682</v>
      </c>
      <c r="G990" t="s">
        <v>3629</v>
      </c>
      <c r="H990" t="s">
        <v>12698</v>
      </c>
      <c r="I990" s="5">
        <v>10150</v>
      </c>
      <c r="J990" s="2">
        <v>4</v>
      </c>
      <c r="K990">
        <v>598</v>
      </c>
      <c r="L990" s="6">
        <v>44910</v>
      </c>
      <c r="M990" t="s">
        <v>12734</v>
      </c>
      <c r="N990" t="s">
        <v>9683</v>
      </c>
      <c r="O990" t="s">
        <v>9684</v>
      </c>
      <c r="P990" t="s">
        <v>9685</v>
      </c>
    </row>
    <row r="991" spans="1:16" x14ac:dyDescent="0.3">
      <c r="A991" t="s">
        <v>13737</v>
      </c>
      <c r="B991" t="s">
        <v>9931</v>
      </c>
      <c r="C991" t="s">
        <v>9932</v>
      </c>
      <c r="D991" t="s">
        <v>4056</v>
      </c>
      <c r="E991" t="s">
        <v>9525</v>
      </c>
      <c r="F991" s="3" t="s">
        <v>9933</v>
      </c>
      <c r="G991" t="s">
        <v>3629</v>
      </c>
      <c r="H991" t="s">
        <v>12698</v>
      </c>
      <c r="I991" s="5">
        <v>11081</v>
      </c>
      <c r="J991" s="2">
        <v>1</v>
      </c>
      <c r="K991">
        <v>739</v>
      </c>
      <c r="L991" s="6">
        <v>44925</v>
      </c>
      <c r="M991" t="s">
        <v>12728</v>
      </c>
      <c r="N991" t="s">
        <v>9934</v>
      </c>
      <c r="O991" t="s">
        <v>9935</v>
      </c>
      <c r="P991" t="s">
        <v>9936</v>
      </c>
    </row>
    <row r="992" spans="1:16" x14ac:dyDescent="0.3">
      <c r="A992" t="s">
        <v>13738</v>
      </c>
      <c r="B992" t="s">
        <v>10971</v>
      </c>
      <c r="C992" t="s">
        <v>10972</v>
      </c>
      <c r="D992" t="s">
        <v>4056</v>
      </c>
      <c r="E992" t="s">
        <v>9525</v>
      </c>
      <c r="F992" s="3" t="s">
        <v>10973</v>
      </c>
      <c r="G992" t="s">
        <v>3629</v>
      </c>
      <c r="H992" t="s">
        <v>12699</v>
      </c>
      <c r="I992" s="5">
        <v>588</v>
      </c>
      <c r="J992" s="2">
        <v>3</v>
      </c>
      <c r="K992">
        <v>27</v>
      </c>
      <c r="L992" s="6">
        <v>44909</v>
      </c>
      <c r="M992" t="s">
        <v>12732</v>
      </c>
      <c r="N992" t="s">
        <v>10974</v>
      </c>
      <c r="O992" t="s">
        <v>10975</v>
      </c>
      <c r="P992" t="s">
        <v>10976</v>
      </c>
    </row>
    <row r="993" spans="1:16" x14ac:dyDescent="0.3">
      <c r="A993" t="s">
        <v>13739</v>
      </c>
      <c r="B993" t="s">
        <v>12230</v>
      </c>
      <c r="C993" t="s">
        <v>12231</v>
      </c>
      <c r="D993" t="s">
        <v>4056</v>
      </c>
      <c r="E993" t="s">
        <v>9525</v>
      </c>
      <c r="F993" s="3" t="s">
        <v>12232</v>
      </c>
      <c r="G993" t="s">
        <v>3629</v>
      </c>
      <c r="H993" t="s">
        <v>12714</v>
      </c>
      <c r="I993" s="5">
        <v>3710</v>
      </c>
      <c r="J993" s="2">
        <v>2</v>
      </c>
      <c r="K993">
        <v>413</v>
      </c>
      <c r="L993" s="6">
        <v>44885</v>
      </c>
      <c r="M993" t="s">
        <v>12740</v>
      </c>
      <c r="N993" t="s">
        <v>12233</v>
      </c>
      <c r="O993" t="s">
        <v>12234</v>
      </c>
      <c r="P993" t="s">
        <v>12235</v>
      </c>
    </row>
    <row r="994" spans="1:16" x14ac:dyDescent="0.3">
      <c r="A994" t="s">
        <v>13740</v>
      </c>
      <c r="B994" t="s">
        <v>12563</v>
      </c>
      <c r="C994" t="s">
        <v>12564</v>
      </c>
      <c r="D994" t="s">
        <v>4056</v>
      </c>
      <c r="E994" t="s">
        <v>9525</v>
      </c>
      <c r="F994" s="3" t="s">
        <v>12565</v>
      </c>
      <c r="G994" t="s">
        <v>3629</v>
      </c>
      <c r="H994" t="s">
        <v>12699</v>
      </c>
      <c r="I994" s="5">
        <v>371</v>
      </c>
      <c r="J994" s="2">
        <v>3</v>
      </c>
      <c r="K994">
        <v>27</v>
      </c>
      <c r="L994" s="6">
        <v>44894</v>
      </c>
      <c r="M994" t="s">
        <v>12742</v>
      </c>
      <c r="N994" t="s">
        <v>12566</v>
      </c>
      <c r="O994" t="s">
        <v>12567</v>
      </c>
      <c r="P994" t="s">
        <v>12568</v>
      </c>
    </row>
    <row r="995" spans="1:16" x14ac:dyDescent="0.3">
      <c r="A995" t="s">
        <v>13741</v>
      </c>
      <c r="B995" t="s">
        <v>12618</v>
      </c>
      <c r="C995" t="s">
        <v>12619</v>
      </c>
      <c r="D995" t="s">
        <v>4056</v>
      </c>
      <c r="E995" t="s">
        <v>9525</v>
      </c>
      <c r="F995" s="3" t="s">
        <v>12620</v>
      </c>
      <c r="G995" t="s">
        <v>3629</v>
      </c>
      <c r="H995" t="s">
        <v>12708</v>
      </c>
      <c r="I995" s="5">
        <v>2254</v>
      </c>
      <c r="J995" s="2">
        <v>5</v>
      </c>
      <c r="K995">
        <v>119</v>
      </c>
      <c r="L995" s="6">
        <v>44889</v>
      </c>
      <c r="M995" t="s">
        <v>12739</v>
      </c>
      <c r="N995" t="s">
        <v>12621</v>
      </c>
      <c r="O995" t="s">
        <v>12622</v>
      </c>
      <c r="P995" t="s">
        <v>12623</v>
      </c>
    </row>
    <row r="996" spans="1:16" x14ac:dyDescent="0.3">
      <c r="A996" t="s">
        <v>13742</v>
      </c>
      <c r="B996" t="s">
        <v>5807</v>
      </c>
      <c r="C996" t="s">
        <v>5808</v>
      </c>
      <c r="D996" t="s">
        <v>5809</v>
      </c>
      <c r="E996" t="s">
        <v>5810</v>
      </c>
      <c r="F996" s="3">
        <v>11101</v>
      </c>
      <c r="G996" t="s">
        <v>6561</v>
      </c>
      <c r="H996" t="s">
        <v>12717</v>
      </c>
      <c r="I996" s="5">
        <v>2345</v>
      </c>
      <c r="J996" s="2">
        <v>5</v>
      </c>
      <c r="K996">
        <v>112</v>
      </c>
      <c r="L996" s="6">
        <v>44912</v>
      </c>
      <c r="M996" t="s">
        <v>12730</v>
      </c>
      <c r="N996" t="s">
        <v>5811</v>
      </c>
      <c r="O996" t="s">
        <v>5812</v>
      </c>
      <c r="P996" t="s">
        <v>5813</v>
      </c>
    </row>
    <row r="997" spans="1:16" x14ac:dyDescent="0.3">
      <c r="A997" t="s">
        <v>12751</v>
      </c>
      <c r="B997" t="s">
        <v>11626</v>
      </c>
      <c r="C997" t="s">
        <v>11627</v>
      </c>
      <c r="D997" t="s">
        <v>9820</v>
      </c>
      <c r="E997" t="s">
        <v>9548</v>
      </c>
      <c r="F997" s="3" t="s">
        <v>11628</v>
      </c>
      <c r="G997" t="s">
        <v>3629</v>
      </c>
      <c r="H997" t="s">
        <v>12710</v>
      </c>
      <c r="I997" s="5">
        <v>259</v>
      </c>
      <c r="J997" s="2">
        <v>2</v>
      </c>
      <c r="K997">
        <v>22</v>
      </c>
      <c r="L997" s="6">
        <v>44915</v>
      </c>
      <c r="M997" t="s">
        <v>12719</v>
      </c>
      <c r="N997" t="s">
        <v>11629</v>
      </c>
      <c r="O997" t="s">
        <v>11630</v>
      </c>
      <c r="P997" t="s">
        <v>11631</v>
      </c>
    </row>
    <row r="998" spans="1:16" x14ac:dyDescent="0.3">
      <c r="A998" t="s">
        <v>13744</v>
      </c>
      <c r="B998" t="s">
        <v>7505</v>
      </c>
      <c r="C998" t="s">
        <v>7506</v>
      </c>
      <c r="D998" t="s">
        <v>7507</v>
      </c>
      <c r="E998" t="s">
        <v>6566</v>
      </c>
      <c r="F998" s="3">
        <v>7301</v>
      </c>
      <c r="G998" t="s">
        <v>6562</v>
      </c>
      <c r="H998" t="s">
        <v>12711</v>
      </c>
      <c r="I998" s="5">
        <v>1680</v>
      </c>
      <c r="J998" s="2">
        <v>1</v>
      </c>
      <c r="K998">
        <v>58</v>
      </c>
      <c r="L998" s="6">
        <v>44849</v>
      </c>
      <c r="M998" t="s">
        <v>12722</v>
      </c>
      <c r="N998" t="s">
        <v>7508</v>
      </c>
      <c r="O998" t="s">
        <v>7509</v>
      </c>
      <c r="P998" t="s">
        <v>7510</v>
      </c>
    </row>
    <row r="999" spans="1:16" x14ac:dyDescent="0.3">
      <c r="A999" t="s">
        <v>13745</v>
      </c>
      <c r="B999" t="s">
        <v>3351</v>
      </c>
      <c r="C999" t="s">
        <v>3352</v>
      </c>
      <c r="D999" t="s">
        <v>3353</v>
      </c>
      <c r="E999" t="s">
        <v>514</v>
      </c>
      <c r="F999" s="3" t="s">
        <v>3354</v>
      </c>
      <c r="G999" t="s">
        <v>6560</v>
      </c>
      <c r="H999" t="s">
        <v>12708</v>
      </c>
      <c r="I999" s="5">
        <v>4508</v>
      </c>
      <c r="J999" s="2">
        <v>2</v>
      </c>
      <c r="K999">
        <v>215</v>
      </c>
      <c r="L999" s="6">
        <v>44924</v>
      </c>
      <c r="M999" t="s">
        <v>12735</v>
      </c>
      <c r="N999" t="s">
        <v>3355</v>
      </c>
      <c r="O999" t="s">
        <v>3356</v>
      </c>
      <c r="P999" t="s">
        <v>3357</v>
      </c>
    </row>
    <row r="1000" spans="1:16" x14ac:dyDescent="0.3">
      <c r="A1000" t="s">
        <v>13746</v>
      </c>
      <c r="B1000" t="s">
        <v>250</v>
      </c>
      <c r="C1000" t="s">
        <v>251</v>
      </c>
      <c r="D1000" t="s">
        <v>252</v>
      </c>
      <c r="E1000" t="s">
        <v>253</v>
      </c>
      <c r="F1000" s="3" t="s">
        <v>254</v>
      </c>
      <c r="G1000" t="s">
        <v>6560</v>
      </c>
      <c r="H1000" t="s">
        <v>12699</v>
      </c>
      <c r="I1000" s="5">
        <v>8463</v>
      </c>
      <c r="J1000" s="2">
        <v>2</v>
      </c>
      <c r="K1000">
        <v>385</v>
      </c>
      <c r="L1000" s="6">
        <v>44926</v>
      </c>
      <c r="M1000" t="s">
        <v>12720</v>
      </c>
      <c r="N1000" t="s">
        <v>255</v>
      </c>
      <c r="O1000" t="s">
        <v>256</v>
      </c>
      <c r="P1000" t="s">
        <v>257</v>
      </c>
    </row>
    <row r="1001" spans="1:16" x14ac:dyDescent="0.3">
      <c r="A1001" t="s">
        <v>13747</v>
      </c>
      <c r="B1001" t="s">
        <v>1873</v>
      </c>
      <c r="C1001" t="s">
        <v>11056</v>
      </c>
      <c r="D1001" t="s">
        <v>11057</v>
      </c>
      <c r="E1001" t="s">
        <v>9556</v>
      </c>
      <c r="F1001" s="3" t="s">
        <v>11058</v>
      </c>
      <c r="G1001" t="s">
        <v>3629</v>
      </c>
      <c r="H1001" t="s">
        <v>12710</v>
      </c>
      <c r="I1001" s="5">
        <v>931</v>
      </c>
      <c r="J1001" s="2">
        <v>5</v>
      </c>
      <c r="K1001">
        <v>117</v>
      </c>
      <c r="L1001" s="6">
        <v>44851</v>
      </c>
      <c r="M1001" t="s">
        <v>12737</v>
      </c>
      <c r="N1001" t="s">
        <v>11059</v>
      </c>
      <c r="O1001" t="s">
        <v>11060</v>
      </c>
      <c r="P1001" t="s">
        <v>11061</v>
      </c>
    </row>
    <row r="1002" spans="1:16" x14ac:dyDescent="0.3">
      <c r="A1002" t="s">
        <v>13748</v>
      </c>
      <c r="B1002" t="s">
        <v>12661</v>
      </c>
      <c r="C1002" t="s">
        <v>12662</v>
      </c>
      <c r="D1002" t="s">
        <v>11057</v>
      </c>
      <c r="E1002" t="s">
        <v>9556</v>
      </c>
      <c r="F1002" s="3" t="s">
        <v>12663</v>
      </c>
      <c r="G1002" t="s">
        <v>3629</v>
      </c>
      <c r="H1002" t="s">
        <v>12701</v>
      </c>
      <c r="I1002" s="5">
        <v>12460</v>
      </c>
      <c r="J1002" s="2">
        <v>2</v>
      </c>
      <c r="K1002">
        <v>623</v>
      </c>
      <c r="L1002" s="6">
        <v>44857</v>
      </c>
      <c r="M1002" t="s">
        <v>12731</v>
      </c>
      <c r="N1002" t="s">
        <v>12664</v>
      </c>
      <c r="O1002" t="s">
        <v>12665</v>
      </c>
      <c r="P1002" t="s">
        <v>12666</v>
      </c>
    </row>
    <row r="1003" spans="1:16" x14ac:dyDescent="0.3">
      <c r="A1003" t="s">
        <v>13749</v>
      </c>
      <c r="B1003" t="s">
        <v>6446</v>
      </c>
      <c r="C1003" t="s">
        <v>6447</v>
      </c>
      <c r="D1003" t="s">
        <v>6448</v>
      </c>
      <c r="E1003" t="s">
        <v>6449</v>
      </c>
      <c r="F1003" s="3">
        <v>32750</v>
      </c>
      <c r="G1003" t="s">
        <v>6561</v>
      </c>
      <c r="H1003" t="s">
        <v>12696</v>
      </c>
      <c r="I1003" s="5">
        <v>868</v>
      </c>
      <c r="J1003" s="2">
        <v>1</v>
      </c>
      <c r="K1003">
        <v>37</v>
      </c>
      <c r="L1003" s="6">
        <v>44873</v>
      </c>
      <c r="M1003" t="s">
        <v>12720</v>
      </c>
      <c r="N1003" t="s">
        <v>6450</v>
      </c>
      <c r="O1003" t="s">
        <v>6451</v>
      </c>
      <c r="P1003" t="s">
        <v>6452</v>
      </c>
    </row>
    <row r="1004" spans="1:16" x14ac:dyDescent="0.3">
      <c r="A1004" t="s">
        <v>13750</v>
      </c>
      <c r="B1004" t="s">
        <v>8246</v>
      </c>
      <c r="C1004" t="s">
        <v>8247</v>
      </c>
      <c r="D1004" t="s">
        <v>6448</v>
      </c>
      <c r="E1004" t="s">
        <v>6623</v>
      </c>
      <c r="F1004" s="3">
        <v>5153</v>
      </c>
      <c r="G1004" t="s">
        <v>6562</v>
      </c>
      <c r="H1004" t="s">
        <v>12713</v>
      </c>
      <c r="I1004" s="5">
        <v>301</v>
      </c>
      <c r="J1004" s="2">
        <v>3</v>
      </c>
      <c r="K1004">
        <v>13</v>
      </c>
      <c r="L1004" s="6">
        <v>44851</v>
      </c>
      <c r="M1004" t="s">
        <v>12739</v>
      </c>
      <c r="N1004" t="s">
        <v>8248</v>
      </c>
      <c r="O1004" t="s">
        <v>8249</v>
      </c>
      <c r="P1004" t="s">
        <v>8250</v>
      </c>
    </row>
    <row r="1005" spans="1:16" x14ac:dyDescent="0.3">
      <c r="A1005" t="s">
        <v>13751</v>
      </c>
      <c r="B1005" t="s">
        <v>3660</v>
      </c>
      <c r="C1005" t="s">
        <v>3661</v>
      </c>
      <c r="D1005" t="s">
        <v>3662</v>
      </c>
      <c r="E1005" t="s">
        <v>3662</v>
      </c>
      <c r="F1005" s="3">
        <v>90034</v>
      </c>
      <c r="G1005" t="s">
        <v>6561</v>
      </c>
      <c r="H1005" t="s">
        <v>12710</v>
      </c>
      <c r="I1005" s="5">
        <v>434</v>
      </c>
      <c r="J1005" s="2">
        <v>5</v>
      </c>
      <c r="K1005">
        <v>37</v>
      </c>
      <c r="L1005" s="6">
        <v>44924</v>
      </c>
      <c r="M1005" t="s">
        <v>12728</v>
      </c>
      <c r="N1005" t="s">
        <v>3663</v>
      </c>
      <c r="O1005" t="s">
        <v>3664</v>
      </c>
      <c r="P1005" t="s">
        <v>3665</v>
      </c>
    </row>
    <row r="1006" spans="1:16" x14ac:dyDescent="0.3">
      <c r="A1006" t="s">
        <v>13752</v>
      </c>
      <c r="B1006" t="s">
        <v>3888</v>
      </c>
      <c r="C1006" t="s">
        <v>3889</v>
      </c>
      <c r="D1006" t="s">
        <v>3662</v>
      </c>
      <c r="E1006" t="s">
        <v>3662</v>
      </c>
      <c r="F1006" s="3">
        <v>90006</v>
      </c>
      <c r="G1006" t="s">
        <v>6561</v>
      </c>
      <c r="H1006" t="s">
        <v>12717</v>
      </c>
      <c r="I1006" s="5">
        <v>2058</v>
      </c>
      <c r="J1006" s="2">
        <v>5</v>
      </c>
      <c r="K1006">
        <v>115</v>
      </c>
      <c r="L1006" s="6">
        <v>44853</v>
      </c>
      <c r="M1006" t="s">
        <v>12735</v>
      </c>
      <c r="N1006" t="s">
        <v>3890</v>
      </c>
      <c r="O1006" t="s">
        <v>3891</v>
      </c>
      <c r="P1006" t="s">
        <v>3892</v>
      </c>
    </row>
    <row r="1007" spans="1:16" x14ac:dyDescent="0.3">
      <c r="A1007" t="s">
        <v>13753</v>
      </c>
      <c r="B1007" t="s">
        <v>1285</v>
      </c>
      <c r="C1007" t="s">
        <v>5363</v>
      </c>
      <c r="D1007" t="s">
        <v>3662</v>
      </c>
      <c r="E1007" t="s">
        <v>3662</v>
      </c>
      <c r="F1007" s="3">
        <v>90016</v>
      </c>
      <c r="G1007" t="s">
        <v>6561</v>
      </c>
      <c r="H1007" t="s">
        <v>12709</v>
      </c>
      <c r="I1007" s="5">
        <v>9597</v>
      </c>
      <c r="J1007" s="2">
        <v>3</v>
      </c>
      <c r="K1007">
        <v>873</v>
      </c>
      <c r="L1007" s="6">
        <v>44853</v>
      </c>
      <c r="M1007" t="s">
        <v>12743</v>
      </c>
      <c r="N1007" t="s">
        <v>5364</v>
      </c>
      <c r="O1007" t="s">
        <v>5365</v>
      </c>
      <c r="P1007" t="s">
        <v>5366</v>
      </c>
    </row>
    <row r="1008" spans="1:16" x14ac:dyDescent="0.3">
      <c r="A1008" t="s">
        <v>13754</v>
      </c>
      <c r="B1008" t="s">
        <v>6281</v>
      </c>
      <c r="C1008" t="s">
        <v>6282</v>
      </c>
      <c r="D1008" t="s">
        <v>3662</v>
      </c>
      <c r="E1008" t="s">
        <v>3662</v>
      </c>
      <c r="F1008" s="3">
        <v>90021</v>
      </c>
      <c r="G1008" t="s">
        <v>6561</v>
      </c>
      <c r="H1008" t="s">
        <v>12698</v>
      </c>
      <c r="I1008" s="5">
        <v>13314</v>
      </c>
      <c r="J1008" s="2">
        <v>3</v>
      </c>
      <c r="K1008">
        <v>784</v>
      </c>
      <c r="L1008" s="6">
        <v>44917</v>
      </c>
      <c r="M1008" t="s">
        <v>12734</v>
      </c>
      <c r="N1008" t="s">
        <v>6283</v>
      </c>
      <c r="O1008" t="s">
        <v>6284</v>
      </c>
      <c r="P1008" t="s">
        <v>6285</v>
      </c>
    </row>
    <row r="1009" spans="1:16" x14ac:dyDescent="0.3">
      <c r="A1009" t="s">
        <v>13755</v>
      </c>
      <c r="B1009" t="s">
        <v>1689</v>
      </c>
      <c r="C1009" t="s">
        <v>1690</v>
      </c>
      <c r="D1009" t="s">
        <v>1691</v>
      </c>
      <c r="E1009" t="s">
        <v>1692</v>
      </c>
      <c r="F1009" s="3" t="s">
        <v>1693</v>
      </c>
      <c r="G1009" t="s">
        <v>6560</v>
      </c>
      <c r="H1009" t="s">
        <v>12710</v>
      </c>
      <c r="I1009" s="5">
        <v>630</v>
      </c>
      <c r="J1009" s="2">
        <v>4</v>
      </c>
      <c r="K1009">
        <v>70</v>
      </c>
      <c r="L1009" s="6">
        <v>44850</v>
      </c>
      <c r="M1009" t="s">
        <v>12739</v>
      </c>
      <c r="N1009" t="s">
        <v>1694</v>
      </c>
      <c r="O1009" t="s">
        <v>1695</v>
      </c>
      <c r="P1009" t="s">
        <v>1696</v>
      </c>
    </row>
    <row r="1010" spans="1:16" x14ac:dyDescent="0.3">
      <c r="A1010" t="s">
        <v>13756</v>
      </c>
      <c r="B1010" t="s">
        <v>2632</v>
      </c>
      <c r="C1010" t="s">
        <v>2633</v>
      </c>
      <c r="D1010" t="s">
        <v>2634</v>
      </c>
      <c r="E1010" t="s">
        <v>1692</v>
      </c>
      <c r="F1010" s="3" t="s">
        <v>2635</v>
      </c>
      <c r="G1010" t="s">
        <v>6560</v>
      </c>
      <c r="H1010" t="s">
        <v>12699</v>
      </c>
      <c r="I1010" s="5">
        <v>8918</v>
      </c>
      <c r="J1010" s="2">
        <v>2</v>
      </c>
      <c r="K1010">
        <v>446</v>
      </c>
      <c r="L1010" s="6">
        <v>44878</v>
      </c>
      <c r="M1010" t="s">
        <v>12722</v>
      </c>
      <c r="N1010" t="s">
        <v>2636</v>
      </c>
      <c r="O1010" t="s">
        <v>2637</v>
      </c>
      <c r="P1010" t="s">
        <v>2638</v>
      </c>
    </row>
    <row r="1011" spans="1:16" x14ac:dyDescent="0.3">
      <c r="A1011" t="s">
        <v>13757</v>
      </c>
      <c r="B1011" t="s">
        <v>94</v>
      </c>
      <c r="C1011" t="s">
        <v>95</v>
      </c>
      <c r="D1011" t="s">
        <v>96</v>
      </c>
      <c r="E1011" t="s">
        <v>82</v>
      </c>
      <c r="F1011" s="3" t="s">
        <v>97</v>
      </c>
      <c r="G1011" t="s">
        <v>6560</v>
      </c>
      <c r="H1011" t="s">
        <v>12713</v>
      </c>
      <c r="I1011" s="5">
        <v>7133</v>
      </c>
      <c r="J1011" s="2">
        <v>4</v>
      </c>
      <c r="K1011">
        <v>223</v>
      </c>
      <c r="L1011" s="6">
        <v>44840</v>
      </c>
      <c r="M1011" t="s">
        <v>12733</v>
      </c>
      <c r="N1011" t="s">
        <v>98</v>
      </c>
      <c r="O1011" t="s">
        <v>99</v>
      </c>
      <c r="P1011" t="s">
        <v>100</v>
      </c>
    </row>
    <row r="1012" spans="1:16" x14ac:dyDescent="0.3">
      <c r="A1012" t="s">
        <v>13758</v>
      </c>
      <c r="B1012" t="s">
        <v>2202</v>
      </c>
      <c r="C1012" t="s">
        <v>2203</v>
      </c>
      <c r="D1012" t="s">
        <v>96</v>
      </c>
      <c r="E1012" t="s">
        <v>82</v>
      </c>
      <c r="F1012" s="3" t="s">
        <v>2204</v>
      </c>
      <c r="G1012" t="s">
        <v>6560</v>
      </c>
      <c r="H1012" t="s">
        <v>12707</v>
      </c>
      <c r="I1012" s="5">
        <v>1638</v>
      </c>
      <c r="J1012" s="2">
        <v>4</v>
      </c>
      <c r="K1012">
        <v>97</v>
      </c>
      <c r="L1012" s="6">
        <v>44883</v>
      </c>
      <c r="M1012" t="s">
        <v>12741</v>
      </c>
      <c r="N1012" t="s">
        <v>2205</v>
      </c>
      <c r="O1012" t="s">
        <v>2206</v>
      </c>
      <c r="P1012" t="s">
        <v>2207</v>
      </c>
    </row>
    <row r="1013" spans="1:16" x14ac:dyDescent="0.3">
      <c r="A1013" t="s">
        <v>13759</v>
      </c>
      <c r="B1013" t="s">
        <v>9333</v>
      </c>
      <c r="C1013" t="s">
        <v>9334</v>
      </c>
      <c r="D1013" t="s">
        <v>9335</v>
      </c>
      <c r="E1013" t="s">
        <v>6573</v>
      </c>
      <c r="F1013" s="3">
        <v>4313</v>
      </c>
      <c r="G1013" t="s">
        <v>6562</v>
      </c>
      <c r="H1013" t="s">
        <v>12697</v>
      </c>
      <c r="I1013" s="5">
        <v>8253</v>
      </c>
      <c r="J1013" s="2">
        <v>4</v>
      </c>
      <c r="K1013">
        <v>551</v>
      </c>
      <c r="L1013" s="6">
        <v>44882</v>
      </c>
      <c r="M1013" t="s">
        <v>12734</v>
      </c>
      <c r="N1013" t="s">
        <v>9336</v>
      </c>
      <c r="O1013" t="s">
        <v>9337</v>
      </c>
      <c r="P1013" t="s">
        <v>9338</v>
      </c>
    </row>
    <row r="1014" spans="1:16" x14ac:dyDescent="0.3">
      <c r="A1014" t="s">
        <v>13760</v>
      </c>
      <c r="B1014" t="s">
        <v>8440</v>
      </c>
      <c r="C1014" t="s">
        <v>8441</v>
      </c>
      <c r="D1014" t="s">
        <v>8442</v>
      </c>
      <c r="E1014" t="s">
        <v>6623</v>
      </c>
      <c r="F1014" s="3">
        <v>5131</v>
      </c>
      <c r="G1014" t="s">
        <v>6562</v>
      </c>
      <c r="H1014" t="s">
        <v>12696</v>
      </c>
      <c r="I1014" s="5">
        <v>5950</v>
      </c>
      <c r="J1014" s="2">
        <v>4</v>
      </c>
      <c r="K1014">
        <v>192</v>
      </c>
      <c r="L1014" s="6">
        <v>44924</v>
      </c>
      <c r="M1014" t="s">
        <v>12720</v>
      </c>
      <c r="N1014" t="s">
        <v>8443</v>
      </c>
      <c r="O1014" t="s">
        <v>8444</v>
      </c>
      <c r="P1014" t="s">
        <v>8445</v>
      </c>
    </row>
    <row r="1015" spans="1:16" x14ac:dyDescent="0.3">
      <c r="A1015" t="s">
        <v>13761</v>
      </c>
      <c r="B1015" t="s">
        <v>172</v>
      </c>
      <c r="C1015" t="s">
        <v>173</v>
      </c>
      <c r="D1015" t="s">
        <v>174</v>
      </c>
      <c r="E1015" t="s">
        <v>42</v>
      </c>
      <c r="F1015" s="3" t="s">
        <v>175</v>
      </c>
      <c r="G1015" t="s">
        <v>6560</v>
      </c>
      <c r="H1015" t="s">
        <v>12697</v>
      </c>
      <c r="I1015" s="5">
        <v>7000</v>
      </c>
      <c r="J1015" s="2">
        <v>1</v>
      </c>
      <c r="K1015">
        <v>875</v>
      </c>
      <c r="L1015" s="6">
        <v>44896</v>
      </c>
      <c r="M1015" t="s">
        <v>12731</v>
      </c>
      <c r="N1015" t="s">
        <v>176</v>
      </c>
      <c r="O1015" t="s">
        <v>177</v>
      </c>
      <c r="P1015" t="s">
        <v>178</v>
      </c>
    </row>
    <row r="1016" spans="1:16" x14ac:dyDescent="0.3">
      <c r="A1016" t="s">
        <v>13762</v>
      </c>
      <c r="B1016" t="s">
        <v>357</v>
      </c>
      <c r="C1016" t="s">
        <v>358</v>
      </c>
      <c r="D1016" t="s">
        <v>359</v>
      </c>
      <c r="E1016" t="s">
        <v>136</v>
      </c>
      <c r="F1016" s="3" t="s">
        <v>360</v>
      </c>
      <c r="G1016" t="s">
        <v>6560</v>
      </c>
      <c r="H1016" t="s">
        <v>12711</v>
      </c>
      <c r="I1016" s="5">
        <v>2030</v>
      </c>
      <c r="J1016" s="2">
        <v>1</v>
      </c>
      <c r="K1016">
        <v>89</v>
      </c>
      <c r="L1016" s="6">
        <v>44877</v>
      </c>
      <c r="M1016" t="s">
        <v>12733</v>
      </c>
      <c r="N1016" t="s">
        <v>361</v>
      </c>
      <c r="O1016" t="s">
        <v>362</v>
      </c>
      <c r="P1016" t="s">
        <v>363</v>
      </c>
    </row>
    <row r="1017" spans="1:16" x14ac:dyDescent="0.3">
      <c r="A1017" t="s">
        <v>13763</v>
      </c>
      <c r="B1017" t="s">
        <v>4246</v>
      </c>
      <c r="C1017" t="s">
        <v>4247</v>
      </c>
      <c r="D1017" t="s">
        <v>4248</v>
      </c>
      <c r="E1017" t="s">
        <v>3939</v>
      </c>
      <c r="F1017" s="3">
        <v>11563</v>
      </c>
      <c r="G1017" t="s">
        <v>6561</v>
      </c>
      <c r="H1017" t="s">
        <v>12698</v>
      </c>
      <c r="I1017" s="5">
        <v>8337</v>
      </c>
      <c r="J1017" s="2">
        <v>2</v>
      </c>
      <c r="K1017">
        <v>439</v>
      </c>
      <c r="L1017" s="6">
        <v>44859</v>
      </c>
      <c r="M1017" t="s">
        <v>12741</v>
      </c>
      <c r="N1017" t="s">
        <v>4249</v>
      </c>
      <c r="O1017" t="s">
        <v>4250</v>
      </c>
      <c r="P1017" t="s">
        <v>4251</v>
      </c>
    </row>
    <row r="1018" spans="1:16" x14ac:dyDescent="0.3">
      <c r="A1018" t="s">
        <v>13764</v>
      </c>
      <c r="B1018" t="s">
        <v>5773</v>
      </c>
      <c r="C1018" t="s">
        <v>5774</v>
      </c>
      <c r="D1018" t="s">
        <v>5775</v>
      </c>
      <c r="E1018" t="s">
        <v>3794</v>
      </c>
      <c r="F1018" s="3">
        <v>7071</v>
      </c>
      <c r="G1018" t="s">
        <v>6561</v>
      </c>
      <c r="H1018" t="s">
        <v>12696</v>
      </c>
      <c r="I1018" s="5">
        <v>1876</v>
      </c>
      <c r="J1018" s="2">
        <v>2</v>
      </c>
      <c r="K1018">
        <v>79</v>
      </c>
      <c r="L1018" s="6">
        <v>44845</v>
      </c>
      <c r="M1018" t="s">
        <v>12721</v>
      </c>
      <c r="N1018" t="s">
        <v>5776</v>
      </c>
      <c r="O1018" t="s">
        <v>5777</v>
      </c>
      <c r="P1018" t="s">
        <v>5778</v>
      </c>
    </row>
    <row r="1019" spans="1:16" x14ac:dyDescent="0.3">
      <c r="A1019" t="s">
        <v>13765</v>
      </c>
      <c r="B1019" t="s">
        <v>11835</v>
      </c>
      <c r="C1019" t="s">
        <v>11836</v>
      </c>
      <c r="D1019" t="s">
        <v>11837</v>
      </c>
      <c r="E1019" t="s">
        <v>9533</v>
      </c>
      <c r="F1019" s="3" t="s">
        <v>11838</v>
      </c>
      <c r="G1019" t="s">
        <v>3629</v>
      </c>
      <c r="H1019" t="s">
        <v>12701</v>
      </c>
      <c r="I1019" s="5">
        <v>9352</v>
      </c>
      <c r="J1019" s="2">
        <v>5</v>
      </c>
      <c r="K1019">
        <v>446</v>
      </c>
      <c r="L1019" s="6">
        <v>44838</v>
      </c>
      <c r="M1019" t="s">
        <v>12727</v>
      </c>
      <c r="N1019" t="s">
        <v>11839</v>
      </c>
      <c r="O1019" t="s">
        <v>11840</v>
      </c>
      <c r="P1019" t="s">
        <v>11841</v>
      </c>
    </row>
    <row r="1020" spans="1:16" x14ac:dyDescent="0.3">
      <c r="A1020" t="s">
        <v>13766</v>
      </c>
      <c r="B1020" t="s">
        <v>6900</v>
      </c>
      <c r="C1020" t="s">
        <v>6901</v>
      </c>
      <c r="D1020" t="s">
        <v>6902</v>
      </c>
      <c r="E1020" t="s">
        <v>6715</v>
      </c>
      <c r="F1020" s="3">
        <v>3971</v>
      </c>
      <c r="G1020" t="s">
        <v>6562</v>
      </c>
      <c r="H1020" t="s">
        <v>12697</v>
      </c>
      <c r="I1020" s="5">
        <v>5621</v>
      </c>
      <c r="J1020" s="2">
        <v>4</v>
      </c>
      <c r="K1020">
        <v>625</v>
      </c>
      <c r="L1020" s="6">
        <v>44881</v>
      </c>
      <c r="M1020" t="s">
        <v>12720</v>
      </c>
      <c r="N1020" t="s">
        <v>6903</v>
      </c>
      <c r="O1020" t="s">
        <v>6904</v>
      </c>
      <c r="P1020" t="s">
        <v>6905</v>
      </c>
    </row>
    <row r="1021" spans="1:16" x14ac:dyDescent="0.3">
      <c r="A1021" t="s">
        <v>13767</v>
      </c>
      <c r="B1021" t="s">
        <v>3110</v>
      </c>
      <c r="C1021" t="s">
        <v>3111</v>
      </c>
      <c r="D1021" t="s">
        <v>3112</v>
      </c>
      <c r="E1021" t="s">
        <v>269</v>
      </c>
      <c r="F1021" s="3" t="s">
        <v>3113</v>
      </c>
      <c r="G1021" t="s">
        <v>6560</v>
      </c>
      <c r="H1021" t="s">
        <v>12704</v>
      </c>
      <c r="I1021" s="5">
        <v>6062</v>
      </c>
      <c r="J1021" s="2">
        <v>3</v>
      </c>
      <c r="K1021">
        <v>674</v>
      </c>
      <c r="L1021" s="6">
        <v>44838</v>
      </c>
      <c r="M1021" t="s">
        <v>12721</v>
      </c>
      <c r="N1021" t="s">
        <v>3114</v>
      </c>
      <c r="O1021" t="s">
        <v>3115</v>
      </c>
      <c r="P1021" t="s">
        <v>3116</v>
      </c>
    </row>
    <row r="1022" spans="1:16" x14ac:dyDescent="0.3">
      <c r="A1022" t="s">
        <v>13768</v>
      </c>
      <c r="B1022" t="s">
        <v>3893</v>
      </c>
      <c r="C1022" t="s">
        <v>3894</v>
      </c>
      <c r="D1022" t="s">
        <v>3895</v>
      </c>
      <c r="E1022" t="s">
        <v>3896</v>
      </c>
      <c r="F1022" s="3">
        <v>53711</v>
      </c>
      <c r="G1022" t="s">
        <v>6561</v>
      </c>
      <c r="H1022" t="s">
        <v>12699</v>
      </c>
      <c r="I1022" s="5">
        <v>5054</v>
      </c>
      <c r="J1022" s="2">
        <v>5</v>
      </c>
      <c r="K1022">
        <v>266</v>
      </c>
      <c r="L1022" s="6">
        <v>44924</v>
      </c>
      <c r="M1022" t="s">
        <v>12735</v>
      </c>
      <c r="N1022" t="s">
        <v>3897</v>
      </c>
      <c r="O1022" t="s">
        <v>3898</v>
      </c>
      <c r="P1022" t="s">
        <v>3899</v>
      </c>
    </row>
    <row r="1023" spans="1:16" x14ac:dyDescent="0.3">
      <c r="A1023" t="s">
        <v>13769</v>
      </c>
      <c r="B1023" t="s">
        <v>6323</v>
      </c>
      <c r="C1023" t="s">
        <v>6324</v>
      </c>
      <c r="D1023" t="s">
        <v>3895</v>
      </c>
      <c r="E1023" t="s">
        <v>3896</v>
      </c>
      <c r="F1023" s="3">
        <v>53717</v>
      </c>
      <c r="G1023" t="s">
        <v>6561</v>
      </c>
      <c r="H1023" t="s">
        <v>12706</v>
      </c>
      <c r="I1023" s="5">
        <v>7581</v>
      </c>
      <c r="J1023" s="2">
        <v>2</v>
      </c>
      <c r="K1023">
        <v>237</v>
      </c>
      <c r="L1023" s="6">
        <v>44909</v>
      </c>
      <c r="M1023" t="s">
        <v>12728</v>
      </c>
      <c r="N1023" t="s">
        <v>6325</v>
      </c>
      <c r="O1023" t="s">
        <v>6326</v>
      </c>
      <c r="P1023" t="s">
        <v>6327</v>
      </c>
    </row>
    <row r="1024" spans="1:16" x14ac:dyDescent="0.3">
      <c r="A1024" t="s">
        <v>13770</v>
      </c>
      <c r="B1024" t="s">
        <v>6465</v>
      </c>
      <c r="C1024" t="s">
        <v>6466</v>
      </c>
      <c r="D1024" t="s">
        <v>3895</v>
      </c>
      <c r="E1024" t="s">
        <v>3896</v>
      </c>
      <c r="F1024" s="3">
        <v>53715</v>
      </c>
      <c r="G1024" t="s">
        <v>6561</v>
      </c>
      <c r="H1024" t="s">
        <v>12705</v>
      </c>
      <c r="I1024" s="5">
        <v>7763</v>
      </c>
      <c r="J1024" s="2">
        <v>2</v>
      </c>
      <c r="K1024">
        <v>353</v>
      </c>
      <c r="L1024" s="6">
        <v>44872</v>
      </c>
      <c r="M1024" t="s">
        <v>12731</v>
      </c>
      <c r="N1024" t="s">
        <v>6467</v>
      </c>
      <c r="O1024" t="s">
        <v>6468</v>
      </c>
      <c r="P1024" t="s">
        <v>6469</v>
      </c>
    </row>
    <row r="1025" spans="1:16" x14ac:dyDescent="0.3">
      <c r="A1025" t="s">
        <v>13771</v>
      </c>
      <c r="B1025" t="s">
        <v>7066</v>
      </c>
      <c r="C1025" t="s">
        <v>7067</v>
      </c>
      <c r="D1025" t="s">
        <v>7068</v>
      </c>
      <c r="E1025" t="s">
        <v>6715</v>
      </c>
      <c r="F1025" s="3">
        <v>3860</v>
      </c>
      <c r="G1025" t="s">
        <v>6562</v>
      </c>
      <c r="H1025" t="s">
        <v>12709</v>
      </c>
      <c r="I1025" s="5">
        <v>9387</v>
      </c>
      <c r="J1025" s="2">
        <v>4</v>
      </c>
      <c r="K1025">
        <v>626</v>
      </c>
      <c r="L1025" s="6">
        <v>44866</v>
      </c>
      <c r="M1025" t="s">
        <v>12732</v>
      </c>
      <c r="N1025" t="s">
        <v>7069</v>
      </c>
      <c r="O1025" t="s">
        <v>7070</v>
      </c>
      <c r="P1025" t="s">
        <v>7071</v>
      </c>
    </row>
    <row r="1026" spans="1:16" x14ac:dyDescent="0.3">
      <c r="A1026" t="s">
        <v>13772</v>
      </c>
      <c r="B1026" t="s">
        <v>6870</v>
      </c>
      <c r="C1026" t="s">
        <v>6871</v>
      </c>
      <c r="D1026" t="s">
        <v>6872</v>
      </c>
      <c r="E1026" t="s">
        <v>6573</v>
      </c>
      <c r="F1026" s="3">
        <v>4552</v>
      </c>
      <c r="G1026" t="s">
        <v>6562</v>
      </c>
      <c r="H1026" t="s">
        <v>12708</v>
      </c>
      <c r="I1026" s="5">
        <v>966</v>
      </c>
      <c r="J1026" s="2">
        <v>1</v>
      </c>
      <c r="K1026">
        <v>57</v>
      </c>
      <c r="L1026" s="6">
        <v>44915</v>
      </c>
      <c r="M1026" t="s">
        <v>12719</v>
      </c>
      <c r="N1026" t="s">
        <v>6873</v>
      </c>
      <c r="O1026" t="s">
        <v>6874</v>
      </c>
      <c r="P1026" t="s">
        <v>6875</v>
      </c>
    </row>
    <row r="1027" spans="1:16" x14ac:dyDescent="0.3">
      <c r="A1027" t="s">
        <v>13773</v>
      </c>
      <c r="B1027" t="s">
        <v>621</v>
      </c>
      <c r="C1027" t="s">
        <v>622</v>
      </c>
      <c r="D1027" t="s">
        <v>623</v>
      </c>
      <c r="E1027" t="s">
        <v>292</v>
      </c>
      <c r="F1027" s="3" t="s">
        <v>624</v>
      </c>
      <c r="G1027" t="s">
        <v>6560</v>
      </c>
      <c r="H1027" t="s">
        <v>12698</v>
      </c>
      <c r="I1027" s="5">
        <v>5278</v>
      </c>
      <c r="J1027" s="2">
        <v>2</v>
      </c>
      <c r="K1027">
        <v>278</v>
      </c>
      <c r="L1027" s="6">
        <v>44886</v>
      </c>
      <c r="M1027" t="s">
        <v>12730</v>
      </c>
      <c r="N1027" t="s">
        <v>625</v>
      </c>
      <c r="O1027" t="s">
        <v>626</v>
      </c>
      <c r="P1027" t="s">
        <v>627</v>
      </c>
    </row>
    <row r="1028" spans="1:16" x14ac:dyDescent="0.3">
      <c r="A1028" t="s">
        <v>13774</v>
      </c>
      <c r="B1028" t="s">
        <v>9033</v>
      </c>
      <c r="C1028" t="s">
        <v>9034</v>
      </c>
      <c r="D1028" t="s">
        <v>9035</v>
      </c>
      <c r="E1028" t="s">
        <v>4909</v>
      </c>
      <c r="F1028" s="3">
        <v>6210</v>
      </c>
      <c r="G1028" t="s">
        <v>6562</v>
      </c>
      <c r="H1028" t="s">
        <v>12709</v>
      </c>
      <c r="I1028" s="5">
        <v>18354</v>
      </c>
      <c r="J1028" s="2">
        <v>1</v>
      </c>
      <c r="K1028">
        <v>1669</v>
      </c>
      <c r="L1028" s="6">
        <v>44898</v>
      </c>
      <c r="M1028" t="s">
        <v>12737</v>
      </c>
      <c r="N1028" t="s">
        <v>9036</v>
      </c>
      <c r="O1028" t="s">
        <v>9037</v>
      </c>
      <c r="P1028" t="s">
        <v>9038</v>
      </c>
    </row>
    <row r="1029" spans="1:16" x14ac:dyDescent="0.3">
      <c r="A1029" t="s">
        <v>13775</v>
      </c>
      <c r="B1029" t="s">
        <v>8821</v>
      </c>
      <c r="C1029" t="s">
        <v>8822</v>
      </c>
      <c r="D1029" t="s">
        <v>8823</v>
      </c>
      <c r="E1029" t="s">
        <v>4909</v>
      </c>
      <c r="F1029" s="3">
        <v>6258</v>
      </c>
      <c r="G1029" t="s">
        <v>6562</v>
      </c>
      <c r="H1029" t="s">
        <v>12705</v>
      </c>
      <c r="I1029" s="5">
        <v>1330</v>
      </c>
      <c r="J1029" s="2">
        <v>1</v>
      </c>
      <c r="K1029">
        <v>61</v>
      </c>
      <c r="L1029" s="6">
        <v>44889</v>
      </c>
      <c r="M1029" t="s">
        <v>12734</v>
      </c>
      <c r="N1029" t="s">
        <v>8824</v>
      </c>
      <c r="O1029" t="s">
        <v>8825</v>
      </c>
      <c r="P1029" t="s">
        <v>8826</v>
      </c>
    </row>
    <row r="1030" spans="1:16" x14ac:dyDescent="0.3">
      <c r="A1030" t="s">
        <v>13776</v>
      </c>
      <c r="B1030" t="s">
        <v>2300</v>
      </c>
      <c r="C1030" t="s">
        <v>2301</v>
      </c>
      <c r="D1030" t="s">
        <v>2302</v>
      </c>
      <c r="E1030" t="s">
        <v>490</v>
      </c>
      <c r="F1030" s="3" t="s">
        <v>2303</v>
      </c>
      <c r="G1030" t="s">
        <v>6560</v>
      </c>
      <c r="H1030" t="s">
        <v>12701</v>
      </c>
      <c r="I1030" s="5">
        <v>1155</v>
      </c>
      <c r="J1030" s="2">
        <v>3</v>
      </c>
      <c r="K1030">
        <v>83</v>
      </c>
      <c r="L1030" s="6">
        <v>44888</v>
      </c>
      <c r="M1030" t="s">
        <v>12742</v>
      </c>
      <c r="N1030" t="s">
        <v>2304</v>
      </c>
      <c r="O1030" t="s">
        <v>2305</v>
      </c>
      <c r="P1030" t="s">
        <v>2306</v>
      </c>
    </row>
    <row r="1031" spans="1:16" x14ac:dyDescent="0.3">
      <c r="A1031" t="s">
        <v>13777</v>
      </c>
      <c r="B1031" t="s">
        <v>6356</v>
      </c>
      <c r="C1031" t="s">
        <v>10304</v>
      </c>
      <c r="D1031" t="s">
        <v>10305</v>
      </c>
      <c r="E1031" t="s">
        <v>9548</v>
      </c>
      <c r="F1031" s="3" t="s">
        <v>10306</v>
      </c>
      <c r="G1031" t="s">
        <v>3629</v>
      </c>
      <c r="H1031" t="s">
        <v>12704</v>
      </c>
      <c r="I1031" s="5">
        <v>4669</v>
      </c>
      <c r="J1031" s="2">
        <v>4</v>
      </c>
      <c r="K1031">
        <v>667</v>
      </c>
      <c r="L1031" s="6">
        <v>44852</v>
      </c>
      <c r="M1031" t="s">
        <v>12735</v>
      </c>
      <c r="N1031" t="s">
        <v>10307</v>
      </c>
      <c r="O1031" t="s">
        <v>10308</v>
      </c>
      <c r="P1031" t="s">
        <v>6361</v>
      </c>
    </row>
    <row r="1032" spans="1:16" x14ac:dyDescent="0.3">
      <c r="A1032" t="s">
        <v>13778</v>
      </c>
      <c r="B1032" t="s">
        <v>6662</v>
      </c>
      <c r="C1032" t="s">
        <v>6663</v>
      </c>
      <c r="D1032" t="s">
        <v>6664</v>
      </c>
      <c r="E1032" t="s">
        <v>6573</v>
      </c>
      <c r="F1032" s="3">
        <v>4560</v>
      </c>
      <c r="G1032" t="s">
        <v>6562</v>
      </c>
      <c r="H1032" t="s">
        <v>12707</v>
      </c>
      <c r="I1032" s="5">
        <v>4676</v>
      </c>
      <c r="J1032" s="2">
        <v>5</v>
      </c>
      <c r="K1032">
        <v>293</v>
      </c>
      <c r="L1032" s="6">
        <v>44860</v>
      </c>
      <c r="M1032" t="s">
        <v>12726</v>
      </c>
      <c r="N1032" t="s">
        <v>6665</v>
      </c>
      <c r="O1032" t="s">
        <v>6666</v>
      </c>
      <c r="P1032" t="s">
        <v>6667</v>
      </c>
    </row>
    <row r="1033" spans="1:16" x14ac:dyDescent="0.3">
      <c r="A1033" t="s">
        <v>13779</v>
      </c>
      <c r="B1033" t="s">
        <v>8176</v>
      </c>
      <c r="C1033" t="s">
        <v>8177</v>
      </c>
      <c r="D1033" t="s">
        <v>8178</v>
      </c>
      <c r="E1033" t="s">
        <v>6586</v>
      </c>
      <c r="F1033" s="3">
        <v>2765</v>
      </c>
      <c r="G1033" t="s">
        <v>6562</v>
      </c>
      <c r="H1033" t="s">
        <v>12706</v>
      </c>
      <c r="I1033" s="5">
        <v>602</v>
      </c>
      <c r="J1033" s="2">
        <v>3</v>
      </c>
      <c r="K1033">
        <v>21</v>
      </c>
      <c r="L1033" s="6">
        <v>44892</v>
      </c>
      <c r="M1033" t="s">
        <v>12729</v>
      </c>
      <c r="N1033" t="s">
        <v>8179</v>
      </c>
      <c r="O1033" t="s">
        <v>8180</v>
      </c>
      <c r="P1033" t="s">
        <v>8181</v>
      </c>
    </row>
    <row r="1034" spans="1:16" x14ac:dyDescent="0.3">
      <c r="A1034" t="s">
        <v>13780</v>
      </c>
      <c r="B1034" t="s">
        <v>6492</v>
      </c>
      <c r="C1034" t="s">
        <v>6493</v>
      </c>
      <c r="D1034" t="s">
        <v>6494</v>
      </c>
      <c r="E1034" t="s">
        <v>4418</v>
      </c>
      <c r="F1034" s="3">
        <v>8402</v>
      </c>
      <c r="G1034" t="s">
        <v>6561</v>
      </c>
      <c r="H1034" t="s">
        <v>12703</v>
      </c>
      <c r="I1034" s="5">
        <v>13090</v>
      </c>
      <c r="J1034" s="2">
        <v>2</v>
      </c>
      <c r="K1034">
        <v>770</v>
      </c>
      <c r="L1034" s="6">
        <v>44914</v>
      </c>
      <c r="M1034" t="s">
        <v>12740</v>
      </c>
      <c r="N1034" t="s">
        <v>6495</v>
      </c>
      <c r="O1034" t="s">
        <v>6496</v>
      </c>
      <c r="P1034" t="s">
        <v>6497</v>
      </c>
    </row>
    <row r="1035" spans="1:16" x14ac:dyDescent="0.3">
      <c r="A1035" t="s">
        <v>13781</v>
      </c>
      <c r="B1035" t="s">
        <v>3204</v>
      </c>
      <c r="C1035" t="s">
        <v>3205</v>
      </c>
      <c r="D1035" t="s">
        <v>3206</v>
      </c>
      <c r="E1035" t="s">
        <v>34</v>
      </c>
      <c r="F1035" s="3" t="s">
        <v>3207</v>
      </c>
      <c r="G1035" t="s">
        <v>6560</v>
      </c>
      <c r="H1035" t="s">
        <v>12702</v>
      </c>
      <c r="I1035" s="5">
        <v>11928</v>
      </c>
      <c r="J1035" s="2">
        <v>4</v>
      </c>
      <c r="K1035">
        <v>459</v>
      </c>
      <c r="L1035" s="6">
        <v>44866</v>
      </c>
      <c r="M1035" t="s">
        <v>12733</v>
      </c>
      <c r="N1035" t="s">
        <v>3208</v>
      </c>
      <c r="O1035" t="s">
        <v>3209</v>
      </c>
      <c r="P1035" t="s">
        <v>3210</v>
      </c>
    </row>
    <row r="1036" spans="1:16" x14ac:dyDescent="0.3">
      <c r="A1036" t="s">
        <v>13782</v>
      </c>
      <c r="B1036" t="s">
        <v>3150</v>
      </c>
      <c r="C1036" t="s">
        <v>3151</v>
      </c>
      <c r="D1036" t="s">
        <v>3152</v>
      </c>
      <c r="E1036" t="s">
        <v>314</v>
      </c>
      <c r="F1036" s="3" t="s">
        <v>3153</v>
      </c>
      <c r="G1036" t="s">
        <v>6560</v>
      </c>
      <c r="H1036" t="s">
        <v>12706</v>
      </c>
      <c r="I1036" s="5">
        <v>4634</v>
      </c>
      <c r="J1036" s="2">
        <v>3</v>
      </c>
      <c r="K1036">
        <v>145</v>
      </c>
      <c r="L1036" s="6">
        <v>44922</v>
      </c>
      <c r="M1036" t="s">
        <v>12727</v>
      </c>
      <c r="N1036" t="s">
        <v>3154</v>
      </c>
      <c r="O1036" t="s">
        <v>3155</v>
      </c>
      <c r="P1036" t="s">
        <v>3156</v>
      </c>
    </row>
    <row r="1037" spans="1:16" x14ac:dyDescent="0.3">
      <c r="A1037" t="s">
        <v>13783</v>
      </c>
      <c r="B1037" t="s">
        <v>8839</v>
      </c>
      <c r="C1037" t="s">
        <v>8840</v>
      </c>
      <c r="D1037" t="s">
        <v>8841</v>
      </c>
      <c r="E1037" t="s">
        <v>6623</v>
      </c>
      <c r="F1037" s="3">
        <v>5724</v>
      </c>
      <c r="G1037" t="s">
        <v>6562</v>
      </c>
      <c r="H1037" t="s">
        <v>12715</v>
      </c>
      <c r="I1037" s="5">
        <v>5292</v>
      </c>
      <c r="J1037" s="2">
        <v>5</v>
      </c>
      <c r="K1037">
        <v>252</v>
      </c>
      <c r="L1037" s="6">
        <v>44918</v>
      </c>
      <c r="M1037" t="s">
        <v>12720</v>
      </c>
      <c r="N1037" t="s">
        <v>8842</v>
      </c>
      <c r="O1037" t="s">
        <v>8843</v>
      </c>
      <c r="P1037" t="s">
        <v>8844</v>
      </c>
    </row>
    <row r="1038" spans="1:16" x14ac:dyDescent="0.3">
      <c r="A1038" t="s">
        <v>13784</v>
      </c>
      <c r="B1038" t="s">
        <v>157</v>
      </c>
      <c r="C1038" t="s">
        <v>158</v>
      </c>
      <c r="D1038" t="s">
        <v>159</v>
      </c>
      <c r="E1038" t="s">
        <v>144</v>
      </c>
      <c r="F1038" s="3" t="s">
        <v>160</v>
      </c>
      <c r="G1038" t="s">
        <v>6560</v>
      </c>
      <c r="H1038" t="s">
        <v>12717</v>
      </c>
      <c r="I1038" s="5">
        <v>9065</v>
      </c>
      <c r="J1038" s="2">
        <v>1</v>
      </c>
      <c r="K1038">
        <v>378</v>
      </c>
      <c r="L1038" s="6">
        <v>44854</v>
      </c>
      <c r="M1038" t="s">
        <v>12737</v>
      </c>
      <c r="N1038" t="s">
        <v>161</v>
      </c>
      <c r="O1038" t="s">
        <v>162</v>
      </c>
      <c r="P1038" t="s">
        <v>163</v>
      </c>
    </row>
    <row r="1039" spans="1:16" x14ac:dyDescent="0.3">
      <c r="A1039" t="s">
        <v>13785</v>
      </c>
      <c r="B1039" t="s">
        <v>8738</v>
      </c>
      <c r="C1039" t="s">
        <v>8739</v>
      </c>
      <c r="D1039" t="s">
        <v>8740</v>
      </c>
      <c r="E1039" t="s">
        <v>6586</v>
      </c>
      <c r="F1039" s="3">
        <v>2420</v>
      </c>
      <c r="G1039" t="s">
        <v>6562</v>
      </c>
      <c r="H1039" t="s">
        <v>12705</v>
      </c>
      <c r="I1039" s="5">
        <v>12299</v>
      </c>
      <c r="J1039" s="2">
        <v>1</v>
      </c>
      <c r="K1039">
        <v>560</v>
      </c>
      <c r="L1039" s="6">
        <v>44868</v>
      </c>
      <c r="M1039" t="s">
        <v>12722</v>
      </c>
      <c r="N1039" t="s">
        <v>8741</v>
      </c>
      <c r="O1039" t="s">
        <v>8742</v>
      </c>
      <c r="P1039" t="s">
        <v>8743</v>
      </c>
    </row>
    <row r="1040" spans="1:16" x14ac:dyDescent="0.3">
      <c r="A1040" t="s">
        <v>13786</v>
      </c>
      <c r="B1040" t="s">
        <v>4505</v>
      </c>
      <c r="C1040" t="s">
        <v>4506</v>
      </c>
      <c r="D1040" t="s">
        <v>4507</v>
      </c>
      <c r="E1040" t="s">
        <v>3939</v>
      </c>
      <c r="F1040" s="3">
        <v>11758</v>
      </c>
      <c r="G1040" t="s">
        <v>6561</v>
      </c>
      <c r="H1040" t="s">
        <v>12713</v>
      </c>
      <c r="I1040" s="5">
        <v>6818</v>
      </c>
      <c r="J1040" s="2">
        <v>5</v>
      </c>
      <c r="K1040">
        <v>273</v>
      </c>
      <c r="L1040" s="6">
        <v>44882</v>
      </c>
      <c r="M1040" t="s">
        <v>12729</v>
      </c>
      <c r="N1040" t="s">
        <v>4508</v>
      </c>
      <c r="O1040" t="s">
        <v>4509</v>
      </c>
      <c r="P1040" t="s">
        <v>4510</v>
      </c>
    </row>
    <row r="1041" spans="1:16" x14ac:dyDescent="0.3">
      <c r="A1041" t="s">
        <v>13787</v>
      </c>
      <c r="B1041" t="s">
        <v>9811</v>
      </c>
      <c r="C1041" t="s">
        <v>9812</v>
      </c>
      <c r="D1041" t="s">
        <v>9813</v>
      </c>
      <c r="E1041" t="s">
        <v>9556</v>
      </c>
      <c r="F1041" s="3" t="s">
        <v>9814</v>
      </c>
      <c r="G1041" t="s">
        <v>3629</v>
      </c>
      <c r="H1041" t="s">
        <v>12715</v>
      </c>
      <c r="I1041" s="5">
        <v>3773</v>
      </c>
      <c r="J1041" s="2">
        <v>1</v>
      </c>
      <c r="K1041">
        <v>252</v>
      </c>
      <c r="L1041" s="6">
        <v>44837</v>
      </c>
      <c r="M1041" t="s">
        <v>12720</v>
      </c>
      <c r="N1041" t="s">
        <v>9815</v>
      </c>
      <c r="O1041" t="s">
        <v>9816</v>
      </c>
      <c r="P1041" t="s">
        <v>9817</v>
      </c>
    </row>
    <row r="1042" spans="1:16" x14ac:dyDescent="0.3">
      <c r="A1042" t="s">
        <v>13788</v>
      </c>
      <c r="B1042" t="s">
        <v>11693</v>
      </c>
      <c r="C1042" t="s">
        <v>11694</v>
      </c>
      <c r="D1042" t="s">
        <v>9813</v>
      </c>
      <c r="E1042" t="s">
        <v>9556</v>
      </c>
      <c r="F1042" s="3" t="s">
        <v>9814</v>
      </c>
      <c r="G1042" t="s">
        <v>3629</v>
      </c>
      <c r="H1042" t="s">
        <v>12697</v>
      </c>
      <c r="I1042" s="5">
        <v>5138</v>
      </c>
      <c r="J1042" s="2">
        <v>4</v>
      </c>
      <c r="K1042">
        <v>367</v>
      </c>
      <c r="L1042" s="6">
        <v>44909</v>
      </c>
      <c r="M1042" t="s">
        <v>12731</v>
      </c>
      <c r="N1042" t="s">
        <v>11695</v>
      </c>
      <c r="O1042" t="s">
        <v>11696</v>
      </c>
      <c r="P1042" t="s">
        <v>11697</v>
      </c>
    </row>
    <row r="1043" spans="1:16" x14ac:dyDescent="0.3">
      <c r="A1043" t="s">
        <v>13789</v>
      </c>
      <c r="B1043" t="s">
        <v>472</v>
      </c>
      <c r="C1043" t="s">
        <v>473</v>
      </c>
      <c r="D1043" t="s">
        <v>474</v>
      </c>
      <c r="E1043" t="s">
        <v>182</v>
      </c>
      <c r="F1043" s="3" t="s">
        <v>475</v>
      </c>
      <c r="G1043" t="s">
        <v>6560</v>
      </c>
      <c r="H1043" t="s">
        <v>12715</v>
      </c>
      <c r="I1043" s="5">
        <v>4557</v>
      </c>
      <c r="J1043" s="2">
        <v>5</v>
      </c>
      <c r="K1043">
        <v>269</v>
      </c>
      <c r="L1043" s="6">
        <v>44877</v>
      </c>
      <c r="M1043" t="s">
        <v>12727</v>
      </c>
      <c r="N1043" t="s">
        <v>476</v>
      </c>
      <c r="O1043" t="s">
        <v>477</v>
      </c>
      <c r="P1043" t="s">
        <v>478</v>
      </c>
    </row>
    <row r="1044" spans="1:16" x14ac:dyDescent="0.3">
      <c r="A1044" t="s">
        <v>14131</v>
      </c>
      <c r="B1044" t="s">
        <v>5546</v>
      </c>
      <c r="C1044" t="s">
        <v>5547</v>
      </c>
      <c r="D1044" t="s">
        <v>5548</v>
      </c>
      <c r="E1044" t="s">
        <v>3662</v>
      </c>
      <c r="F1044" s="3">
        <v>91768</v>
      </c>
      <c r="G1044" t="s">
        <v>6561</v>
      </c>
      <c r="H1044" t="s">
        <v>12701</v>
      </c>
      <c r="I1044" s="5">
        <v>1351</v>
      </c>
      <c r="J1044" s="2">
        <v>3</v>
      </c>
      <c r="K1044">
        <v>72</v>
      </c>
      <c r="L1044" s="6">
        <v>44915</v>
      </c>
      <c r="M1044" t="s">
        <v>12719</v>
      </c>
      <c r="N1044" t="s">
        <v>5549</v>
      </c>
      <c r="O1044" t="s">
        <v>5550</v>
      </c>
      <c r="P1044" t="s">
        <v>5551</v>
      </c>
    </row>
    <row r="1045" spans="1:16" x14ac:dyDescent="0.3">
      <c r="A1045" t="s">
        <v>13791</v>
      </c>
      <c r="B1045" t="s">
        <v>6645</v>
      </c>
      <c r="C1045" t="s">
        <v>6646</v>
      </c>
      <c r="D1045" t="s">
        <v>6647</v>
      </c>
      <c r="E1045" t="s">
        <v>4909</v>
      </c>
      <c r="F1045" s="3">
        <v>6931</v>
      </c>
      <c r="G1045" t="s">
        <v>6562</v>
      </c>
      <c r="H1045" t="s">
        <v>12714</v>
      </c>
      <c r="I1045" s="5">
        <v>10906</v>
      </c>
      <c r="J1045" s="2">
        <v>2</v>
      </c>
      <c r="K1045">
        <v>779</v>
      </c>
      <c r="L1045" s="6">
        <v>44884</v>
      </c>
      <c r="M1045" t="s">
        <v>12736</v>
      </c>
      <c r="N1045" t="s">
        <v>6648</v>
      </c>
      <c r="O1045" t="s">
        <v>6649</v>
      </c>
      <c r="P1045" t="s">
        <v>6650</v>
      </c>
    </row>
    <row r="1046" spans="1:16" x14ac:dyDescent="0.3">
      <c r="A1046" t="s">
        <v>13792</v>
      </c>
      <c r="B1046" t="s">
        <v>4203</v>
      </c>
      <c r="C1046" t="s">
        <v>4204</v>
      </c>
      <c r="D1046" t="s">
        <v>4205</v>
      </c>
      <c r="E1046" t="s">
        <v>4206</v>
      </c>
      <c r="F1046" s="3">
        <v>22102</v>
      </c>
      <c r="G1046" t="s">
        <v>6561</v>
      </c>
      <c r="H1046" t="s">
        <v>12716</v>
      </c>
      <c r="I1046" s="5">
        <v>5621</v>
      </c>
      <c r="J1046" s="2">
        <v>2</v>
      </c>
      <c r="K1046">
        <v>256</v>
      </c>
      <c r="L1046" s="6">
        <v>44909</v>
      </c>
      <c r="M1046" t="s">
        <v>12738</v>
      </c>
      <c r="N1046" t="s">
        <v>4207</v>
      </c>
      <c r="O1046" t="s">
        <v>4208</v>
      </c>
      <c r="P1046" t="s">
        <v>4209</v>
      </c>
    </row>
    <row r="1047" spans="1:16" x14ac:dyDescent="0.3">
      <c r="A1047" t="s">
        <v>13793</v>
      </c>
      <c r="B1047" t="s">
        <v>5658</v>
      </c>
      <c r="C1047" t="s">
        <v>5659</v>
      </c>
      <c r="D1047" t="s">
        <v>4205</v>
      </c>
      <c r="E1047" t="s">
        <v>4206</v>
      </c>
      <c r="F1047" s="3">
        <v>22102</v>
      </c>
      <c r="G1047" t="s">
        <v>6561</v>
      </c>
      <c r="H1047" t="s">
        <v>12708</v>
      </c>
      <c r="I1047" s="5">
        <v>2471</v>
      </c>
      <c r="J1047" s="2">
        <v>5</v>
      </c>
      <c r="K1047">
        <v>155</v>
      </c>
      <c r="L1047" s="6">
        <v>44924</v>
      </c>
      <c r="M1047" t="s">
        <v>12731</v>
      </c>
      <c r="N1047" t="s">
        <v>5660</v>
      </c>
      <c r="O1047" t="s">
        <v>5661</v>
      </c>
      <c r="P1047" t="s">
        <v>5662</v>
      </c>
    </row>
    <row r="1048" spans="1:16" x14ac:dyDescent="0.3">
      <c r="A1048" t="s">
        <v>13794</v>
      </c>
      <c r="B1048" t="s">
        <v>3687</v>
      </c>
      <c r="C1048" t="s">
        <v>3688</v>
      </c>
      <c r="D1048" t="s">
        <v>3689</v>
      </c>
      <c r="E1048" t="s">
        <v>3690</v>
      </c>
      <c r="F1048" s="3">
        <v>37110</v>
      </c>
      <c r="G1048" t="s">
        <v>6561</v>
      </c>
      <c r="H1048" t="s">
        <v>12709</v>
      </c>
      <c r="I1048" s="5">
        <v>6139</v>
      </c>
      <c r="J1048" s="2">
        <v>1</v>
      </c>
      <c r="K1048">
        <v>410</v>
      </c>
      <c r="L1048" s="6">
        <v>44838</v>
      </c>
      <c r="M1048" t="s">
        <v>12723</v>
      </c>
      <c r="N1048" t="s">
        <v>3691</v>
      </c>
      <c r="O1048" t="s">
        <v>3692</v>
      </c>
      <c r="P1048" t="s">
        <v>3693</v>
      </c>
    </row>
    <row r="1049" spans="1:16" x14ac:dyDescent="0.3">
      <c r="A1049" t="s">
        <v>13795</v>
      </c>
      <c r="B1049" t="s">
        <v>7149</v>
      </c>
      <c r="C1049" t="s">
        <v>7150</v>
      </c>
      <c r="D1049" t="s">
        <v>7151</v>
      </c>
      <c r="E1049" t="s">
        <v>6586</v>
      </c>
      <c r="F1049" s="3">
        <v>2333</v>
      </c>
      <c r="G1049" t="s">
        <v>6562</v>
      </c>
      <c r="H1049" t="s">
        <v>12702</v>
      </c>
      <c r="I1049" s="5">
        <v>2807</v>
      </c>
      <c r="J1049" s="2">
        <v>1</v>
      </c>
      <c r="K1049">
        <v>128</v>
      </c>
      <c r="L1049" s="6">
        <v>44836</v>
      </c>
      <c r="M1049" t="s">
        <v>12730</v>
      </c>
      <c r="N1049" t="s">
        <v>7152</v>
      </c>
      <c r="O1049" t="s">
        <v>7153</v>
      </c>
      <c r="P1049" t="s">
        <v>7154</v>
      </c>
    </row>
    <row r="1050" spans="1:16" x14ac:dyDescent="0.3">
      <c r="A1050" t="s">
        <v>13796</v>
      </c>
      <c r="B1050" t="s">
        <v>9409</v>
      </c>
      <c r="C1050" t="s">
        <v>9410</v>
      </c>
      <c r="D1050" t="s">
        <v>9411</v>
      </c>
      <c r="E1050" t="s">
        <v>6573</v>
      </c>
      <c r="F1050" s="3">
        <v>4856</v>
      </c>
      <c r="G1050" t="s">
        <v>6562</v>
      </c>
      <c r="H1050" t="s">
        <v>12699</v>
      </c>
      <c r="I1050" s="5">
        <v>8169</v>
      </c>
      <c r="J1050" s="2">
        <v>2</v>
      </c>
      <c r="K1050">
        <v>454</v>
      </c>
      <c r="L1050" s="6">
        <v>44925</v>
      </c>
      <c r="M1050" t="s">
        <v>12736</v>
      </c>
      <c r="N1050" t="s">
        <v>9412</v>
      </c>
      <c r="O1050" t="s">
        <v>9413</v>
      </c>
      <c r="P1050" t="s">
        <v>9414</v>
      </c>
    </row>
    <row r="1051" spans="1:16" x14ac:dyDescent="0.3">
      <c r="A1051" t="s">
        <v>13797</v>
      </c>
      <c r="B1051" t="s">
        <v>422</v>
      </c>
      <c r="C1051" t="s">
        <v>423</v>
      </c>
      <c r="D1051" t="s">
        <v>424</v>
      </c>
      <c r="E1051" t="s">
        <v>425</v>
      </c>
      <c r="F1051" s="3" t="s">
        <v>426</v>
      </c>
      <c r="G1051" t="s">
        <v>6560</v>
      </c>
      <c r="H1051" t="s">
        <v>12700</v>
      </c>
      <c r="I1051" s="5">
        <v>8785</v>
      </c>
      <c r="J1051" s="2">
        <v>2</v>
      </c>
      <c r="K1051">
        <v>586</v>
      </c>
      <c r="L1051" s="6">
        <v>44840</v>
      </c>
      <c r="M1051" t="s">
        <v>12731</v>
      </c>
      <c r="N1051" t="s">
        <v>427</v>
      </c>
      <c r="O1051" t="s">
        <v>428</v>
      </c>
      <c r="P1051" t="s">
        <v>429</v>
      </c>
    </row>
    <row r="1052" spans="1:16" x14ac:dyDescent="0.3">
      <c r="A1052" t="s">
        <v>13798</v>
      </c>
      <c r="B1052" t="s">
        <v>1824</v>
      </c>
      <c r="C1052" t="s">
        <v>1825</v>
      </c>
      <c r="D1052" t="s">
        <v>424</v>
      </c>
      <c r="E1052" t="s">
        <v>425</v>
      </c>
      <c r="F1052" s="3" t="s">
        <v>1826</v>
      </c>
      <c r="G1052" t="s">
        <v>6560</v>
      </c>
      <c r="H1052" t="s">
        <v>12717</v>
      </c>
      <c r="I1052" s="5">
        <v>5628</v>
      </c>
      <c r="J1052" s="2">
        <v>2</v>
      </c>
      <c r="K1052">
        <v>256</v>
      </c>
      <c r="L1052" s="6">
        <v>44835</v>
      </c>
      <c r="M1052" t="s">
        <v>12719</v>
      </c>
      <c r="N1052" t="s">
        <v>1827</v>
      </c>
      <c r="O1052" t="s">
        <v>1828</v>
      </c>
      <c r="P1052" t="s">
        <v>1829</v>
      </c>
    </row>
    <row r="1053" spans="1:16" x14ac:dyDescent="0.3">
      <c r="A1053" t="s">
        <v>13799</v>
      </c>
      <c r="B1053" t="s">
        <v>9267</v>
      </c>
      <c r="C1053" t="s">
        <v>9268</v>
      </c>
      <c r="D1053" t="s">
        <v>9269</v>
      </c>
      <c r="E1053" t="s">
        <v>6623</v>
      </c>
      <c r="F1053" s="3">
        <v>5483</v>
      </c>
      <c r="G1053" t="s">
        <v>6562</v>
      </c>
      <c r="H1053" t="s">
        <v>12709</v>
      </c>
      <c r="I1053" s="5">
        <v>1302</v>
      </c>
      <c r="J1053" s="2">
        <v>4</v>
      </c>
      <c r="K1053">
        <v>77</v>
      </c>
      <c r="L1053" s="6">
        <v>44835</v>
      </c>
      <c r="M1053" t="s">
        <v>12729</v>
      </c>
      <c r="N1053" t="s">
        <v>9270</v>
      </c>
      <c r="O1053" t="s">
        <v>9271</v>
      </c>
      <c r="P1053" t="s">
        <v>9272</v>
      </c>
    </row>
    <row r="1054" spans="1:16" x14ac:dyDescent="0.3">
      <c r="A1054" t="s">
        <v>13800</v>
      </c>
      <c r="B1054" t="s">
        <v>2827</v>
      </c>
      <c r="C1054" t="s">
        <v>2828</v>
      </c>
      <c r="D1054" t="s">
        <v>2829</v>
      </c>
      <c r="E1054" t="s">
        <v>1692</v>
      </c>
      <c r="F1054" s="3" t="s">
        <v>2830</v>
      </c>
      <c r="G1054" t="s">
        <v>6560</v>
      </c>
      <c r="H1054" t="s">
        <v>12717</v>
      </c>
      <c r="I1054" s="5">
        <v>9282</v>
      </c>
      <c r="J1054" s="2">
        <v>4</v>
      </c>
      <c r="K1054">
        <v>387</v>
      </c>
      <c r="L1054" s="6">
        <v>44920</v>
      </c>
      <c r="M1054" t="s">
        <v>12736</v>
      </c>
      <c r="N1054" t="s">
        <v>2831</v>
      </c>
      <c r="O1054" t="s">
        <v>2832</v>
      </c>
      <c r="P1054" t="s">
        <v>2833</v>
      </c>
    </row>
    <row r="1055" spans="1:16" x14ac:dyDescent="0.3">
      <c r="A1055" t="s">
        <v>13801</v>
      </c>
      <c r="B1055" t="s">
        <v>12367</v>
      </c>
      <c r="C1055" t="s">
        <v>12368</v>
      </c>
      <c r="D1055" t="s">
        <v>12369</v>
      </c>
      <c r="E1055" t="s">
        <v>9598</v>
      </c>
      <c r="F1055" s="3" t="s">
        <v>12370</v>
      </c>
      <c r="G1055" t="s">
        <v>3629</v>
      </c>
      <c r="H1055" t="s">
        <v>12713</v>
      </c>
      <c r="I1055" s="5">
        <v>4046</v>
      </c>
      <c r="J1055" s="2">
        <v>5</v>
      </c>
      <c r="K1055">
        <v>162</v>
      </c>
      <c r="L1055" s="6">
        <v>44892</v>
      </c>
      <c r="M1055" t="s">
        <v>12722</v>
      </c>
      <c r="N1055" t="s">
        <v>12371</v>
      </c>
      <c r="O1055" t="s">
        <v>12372</v>
      </c>
      <c r="P1055" t="s">
        <v>12373</v>
      </c>
    </row>
    <row r="1056" spans="1:16" x14ac:dyDescent="0.3">
      <c r="A1056" t="s">
        <v>13802</v>
      </c>
      <c r="B1056" t="s">
        <v>5779</v>
      </c>
      <c r="C1056" t="s">
        <v>5780</v>
      </c>
      <c r="D1056" t="s">
        <v>5781</v>
      </c>
      <c r="E1056" t="s">
        <v>5782</v>
      </c>
      <c r="F1056" s="3">
        <v>38112</v>
      </c>
      <c r="G1056" t="s">
        <v>6561</v>
      </c>
      <c r="H1056" t="s">
        <v>12702</v>
      </c>
      <c r="I1056" s="5">
        <v>10605</v>
      </c>
      <c r="J1056" s="2">
        <v>2</v>
      </c>
      <c r="K1056">
        <v>442</v>
      </c>
      <c r="L1056" s="6">
        <v>44879</v>
      </c>
      <c r="M1056" t="s">
        <v>12740</v>
      </c>
      <c r="N1056" t="s">
        <v>5783</v>
      </c>
      <c r="O1056" t="s">
        <v>5784</v>
      </c>
      <c r="P1056" t="s">
        <v>5785</v>
      </c>
    </row>
    <row r="1057" spans="1:16" x14ac:dyDescent="0.3">
      <c r="A1057" t="s">
        <v>13803</v>
      </c>
      <c r="B1057" t="s">
        <v>6036</v>
      </c>
      <c r="C1057" t="s">
        <v>6037</v>
      </c>
      <c r="D1057" t="s">
        <v>5781</v>
      </c>
      <c r="E1057" t="s">
        <v>5782</v>
      </c>
      <c r="F1057" s="3">
        <v>38118</v>
      </c>
      <c r="G1057" t="s">
        <v>6561</v>
      </c>
      <c r="H1057" t="s">
        <v>12697</v>
      </c>
      <c r="I1057" s="5">
        <v>5929</v>
      </c>
      <c r="J1057" s="2">
        <v>3</v>
      </c>
      <c r="K1057">
        <v>539</v>
      </c>
      <c r="L1057" s="6">
        <v>44836</v>
      </c>
      <c r="M1057" t="s">
        <v>12724</v>
      </c>
      <c r="N1057" t="s">
        <v>6038</v>
      </c>
      <c r="O1057" t="s">
        <v>6039</v>
      </c>
      <c r="P1057" t="s">
        <v>6040</v>
      </c>
    </row>
    <row r="1058" spans="1:16" x14ac:dyDescent="0.3">
      <c r="A1058" t="s">
        <v>13804</v>
      </c>
      <c r="B1058" t="s">
        <v>6047</v>
      </c>
      <c r="C1058" t="s">
        <v>6048</v>
      </c>
      <c r="D1058" t="s">
        <v>5781</v>
      </c>
      <c r="E1058" t="s">
        <v>5782</v>
      </c>
      <c r="F1058" s="3">
        <v>38112</v>
      </c>
      <c r="G1058" t="s">
        <v>6561</v>
      </c>
      <c r="H1058" t="s">
        <v>12713</v>
      </c>
      <c r="I1058" s="5">
        <v>2611</v>
      </c>
      <c r="J1058" s="2">
        <v>4</v>
      </c>
      <c r="K1058">
        <v>105</v>
      </c>
      <c r="L1058" s="6">
        <v>44894</v>
      </c>
      <c r="M1058" t="s">
        <v>12726</v>
      </c>
      <c r="N1058" t="s">
        <v>6049</v>
      </c>
      <c r="O1058" t="s">
        <v>6050</v>
      </c>
      <c r="P1058" t="s">
        <v>6051</v>
      </c>
    </row>
    <row r="1059" spans="1:16" x14ac:dyDescent="0.3">
      <c r="A1059" t="s">
        <v>13805</v>
      </c>
      <c r="B1059" t="s">
        <v>5840</v>
      </c>
      <c r="C1059" t="s">
        <v>5841</v>
      </c>
      <c r="D1059" t="s">
        <v>5842</v>
      </c>
      <c r="E1059" t="s">
        <v>5843</v>
      </c>
      <c r="F1059" s="3">
        <v>39307</v>
      </c>
      <c r="G1059" t="s">
        <v>6561</v>
      </c>
      <c r="H1059" t="s">
        <v>12710</v>
      </c>
      <c r="I1059" s="5">
        <v>7686</v>
      </c>
      <c r="J1059" s="2">
        <v>3</v>
      </c>
      <c r="K1059">
        <v>769</v>
      </c>
      <c r="L1059" s="6">
        <v>44890</v>
      </c>
      <c r="M1059" t="s">
        <v>12721</v>
      </c>
      <c r="N1059" t="s">
        <v>5844</v>
      </c>
      <c r="O1059" t="s">
        <v>5845</v>
      </c>
      <c r="P1059" t="s">
        <v>5846</v>
      </c>
    </row>
    <row r="1060" spans="1:16" x14ac:dyDescent="0.3">
      <c r="A1060" t="s">
        <v>13806</v>
      </c>
      <c r="B1060" t="s">
        <v>8044</v>
      </c>
      <c r="C1060" t="s">
        <v>8045</v>
      </c>
      <c r="D1060" t="s">
        <v>8046</v>
      </c>
      <c r="E1060" t="s">
        <v>6586</v>
      </c>
      <c r="F1060" s="3">
        <v>2160</v>
      </c>
      <c r="G1060" t="s">
        <v>6562</v>
      </c>
      <c r="H1060" t="s">
        <v>12709</v>
      </c>
      <c r="I1060" s="5">
        <v>2786</v>
      </c>
      <c r="J1060" s="2">
        <v>4</v>
      </c>
      <c r="K1060">
        <v>164</v>
      </c>
      <c r="L1060" s="6">
        <v>44893</v>
      </c>
      <c r="M1060" t="s">
        <v>12725</v>
      </c>
      <c r="N1060" t="s">
        <v>8047</v>
      </c>
      <c r="O1060" t="s">
        <v>8048</v>
      </c>
      <c r="P1060" t="s">
        <v>8049</v>
      </c>
    </row>
    <row r="1061" spans="1:16" x14ac:dyDescent="0.3">
      <c r="A1061" t="s">
        <v>13807</v>
      </c>
      <c r="B1061" t="s">
        <v>6180</v>
      </c>
      <c r="C1061" t="s">
        <v>6181</v>
      </c>
      <c r="D1061" t="s">
        <v>6182</v>
      </c>
      <c r="E1061" t="s">
        <v>3683</v>
      </c>
      <c r="F1061" s="3">
        <v>85204</v>
      </c>
      <c r="G1061" t="s">
        <v>6561</v>
      </c>
      <c r="H1061" t="s">
        <v>12714</v>
      </c>
      <c r="I1061" s="5">
        <v>4123</v>
      </c>
      <c r="J1061" s="2">
        <v>1</v>
      </c>
      <c r="K1061">
        <v>516</v>
      </c>
      <c r="L1061" s="6">
        <v>44873</v>
      </c>
      <c r="M1061" t="s">
        <v>12740</v>
      </c>
      <c r="N1061" t="s">
        <v>6183</v>
      </c>
      <c r="O1061" t="s">
        <v>6184</v>
      </c>
      <c r="P1061" t="s">
        <v>6185</v>
      </c>
    </row>
    <row r="1062" spans="1:16" x14ac:dyDescent="0.3">
      <c r="A1062" t="s">
        <v>13808</v>
      </c>
      <c r="B1062" t="s">
        <v>4281</v>
      </c>
      <c r="C1062" t="s">
        <v>4282</v>
      </c>
      <c r="D1062" t="s">
        <v>4283</v>
      </c>
      <c r="E1062" t="s">
        <v>1897</v>
      </c>
      <c r="F1062" s="3">
        <v>75149</v>
      </c>
      <c r="G1062" t="s">
        <v>6561</v>
      </c>
      <c r="H1062" t="s">
        <v>12716</v>
      </c>
      <c r="I1062" s="5">
        <v>1477</v>
      </c>
      <c r="J1062" s="2">
        <v>1</v>
      </c>
      <c r="K1062">
        <v>78</v>
      </c>
      <c r="L1062" s="6">
        <v>44863</v>
      </c>
      <c r="M1062" t="s">
        <v>12735</v>
      </c>
      <c r="N1062" t="s">
        <v>4284</v>
      </c>
      <c r="O1062" t="s">
        <v>4285</v>
      </c>
      <c r="P1062" t="s">
        <v>4286</v>
      </c>
    </row>
    <row r="1063" spans="1:16" x14ac:dyDescent="0.3">
      <c r="A1063" t="s">
        <v>13809</v>
      </c>
      <c r="B1063" t="s">
        <v>5465</v>
      </c>
      <c r="C1063" t="s">
        <v>5466</v>
      </c>
      <c r="D1063" t="s">
        <v>4283</v>
      </c>
      <c r="E1063" t="s">
        <v>1897</v>
      </c>
      <c r="F1063" s="3">
        <v>75150</v>
      </c>
      <c r="G1063" t="s">
        <v>6561</v>
      </c>
      <c r="H1063" t="s">
        <v>12712</v>
      </c>
      <c r="I1063" s="5">
        <v>12040</v>
      </c>
      <c r="J1063" s="2">
        <v>5</v>
      </c>
      <c r="K1063">
        <v>416</v>
      </c>
      <c r="L1063" s="6">
        <v>44902</v>
      </c>
      <c r="M1063" t="s">
        <v>12723</v>
      </c>
      <c r="N1063" t="s">
        <v>5467</v>
      </c>
      <c r="O1063" t="s">
        <v>5468</v>
      </c>
      <c r="P1063" t="s">
        <v>5469</v>
      </c>
    </row>
    <row r="1064" spans="1:16" x14ac:dyDescent="0.3">
      <c r="A1064" t="s">
        <v>13810</v>
      </c>
      <c r="B1064" t="s">
        <v>3809</v>
      </c>
      <c r="C1064" t="s">
        <v>3810</v>
      </c>
      <c r="D1064" t="s">
        <v>3811</v>
      </c>
      <c r="E1064" t="s">
        <v>3812</v>
      </c>
      <c r="F1064" s="3">
        <v>70002</v>
      </c>
      <c r="G1064" t="s">
        <v>6561</v>
      </c>
      <c r="H1064" t="s">
        <v>12707</v>
      </c>
      <c r="I1064" s="5">
        <v>4340</v>
      </c>
      <c r="J1064" s="2">
        <v>1</v>
      </c>
      <c r="K1064">
        <v>310</v>
      </c>
      <c r="L1064" s="6">
        <v>44918</v>
      </c>
      <c r="M1064" t="s">
        <v>12731</v>
      </c>
      <c r="N1064" t="s">
        <v>3813</v>
      </c>
      <c r="O1064" t="s">
        <v>3814</v>
      </c>
      <c r="P1064" t="s">
        <v>3815</v>
      </c>
    </row>
    <row r="1065" spans="1:16" x14ac:dyDescent="0.3">
      <c r="A1065" t="s">
        <v>13811</v>
      </c>
      <c r="B1065" t="s">
        <v>3862</v>
      </c>
      <c r="C1065" t="s">
        <v>3863</v>
      </c>
      <c r="D1065" t="s">
        <v>3864</v>
      </c>
      <c r="E1065" t="s">
        <v>3865</v>
      </c>
      <c r="F1065" s="3">
        <v>33196</v>
      </c>
      <c r="G1065" t="s">
        <v>6561</v>
      </c>
      <c r="H1065" t="s">
        <v>12716</v>
      </c>
      <c r="I1065" s="5">
        <v>2639</v>
      </c>
      <c r="J1065" s="2">
        <v>3</v>
      </c>
      <c r="K1065">
        <v>126</v>
      </c>
      <c r="L1065" s="6">
        <v>44912</v>
      </c>
      <c r="M1065" t="s">
        <v>12733</v>
      </c>
      <c r="N1065" t="s">
        <v>3866</v>
      </c>
      <c r="O1065" t="s">
        <v>3867</v>
      </c>
      <c r="P1065" t="s">
        <v>3868</v>
      </c>
    </row>
    <row r="1066" spans="1:16" x14ac:dyDescent="0.3">
      <c r="A1066" t="s">
        <v>13812</v>
      </c>
      <c r="B1066" t="s">
        <v>4271</v>
      </c>
      <c r="C1066" t="s">
        <v>4272</v>
      </c>
      <c r="D1066" t="s">
        <v>3864</v>
      </c>
      <c r="E1066" t="s">
        <v>3865</v>
      </c>
      <c r="F1066" s="3">
        <v>33133</v>
      </c>
      <c r="G1066" t="s">
        <v>6561</v>
      </c>
      <c r="H1066" t="s">
        <v>12704</v>
      </c>
      <c r="I1066" s="5">
        <v>7931</v>
      </c>
      <c r="J1066" s="2">
        <v>2</v>
      </c>
      <c r="K1066">
        <v>1322</v>
      </c>
      <c r="L1066" s="6">
        <v>44896</v>
      </c>
      <c r="M1066" t="s">
        <v>12732</v>
      </c>
      <c r="N1066" t="s">
        <v>4273</v>
      </c>
      <c r="O1066" t="s">
        <v>4274</v>
      </c>
      <c r="P1066" t="s">
        <v>4275</v>
      </c>
    </row>
    <row r="1067" spans="1:16" x14ac:dyDescent="0.3">
      <c r="A1067" t="s">
        <v>13813</v>
      </c>
      <c r="B1067" t="s">
        <v>4990</v>
      </c>
      <c r="C1067" t="s">
        <v>4991</v>
      </c>
      <c r="D1067" t="s">
        <v>3864</v>
      </c>
      <c r="E1067" t="s">
        <v>3865</v>
      </c>
      <c r="F1067" s="3">
        <v>33134</v>
      </c>
      <c r="G1067" t="s">
        <v>6561</v>
      </c>
      <c r="H1067" t="s">
        <v>12702</v>
      </c>
      <c r="I1067" s="5">
        <v>1078</v>
      </c>
      <c r="J1067" s="2">
        <v>3</v>
      </c>
      <c r="K1067">
        <v>45</v>
      </c>
      <c r="L1067" s="6">
        <v>44872</v>
      </c>
      <c r="M1067" t="s">
        <v>12731</v>
      </c>
      <c r="N1067" t="s">
        <v>4992</v>
      </c>
      <c r="O1067" t="s">
        <v>4993</v>
      </c>
      <c r="P1067" t="s">
        <v>4994</v>
      </c>
    </row>
    <row r="1068" spans="1:16" x14ac:dyDescent="0.3">
      <c r="A1068" t="s">
        <v>13814</v>
      </c>
      <c r="B1068" t="s">
        <v>5305</v>
      </c>
      <c r="C1068" t="s">
        <v>5306</v>
      </c>
      <c r="D1068" t="s">
        <v>3864</v>
      </c>
      <c r="E1068" t="s">
        <v>3865</v>
      </c>
      <c r="F1068" s="3">
        <v>33136</v>
      </c>
      <c r="G1068" t="s">
        <v>6561</v>
      </c>
      <c r="H1068" t="s">
        <v>12708</v>
      </c>
      <c r="I1068" s="5">
        <v>8680</v>
      </c>
      <c r="J1068" s="2">
        <v>4</v>
      </c>
      <c r="K1068">
        <v>362</v>
      </c>
      <c r="L1068" s="6">
        <v>44860</v>
      </c>
      <c r="M1068" t="s">
        <v>12737</v>
      </c>
      <c r="N1068" t="s">
        <v>5307</v>
      </c>
      <c r="O1068" t="s">
        <v>5308</v>
      </c>
      <c r="P1068" t="s">
        <v>5309</v>
      </c>
    </row>
    <row r="1069" spans="1:16" x14ac:dyDescent="0.3">
      <c r="A1069" t="s">
        <v>13815</v>
      </c>
      <c r="B1069" t="s">
        <v>6120</v>
      </c>
      <c r="C1069" t="s">
        <v>6121</v>
      </c>
      <c r="D1069" t="s">
        <v>3864</v>
      </c>
      <c r="E1069" t="s">
        <v>3865</v>
      </c>
      <c r="F1069" s="3">
        <v>33155</v>
      </c>
      <c r="G1069" t="s">
        <v>6561</v>
      </c>
      <c r="H1069" t="s">
        <v>12703</v>
      </c>
      <c r="I1069" s="5">
        <v>8967</v>
      </c>
      <c r="J1069" s="2">
        <v>5</v>
      </c>
      <c r="K1069">
        <v>427</v>
      </c>
      <c r="L1069" s="6">
        <v>44862</v>
      </c>
      <c r="M1069" t="s">
        <v>12736</v>
      </c>
      <c r="N1069" t="s">
        <v>6122</v>
      </c>
      <c r="O1069" t="s">
        <v>6123</v>
      </c>
      <c r="P1069" t="s">
        <v>6124</v>
      </c>
    </row>
    <row r="1070" spans="1:16" x14ac:dyDescent="0.3">
      <c r="A1070" t="s">
        <v>13816</v>
      </c>
      <c r="B1070" t="s">
        <v>6227</v>
      </c>
      <c r="C1070" t="s">
        <v>6228</v>
      </c>
      <c r="D1070" t="s">
        <v>3864</v>
      </c>
      <c r="E1070" t="s">
        <v>3865</v>
      </c>
      <c r="F1070" s="3">
        <v>33142</v>
      </c>
      <c r="G1070" t="s">
        <v>6561</v>
      </c>
      <c r="H1070" t="s">
        <v>12706</v>
      </c>
      <c r="I1070" s="5">
        <v>12075</v>
      </c>
      <c r="J1070" s="2">
        <v>4</v>
      </c>
      <c r="K1070">
        <v>465</v>
      </c>
      <c r="L1070" s="6">
        <v>44852</v>
      </c>
      <c r="M1070" t="s">
        <v>12732</v>
      </c>
      <c r="N1070" t="s">
        <v>6229</v>
      </c>
      <c r="O1070" t="s">
        <v>6230</v>
      </c>
      <c r="P1070" t="s">
        <v>6231</v>
      </c>
    </row>
    <row r="1071" spans="1:16" x14ac:dyDescent="0.3">
      <c r="A1071" t="s">
        <v>13817</v>
      </c>
      <c r="B1071" t="s">
        <v>1299</v>
      </c>
      <c r="C1071" t="s">
        <v>1300</v>
      </c>
      <c r="D1071" t="s">
        <v>1301</v>
      </c>
      <c r="E1071" t="s">
        <v>104</v>
      </c>
      <c r="F1071" s="3" t="s">
        <v>1302</v>
      </c>
      <c r="G1071" t="s">
        <v>6560</v>
      </c>
      <c r="H1071" t="s">
        <v>12707</v>
      </c>
      <c r="I1071" s="5">
        <v>4396</v>
      </c>
      <c r="J1071" s="2">
        <v>4</v>
      </c>
      <c r="K1071">
        <v>294</v>
      </c>
      <c r="L1071" s="6">
        <v>44859</v>
      </c>
      <c r="M1071" t="s">
        <v>12723</v>
      </c>
      <c r="N1071" t="s">
        <v>1303</v>
      </c>
      <c r="O1071" t="s">
        <v>1304</v>
      </c>
      <c r="P1071" t="s">
        <v>1305</v>
      </c>
    </row>
    <row r="1072" spans="1:16" x14ac:dyDescent="0.3">
      <c r="A1072" t="s">
        <v>13818</v>
      </c>
      <c r="B1072" t="s">
        <v>9309</v>
      </c>
      <c r="C1072" t="s">
        <v>9310</v>
      </c>
      <c r="D1072" t="s">
        <v>9311</v>
      </c>
      <c r="E1072" t="s">
        <v>6586</v>
      </c>
      <c r="F1072" s="3">
        <v>2068</v>
      </c>
      <c r="G1072" t="s">
        <v>6562</v>
      </c>
      <c r="H1072" t="s">
        <v>12711</v>
      </c>
      <c r="I1072" s="5">
        <v>2877</v>
      </c>
      <c r="J1072" s="2">
        <v>5</v>
      </c>
      <c r="K1072">
        <v>96</v>
      </c>
      <c r="L1072" s="6">
        <v>44913</v>
      </c>
      <c r="M1072" t="s">
        <v>12729</v>
      </c>
      <c r="N1072" t="s">
        <v>9312</v>
      </c>
      <c r="O1072" t="s">
        <v>9313</v>
      </c>
      <c r="P1072" t="s">
        <v>9314</v>
      </c>
    </row>
    <row r="1073" spans="1:16" x14ac:dyDescent="0.3">
      <c r="A1073" t="s">
        <v>13819</v>
      </c>
      <c r="B1073" t="s">
        <v>3654</v>
      </c>
      <c r="C1073" t="s">
        <v>3655</v>
      </c>
      <c r="D1073" t="s">
        <v>3656</v>
      </c>
      <c r="E1073" t="s">
        <v>872</v>
      </c>
      <c r="F1073" s="3">
        <v>11953</v>
      </c>
      <c r="G1073" t="s">
        <v>6561</v>
      </c>
      <c r="H1073" t="s">
        <v>12699</v>
      </c>
      <c r="I1073" s="5">
        <v>1659</v>
      </c>
      <c r="J1073" s="2">
        <v>4</v>
      </c>
      <c r="K1073">
        <v>104</v>
      </c>
      <c r="L1073" s="6">
        <v>44920</v>
      </c>
      <c r="M1073" t="s">
        <v>12732</v>
      </c>
      <c r="N1073" t="s">
        <v>3657</v>
      </c>
      <c r="O1073" t="s">
        <v>3658</v>
      </c>
      <c r="P1073" t="s">
        <v>3659</v>
      </c>
    </row>
    <row r="1074" spans="1:16" x14ac:dyDescent="0.3">
      <c r="A1074" t="s">
        <v>13820</v>
      </c>
      <c r="B1074" t="s">
        <v>4429</v>
      </c>
      <c r="C1074" t="s">
        <v>4430</v>
      </c>
      <c r="D1074" t="s">
        <v>4431</v>
      </c>
      <c r="E1074" t="s">
        <v>4432</v>
      </c>
      <c r="F1074" s="3">
        <v>2346</v>
      </c>
      <c r="G1074" t="s">
        <v>6561</v>
      </c>
      <c r="H1074" t="s">
        <v>12714</v>
      </c>
      <c r="I1074" s="5">
        <v>616</v>
      </c>
      <c r="J1074" s="2">
        <v>3</v>
      </c>
      <c r="K1074">
        <v>42</v>
      </c>
      <c r="L1074" s="6">
        <v>44898</v>
      </c>
      <c r="M1074" t="s">
        <v>12734</v>
      </c>
      <c r="N1074" t="s">
        <v>4433</v>
      </c>
      <c r="O1074" t="s">
        <v>4434</v>
      </c>
      <c r="P1074" t="s">
        <v>4435</v>
      </c>
    </row>
    <row r="1075" spans="1:16" x14ac:dyDescent="0.3">
      <c r="A1075" t="s">
        <v>13821</v>
      </c>
      <c r="B1075" t="s">
        <v>3738</v>
      </c>
      <c r="C1075" t="s">
        <v>3739</v>
      </c>
      <c r="D1075" t="s">
        <v>3740</v>
      </c>
      <c r="E1075" t="s">
        <v>3740</v>
      </c>
      <c r="F1075" s="3">
        <v>8846</v>
      </c>
      <c r="G1075" t="s">
        <v>6561</v>
      </c>
      <c r="H1075" t="s">
        <v>12698</v>
      </c>
      <c r="I1075" s="5">
        <v>7021</v>
      </c>
      <c r="J1075" s="2">
        <v>1</v>
      </c>
      <c r="K1075">
        <v>469</v>
      </c>
      <c r="L1075" s="6">
        <v>44835</v>
      </c>
      <c r="M1075" t="s">
        <v>12726</v>
      </c>
      <c r="N1075" t="s">
        <v>3741</v>
      </c>
      <c r="O1075" t="s">
        <v>3742</v>
      </c>
      <c r="P1075" t="s">
        <v>3743</v>
      </c>
    </row>
    <row r="1076" spans="1:16" x14ac:dyDescent="0.3">
      <c r="A1076" t="s">
        <v>13822</v>
      </c>
      <c r="B1076" t="s">
        <v>8146</v>
      </c>
      <c r="C1076" t="s">
        <v>8147</v>
      </c>
      <c r="D1076" t="s">
        <v>8148</v>
      </c>
      <c r="E1076" t="s">
        <v>6623</v>
      </c>
      <c r="F1076" s="3">
        <v>5213</v>
      </c>
      <c r="G1076" t="s">
        <v>6562</v>
      </c>
      <c r="H1076" t="s">
        <v>12714</v>
      </c>
      <c r="I1076" s="5">
        <v>3255</v>
      </c>
      <c r="J1076" s="2">
        <v>5</v>
      </c>
      <c r="K1076">
        <v>296</v>
      </c>
      <c r="L1076" s="6">
        <v>44878</v>
      </c>
      <c r="M1076" t="s">
        <v>12741</v>
      </c>
      <c r="N1076" t="s">
        <v>8149</v>
      </c>
      <c r="O1076" t="s">
        <v>8150</v>
      </c>
      <c r="P1076" t="s">
        <v>8151</v>
      </c>
    </row>
    <row r="1077" spans="1:16" x14ac:dyDescent="0.3">
      <c r="A1077" t="s">
        <v>13823</v>
      </c>
      <c r="B1077" t="s">
        <v>9344</v>
      </c>
      <c r="C1077" t="s">
        <v>9345</v>
      </c>
      <c r="D1077" t="s">
        <v>8148</v>
      </c>
      <c r="E1077" t="s">
        <v>6566</v>
      </c>
      <c r="F1077" s="3">
        <v>7163</v>
      </c>
      <c r="G1077" t="s">
        <v>6562</v>
      </c>
      <c r="H1077" t="s">
        <v>12710</v>
      </c>
      <c r="I1077" s="5">
        <v>5516</v>
      </c>
      <c r="J1077" s="2">
        <v>5</v>
      </c>
      <c r="K1077">
        <v>613</v>
      </c>
      <c r="L1077" s="6">
        <v>44863</v>
      </c>
      <c r="M1077" t="s">
        <v>12738</v>
      </c>
      <c r="N1077" t="s">
        <v>9346</v>
      </c>
      <c r="O1077" t="s">
        <v>9347</v>
      </c>
      <c r="P1077" t="s">
        <v>9348</v>
      </c>
    </row>
    <row r="1078" spans="1:16" x14ac:dyDescent="0.3">
      <c r="A1078" t="s">
        <v>13824</v>
      </c>
      <c r="B1078" t="s">
        <v>503</v>
      </c>
      <c r="C1078" t="s">
        <v>504</v>
      </c>
      <c r="D1078" t="s">
        <v>505</v>
      </c>
      <c r="E1078" t="s">
        <v>506</v>
      </c>
      <c r="F1078" s="3" t="s">
        <v>507</v>
      </c>
      <c r="G1078" t="s">
        <v>6560</v>
      </c>
      <c r="H1078" t="s">
        <v>12709</v>
      </c>
      <c r="I1078" s="5">
        <v>18039</v>
      </c>
      <c r="J1078" s="2">
        <v>5</v>
      </c>
      <c r="K1078">
        <v>1289</v>
      </c>
      <c r="L1078" s="6">
        <v>44909</v>
      </c>
      <c r="M1078" t="s">
        <v>12740</v>
      </c>
      <c r="N1078" t="s">
        <v>508</v>
      </c>
      <c r="O1078" t="s">
        <v>509</v>
      </c>
      <c r="P1078" t="s">
        <v>510</v>
      </c>
    </row>
    <row r="1079" spans="1:16" x14ac:dyDescent="0.3">
      <c r="A1079" t="s">
        <v>13825</v>
      </c>
      <c r="B1079" t="s">
        <v>2896</v>
      </c>
      <c r="C1079" t="s">
        <v>2897</v>
      </c>
      <c r="D1079" t="s">
        <v>2898</v>
      </c>
      <c r="E1079" t="s">
        <v>902</v>
      </c>
      <c r="F1079" s="3" t="s">
        <v>2899</v>
      </c>
      <c r="G1079" t="s">
        <v>6560</v>
      </c>
      <c r="H1079" t="s">
        <v>12713</v>
      </c>
      <c r="I1079" s="5">
        <v>12593</v>
      </c>
      <c r="J1079" s="2">
        <v>3</v>
      </c>
      <c r="K1079">
        <v>394</v>
      </c>
      <c r="L1079" s="6">
        <v>44863</v>
      </c>
      <c r="M1079" t="s">
        <v>12729</v>
      </c>
      <c r="N1079" t="s">
        <v>2900</v>
      </c>
      <c r="O1079" t="s">
        <v>2901</v>
      </c>
      <c r="P1079" t="s">
        <v>2902</v>
      </c>
    </row>
    <row r="1080" spans="1:16" x14ac:dyDescent="0.3">
      <c r="A1080" t="s">
        <v>13826</v>
      </c>
      <c r="B1080" t="s">
        <v>664</v>
      </c>
      <c r="C1080" t="s">
        <v>665</v>
      </c>
      <c r="D1080" t="s">
        <v>666</v>
      </c>
      <c r="E1080" t="s">
        <v>82</v>
      </c>
      <c r="F1080" s="3" t="s">
        <v>667</v>
      </c>
      <c r="G1080" t="s">
        <v>6560</v>
      </c>
      <c r="H1080" t="s">
        <v>12711</v>
      </c>
      <c r="I1080" s="5">
        <v>1981</v>
      </c>
      <c r="J1080" s="2">
        <v>2</v>
      </c>
      <c r="K1080">
        <v>67</v>
      </c>
      <c r="L1080" s="6">
        <v>44920</v>
      </c>
      <c r="M1080" t="s">
        <v>12736</v>
      </c>
      <c r="N1080" t="s">
        <v>668</v>
      </c>
      <c r="O1080" t="s">
        <v>669</v>
      </c>
      <c r="P1080" t="s">
        <v>670</v>
      </c>
    </row>
    <row r="1081" spans="1:16" x14ac:dyDescent="0.3">
      <c r="A1081" t="s">
        <v>13827</v>
      </c>
      <c r="B1081" t="s">
        <v>6204</v>
      </c>
      <c r="C1081" t="s">
        <v>6205</v>
      </c>
      <c r="D1081" t="s">
        <v>6206</v>
      </c>
      <c r="E1081" t="s">
        <v>708</v>
      </c>
      <c r="F1081" s="3">
        <v>48160</v>
      </c>
      <c r="G1081" t="s">
        <v>6561</v>
      </c>
      <c r="H1081" t="s">
        <v>12699</v>
      </c>
      <c r="I1081" s="5">
        <v>6552</v>
      </c>
      <c r="J1081" s="2">
        <v>3</v>
      </c>
      <c r="K1081">
        <v>410</v>
      </c>
      <c r="L1081" s="6">
        <v>44893</v>
      </c>
      <c r="M1081" t="s">
        <v>12723</v>
      </c>
      <c r="N1081" t="s">
        <v>6207</v>
      </c>
      <c r="O1081" t="s">
        <v>6208</v>
      </c>
      <c r="P1081" t="s">
        <v>6209</v>
      </c>
    </row>
    <row r="1082" spans="1:16" x14ac:dyDescent="0.3">
      <c r="A1082" t="s">
        <v>13828</v>
      </c>
      <c r="B1082" t="s">
        <v>3042</v>
      </c>
      <c r="C1082" t="s">
        <v>3043</v>
      </c>
      <c r="D1082" t="s">
        <v>3044</v>
      </c>
      <c r="E1082" t="s">
        <v>314</v>
      </c>
      <c r="F1082" s="3" t="s">
        <v>3045</v>
      </c>
      <c r="G1082" t="s">
        <v>6560</v>
      </c>
      <c r="H1082" t="s">
        <v>12699</v>
      </c>
      <c r="I1082" s="5">
        <v>10682</v>
      </c>
      <c r="J1082" s="2">
        <v>2</v>
      </c>
      <c r="K1082">
        <v>629</v>
      </c>
      <c r="L1082" s="6">
        <v>44854</v>
      </c>
      <c r="M1082" t="s">
        <v>12726</v>
      </c>
      <c r="N1082" t="s">
        <v>3046</v>
      </c>
      <c r="O1082" t="s">
        <v>3047</v>
      </c>
      <c r="P1082" t="s">
        <v>3048</v>
      </c>
    </row>
    <row r="1083" spans="1:16" x14ac:dyDescent="0.3">
      <c r="A1083" t="s">
        <v>13829</v>
      </c>
      <c r="B1083" t="s">
        <v>8709</v>
      </c>
      <c r="C1083" t="s">
        <v>8710</v>
      </c>
      <c r="D1083" t="s">
        <v>8711</v>
      </c>
      <c r="E1083" t="s">
        <v>6586</v>
      </c>
      <c r="F1083" s="3">
        <v>2000</v>
      </c>
      <c r="G1083" t="s">
        <v>6562</v>
      </c>
      <c r="H1083" t="s">
        <v>12714</v>
      </c>
      <c r="I1083" s="5">
        <v>11046</v>
      </c>
      <c r="J1083" s="2">
        <v>5</v>
      </c>
      <c r="K1083">
        <v>789</v>
      </c>
      <c r="L1083" s="6">
        <v>44870</v>
      </c>
      <c r="M1083" t="s">
        <v>12734</v>
      </c>
      <c r="N1083" t="s">
        <v>8712</v>
      </c>
      <c r="O1083" t="s">
        <v>8713</v>
      </c>
      <c r="P1083" t="s">
        <v>8714</v>
      </c>
    </row>
    <row r="1084" spans="1:16" x14ac:dyDescent="0.3">
      <c r="A1084" t="s">
        <v>13830</v>
      </c>
      <c r="B1084" t="s">
        <v>709</v>
      </c>
      <c r="C1084" t="s">
        <v>710</v>
      </c>
      <c r="D1084" t="s">
        <v>711</v>
      </c>
      <c r="E1084" t="s">
        <v>314</v>
      </c>
      <c r="F1084" s="3" t="s">
        <v>712</v>
      </c>
      <c r="G1084" t="s">
        <v>6560</v>
      </c>
      <c r="H1084" t="s">
        <v>12700</v>
      </c>
      <c r="I1084" s="5">
        <v>4263</v>
      </c>
      <c r="J1084" s="2">
        <v>5</v>
      </c>
      <c r="K1084">
        <v>225</v>
      </c>
      <c r="L1084" s="6">
        <v>44869</v>
      </c>
      <c r="M1084" t="s">
        <v>12740</v>
      </c>
      <c r="N1084" t="s">
        <v>713</v>
      </c>
      <c r="O1084" t="s">
        <v>714</v>
      </c>
      <c r="P1084" t="s">
        <v>715</v>
      </c>
    </row>
    <row r="1085" spans="1:16" x14ac:dyDescent="0.3">
      <c r="A1085" t="s">
        <v>13831</v>
      </c>
      <c r="B1085" t="s">
        <v>2988</v>
      </c>
      <c r="C1085" t="s">
        <v>2989</v>
      </c>
      <c r="D1085" t="s">
        <v>2990</v>
      </c>
      <c r="E1085" t="s">
        <v>322</v>
      </c>
      <c r="F1085" s="3" t="s">
        <v>2991</v>
      </c>
      <c r="G1085" t="s">
        <v>6560</v>
      </c>
      <c r="H1085" t="s">
        <v>12704</v>
      </c>
      <c r="I1085" s="5">
        <v>5558</v>
      </c>
      <c r="J1085" s="2">
        <v>4</v>
      </c>
      <c r="K1085">
        <v>464</v>
      </c>
      <c r="L1085" s="6">
        <v>44892</v>
      </c>
      <c r="M1085" t="s">
        <v>12719</v>
      </c>
      <c r="N1085" t="s">
        <v>2992</v>
      </c>
      <c r="O1085" t="s">
        <v>2993</v>
      </c>
      <c r="P1085" t="s">
        <v>2994</v>
      </c>
    </row>
    <row r="1086" spans="1:16" x14ac:dyDescent="0.3">
      <c r="A1086" t="s">
        <v>13832</v>
      </c>
      <c r="B1086" t="s">
        <v>7723</v>
      </c>
      <c r="C1086" t="s">
        <v>7724</v>
      </c>
      <c r="D1086" t="s">
        <v>2990</v>
      </c>
      <c r="E1086" t="s">
        <v>6586</v>
      </c>
      <c r="F1086" s="3">
        <v>2538</v>
      </c>
      <c r="G1086" t="s">
        <v>6562</v>
      </c>
      <c r="H1086" t="s">
        <v>12713</v>
      </c>
      <c r="I1086" s="5">
        <v>4214</v>
      </c>
      <c r="J1086" s="2">
        <v>5</v>
      </c>
      <c r="K1086">
        <v>128</v>
      </c>
      <c r="L1086" s="6">
        <v>44863</v>
      </c>
      <c r="M1086" t="s">
        <v>12741</v>
      </c>
      <c r="N1086" t="s">
        <v>7725</v>
      </c>
      <c r="O1086" t="s">
        <v>7726</v>
      </c>
      <c r="P1086" t="s">
        <v>7727</v>
      </c>
    </row>
    <row r="1087" spans="1:16" x14ac:dyDescent="0.3">
      <c r="A1087" t="s">
        <v>13833</v>
      </c>
      <c r="B1087" t="s">
        <v>8429</v>
      </c>
      <c r="C1087" t="s">
        <v>8430</v>
      </c>
      <c r="D1087" t="s">
        <v>2990</v>
      </c>
      <c r="E1087" t="s">
        <v>6573</v>
      </c>
      <c r="F1087" s="3">
        <v>4064</v>
      </c>
      <c r="G1087" t="s">
        <v>6562</v>
      </c>
      <c r="H1087" t="s">
        <v>12708</v>
      </c>
      <c r="I1087" s="5">
        <v>7301</v>
      </c>
      <c r="J1087" s="2">
        <v>5</v>
      </c>
      <c r="K1087">
        <v>406</v>
      </c>
      <c r="L1087" s="6">
        <v>44919</v>
      </c>
      <c r="M1087" t="s">
        <v>12727</v>
      </c>
      <c r="N1087" t="s">
        <v>8431</v>
      </c>
      <c r="O1087" t="s">
        <v>8432</v>
      </c>
      <c r="P1087" t="s">
        <v>8433</v>
      </c>
    </row>
    <row r="1088" spans="1:16" x14ac:dyDescent="0.3">
      <c r="A1088" t="s">
        <v>13834</v>
      </c>
      <c r="B1088" t="s">
        <v>10177</v>
      </c>
      <c r="C1088" t="s">
        <v>10178</v>
      </c>
      <c r="D1088" t="s">
        <v>2990</v>
      </c>
      <c r="E1088" t="s">
        <v>9525</v>
      </c>
      <c r="F1088" s="3" t="s">
        <v>10179</v>
      </c>
      <c r="G1088" t="s">
        <v>3629</v>
      </c>
      <c r="H1088" t="s">
        <v>12714</v>
      </c>
      <c r="I1088" s="5">
        <v>4473</v>
      </c>
      <c r="J1088" s="2">
        <v>2</v>
      </c>
      <c r="K1088">
        <v>373</v>
      </c>
      <c r="L1088" s="6">
        <v>44904</v>
      </c>
      <c r="M1088" t="s">
        <v>12722</v>
      </c>
      <c r="N1088" t="s">
        <v>10180</v>
      </c>
      <c r="O1088" t="s">
        <v>10181</v>
      </c>
      <c r="P1088" t="s">
        <v>10182</v>
      </c>
    </row>
    <row r="1089" spans="1:16" x14ac:dyDescent="0.3">
      <c r="A1089" t="s">
        <v>13835</v>
      </c>
      <c r="B1089" t="s">
        <v>1440</v>
      </c>
      <c r="C1089" t="s">
        <v>1441</v>
      </c>
      <c r="D1089" t="s">
        <v>1442</v>
      </c>
      <c r="E1089" t="s">
        <v>10</v>
      </c>
      <c r="F1089" s="3" t="s">
        <v>1443</v>
      </c>
      <c r="G1089" t="s">
        <v>6560</v>
      </c>
      <c r="H1089" t="s">
        <v>12706</v>
      </c>
      <c r="I1089" s="5">
        <v>11081</v>
      </c>
      <c r="J1089" s="2">
        <v>4</v>
      </c>
      <c r="K1089">
        <v>462</v>
      </c>
      <c r="L1089" s="6">
        <v>44902</v>
      </c>
      <c r="M1089" t="s">
        <v>12728</v>
      </c>
      <c r="N1089" t="s">
        <v>1444</v>
      </c>
      <c r="O1089" t="s">
        <v>1445</v>
      </c>
      <c r="P1089" t="s">
        <v>1446</v>
      </c>
    </row>
    <row r="1090" spans="1:16" x14ac:dyDescent="0.3">
      <c r="A1090" t="s">
        <v>13836</v>
      </c>
      <c r="B1090" t="s">
        <v>2666</v>
      </c>
      <c r="C1090" t="s">
        <v>2667</v>
      </c>
      <c r="D1090" t="s">
        <v>2668</v>
      </c>
      <c r="E1090" t="s">
        <v>352</v>
      </c>
      <c r="F1090" s="3" t="s">
        <v>2669</v>
      </c>
      <c r="G1090" t="s">
        <v>6560</v>
      </c>
      <c r="H1090" t="s">
        <v>12700</v>
      </c>
      <c r="I1090" s="5">
        <v>1120</v>
      </c>
      <c r="J1090" s="2">
        <v>2</v>
      </c>
      <c r="K1090">
        <v>75</v>
      </c>
      <c r="L1090" s="6">
        <v>44866</v>
      </c>
      <c r="M1090" t="s">
        <v>12742</v>
      </c>
      <c r="N1090" t="s">
        <v>2670</v>
      </c>
      <c r="O1090" t="s">
        <v>2671</v>
      </c>
      <c r="P1090" t="s">
        <v>2672</v>
      </c>
    </row>
    <row r="1091" spans="1:16" x14ac:dyDescent="0.3">
      <c r="A1091" t="s">
        <v>13837</v>
      </c>
      <c r="B1091" t="s">
        <v>3694</v>
      </c>
      <c r="C1091" t="s">
        <v>3695</v>
      </c>
      <c r="D1091" t="s">
        <v>3696</v>
      </c>
      <c r="E1091" t="s">
        <v>3696</v>
      </c>
      <c r="F1091" s="3">
        <v>53207</v>
      </c>
      <c r="G1091" t="s">
        <v>6561</v>
      </c>
      <c r="H1091" t="s">
        <v>12703</v>
      </c>
      <c r="I1091" s="5">
        <v>10297</v>
      </c>
      <c r="J1091" s="2">
        <v>3</v>
      </c>
      <c r="K1091">
        <v>430</v>
      </c>
      <c r="L1091" s="6">
        <v>44905</v>
      </c>
      <c r="M1091" t="s">
        <v>12736</v>
      </c>
      <c r="N1091" t="s">
        <v>3697</v>
      </c>
      <c r="O1091" t="s">
        <v>3698</v>
      </c>
      <c r="P1091" t="s">
        <v>3699</v>
      </c>
    </row>
    <row r="1092" spans="1:16" x14ac:dyDescent="0.3">
      <c r="A1092" t="s">
        <v>13838</v>
      </c>
      <c r="B1092" t="s">
        <v>3992</v>
      </c>
      <c r="C1092" t="s">
        <v>3993</v>
      </c>
      <c r="D1092" t="s">
        <v>3696</v>
      </c>
      <c r="E1092" t="s">
        <v>3696</v>
      </c>
      <c r="F1092" s="3">
        <v>53214</v>
      </c>
      <c r="G1092" t="s">
        <v>6561</v>
      </c>
      <c r="H1092" t="s">
        <v>12697</v>
      </c>
      <c r="I1092" s="5">
        <v>1869</v>
      </c>
      <c r="J1092" s="2">
        <v>4</v>
      </c>
      <c r="K1092">
        <v>234</v>
      </c>
      <c r="L1092" s="6">
        <v>44857</v>
      </c>
      <c r="M1092" t="s">
        <v>12738</v>
      </c>
      <c r="N1092" t="s">
        <v>3994</v>
      </c>
      <c r="O1092" t="s">
        <v>3995</v>
      </c>
      <c r="P1092" t="s">
        <v>3996</v>
      </c>
    </row>
    <row r="1093" spans="1:16" x14ac:dyDescent="0.3">
      <c r="A1093" t="s">
        <v>13839</v>
      </c>
      <c r="B1093" t="s">
        <v>4482</v>
      </c>
      <c r="C1093" t="s">
        <v>4483</v>
      </c>
      <c r="D1093" t="s">
        <v>3696</v>
      </c>
      <c r="E1093" t="s">
        <v>3696</v>
      </c>
      <c r="F1093" s="3">
        <v>53216</v>
      </c>
      <c r="G1093" t="s">
        <v>6561</v>
      </c>
      <c r="H1093" t="s">
        <v>12708</v>
      </c>
      <c r="I1093" s="5">
        <v>12229</v>
      </c>
      <c r="J1093" s="2">
        <v>3</v>
      </c>
      <c r="K1093">
        <v>644</v>
      </c>
      <c r="L1093" s="6">
        <v>44920</v>
      </c>
      <c r="M1093" t="s">
        <v>12728</v>
      </c>
      <c r="N1093" t="s">
        <v>4484</v>
      </c>
      <c r="O1093" t="s">
        <v>4485</v>
      </c>
      <c r="P1093" t="s">
        <v>4486</v>
      </c>
    </row>
    <row r="1094" spans="1:16" x14ac:dyDescent="0.3">
      <c r="A1094" t="s">
        <v>13840</v>
      </c>
      <c r="B1094" t="s">
        <v>4961</v>
      </c>
      <c r="C1094" t="s">
        <v>4962</v>
      </c>
      <c r="D1094" t="s">
        <v>3696</v>
      </c>
      <c r="E1094" t="s">
        <v>3696</v>
      </c>
      <c r="F1094" s="3">
        <v>53226</v>
      </c>
      <c r="G1094" t="s">
        <v>6561</v>
      </c>
      <c r="H1094" t="s">
        <v>12699</v>
      </c>
      <c r="I1094" s="5">
        <v>7707</v>
      </c>
      <c r="J1094" s="2">
        <v>1</v>
      </c>
      <c r="K1094">
        <v>482</v>
      </c>
      <c r="L1094" s="6">
        <v>44879</v>
      </c>
      <c r="M1094" t="s">
        <v>12734</v>
      </c>
      <c r="N1094" t="s">
        <v>4963</v>
      </c>
      <c r="O1094" t="s">
        <v>4964</v>
      </c>
      <c r="P1094" t="s">
        <v>4965</v>
      </c>
    </row>
    <row r="1095" spans="1:16" x14ac:dyDescent="0.3">
      <c r="A1095" t="s">
        <v>13841</v>
      </c>
      <c r="B1095" t="s">
        <v>5310</v>
      </c>
      <c r="C1095" t="s">
        <v>5311</v>
      </c>
      <c r="D1095" t="s">
        <v>3696</v>
      </c>
      <c r="E1095" t="s">
        <v>3696</v>
      </c>
      <c r="F1095" s="3">
        <v>53209</v>
      </c>
      <c r="G1095" t="s">
        <v>6561</v>
      </c>
      <c r="H1095" t="s">
        <v>12713</v>
      </c>
      <c r="I1095" s="5">
        <v>1351</v>
      </c>
      <c r="J1095" s="2">
        <v>2</v>
      </c>
      <c r="K1095">
        <v>55</v>
      </c>
      <c r="L1095" s="6">
        <v>44910</v>
      </c>
      <c r="M1095" t="s">
        <v>12720</v>
      </c>
      <c r="N1095" t="s">
        <v>5312</v>
      </c>
      <c r="O1095" t="s">
        <v>5313</v>
      </c>
      <c r="P1095" t="s">
        <v>5314</v>
      </c>
    </row>
    <row r="1096" spans="1:16" x14ac:dyDescent="0.3">
      <c r="A1096" t="s">
        <v>13842</v>
      </c>
      <c r="B1096" t="s">
        <v>6792</v>
      </c>
      <c r="C1096" t="s">
        <v>6793</v>
      </c>
      <c r="D1096" t="s">
        <v>6794</v>
      </c>
      <c r="E1096" t="s">
        <v>6573</v>
      </c>
      <c r="F1096" s="3">
        <v>4311</v>
      </c>
      <c r="G1096" t="s">
        <v>6562</v>
      </c>
      <c r="H1096" t="s">
        <v>12711</v>
      </c>
      <c r="I1096" s="5">
        <v>7035</v>
      </c>
      <c r="J1096" s="2">
        <v>1</v>
      </c>
      <c r="K1096">
        <v>252</v>
      </c>
      <c r="L1096" s="6">
        <v>44838</v>
      </c>
      <c r="M1096" t="s">
        <v>12730</v>
      </c>
      <c r="N1096" t="s">
        <v>6795</v>
      </c>
      <c r="O1096" t="s">
        <v>6796</v>
      </c>
      <c r="P1096" t="s">
        <v>6797</v>
      </c>
    </row>
    <row r="1097" spans="1:16" x14ac:dyDescent="0.3">
      <c r="A1097" t="s">
        <v>13550</v>
      </c>
      <c r="B1097" t="s">
        <v>2412</v>
      </c>
      <c r="C1097" t="s">
        <v>2413</v>
      </c>
      <c r="D1097" t="s">
        <v>2414</v>
      </c>
      <c r="E1097" t="s">
        <v>1613</v>
      </c>
      <c r="F1097" s="3" t="s">
        <v>2415</v>
      </c>
      <c r="G1097" t="s">
        <v>6560</v>
      </c>
      <c r="H1097" t="s">
        <v>12699</v>
      </c>
      <c r="I1097" s="5">
        <v>8624</v>
      </c>
      <c r="J1097" s="2">
        <v>4</v>
      </c>
      <c r="K1097">
        <v>392</v>
      </c>
      <c r="L1097" s="6">
        <v>44918</v>
      </c>
      <c r="M1097" t="s">
        <v>12719</v>
      </c>
      <c r="N1097" t="s">
        <v>2416</v>
      </c>
      <c r="O1097" t="s">
        <v>2417</v>
      </c>
      <c r="P1097" t="s">
        <v>2418</v>
      </c>
    </row>
    <row r="1098" spans="1:16" x14ac:dyDescent="0.3">
      <c r="A1098" t="s">
        <v>13844</v>
      </c>
      <c r="B1098" t="s">
        <v>9367</v>
      </c>
      <c r="C1098" t="s">
        <v>9368</v>
      </c>
      <c r="D1098" t="s">
        <v>9369</v>
      </c>
      <c r="E1098" t="s">
        <v>4909</v>
      </c>
      <c r="F1098" s="3">
        <v>6532</v>
      </c>
      <c r="G1098" t="s">
        <v>6562</v>
      </c>
      <c r="H1098" t="s">
        <v>12714</v>
      </c>
      <c r="I1098" s="5">
        <v>3668</v>
      </c>
      <c r="J1098" s="2">
        <v>1</v>
      </c>
      <c r="K1098">
        <v>408</v>
      </c>
      <c r="L1098" s="6">
        <v>44860</v>
      </c>
      <c r="M1098" t="s">
        <v>12728</v>
      </c>
      <c r="N1098" t="s">
        <v>9370</v>
      </c>
      <c r="O1098" t="s">
        <v>9371</v>
      </c>
      <c r="P1098" t="s">
        <v>9372</v>
      </c>
    </row>
    <row r="1099" spans="1:16" x14ac:dyDescent="0.3">
      <c r="A1099" t="s">
        <v>13845</v>
      </c>
      <c r="B1099" t="s">
        <v>7606</v>
      </c>
      <c r="C1099" t="s">
        <v>7607</v>
      </c>
      <c r="D1099" t="s">
        <v>7608</v>
      </c>
      <c r="E1099" t="s">
        <v>6715</v>
      </c>
      <c r="F1099" s="3">
        <v>3392</v>
      </c>
      <c r="G1099" t="s">
        <v>6562</v>
      </c>
      <c r="H1099" t="s">
        <v>12704</v>
      </c>
      <c r="I1099" s="5">
        <v>15295</v>
      </c>
      <c r="J1099" s="2">
        <v>3</v>
      </c>
      <c r="K1099">
        <v>1700</v>
      </c>
      <c r="L1099" s="6">
        <v>44873</v>
      </c>
      <c r="M1099" t="s">
        <v>12725</v>
      </c>
      <c r="N1099" t="s">
        <v>7609</v>
      </c>
      <c r="O1099" t="s">
        <v>7610</v>
      </c>
      <c r="P1099" t="s">
        <v>7611</v>
      </c>
    </row>
    <row r="1100" spans="1:16" x14ac:dyDescent="0.3">
      <c r="A1100" t="s">
        <v>13846</v>
      </c>
      <c r="B1100" t="s">
        <v>10417</v>
      </c>
      <c r="C1100" t="s">
        <v>10418</v>
      </c>
      <c r="D1100" t="s">
        <v>10419</v>
      </c>
      <c r="E1100" t="s">
        <v>9556</v>
      </c>
      <c r="F1100" s="3" t="s">
        <v>10420</v>
      </c>
      <c r="G1100" t="s">
        <v>3629</v>
      </c>
      <c r="H1100" t="s">
        <v>12713</v>
      </c>
      <c r="I1100" s="5">
        <v>9667</v>
      </c>
      <c r="J1100" s="2">
        <v>4</v>
      </c>
      <c r="K1100">
        <v>323</v>
      </c>
      <c r="L1100" s="6">
        <v>44893</v>
      </c>
      <c r="M1100" t="s">
        <v>12736</v>
      </c>
      <c r="N1100" t="s">
        <v>10421</v>
      </c>
      <c r="O1100" t="s">
        <v>10422</v>
      </c>
      <c r="P1100" t="s">
        <v>10423</v>
      </c>
    </row>
    <row r="1101" spans="1:16" x14ac:dyDescent="0.3">
      <c r="A1101" t="s">
        <v>13847</v>
      </c>
      <c r="B1101" t="s">
        <v>11778</v>
      </c>
      <c r="C1101" t="s">
        <v>11779</v>
      </c>
      <c r="D1101" t="s">
        <v>10419</v>
      </c>
      <c r="E1101" t="s">
        <v>9556</v>
      </c>
      <c r="F1101" s="3" t="s">
        <v>11780</v>
      </c>
      <c r="G1101" t="s">
        <v>3629</v>
      </c>
      <c r="H1101" t="s">
        <v>12698</v>
      </c>
      <c r="I1101" s="5">
        <v>7308</v>
      </c>
      <c r="J1101" s="2">
        <v>2</v>
      </c>
      <c r="K1101">
        <v>488</v>
      </c>
      <c r="L1101" s="6">
        <v>44914</v>
      </c>
      <c r="M1101" t="s">
        <v>12738</v>
      </c>
      <c r="N1101" t="s">
        <v>11781</v>
      </c>
      <c r="O1101" t="s">
        <v>11782</v>
      </c>
      <c r="P1101" t="s">
        <v>11783</v>
      </c>
    </row>
    <row r="1102" spans="1:16" x14ac:dyDescent="0.3">
      <c r="A1102" t="s">
        <v>13848</v>
      </c>
      <c r="B1102" t="s">
        <v>9850</v>
      </c>
      <c r="C1102" t="s">
        <v>9851</v>
      </c>
      <c r="D1102" t="s">
        <v>9852</v>
      </c>
      <c r="E1102" t="s">
        <v>9533</v>
      </c>
      <c r="F1102" s="3" t="s">
        <v>9853</v>
      </c>
      <c r="G1102" t="s">
        <v>3629</v>
      </c>
      <c r="H1102" t="s">
        <v>12699</v>
      </c>
      <c r="I1102" s="5">
        <v>6888</v>
      </c>
      <c r="J1102" s="2">
        <v>3</v>
      </c>
      <c r="K1102">
        <v>328</v>
      </c>
      <c r="L1102" s="6">
        <v>44858</v>
      </c>
      <c r="M1102" t="s">
        <v>12725</v>
      </c>
      <c r="N1102" t="s">
        <v>9854</v>
      </c>
      <c r="O1102" t="s">
        <v>9855</v>
      </c>
      <c r="P1102" t="s">
        <v>9856</v>
      </c>
    </row>
    <row r="1103" spans="1:16" x14ac:dyDescent="0.3">
      <c r="A1103" t="s">
        <v>13849</v>
      </c>
      <c r="B1103" t="s">
        <v>9219</v>
      </c>
      <c r="C1103" t="s">
        <v>9220</v>
      </c>
      <c r="D1103" t="s">
        <v>9221</v>
      </c>
      <c r="E1103" t="s">
        <v>6573</v>
      </c>
      <c r="F1103" s="3">
        <v>4754</v>
      </c>
      <c r="G1103" t="s">
        <v>6562</v>
      </c>
      <c r="H1103" t="s">
        <v>12703</v>
      </c>
      <c r="I1103" s="5">
        <v>1085</v>
      </c>
      <c r="J1103" s="2">
        <v>4</v>
      </c>
      <c r="K1103">
        <v>46</v>
      </c>
      <c r="L1103" s="6">
        <v>44885</v>
      </c>
      <c r="M1103" t="s">
        <v>12741</v>
      </c>
      <c r="N1103" t="s">
        <v>9222</v>
      </c>
      <c r="O1103" t="s">
        <v>9223</v>
      </c>
      <c r="P1103" t="s">
        <v>9224</v>
      </c>
    </row>
    <row r="1104" spans="1:16" x14ac:dyDescent="0.3">
      <c r="A1104" t="s">
        <v>13850</v>
      </c>
      <c r="B1104" t="s">
        <v>7203</v>
      </c>
      <c r="C1104" t="s">
        <v>7204</v>
      </c>
      <c r="D1104" t="s">
        <v>7205</v>
      </c>
      <c r="E1104" t="s">
        <v>6586</v>
      </c>
      <c r="F1104" s="3">
        <v>2665</v>
      </c>
      <c r="G1104" t="s">
        <v>6562</v>
      </c>
      <c r="H1104" t="s">
        <v>12717</v>
      </c>
      <c r="I1104" s="5">
        <v>3549</v>
      </c>
      <c r="J1104" s="2">
        <v>1</v>
      </c>
      <c r="K1104">
        <v>148</v>
      </c>
      <c r="L1104" s="6">
        <v>44901</v>
      </c>
      <c r="M1104" t="s">
        <v>12731</v>
      </c>
      <c r="N1104" t="s">
        <v>7206</v>
      </c>
      <c r="O1104" t="s">
        <v>7207</v>
      </c>
      <c r="P1104" t="s">
        <v>7208</v>
      </c>
    </row>
    <row r="1105" spans="1:16" x14ac:dyDescent="0.3">
      <c r="A1105" t="s">
        <v>13851</v>
      </c>
      <c r="B1105" t="s">
        <v>9864</v>
      </c>
      <c r="C1105" t="s">
        <v>9865</v>
      </c>
      <c r="D1105" t="s">
        <v>9866</v>
      </c>
      <c r="E1105" t="s">
        <v>9525</v>
      </c>
      <c r="F1105" s="3" t="s">
        <v>9867</v>
      </c>
      <c r="G1105" t="s">
        <v>3629</v>
      </c>
      <c r="H1105" t="s">
        <v>12704</v>
      </c>
      <c r="I1105" s="5">
        <v>245</v>
      </c>
      <c r="J1105" s="2">
        <v>2</v>
      </c>
      <c r="K1105">
        <v>21</v>
      </c>
      <c r="L1105" s="6">
        <v>44924</v>
      </c>
      <c r="M1105" t="s">
        <v>12733</v>
      </c>
      <c r="N1105" t="s">
        <v>9868</v>
      </c>
      <c r="O1105" t="s">
        <v>9869</v>
      </c>
      <c r="P1105" t="s">
        <v>9870</v>
      </c>
    </row>
    <row r="1106" spans="1:16" x14ac:dyDescent="0.3">
      <c r="A1106" t="s">
        <v>13852</v>
      </c>
      <c r="B1106" t="s">
        <v>9998</v>
      </c>
      <c r="C1106" t="s">
        <v>9999</v>
      </c>
      <c r="D1106" t="s">
        <v>9866</v>
      </c>
      <c r="E1106" t="s">
        <v>9525</v>
      </c>
      <c r="F1106" s="3" t="s">
        <v>10000</v>
      </c>
      <c r="G1106" t="s">
        <v>3629</v>
      </c>
      <c r="H1106" t="s">
        <v>12716</v>
      </c>
      <c r="I1106" s="5">
        <v>525</v>
      </c>
      <c r="J1106" s="2">
        <v>5</v>
      </c>
      <c r="K1106">
        <v>24</v>
      </c>
      <c r="L1106" s="6">
        <v>44873</v>
      </c>
      <c r="M1106" t="s">
        <v>12722</v>
      </c>
      <c r="N1106" t="s">
        <v>10001</v>
      </c>
      <c r="O1106" t="s">
        <v>10002</v>
      </c>
      <c r="P1106" t="s">
        <v>10003</v>
      </c>
    </row>
    <row r="1107" spans="1:16" x14ac:dyDescent="0.3">
      <c r="A1107" t="s">
        <v>13853</v>
      </c>
      <c r="B1107" t="s">
        <v>11106</v>
      </c>
      <c r="C1107" t="s">
        <v>11107</v>
      </c>
      <c r="D1107" t="s">
        <v>9866</v>
      </c>
      <c r="E1107" t="s">
        <v>9525</v>
      </c>
      <c r="F1107" s="3" t="s">
        <v>11108</v>
      </c>
      <c r="G1107" t="s">
        <v>3629</v>
      </c>
      <c r="H1107" t="s">
        <v>12713</v>
      </c>
      <c r="I1107" s="5">
        <v>9373</v>
      </c>
      <c r="J1107" s="2">
        <v>2</v>
      </c>
      <c r="K1107">
        <v>313</v>
      </c>
      <c r="L1107" s="6">
        <v>44890</v>
      </c>
      <c r="M1107" t="s">
        <v>12743</v>
      </c>
      <c r="N1107" t="s">
        <v>11109</v>
      </c>
      <c r="O1107" t="s">
        <v>11110</v>
      </c>
      <c r="P1107" t="s">
        <v>11111</v>
      </c>
    </row>
    <row r="1108" spans="1:16" x14ac:dyDescent="0.3">
      <c r="A1108" t="s">
        <v>13854</v>
      </c>
      <c r="B1108" t="s">
        <v>11367</v>
      </c>
      <c r="C1108" t="s">
        <v>11368</v>
      </c>
      <c r="D1108" t="s">
        <v>9866</v>
      </c>
      <c r="E1108" t="s">
        <v>9525</v>
      </c>
      <c r="F1108" s="3" t="s">
        <v>11369</v>
      </c>
      <c r="G1108" t="s">
        <v>3629</v>
      </c>
      <c r="H1108" t="s">
        <v>12703</v>
      </c>
      <c r="I1108" s="5">
        <v>3822</v>
      </c>
      <c r="J1108" s="2">
        <v>3</v>
      </c>
      <c r="K1108">
        <v>225</v>
      </c>
      <c r="L1108" s="6">
        <v>44884</v>
      </c>
      <c r="M1108" t="s">
        <v>12720</v>
      </c>
      <c r="N1108" t="s">
        <v>11370</v>
      </c>
      <c r="O1108" t="s">
        <v>11371</v>
      </c>
      <c r="P1108" t="s">
        <v>11372</v>
      </c>
    </row>
    <row r="1109" spans="1:16" x14ac:dyDescent="0.3">
      <c r="A1109" t="s">
        <v>13855</v>
      </c>
      <c r="B1109" t="s">
        <v>11867</v>
      </c>
      <c r="C1109" t="s">
        <v>11868</v>
      </c>
      <c r="D1109" t="s">
        <v>9866</v>
      </c>
      <c r="E1109" t="s">
        <v>9525</v>
      </c>
      <c r="F1109" s="3" t="s">
        <v>11869</v>
      </c>
      <c r="G1109" t="s">
        <v>3629</v>
      </c>
      <c r="H1109" t="s">
        <v>12700</v>
      </c>
      <c r="I1109" s="5">
        <v>4326</v>
      </c>
      <c r="J1109" s="2">
        <v>1</v>
      </c>
      <c r="K1109">
        <v>206</v>
      </c>
      <c r="L1109" s="6">
        <v>44924</v>
      </c>
      <c r="M1109" t="s">
        <v>12732</v>
      </c>
      <c r="N1109" t="s">
        <v>11870</v>
      </c>
      <c r="O1109" t="s">
        <v>11871</v>
      </c>
      <c r="P1109" t="s">
        <v>11872</v>
      </c>
    </row>
    <row r="1110" spans="1:16" x14ac:dyDescent="0.3">
      <c r="A1110" t="s">
        <v>13856</v>
      </c>
      <c r="B1110" t="s">
        <v>12354</v>
      </c>
      <c r="C1110" t="s">
        <v>12355</v>
      </c>
      <c r="D1110" t="s">
        <v>9866</v>
      </c>
      <c r="E1110" t="s">
        <v>9525</v>
      </c>
      <c r="F1110" s="3" t="s">
        <v>12356</v>
      </c>
      <c r="G1110" t="s">
        <v>3629</v>
      </c>
      <c r="H1110" t="s">
        <v>12701</v>
      </c>
      <c r="I1110" s="5">
        <v>427</v>
      </c>
      <c r="J1110" s="2">
        <v>5</v>
      </c>
      <c r="K1110">
        <v>23</v>
      </c>
      <c r="L1110" s="6">
        <v>44871</v>
      </c>
      <c r="M1110" t="s">
        <v>12739</v>
      </c>
      <c r="N1110" t="s">
        <v>12357</v>
      </c>
      <c r="O1110" t="s">
        <v>12358</v>
      </c>
      <c r="P1110" t="s">
        <v>12359</v>
      </c>
    </row>
    <row r="1111" spans="1:16" x14ac:dyDescent="0.3">
      <c r="A1111" t="s">
        <v>13857</v>
      </c>
      <c r="B1111" t="s">
        <v>9231</v>
      </c>
      <c r="C1111" t="s">
        <v>9232</v>
      </c>
      <c r="D1111" t="s">
        <v>9233</v>
      </c>
      <c r="E1111" t="s">
        <v>6715</v>
      </c>
      <c r="F1111" s="3">
        <v>3701</v>
      </c>
      <c r="G1111" t="s">
        <v>6562</v>
      </c>
      <c r="H1111" t="s">
        <v>12698</v>
      </c>
      <c r="I1111" s="5">
        <v>12236</v>
      </c>
      <c r="J1111" s="2">
        <v>5</v>
      </c>
      <c r="K1111">
        <v>816</v>
      </c>
      <c r="L1111" s="6">
        <v>44868</v>
      </c>
      <c r="M1111" t="s">
        <v>12738</v>
      </c>
      <c r="N1111" t="s">
        <v>9234</v>
      </c>
      <c r="O1111" t="s">
        <v>9235</v>
      </c>
      <c r="P1111" t="s">
        <v>9236</v>
      </c>
    </row>
    <row r="1112" spans="1:16" x14ac:dyDescent="0.3">
      <c r="A1112" t="s">
        <v>13858</v>
      </c>
      <c r="B1112" t="s">
        <v>7295</v>
      </c>
      <c r="C1112" t="s">
        <v>7296</v>
      </c>
      <c r="D1112" t="s">
        <v>7297</v>
      </c>
      <c r="E1112" t="s">
        <v>6715</v>
      </c>
      <c r="F1112" s="3">
        <v>3240</v>
      </c>
      <c r="G1112" t="s">
        <v>6562</v>
      </c>
      <c r="H1112" t="s">
        <v>12708</v>
      </c>
      <c r="I1112" s="5">
        <v>4655</v>
      </c>
      <c r="J1112" s="2">
        <v>5</v>
      </c>
      <c r="K1112">
        <v>259</v>
      </c>
      <c r="L1112" s="6">
        <v>44867</v>
      </c>
      <c r="M1112" t="s">
        <v>12723</v>
      </c>
      <c r="N1112" t="s">
        <v>7298</v>
      </c>
      <c r="O1112" t="s">
        <v>7299</v>
      </c>
      <c r="P1112" t="s">
        <v>7300</v>
      </c>
    </row>
    <row r="1113" spans="1:16" x14ac:dyDescent="0.3">
      <c r="A1113" t="s">
        <v>13859</v>
      </c>
      <c r="B1113" t="s">
        <v>9114</v>
      </c>
      <c r="C1113" t="s">
        <v>9115</v>
      </c>
      <c r="D1113" t="s">
        <v>9116</v>
      </c>
      <c r="E1113" t="s">
        <v>6566</v>
      </c>
      <c r="F1113" s="3">
        <v>7304</v>
      </c>
      <c r="G1113" t="s">
        <v>6562</v>
      </c>
      <c r="H1113" t="s">
        <v>12703</v>
      </c>
      <c r="I1113" s="5">
        <v>1246</v>
      </c>
      <c r="J1113" s="2">
        <v>1</v>
      </c>
      <c r="K1113">
        <v>78</v>
      </c>
      <c r="L1113" s="6">
        <v>44910</v>
      </c>
      <c r="M1113" t="s">
        <v>12729</v>
      </c>
      <c r="N1113" t="s">
        <v>9117</v>
      </c>
      <c r="O1113" t="s">
        <v>9118</v>
      </c>
      <c r="P1113" t="s">
        <v>9119</v>
      </c>
    </row>
    <row r="1114" spans="1:16" x14ac:dyDescent="0.3">
      <c r="A1114" t="s">
        <v>13860</v>
      </c>
      <c r="B1114" t="s">
        <v>11659</v>
      </c>
      <c r="C1114" t="s">
        <v>11660</v>
      </c>
      <c r="D1114" t="s">
        <v>11661</v>
      </c>
      <c r="E1114" t="s">
        <v>9533</v>
      </c>
      <c r="F1114" s="3" t="s">
        <v>11662</v>
      </c>
      <c r="G1114" t="s">
        <v>3629</v>
      </c>
      <c r="H1114" t="s">
        <v>12712</v>
      </c>
      <c r="I1114" s="5">
        <v>11291</v>
      </c>
      <c r="J1114" s="2">
        <v>2</v>
      </c>
      <c r="K1114">
        <v>452</v>
      </c>
      <c r="L1114" s="6">
        <v>44862</v>
      </c>
      <c r="M1114" t="s">
        <v>12725</v>
      </c>
      <c r="N1114" t="s">
        <v>11663</v>
      </c>
      <c r="O1114" t="s">
        <v>11664</v>
      </c>
      <c r="P1114" t="s">
        <v>11665</v>
      </c>
    </row>
    <row r="1115" spans="1:16" x14ac:dyDescent="0.3">
      <c r="A1115" t="s">
        <v>13861</v>
      </c>
      <c r="B1115" t="s">
        <v>3972</v>
      </c>
      <c r="C1115" t="s">
        <v>3973</v>
      </c>
      <c r="D1115" t="s">
        <v>3974</v>
      </c>
      <c r="E1115" t="s">
        <v>3740</v>
      </c>
      <c r="F1115" s="3">
        <v>8831</v>
      </c>
      <c r="G1115" t="s">
        <v>6561</v>
      </c>
      <c r="H1115" t="s">
        <v>12697</v>
      </c>
      <c r="I1115" s="5">
        <v>5530</v>
      </c>
      <c r="J1115" s="2">
        <v>1</v>
      </c>
      <c r="K1115">
        <v>395</v>
      </c>
      <c r="L1115" s="6">
        <v>44839</v>
      </c>
      <c r="M1115" t="s">
        <v>12723</v>
      </c>
      <c r="N1115" t="s">
        <v>3975</v>
      </c>
      <c r="O1115" t="s">
        <v>3976</v>
      </c>
      <c r="P1115" t="s">
        <v>3977</v>
      </c>
    </row>
    <row r="1116" spans="1:16" x14ac:dyDescent="0.3">
      <c r="A1116" t="s">
        <v>13862</v>
      </c>
      <c r="B1116" t="s">
        <v>6344</v>
      </c>
      <c r="C1116" t="s">
        <v>6345</v>
      </c>
      <c r="D1116" t="s">
        <v>3974</v>
      </c>
      <c r="E1116" t="s">
        <v>3740</v>
      </c>
      <c r="F1116" s="3">
        <v>8831</v>
      </c>
      <c r="G1116" t="s">
        <v>6561</v>
      </c>
      <c r="H1116" t="s">
        <v>12709</v>
      </c>
      <c r="I1116" s="5">
        <v>7658</v>
      </c>
      <c r="J1116" s="2">
        <v>1</v>
      </c>
      <c r="K1116">
        <v>851</v>
      </c>
      <c r="L1116" s="6">
        <v>44911</v>
      </c>
      <c r="M1116" t="s">
        <v>12721</v>
      </c>
      <c r="N1116" t="s">
        <v>6346</v>
      </c>
      <c r="O1116" t="s">
        <v>6347</v>
      </c>
      <c r="P1116" t="s">
        <v>6348</v>
      </c>
    </row>
    <row r="1117" spans="1:16" x14ac:dyDescent="0.3">
      <c r="A1117" t="s">
        <v>13863</v>
      </c>
      <c r="B1117" t="s">
        <v>11960</v>
      </c>
      <c r="C1117" t="s">
        <v>11961</v>
      </c>
      <c r="D1117" t="s">
        <v>11962</v>
      </c>
      <c r="E1117" t="s">
        <v>9556</v>
      </c>
      <c r="F1117" s="3" t="s">
        <v>11963</v>
      </c>
      <c r="G1117" t="s">
        <v>3629</v>
      </c>
      <c r="H1117" t="s">
        <v>12700</v>
      </c>
      <c r="I1117" s="5">
        <v>1204</v>
      </c>
      <c r="J1117" s="2">
        <v>2</v>
      </c>
      <c r="K1117">
        <v>67</v>
      </c>
      <c r="L1117" s="6">
        <v>44876</v>
      </c>
      <c r="M1117" t="s">
        <v>12735</v>
      </c>
      <c r="N1117" t="s">
        <v>11964</v>
      </c>
      <c r="O1117" t="s">
        <v>11965</v>
      </c>
      <c r="P1117" t="s">
        <v>11966</v>
      </c>
    </row>
    <row r="1118" spans="1:16" x14ac:dyDescent="0.3">
      <c r="A1118" t="s">
        <v>13864</v>
      </c>
      <c r="B1118" t="s">
        <v>9978</v>
      </c>
      <c r="C1118" t="s">
        <v>9979</v>
      </c>
      <c r="D1118" t="s">
        <v>9980</v>
      </c>
      <c r="E1118" t="s">
        <v>9556</v>
      </c>
      <c r="F1118" s="3" t="s">
        <v>9981</v>
      </c>
      <c r="G1118" t="s">
        <v>3629</v>
      </c>
      <c r="H1118" t="s">
        <v>12711</v>
      </c>
      <c r="I1118" s="5">
        <v>7238</v>
      </c>
      <c r="J1118" s="2">
        <v>1</v>
      </c>
      <c r="K1118">
        <v>250</v>
      </c>
      <c r="L1118" s="6">
        <v>44875</v>
      </c>
      <c r="M1118" t="s">
        <v>12739</v>
      </c>
      <c r="N1118" t="s">
        <v>9982</v>
      </c>
      <c r="O1118" t="s">
        <v>9983</v>
      </c>
      <c r="P1118" t="s">
        <v>9984</v>
      </c>
    </row>
    <row r="1119" spans="1:16" x14ac:dyDescent="0.3">
      <c r="A1119" t="s">
        <v>13865</v>
      </c>
      <c r="B1119" t="s">
        <v>10248</v>
      </c>
      <c r="C1119" t="s">
        <v>10249</v>
      </c>
      <c r="D1119" t="s">
        <v>9980</v>
      </c>
      <c r="E1119" t="s">
        <v>9556</v>
      </c>
      <c r="F1119" s="3" t="s">
        <v>10250</v>
      </c>
      <c r="G1119" t="s">
        <v>3629</v>
      </c>
      <c r="H1119" t="s">
        <v>12706</v>
      </c>
      <c r="I1119" s="5">
        <v>2359</v>
      </c>
      <c r="J1119" s="2">
        <v>5</v>
      </c>
      <c r="K1119">
        <v>91</v>
      </c>
      <c r="L1119" s="6">
        <v>44862</v>
      </c>
      <c r="M1119" t="s">
        <v>12721</v>
      </c>
      <c r="N1119" t="s">
        <v>10251</v>
      </c>
      <c r="O1119" t="s">
        <v>10252</v>
      </c>
      <c r="P1119" t="s">
        <v>10253</v>
      </c>
    </row>
    <row r="1120" spans="1:16" x14ac:dyDescent="0.3">
      <c r="A1120" t="s">
        <v>13866</v>
      </c>
      <c r="B1120" t="s">
        <v>11033</v>
      </c>
      <c r="C1120" t="s">
        <v>11034</v>
      </c>
      <c r="D1120" t="s">
        <v>9980</v>
      </c>
      <c r="E1120" t="s">
        <v>9556</v>
      </c>
      <c r="F1120" s="3" t="s">
        <v>11035</v>
      </c>
      <c r="G1120" t="s">
        <v>3629</v>
      </c>
      <c r="H1120" t="s">
        <v>12700</v>
      </c>
      <c r="I1120" s="5">
        <v>4676</v>
      </c>
      <c r="J1120" s="2">
        <v>2</v>
      </c>
      <c r="K1120">
        <v>234</v>
      </c>
      <c r="L1120" s="6">
        <v>44902</v>
      </c>
      <c r="M1120" t="s">
        <v>12734</v>
      </c>
      <c r="N1120" t="s">
        <v>11036</v>
      </c>
      <c r="O1120" t="s">
        <v>11037</v>
      </c>
      <c r="P1120" t="s">
        <v>11038</v>
      </c>
    </row>
    <row r="1121" spans="1:16" x14ac:dyDescent="0.3">
      <c r="A1121" t="s">
        <v>13867</v>
      </c>
      <c r="B1121" t="s">
        <v>9456</v>
      </c>
      <c r="C1121" t="s">
        <v>11051</v>
      </c>
      <c r="D1121" t="s">
        <v>9980</v>
      </c>
      <c r="E1121" t="s">
        <v>9556</v>
      </c>
      <c r="F1121" s="3" t="s">
        <v>11052</v>
      </c>
      <c r="G1121" t="s">
        <v>3629</v>
      </c>
      <c r="H1121" t="s">
        <v>12716</v>
      </c>
      <c r="I1121" s="5">
        <v>4893</v>
      </c>
      <c r="J1121" s="2">
        <v>4</v>
      </c>
      <c r="K1121">
        <v>233</v>
      </c>
      <c r="L1121" s="6">
        <v>44840</v>
      </c>
      <c r="M1121" t="s">
        <v>12737</v>
      </c>
      <c r="N1121" t="s">
        <v>11053</v>
      </c>
      <c r="O1121" t="s">
        <v>11054</v>
      </c>
      <c r="P1121" t="s">
        <v>11055</v>
      </c>
    </row>
    <row r="1122" spans="1:16" x14ac:dyDescent="0.3">
      <c r="A1122" t="s">
        <v>13868</v>
      </c>
      <c r="B1122" t="s">
        <v>11069</v>
      </c>
      <c r="C1122" t="s">
        <v>11070</v>
      </c>
      <c r="D1122" t="s">
        <v>9980</v>
      </c>
      <c r="E1122" t="s">
        <v>9556</v>
      </c>
      <c r="F1122" s="3" t="s">
        <v>11071</v>
      </c>
      <c r="G1122" t="s">
        <v>3629</v>
      </c>
      <c r="H1122" t="s">
        <v>12716</v>
      </c>
      <c r="I1122" s="5">
        <v>5152</v>
      </c>
      <c r="J1122" s="2">
        <v>3</v>
      </c>
      <c r="K1122">
        <v>258</v>
      </c>
      <c r="L1122" s="6">
        <v>44875</v>
      </c>
      <c r="M1122" t="s">
        <v>12730</v>
      </c>
      <c r="N1122" t="s">
        <v>11072</v>
      </c>
      <c r="O1122" t="s">
        <v>11073</v>
      </c>
      <c r="P1122" t="s">
        <v>11074</v>
      </c>
    </row>
    <row r="1123" spans="1:16" x14ac:dyDescent="0.3">
      <c r="A1123" t="s">
        <v>13869</v>
      </c>
      <c r="B1123" t="s">
        <v>11548</v>
      </c>
      <c r="C1123" t="s">
        <v>11549</v>
      </c>
      <c r="D1123" t="s">
        <v>9980</v>
      </c>
      <c r="E1123" t="s">
        <v>9556</v>
      </c>
      <c r="F1123" s="3" t="s">
        <v>11550</v>
      </c>
      <c r="G1123" t="s">
        <v>3629</v>
      </c>
      <c r="H1123" t="s">
        <v>12713</v>
      </c>
      <c r="I1123" s="5">
        <v>3808</v>
      </c>
      <c r="J1123" s="2">
        <v>1</v>
      </c>
      <c r="K1123">
        <v>142</v>
      </c>
      <c r="L1123" s="6">
        <v>44915</v>
      </c>
      <c r="M1123" t="s">
        <v>12727</v>
      </c>
      <c r="N1123" t="s">
        <v>11551</v>
      </c>
      <c r="O1123" t="s">
        <v>11552</v>
      </c>
      <c r="P1123" t="s">
        <v>11553</v>
      </c>
    </row>
    <row r="1124" spans="1:16" x14ac:dyDescent="0.3">
      <c r="A1124" t="s">
        <v>13870</v>
      </c>
      <c r="B1124" t="s">
        <v>11766</v>
      </c>
      <c r="C1124" t="s">
        <v>11767</v>
      </c>
      <c r="D1124" t="s">
        <v>9980</v>
      </c>
      <c r="E1124" t="s">
        <v>9556</v>
      </c>
      <c r="F1124" s="3" t="s">
        <v>11768</v>
      </c>
      <c r="G1124" t="s">
        <v>3629</v>
      </c>
      <c r="H1124" t="s">
        <v>12717</v>
      </c>
      <c r="I1124" s="5">
        <v>6538</v>
      </c>
      <c r="J1124" s="2">
        <v>1</v>
      </c>
      <c r="K1124">
        <v>273</v>
      </c>
      <c r="L1124" s="6">
        <v>44906</v>
      </c>
      <c r="M1124" t="s">
        <v>12727</v>
      </c>
      <c r="N1124" t="s">
        <v>11769</v>
      </c>
      <c r="O1124" t="s">
        <v>11770</v>
      </c>
      <c r="P1124" t="s">
        <v>11771</v>
      </c>
    </row>
    <row r="1125" spans="1:16" x14ac:dyDescent="0.3">
      <c r="A1125" t="s">
        <v>13871</v>
      </c>
      <c r="B1125" t="s">
        <v>12144</v>
      </c>
      <c r="C1125" t="s">
        <v>12145</v>
      </c>
      <c r="D1125" t="s">
        <v>9980</v>
      </c>
      <c r="E1125" t="s">
        <v>9556</v>
      </c>
      <c r="F1125" s="3" t="s">
        <v>12146</v>
      </c>
      <c r="G1125" t="s">
        <v>3629</v>
      </c>
      <c r="H1125" t="s">
        <v>12709</v>
      </c>
      <c r="I1125" s="5">
        <v>3486</v>
      </c>
      <c r="J1125" s="2">
        <v>1</v>
      </c>
      <c r="K1125">
        <v>249</v>
      </c>
      <c r="L1125" s="6">
        <v>44917</v>
      </c>
      <c r="M1125" t="s">
        <v>12732</v>
      </c>
      <c r="N1125" t="s">
        <v>12147</v>
      </c>
      <c r="O1125" t="s">
        <v>12148</v>
      </c>
      <c r="P1125" t="s">
        <v>12149</v>
      </c>
    </row>
    <row r="1126" spans="1:16" x14ac:dyDescent="0.3">
      <c r="A1126" t="s">
        <v>13872</v>
      </c>
      <c r="B1126" t="s">
        <v>12212</v>
      </c>
      <c r="C1126" t="s">
        <v>12213</v>
      </c>
      <c r="D1126" t="s">
        <v>9980</v>
      </c>
      <c r="E1126" t="s">
        <v>9556</v>
      </c>
      <c r="F1126" s="3" t="s">
        <v>12214</v>
      </c>
      <c r="G1126" t="s">
        <v>3629</v>
      </c>
      <c r="H1126" t="s">
        <v>12706</v>
      </c>
      <c r="I1126" s="5">
        <v>4865</v>
      </c>
      <c r="J1126" s="2">
        <v>4</v>
      </c>
      <c r="K1126">
        <v>174</v>
      </c>
      <c r="L1126" s="6">
        <v>44844</v>
      </c>
      <c r="M1126" t="s">
        <v>12719</v>
      </c>
      <c r="N1126" t="s">
        <v>12215</v>
      </c>
      <c r="O1126" t="s">
        <v>12216</v>
      </c>
      <c r="P1126" t="s">
        <v>12217</v>
      </c>
    </row>
    <row r="1127" spans="1:16" x14ac:dyDescent="0.3">
      <c r="A1127" t="s">
        <v>13873</v>
      </c>
      <c r="B1127" t="s">
        <v>12224</v>
      </c>
      <c r="C1127" t="s">
        <v>12225</v>
      </c>
      <c r="D1127" t="s">
        <v>9980</v>
      </c>
      <c r="E1127" t="s">
        <v>9556</v>
      </c>
      <c r="F1127" s="3" t="s">
        <v>12226</v>
      </c>
      <c r="G1127" t="s">
        <v>3629</v>
      </c>
      <c r="H1127" t="s">
        <v>12709</v>
      </c>
      <c r="I1127" s="5">
        <v>4606</v>
      </c>
      <c r="J1127" s="2">
        <v>2</v>
      </c>
      <c r="K1127">
        <v>384</v>
      </c>
      <c r="L1127" s="6">
        <v>44842</v>
      </c>
      <c r="M1127" t="s">
        <v>12741</v>
      </c>
      <c r="N1127" t="s">
        <v>12227</v>
      </c>
      <c r="O1127" t="s">
        <v>12228</v>
      </c>
      <c r="P1127" t="s">
        <v>12229</v>
      </c>
    </row>
    <row r="1128" spans="1:16" x14ac:dyDescent="0.3">
      <c r="A1128" t="s">
        <v>13874</v>
      </c>
      <c r="B1128" t="s">
        <v>12497</v>
      </c>
      <c r="C1128" t="s">
        <v>12498</v>
      </c>
      <c r="D1128" t="s">
        <v>9980</v>
      </c>
      <c r="E1128" t="s">
        <v>9556</v>
      </c>
      <c r="F1128" s="3" t="s">
        <v>12499</v>
      </c>
      <c r="G1128" t="s">
        <v>3629</v>
      </c>
      <c r="H1128" t="s">
        <v>12712</v>
      </c>
      <c r="I1128" s="5">
        <v>35</v>
      </c>
      <c r="J1128" s="2">
        <v>2</v>
      </c>
      <c r="K1128">
        <v>2</v>
      </c>
      <c r="L1128" s="6">
        <v>44838</v>
      </c>
      <c r="M1128" t="s">
        <v>12740</v>
      </c>
      <c r="N1128" t="s">
        <v>12500</v>
      </c>
      <c r="O1128" t="s">
        <v>12501</v>
      </c>
      <c r="P1128" t="s">
        <v>12502</v>
      </c>
    </row>
    <row r="1129" spans="1:16" x14ac:dyDescent="0.3">
      <c r="A1129" t="s">
        <v>13875</v>
      </c>
      <c r="B1129" t="s">
        <v>12587</v>
      </c>
      <c r="C1129" t="s">
        <v>12588</v>
      </c>
      <c r="D1129" t="s">
        <v>9980</v>
      </c>
      <c r="E1129" t="s">
        <v>9556</v>
      </c>
      <c r="F1129" s="3" t="s">
        <v>12589</v>
      </c>
      <c r="G1129" t="s">
        <v>3629</v>
      </c>
      <c r="H1129" t="s">
        <v>12715</v>
      </c>
      <c r="I1129" s="5">
        <v>6069</v>
      </c>
      <c r="J1129" s="2">
        <v>3</v>
      </c>
      <c r="K1129">
        <v>304</v>
      </c>
      <c r="L1129" s="6">
        <v>44855</v>
      </c>
      <c r="M1129" t="s">
        <v>12721</v>
      </c>
      <c r="N1129" t="s">
        <v>12590</v>
      </c>
      <c r="O1129" t="s">
        <v>12591</v>
      </c>
      <c r="P1129" t="s">
        <v>12592</v>
      </c>
    </row>
    <row r="1130" spans="1:16" x14ac:dyDescent="0.3">
      <c r="A1130" t="s">
        <v>13876</v>
      </c>
      <c r="B1130" t="s">
        <v>7391</v>
      </c>
      <c r="C1130" t="s">
        <v>7392</v>
      </c>
      <c r="D1130" t="s">
        <v>7393</v>
      </c>
      <c r="E1130" t="s">
        <v>6715</v>
      </c>
      <c r="F1130" s="3">
        <v>3765</v>
      </c>
      <c r="G1130" t="s">
        <v>6562</v>
      </c>
      <c r="H1130" t="s">
        <v>12712</v>
      </c>
      <c r="I1130" s="5">
        <v>21</v>
      </c>
      <c r="J1130" s="2">
        <v>4</v>
      </c>
      <c r="K1130">
        <v>1</v>
      </c>
      <c r="L1130" s="6">
        <v>44859</v>
      </c>
      <c r="M1130" t="s">
        <v>12719</v>
      </c>
      <c r="N1130" t="s">
        <v>7394</v>
      </c>
      <c r="O1130" t="s">
        <v>7395</v>
      </c>
      <c r="P1130" t="s">
        <v>7396</v>
      </c>
    </row>
    <row r="1131" spans="1:16" x14ac:dyDescent="0.3">
      <c r="A1131" t="s">
        <v>13877</v>
      </c>
      <c r="B1131" t="s">
        <v>11257</v>
      </c>
      <c r="C1131" t="s">
        <v>11258</v>
      </c>
      <c r="D1131" t="s">
        <v>11259</v>
      </c>
      <c r="E1131" t="s">
        <v>9556</v>
      </c>
      <c r="F1131" s="3" t="s">
        <v>11260</v>
      </c>
      <c r="G1131" t="s">
        <v>3629</v>
      </c>
      <c r="H1131" t="s">
        <v>12696</v>
      </c>
      <c r="I1131" s="5">
        <v>8071</v>
      </c>
      <c r="J1131" s="2">
        <v>3</v>
      </c>
      <c r="K1131">
        <v>299</v>
      </c>
      <c r="L1131" s="6">
        <v>44873</v>
      </c>
      <c r="M1131" t="s">
        <v>12723</v>
      </c>
      <c r="N1131" t="s">
        <v>11261</v>
      </c>
      <c r="O1131" t="s">
        <v>11262</v>
      </c>
      <c r="P1131" t="s">
        <v>11263</v>
      </c>
    </row>
    <row r="1132" spans="1:16" x14ac:dyDescent="0.3">
      <c r="A1132" t="s">
        <v>13878</v>
      </c>
      <c r="B1132" t="s">
        <v>8329</v>
      </c>
      <c r="C1132" t="s">
        <v>8330</v>
      </c>
      <c r="D1132" t="s">
        <v>8331</v>
      </c>
      <c r="E1132" t="s">
        <v>6715</v>
      </c>
      <c r="F1132" s="3">
        <v>3194</v>
      </c>
      <c r="G1132" t="s">
        <v>6562</v>
      </c>
      <c r="H1132" t="s">
        <v>12714</v>
      </c>
      <c r="I1132" s="5">
        <v>2716</v>
      </c>
      <c r="J1132" s="2">
        <v>1</v>
      </c>
      <c r="K1132">
        <v>194</v>
      </c>
      <c r="L1132" s="6">
        <v>44888</v>
      </c>
      <c r="M1132" t="s">
        <v>12729</v>
      </c>
      <c r="N1132" t="s">
        <v>8332</v>
      </c>
      <c r="O1132" t="s">
        <v>8333</v>
      </c>
      <c r="P1132" t="s">
        <v>8334</v>
      </c>
    </row>
    <row r="1133" spans="1:16" x14ac:dyDescent="0.3">
      <c r="A1133" t="s">
        <v>13879</v>
      </c>
      <c r="B1133" t="s">
        <v>3279</v>
      </c>
      <c r="C1133" t="s">
        <v>3280</v>
      </c>
      <c r="D1133" t="s">
        <v>3281</v>
      </c>
      <c r="E1133" t="s">
        <v>26</v>
      </c>
      <c r="F1133" s="3" t="s">
        <v>3282</v>
      </c>
      <c r="G1133" t="s">
        <v>6560</v>
      </c>
      <c r="H1133" t="s">
        <v>12704</v>
      </c>
      <c r="I1133" s="5">
        <v>7574</v>
      </c>
      <c r="J1133" s="2">
        <v>1</v>
      </c>
      <c r="K1133">
        <v>842</v>
      </c>
      <c r="L1133" s="6">
        <v>44848</v>
      </c>
      <c r="M1133" t="s">
        <v>12733</v>
      </c>
      <c r="N1133" t="s">
        <v>3283</v>
      </c>
      <c r="O1133" t="s">
        <v>3284</v>
      </c>
      <c r="P1133" t="s">
        <v>3285</v>
      </c>
    </row>
    <row r="1134" spans="1:16" x14ac:dyDescent="0.3">
      <c r="A1134" t="s">
        <v>13880</v>
      </c>
      <c r="B1134" t="s">
        <v>3218</v>
      </c>
      <c r="C1134" t="s">
        <v>3219</v>
      </c>
      <c r="D1134" t="s">
        <v>3220</v>
      </c>
      <c r="E1134" t="s">
        <v>498</v>
      </c>
      <c r="F1134" s="3" t="s">
        <v>3221</v>
      </c>
      <c r="G1134" t="s">
        <v>6560</v>
      </c>
      <c r="H1134" t="s">
        <v>12700</v>
      </c>
      <c r="I1134" s="5">
        <v>931</v>
      </c>
      <c r="J1134" s="2">
        <v>1</v>
      </c>
      <c r="K1134">
        <v>52</v>
      </c>
      <c r="L1134" s="6">
        <v>44878</v>
      </c>
      <c r="M1134" t="s">
        <v>12738</v>
      </c>
      <c r="N1134" t="s">
        <v>3222</v>
      </c>
      <c r="O1134" t="s">
        <v>3223</v>
      </c>
      <c r="P1134" t="s">
        <v>3224</v>
      </c>
    </row>
    <row r="1135" spans="1:16" x14ac:dyDescent="0.3">
      <c r="A1135" t="s">
        <v>13881</v>
      </c>
      <c r="B1135" t="s">
        <v>1185</v>
      </c>
      <c r="C1135" t="s">
        <v>3400</v>
      </c>
      <c r="D1135" t="s">
        <v>3401</v>
      </c>
      <c r="E1135" t="s">
        <v>144</v>
      </c>
      <c r="F1135" s="3" t="s">
        <v>3402</v>
      </c>
      <c r="G1135" t="s">
        <v>6560</v>
      </c>
      <c r="H1135" t="s">
        <v>12699</v>
      </c>
      <c r="I1135" s="5">
        <v>9499</v>
      </c>
      <c r="J1135" s="2">
        <v>1</v>
      </c>
      <c r="K1135">
        <v>500</v>
      </c>
      <c r="L1135" s="6">
        <v>44869</v>
      </c>
      <c r="M1135" t="s">
        <v>12739</v>
      </c>
      <c r="N1135" t="s">
        <v>3403</v>
      </c>
      <c r="O1135" t="s">
        <v>3404</v>
      </c>
      <c r="P1135" t="s">
        <v>1191</v>
      </c>
    </row>
    <row r="1136" spans="1:16" x14ac:dyDescent="0.3">
      <c r="A1136" t="s">
        <v>13882</v>
      </c>
      <c r="B1136" t="s">
        <v>8875</v>
      </c>
      <c r="C1136" t="s">
        <v>8876</v>
      </c>
      <c r="D1136" t="s">
        <v>8877</v>
      </c>
      <c r="E1136" t="s">
        <v>6586</v>
      </c>
      <c r="F1136" s="3">
        <v>2700</v>
      </c>
      <c r="G1136" t="s">
        <v>6562</v>
      </c>
      <c r="H1136" t="s">
        <v>12704</v>
      </c>
      <c r="I1136" s="5">
        <v>350</v>
      </c>
      <c r="J1136" s="2">
        <v>4</v>
      </c>
      <c r="K1136">
        <v>25</v>
      </c>
      <c r="L1136" s="6">
        <v>44862</v>
      </c>
      <c r="M1136" t="s">
        <v>12741</v>
      </c>
      <c r="N1136" t="s">
        <v>8878</v>
      </c>
      <c r="O1136" t="s">
        <v>8879</v>
      </c>
      <c r="P1136" t="s">
        <v>8880</v>
      </c>
    </row>
    <row r="1137" spans="1:16" x14ac:dyDescent="0.3">
      <c r="A1137" t="s">
        <v>13883</v>
      </c>
      <c r="B1137" t="s">
        <v>5598</v>
      </c>
      <c r="C1137" t="s">
        <v>5599</v>
      </c>
      <c r="D1137" t="s">
        <v>5600</v>
      </c>
      <c r="E1137" t="s">
        <v>5601</v>
      </c>
      <c r="F1137" s="3">
        <v>83843</v>
      </c>
      <c r="G1137" t="s">
        <v>6561</v>
      </c>
      <c r="H1137" t="s">
        <v>12698</v>
      </c>
      <c r="I1137" s="5">
        <v>371</v>
      </c>
      <c r="J1137" s="2">
        <v>4</v>
      </c>
      <c r="K1137">
        <v>20</v>
      </c>
      <c r="L1137" s="6">
        <v>44858</v>
      </c>
      <c r="M1137" t="s">
        <v>12719</v>
      </c>
      <c r="N1137" t="s">
        <v>5602</v>
      </c>
      <c r="O1137" t="s">
        <v>5603</v>
      </c>
      <c r="P1137" t="s">
        <v>5604</v>
      </c>
    </row>
    <row r="1138" spans="1:16" x14ac:dyDescent="0.3">
      <c r="A1138" t="s">
        <v>13884</v>
      </c>
      <c r="B1138" t="s">
        <v>6232</v>
      </c>
      <c r="C1138" t="s">
        <v>6233</v>
      </c>
      <c r="D1138" t="s">
        <v>6234</v>
      </c>
      <c r="E1138" t="s">
        <v>4633</v>
      </c>
      <c r="F1138" s="3">
        <v>38575</v>
      </c>
      <c r="G1138" t="s">
        <v>6561</v>
      </c>
      <c r="H1138" t="s">
        <v>12712</v>
      </c>
      <c r="I1138" s="5">
        <v>10367</v>
      </c>
      <c r="J1138" s="2">
        <v>3</v>
      </c>
      <c r="K1138">
        <v>432</v>
      </c>
      <c r="L1138" s="6">
        <v>44907</v>
      </c>
      <c r="M1138" t="s">
        <v>12730</v>
      </c>
      <c r="N1138" t="s">
        <v>6235</v>
      </c>
      <c r="O1138" t="s">
        <v>6236</v>
      </c>
      <c r="P1138" t="s">
        <v>6237</v>
      </c>
    </row>
    <row r="1139" spans="1:16" x14ac:dyDescent="0.3">
      <c r="A1139" t="s">
        <v>13885</v>
      </c>
      <c r="B1139" t="s">
        <v>2560</v>
      </c>
      <c r="C1139" t="s">
        <v>2561</v>
      </c>
      <c r="D1139" t="s">
        <v>2562</v>
      </c>
      <c r="E1139" t="s">
        <v>2225</v>
      </c>
      <c r="F1139" s="3" t="s">
        <v>2563</v>
      </c>
      <c r="G1139" t="s">
        <v>6560</v>
      </c>
      <c r="H1139" t="s">
        <v>12708</v>
      </c>
      <c r="I1139" s="5">
        <v>9597</v>
      </c>
      <c r="J1139" s="2">
        <v>4</v>
      </c>
      <c r="K1139">
        <v>600</v>
      </c>
      <c r="L1139" s="6">
        <v>44850</v>
      </c>
      <c r="M1139" t="s">
        <v>12727</v>
      </c>
      <c r="N1139" t="s">
        <v>2564</v>
      </c>
      <c r="O1139" t="s">
        <v>2565</v>
      </c>
      <c r="P1139" t="s">
        <v>2566</v>
      </c>
    </row>
    <row r="1140" spans="1:16" x14ac:dyDescent="0.3">
      <c r="A1140" t="s">
        <v>13886</v>
      </c>
      <c r="B1140" t="s">
        <v>2673</v>
      </c>
      <c r="C1140" t="s">
        <v>2674</v>
      </c>
      <c r="D1140" t="s">
        <v>2675</v>
      </c>
      <c r="E1140" t="s">
        <v>514</v>
      </c>
      <c r="F1140" s="3" t="s">
        <v>2676</v>
      </c>
      <c r="G1140" t="s">
        <v>6560</v>
      </c>
      <c r="H1140" t="s">
        <v>12703</v>
      </c>
      <c r="I1140" s="5">
        <v>2443</v>
      </c>
      <c r="J1140" s="2">
        <v>2</v>
      </c>
      <c r="K1140">
        <v>102</v>
      </c>
      <c r="L1140" s="6">
        <v>44870</v>
      </c>
      <c r="M1140" t="s">
        <v>12735</v>
      </c>
      <c r="N1140" t="s">
        <v>2677</v>
      </c>
      <c r="O1140" t="s">
        <v>2678</v>
      </c>
      <c r="P1140" t="s">
        <v>2679</v>
      </c>
    </row>
    <row r="1141" spans="1:16" x14ac:dyDescent="0.3">
      <c r="A1141" t="s">
        <v>13887</v>
      </c>
      <c r="B1141" t="s">
        <v>1610</v>
      </c>
      <c r="C1141" t="s">
        <v>1611</v>
      </c>
      <c r="D1141" t="s">
        <v>1612</v>
      </c>
      <c r="E1141" t="s">
        <v>1613</v>
      </c>
      <c r="F1141" s="3" t="s">
        <v>1614</v>
      </c>
      <c r="G1141" t="s">
        <v>6560</v>
      </c>
      <c r="H1141" t="s">
        <v>12713</v>
      </c>
      <c r="I1141" s="5">
        <v>3556</v>
      </c>
      <c r="J1141" s="2">
        <v>5</v>
      </c>
      <c r="K1141">
        <v>123</v>
      </c>
      <c r="L1141" s="6">
        <v>44881</v>
      </c>
      <c r="M1141" t="s">
        <v>12722</v>
      </c>
      <c r="N1141" t="s">
        <v>1615</v>
      </c>
      <c r="O1141" t="s">
        <v>1616</v>
      </c>
      <c r="P1141" t="s">
        <v>1617</v>
      </c>
    </row>
    <row r="1142" spans="1:16" x14ac:dyDescent="0.3">
      <c r="A1142" t="s">
        <v>13888</v>
      </c>
      <c r="B1142" t="s">
        <v>985</v>
      </c>
      <c r="C1142" t="s">
        <v>986</v>
      </c>
      <c r="D1142" t="s">
        <v>987</v>
      </c>
      <c r="E1142" t="s">
        <v>352</v>
      </c>
      <c r="F1142" s="3" t="s">
        <v>988</v>
      </c>
      <c r="G1142" t="s">
        <v>6560</v>
      </c>
      <c r="H1142" t="s">
        <v>12702</v>
      </c>
      <c r="I1142" s="5">
        <v>2457</v>
      </c>
      <c r="J1142" s="2">
        <v>2</v>
      </c>
      <c r="K1142">
        <v>82</v>
      </c>
      <c r="L1142" s="6">
        <v>44858</v>
      </c>
      <c r="M1142" t="s">
        <v>12735</v>
      </c>
      <c r="N1142" t="s">
        <v>989</v>
      </c>
      <c r="O1142" t="s">
        <v>990</v>
      </c>
      <c r="P1142" t="s">
        <v>991</v>
      </c>
    </row>
    <row r="1143" spans="1:16" x14ac:dyDescent="0.3">
      <c r="A1143" t="s">
        <v>13889</v>
      </c>
      <c r="B1143" t="s">
        <v>8417</v>
      </c>
      <c r="C1143" t="s">
        <v>8418</v>
      </c>
      <c r="D1143" t="s">
        <v>8419</v>
      </c>
      <c r="E1143" t="s">
        <v>6715</v>
      </c>
      <c r="F1143" s="3">
        <v>3934</v>
      </c>
      <c r="G1143" t="s">
        <v>6562</v>
      </c>
      <c r="H1143" t="s">
        <v>12709</v>
      </c>
      <c r="I1143" s="5">
        <v>16170</v>
      </c>
      <c r="J1143" s="2">
        <v>5</v>
      </c>
      <c r="K1143">
        <v>952</v>
      </c>
      <c r="L1143" s="6">
        <v>44894</v>
      </c>
      <c r="M1143" t="s">
        <v>12722</v>
      </c>
      <c r="N1143" t="s">
        <v>8420</v>
      </c>
      <c r="O1143" t="s">
        <v>8421</v>
      </c>
      <c r="P1143" t="s">
        <v>8422</v>
      </c>
    </row>
    <row r="1144" spans="1:16" x14ac:dyDescent="0.3">
      <c r="A1144" t="s">
        <v>13890</v>
      </c>
      <c r="B1144" t="s">
        <v>8750</v>
      </c>
      <c r="C1144" t="s">
        <v>8751</v>
      </c>
      <c r="D1144" t="s">
        <v>8752</v>
      </c>
      <c r="E1144" t="s">
        <v>4909</v>
      </c>
      <c r="F1144" s="3">
        <v>6112</v>
      </c>
      <c r="G1144" t="s">
        <v>6562</v>
      </c>
      <c r="H1144" t="s">
        <v>12705</v>
      </c>
      <c r="I1144" s="5">
        <v>8456</v>
      </c>
      <c r="J1144" s="2">
        <v>5</v>
      </c>
      <c r="K1144">
        <v>302</v>
      </c>
      <c r="L1144" s="6">
        <v>44839</v>
      </c>
      <c r="M1144" t="s">
        <v>12723</v>
      </c>
      <c r="N1144" t="s">
        <v>8753</v>
      </c>
      <c r="O1144" t="s">
        <v>8754</v>
      </c>
      <c r="P1144" t="s">
        <v>8755</v>
      </c>
    </row>
    <row r="1145" spans="1:16" x14ac:dyDescent="0.3">
      <c r="A1145" t="s">
        <v>13891</v>
      </c>
      <c r="B1145" t="s">
        <v>10391</v>
      </c>
      <c r="C1145" t="s">
        <v>10392</v>
      </c>
      <c r="D1145" t="s">
        <v>10393</v>
      </c>
      <c r="E1145" t="s">
        <v>9533</v>
      </c>
      <c r="F1145" s="3" t="s">
        <v>10394</v>
      </c>
      <c r="G1145" t="s">
        <v>3629</v>
      </c>
      <c r="H1145" t="s">
        <v>12700</v>
      </c>
      <c r="I1145" s="5">
        <v>28</v>
      </c>
      <c r="J1145" s="2">
        <v>1</v>
      </c>
      <c r="K1145">
        <v>2</v>
      </c>
      <c r="L1145" s="6">
        <v>44909</v>
      </c>
      <c r="M1145" t="s">
        <v>12726</v>
      </c>
      <c r="N1145" t="s">
        <v>10395</v>
      </c>
      <c r="O1145" t="s">
        <v>10396</v>
      </c>
      <c r="P1145" t="s">
        <v>10397</v>
      </c>
    </row>
    <row r="1146" spans="1:16" x14ac:dyDescent="0.3">
      <c r="A1146" t="s">
        <v>13892</v>
      </c>
      <c r="B1146" t="s">
        <v>4666</v>
      </c>
      <c r="C1146" t="s">
        <v>4667</v>
      </c>
      <c r="D1146" t="s">
        <v>4668</v>
      </c>
      <c r="E1146" t="s">
        <v>4669</v>
      </c>
      <c r="F1146" s="3">
        <v>10553</v>
      </c>
      <c r="G1146" t="s">
        <v>6561</v>
      </c>
      <c r="H1146" t="s">
        <v>12708</v>
      </c>
      <c r="I1146" s="5">
        <v>10794</v>
      </c>
      <c r="J1146" s="2">
        <v>2</v>
      </c>
      <c r="K1146">
        <v>450</v>
      </c>
      <c r="L1146" s="6">
        <v>44917</v>
      </c>
      <c r="M1146" t="s">
        <v>12720</v>
      </c>
      <c r="N1146" t="s">
        <v>4670</v>
      </c>
      <c r="O1146" t="s">
        <v>4671</v>
      </c>
      <c r="P1146" t="s">
        <v>4672</v>
      </c>
    </row>
    <row r="1147" spans="1:16" x14ac:dyDescent="0.3">
      <c r="A1147" t="s">
        <v>13893</v>
      </c>
      <c r="B1147" t="s">
        <v>8998</v>
      </c>
      <c r="C1147" t="s">
        <v>8999</v>
      </c>
      <c r="D1147" t="s">
        <v>9000</v>
      </c>
      <c r="E1147" t="s">
        <v>4909</v>
      </c>
      <c r="F1147" s="3">
        <v>6472</v>
      </c>
      <c r="G1147" t="s">
        <v>6562</v>
      </c>
      <c r="H1147" t="s">
        <v>12716</v>
      </c>
      <c r="I1147" s="5">
        <v>7539</v>
      </c>
      <c r="J1147" s="2">
        <v>1</v>
      </c>
      <c r="K1147">
        <v>444</v>
      </c>
      <c r="L1147" s="6">
        <v>44880</v>
      </c>
      <c r="M1147" t="s">
        <v>12736</v>
      </c>
      <c r="N1147" t="s">
        <v>9001</v>
      </c>
      <c r="O1147" t="s">
        <v>9002</v>
      </c>
      <c r="P1147" t="s">
        <v>9003</v>
      </c>
    </row>
    <row r="1148" spans="1:16" x14ac:dyDescent="0.3">
      <c r="A1148" t="s">
        <v>13055</v>
      </c>
      <c r="B1148" t="s">
        <v>2511</v>
      </c>
      <c r="C1148" t="s">
        <v>2512</v>
      </c>
      <c r="D1148" t="s">
        <v>2513</v>
      </c>
      <c r="E1148" t="s">
        <v>777</v>
      </c>
      <c r="F1148" s="3" t="s">
        <v>2514</v>
      </c>
      <c r="G1148" t="s">
        <v>6560</v>
      </c>
      <c r="H1148" t="s">
        <v>12711</v>
      </c>
      <c r="I1148" s="5">
        <v>10983</v>
      </c>
      <c r="J1148" s="2">
        <v>3</v>
      </c>
      <c r="K1148">
        <v>379</v>
      </c>
      <c r="L1148" s="6">
        <v>44919</v>
      </c>
      <c r="M1148" t="s">
        <v>12719</v>
      </c>
      <c r="N1148" t="s">
        <v>2515</v>
      </c>
      <c r="O1148" t="s">
        <v>2516</v>
      </c>
      <c r="P1148" t="s">
        <v>2517</v>
      </c>
    </row>
    <row r="1149" spans="1:16" x14ac:dyDescent="0.3">
      <c r="A1149" t="s">
        <v>13895</v>
      </c>
      <c r="B1149" t="s">
        <v>7751</v>
      </c>
      <c r="C1149" t="s">
        <v>7752</v>
      </c>
      <c r="D1149" t="s">
        <v>7753</v>
      </c>
      <c r="E1149" t="s">
        <v>6715</v>
      </c>
      <c r="F1149" s="3">
        <v>3462</v>
      </c>
      <c r="G1149" t="s">
        <v>6562</v>
      </c>
      <c r="H1149" t="s">
        <v>12700</v>
      </c>
      <c r="I1149" s="5">
        <v>6237</v>
      </c>
      <c r="J1149" s="2">
        <v>3</v>
      </c>
      <c r="K1149">
        <v>347</v>
      </c>
      <c r="L1149" s="6">
        <v>44840</v>
      </c>
      <c r="M1149" t="s">
        <v>12736</v>
      </c>
      <c r="N1149" t="s">
        <v>7754</v>
      </c>
      <c r="O1149" t="s">
        <v>7755</v>
      </c>
      <c r="P1149" t="s">
        <v>7756</v>
      </c>
    </row>
    <row r="1150" spans="1:16" x14ac:dyDescent="0.3">
      <c r="A1150" t="s">
        <v>13896</v>
      </c>
      <c r="B1150" t="s">
        <v>8780</v>
      </c>
      <c r="C1150" t="s">
        <v>8781</v>
      </c>
      <c r="D1150" t="s">
        <v>8782</v>
      </c>
      <c r="E1150" t="s">
        <v>4909</v>
      </c>
      <c r="F1150" s="3">
        <v>6225</v>
      </c>
      <c r="G1150" t="s">
        <v>6562</v>
      </c>
      <c r="H1150" t="s">
        <v>12709</v>
      </c>
      <c r="I1150" s="5">
        <v>11564</v>
      </c>
      <c r="J1150" s="2">
        <v>5</v>
      </c>
      <c r="K1150">
        <v>1285</v>
      </c>
      <c r="L1150" s="6">
        <v>44883</v>
      </c>
      <c r="M1150" t="s">
        <v>12730</v>
      </c>
      <c r="N1150" t="s">
        <v>8783</v>
      </c>
      <c r="O1150" t="s">
        <v>8784</v>
      </c>
      <c r="P1150" t="s">
        <v>8785</v>
      </c>
    </row>
    <row r="1151" spans="1:16" x14ac:dyDescent="0.3">
      <c r="A1151" t="s">
        <v>13897</v>
      </c>
      <c r="B1151" t="s">
        <v>8845</v>
      </c>
      <c r="C1151" t="s">
        <v>8846</v>
      </c>
      <c r="D1151" t="s">
        <v>8847</v>
      </c>
      <c r="E1151" t="s">
        <v>6573</v>
      </c>
      <c r="F1151" s="3">
        <v>4718</v>
      </c>
      <c r="G1151" t="s">
        <v>6562</v>
      </c>
      <c r="H1151" t="s">
        <v>12700</v>
      </c>
      <c r="I1151" s="5">
        <v>105</v>
      </c>
      <c r="J1151" s="2">
        <v>3</v>
      </c>
      <c r="K1151">
        <v>7</v>
      </c>
      <c r="L1151" s="6">
        <v>44917</v>
      </c>
      <c r="M1151" t="s">
        <v>12733</v>
      </c>
      <c r="N1151" t="s">
        <v>8848</v>
      </c>
      <c r="O1151" t="s">
        <v>8849</v>
      </c>
      <c r="P1151" t="s">
        <v>8850</v>
      </c>
    </row>
    <row r="1152" spans="1:16" x14ac:dyDescent="0.3">
      <c r="A1152" t="s">
        <v>13898</v>
      </c>
      <c r="B1152" t="s">
        <v>6774</v>
      </c>
      <c r="C1152" t="s">
        <v>7279</v>
      </c>
      <c r="D1152" t="s">
        <v>7280</v>
      </c>
      <c r="E1152" t="s">
        <v>6623</v>
      </c>
      <c r="F1152" s="3">
        <v>5115</v>
      </c>
      <c r="G1152" t="s">
        <v>6562</v>
      </c>
      <c r="H1152" t="s">
        <v>12711</v>
      </c>
      <c r="I1152" s="5">
        <v>10402</v>
      </c>
      <c r="J1152" s="2">
        <v>3</v>
      </c>
      <c r="K1152">
        <v>417</v>
      </c>
      <c r="L1152" s="6">
        <v>44926</v>
      </c>
      <c r="M1152" t="s">
        <v>12721</v>
      </c>
      <c r="N1152" t="s">
        <v>7281</v>
      </c>
      <c r="O1152" t="s">
        <v>7282</v>
      </c>
      <c r="P1152" t="s">
        <v>6779</v>
      </c>
    </row>
    <row r="1153" spans="1:16" x14ac:dyDescent="0.3">
      <c r="A1153" t="s">
        <v>13899</v>
      </c>
      <c r="B1153" t="s">
        <v>3062</v>
      </c>
      <c r="C1153" t="s">
        <v>3063</v>
      </c>
      <c r="D1153" t="s">
        <v>3064</v>
      </c>
      <c r="E1153" t="s">
        <v>2225</v>
      </c>
      <c r="F1153" s="3" t="s">
        <v>3065</v>
      </c>
      <c r="G1153" t="s">
        <v>6560</v>
      </c>
      <c r="H1153" t="s">
        <v>12707</v>
      </c>
      <c r="I1153" s="5">
        <v>20993</v>
      </c>
      <c r="J1153" s="2">
        <v>5</v>
      </c>
      <c r="K1153">
        <v>1235</v>
      </c>
      <c r="L1153" s="6">
        <v>44883</v>
      </c>
      <c r="M1153" t="s">
        <v>12730</v>
      </c>
      <c r="N1153" t="s">
        <v>3066</v>
      </c>
      <c r="O1153" t="s">
        <v>3067</v>
      </c>
      <c r="P1153" t="s">
        <v>3068</v>
      </c>
    </row>
    <row r="1154" spans="1:16" x14ac:dyDescent="0.3">
      <c r="A1154" t="s">
        <v>13900</v>
      </c>
      <c r="B1154" t="s">
        <v>5978</v>
      </c>
      <c r="C1154" t="s">
        <v>5979</v>
      </c>
      <c r="D1154" t="s">
        <v>5980</v>
      </c>
      <c r="E1154" t="s">
        <v>5980</v>
      </c>
      <c r="F1154" s="3">
        <v>49442</v>
      </c>
      <c r="G1154" t="s">
        <v>6561</v>
      </c>
      <c r="H1154" t="s">
        <v>12703</v>
      </c>
      <c r="I1154" s="5">
        <v>7658</v>
      </c>
      <c r="J1154" s="2">
        <v>1</v>
      </c>
      <c r="K1154">
        <v>383</v>
      </c>
      <c r="L1154" s="6">
        <v>44861</v>
      </c>
      <c r="M1154" t="s">
        <v>12725</v>
      </c>
      <c r="N1154" t="s">
        <v>5981</v>
      </c>
      <c r="O1154" t="s">
        <v>5982</v>
      </c>
      <c r="P1154" t="s">
        <v>5983</v>
      </c>
    </row>
    <row r="1155" spans="1:16" x14ac:dyDescent="0.3">
      <c r="A1155" t="s">
        <v>13901</v>
      </c>
      <c r="B1155" t="s">
        <v>7001</v>
      </c>
      <c r="C1155" t="s">
        <v>7002</v>
      </c>
      <c r="D1155" t="s">
        <v>7003</v>
      </c>
      <c r="E1155" t="s">
        <v>6715</v>
      </c>
      <c r="F1155" s="3">
        <v>3341</v>
      </c>
      <c r="G1155" t="s">
        <v>6562</v>
      </c>
      <c r="H1155" t="s">
        <v>12700</v>
      </c>
      <c r="I1155" s="5">
        <v>1981</v>
      </c>
      <c r="J1155" s="2">
        <v>3</v>
      </c>
      <c r="K1155">
        <v>105</v>
      </c>
      <c r="L1155" s="6">
        <v>44874</v>
      </c>
      <c r="M1155" t="s">
        <v>12743</v>
      </c>
      <c r="N1155" t="s">
        <v>7004</v>
      </c>
      <c r="O1155" t="s">
        <v>7005</v>
      </c>
      <c r="P1155" t="s">
        <v>7006</v>
      </c>
    </row>
    <row r="1156" spans="1:16" x14ac:dyDescent="0.3">
      <c r="A1156" t="s">
        <v>13902</v>
      </c>
      <c r="B1156" t="s">
        <v>7403</v>
      </c>
      <c r="C1156" t="s">
        <v>7404</v>
      </c>
      <c r="D1156" t="s">
        <v>7405</v>
      </c>
      <c r="E1156" t="s">
        <v>6623</v>
      </c>
      <c r="F1156" s="3">
        <v>5083</v>
      </c>
      <c r="G1156" t="s">
        <v>6562</v>
      </c>
      <c r="H1156" t="s">
        <v>12704</v>
      </c>
      <c r="I1156" s="5">
        <v>4816</v>
      </c>
      <c r="J1156" s="2">
        <v>2</v>
      </c>
      <c r="K1156">
        <v>402</v>
      </c>
      <c r="L1156" s="6">
        <v>44857</v>
      </c>
      <c r="M1156" t="s">
        <v>12743</v>
      </c>
      <c r="N1156" t="s">
        <v>7406</v>
      </c>
      <c r="O1156" t="s">
        <v>7407</v>
      </c>
      <c r="P1156" t="s">
        <v>7408</v>
      </c>
    </row>
    <row r="1157" spans="1:16" x14ac:dyDescent="0.3">
      <c r="A1157" t="s">
        <v>13903</v>
      </c>
      <c r="B1157" t="s">
        <v>7143</v>
      </c>
      <c r="C1157" t="s">
        <v>7144</v>
      </c>
      <c r="D1157" t="s">
        <v>7145</v>
      </c>
      <c r="E1157" t="s">
        <v>6586</v>
      </c>
      <c r="F1157" s="3">
        <v>2448</v>
      </c>
      <c r="G1157" t="s">
        <v>6562</v>
      </c>
      <c r="H1157" t="s">
        <v>12717</v>
      </c>
      <c r="I1157" s="5">
        <v>3661</v>
      </c>
      <c r="J1157" s="2">
        <v>2</v>
      </c>
      <c r="K1157">
        <v>147</v>
      </c>
      <c r="L1157" s="6">
        <v>44918</v>
      </c>
      <c r="M1157" t="s">
        <v>12727</v>
      </c>
      <c r="N1157" t="s">
        <v>7146</v>
      </c>
      <c r="O1157" t="s">
        <v>7147</v>
      </c>
      <c r="P1157" t="s">
        <v>7148</v>
      </c>
    </row>
    <row r="1158" spans="1:16" x14ac:dyDescent="0.3">
      <c r="A1158" t="s">
        <v>13904</v>
      </c>
      <c r="B1158" t="s">
        <v>9884</v>
      </c>
      <c r="C1158" t="s">
        <v>9885</v>
      </c>
      <c r="D1158" t="s">
        <v>9886</v>
      </c>
      <c r="E1158" t="s">
        <v>9548</v>
      </c>
      <c r="F1158" s="3" t="s">
        <v>9887</v>
      </c>
      <c r="G1158" t="s">
        <v>3629</v>
      </c>
      <c r="H1158" t="s">
        <v>12705</v>
      </c>
      <c r="I1158" s="5">
        <v>2688</v>
      </c>
      <c r="J1158" s="2">
        <v>5</v>
      </c>
      <c r="K1158">
        <v>128</v>
      </c>
      <c r="L1158" s="6">
        <v>44917</v>
      </c>
      <c r="M1158" t="s">
        <v>12727</v>
      </c>
      <c r="N1158" t="s">
        <v>9888</v>
      </c>
      <c r="O1158" t="s">
        <v>9889</v>
      </c>
      <c r="P1158" t="s">
        <v>9890</v>
      </c>
    </row>
    <row r="1159" spans="1:16" x14ac:dyDescent="0.3">
      <c r="A1159" t="s">
        <v>13453</v>
      </c>
      <c r="B1159" t="s">
        <v>8897</v>
      </c>
      <c r="C1159" t="s">
        <v>8898</v>
      </c>
      <c r="D1159" t="s">
        <v>8899</v>
      </c>
      <c r="E1159" t="s">
        <v>6573</v>
      </c>
      <c r="F1159" s="3">
        <v>4120</v>
      </c>
      <c r="G1159" t="s">
        <v>6562</v>
      </c>
      <c r="H1159" t="s">
        <v>12712</v>
      </c>
      <c r="I1159" s="5">
        <v>1428</v>
      </c>
      <c r="J1159" s="2">
        <v>2</v>
      </c>
      <c r="K1159">
        <v>50</v>
      </c>
      <c r="L1159" s="6">
        <v>44920</v>
      </c>
      <c r="M1159" t="s">
        <v>12719</v>
      </c>
      <c r="N1159" t="s">
        <v>8900</v>
      </c>
      <c r="O1159" t="s">
        <v>8901</v>
      </c>
      <c r="P1159" t="s">
        <v>8902</v>
      </c>
    </row>
    <row r="1160" spans="1:16" x14ac:dyDescent="0.3">
      <c r="A1160" t="s">
        <v>13906</v>
      </c>
      <c r="B1160" t="s">
        <v>11742</v>
      </c>
      <c r="C1160" t="s">
        <v>11743</v>
      </c>
      <c r="D1160" t="s">
        <v>9886</v>
      </c>
      <c r="E1160" t="s">
        <v>9548</v>
      </c>
      <c r="F1160" s="3" t="s">
        <v>11744</v>
      </c>
      <c r="G1160" t="s">
        <v>3629</v>
      </c>
      <c r="H1160" t="s">
        <v>12700</v>
      </c>
      <c r="I1160" s="5">
        <v>1820</v>
      </c>
      <c r="J1160" s="2">
        <v>1</v>
      </c>
      <c r="K1160">
        <v>91</v>
      </c>
      <c r="L1160" s="6">
        <v>44837</v>
      </c>
      <c r="M1160" t="s">
        <v>12726</v>
      </c>
      <c r="N1160" t="s">
        <v>11745</v>
      </c>
      <c r="O1160" t="s">
        <v>11746</v>
      </c>
      <c r="P1160" t="s">
        <v>11747</v>
      </c>
    </row>
    <row r="1161" spans="1:16" x14ac:dyDescent="0.3">
      <c r="A1161" t="s">
        <v>13907</v>
      </c>
      <c r="B1161" t="s">
        <v>12667</v>
      </c>
      <c r="C1161" t="s">
        <v>12668</v>
      </c>
      <c r="D1161" t="s">
        <v>9886</v>
      </c>
      <c r="E1161" t="s">
        <v>9548</v>
      </c>
      <c r="F1161" s="3" t="s">
        <v>12669</v>
      </c>
      <c r="G1161" t="s">
        <v>3629</v>
      </c>
      <c r="H1161" t="s">
        <v>12716</v>
      </c>
      <c r="I1161" s="5">
        <v>5432</v>
      </c>
      <c r="J1161" s="2">
        <v>3</v>
      </c>
      <c r="K1161">
        <v>388</v>
      </c>
      <c r="L1161" s="6">
        <v>44896</v>
      </c>
      <c r="M1161" t="s">
        <v>12731</v>
      </c>
      <c r="N1161" t="s">
        <v>12670</v>
      </c>
      <c r="O1161" t="s">
        <v>12671</v>
      </c>
      <c r="P1161" t="s">
        <v>12672</v>
      </c>
    </row>
    <row r="1162" spans="1:16" x14ac:dyDescent="0.3">
      <c r="A1162" t="s">
        <v>13908</v>
      </c>
      <c r="B1162" t="s">
        <v>8098</v>
      </c>
      <c r="C1162" t="s">
        <v>8099</v>
      </c>
      <c r="D1162" t="s">
        <v>8100</v>
      </c>
      <c r="E1162" t="s">
        <v>4909</v>
      </c>
      <c r="F1162" s="3">
        <v>6522</v>
      </c>
      <c r="G1162" t="s">
        <v>6562</v>
      </c>
      <c r="H1162" t="s">
        <v>12703</v>
      </c>
      <c r="I1162" s="5">
        <v>7189</v>
      </c>
      <c r="J1162" s="2">
        <v>2</v>
      </c>
      <c r="K1162">
        <v>400</v>
      </c>
      <c r="L1162" s="6">
        <v>44878</v>
      </c>
      <c r="M1162" t="s">
        <v>12733</v>
      </c>
      <c r="N1162" t="s">
        <v>8101</v>
      </c>
      <c r="O1162" t="s">
        <v>8102</v>
      </c>
      <c r="P1162" t="s">
        <v>8103</v>
      </c>
    </row>
    <row r="1163" spans="1:16" x14ac:dyDescent="0.3">
      <c r="A1163" t="s">
        <v>13909</v>
      </c>
      <c r="B1163" t="s">
        <v>10132</v>
      </c>
      <c r="C1163" t="s">
        <v>10133</v>
      </c>
      <c r="D1163" t="s">
        <v>10134</v>
      </c>
      <c r="E1163" t="s">
        <v>9525</v>
      </c>
      <c r="F1163" s="3" t="s">
        <v>10135</v>
      </c>
      <c r="G1163" t="s">
        <v>3629</v>
      </c>
      <c r="H1163" t="s">
        <v>12696</v>
      </c>
      <c r="I1163" s="5">
        <v>6188</v>
      </c>
      <c r="J1163" s="2">
        <v>3</v>
      </c>
      <c r="K1163">
        <v>207</v>
      </c>
      <c r="L1163" s="6">
        <v>44864</v>
      </c>
      <c r="M1163" t="s">
        <v>12731</v>
      </c>
      <c r="N1163" t="s">
        <v>10136</v>
      </c>
      <c r="O1163" t="s">
        <v>10137</v>
      </c>
      <c r="P1163" t="s">
        <v>10138</v>
      </c>
    </row>
    <row r="1164" spans="1:16" x14ac:dyDescent="0.3">
      <c r="A1164" t="s">
        <v>13910</v>
      </c>
      <c r="B1164" t="s">
        <v>4475</v>
      </c>
      <c r="C1164" t="s">
        <v>4476</v>
      </c>
      <c r="D1164" t="s">
        <v>4477</v>
      </c>
      <c r="E1164" t="s">
        <v>4478</v>
      </c>
      <c r="F1164" s="3">
        <v>37211</v>
      </c>
      <c r="G1164" t="s">
        <v>6561</v>
      </c>
      <c r="H1164" t="s">
        <v>12712</v>
      </c>
      <c r="I1164" s="5">
        <v>3283</v>
      </c>
      <c r="J1164" s="2">
        <v>5</v>
      </c>
      <c r="K1164">
        <v>150</v>
      </c>
      <c r="L1164" s="6">
        <v>44868</v>
      </c>
      <c r="M1164" t="s">
        <v>12724</v>
      </c>
      <c r="N1164" t="s">
        <v>4479</v>
      </c>
      <c r="O1164" t="s">
        <v>4480</v>
      </c>
      <c r="P1164" t="s">
        <v>4481</v>
      </c>
    </row>
    <row r="1165" spans="1:16" x14ac:dyDescent="0.3">
      <c r="A1165" t="s">
        <v>13911</v>
      </c>
      <c r="B1165" t="s">
        <v>5339</v>
      </c>
      <c r="C1165" t="s">
        <v>5340</v>
      </c>
      <c r="D1165" t="s">
        <v>4477</v>
      </c>
      <c r="E1165" t="s">
        <v>4478</v>
      </c>
      <c r="F1165" s="3">
        <v>37211</v>
      </c>
      <c r="G1165" t="s">
        <v>6561</v>
      </c>
      <c r="H1165" t="s">
        <v>12697</v>
      </c>
      <c r="I1165" s="5">
        <v>6524</v>
      </c>
      <c r="J1165" s="2">
        <v>1</v>
      </c>
      <c r="K1165">
        <v>502</v>
      </c>
      <c r="L1165" s="6">
        <v>44885</v>
      </c>
      <c r="M1165" t="s">
        <v>12739</v>
      </c>
      <c r="N1165" t="s">
        <v>5341</v>
      </c>
      <c r="O1165" t="s">
        <v>5342</v>
      </c>
      <c r="P1165" t="s">
        <v>5343</v>
      </c>
    </row>
    <row r="1166" spans="1:16" x14ac:dyDescent="0.3">
      <c r="A1166" t="s">
        <v>13912</v>
      </c>
      <c r="B1166" t="s">
        <v>6193</v>
      </c>
      <c r="C1166" t="s">
        <v>6194</v>
      </c>
      <c r="D1166" t="s">
        <v>4477</v>
      </c>
      <c r="E1166" t="s">
        <v>4478</v>
      </c>
      <c r="F1166" s="3">
        <v>37211</v>
      </c>
      <c r="G1166" t="s">
        <v>6561</v>
      </c>
      <c r="H1166" t="s">
        <v>12713</v>
      </c>
      <c r="I1166" s="5">
        <v>5180</v>
      </c>
      <c r="J1166" s="2">
        <v>1</v>
      </c>
      <c r="K1166">
        <v>192</v>
      </c>
      <c r="L1166" s="6">
        <v>44843</v>
      </c>
      <c r="M1166" t="s">
        <v>12725</v>
      </c>
      <c r="N1166" t="s">
        <v>6195</v>
      </c>
      <c r="O1166" t="s">
        <v>6196</v>
      </c>
      <c r="P1166" t="s">
        <v>6197</v>
      </c>
    </row>
    <row r="1167" spans="1:16" x14ac:dyDescent="0.3">
      <c r="A1167" t="s">
        <v>13913</v>
      </c>
      <c r="B1167" t="s">
        <v>6762</v>
      </c>
      <c r="C1167" t="s">
        <v>6763</v>
      </c>
      <c r="D1167" t="s">
        <v>6764</v>
      </c>
      <c r="E1167" t="s">
        <v>4909</v>
      </c>
      <c r="F1167" s="3">
        <v>6909</v>
      </c>
      <c r="G1167" t="s">
        <v>6562</v>
      </c>
      <c r="H1167" t="s">
        <v>12710</v>
      </c>
      <c r="I1167" s="5">
        <v>12838</v>
      </c>
      <c r="J1167" s="2">
        <v>3</v>
      </c>
      <c r="K1167">
        <v>803</v>
      </c>
      <c r="L1167" s="6">
        <v>44872</v>
      </c>
      <c r="M1167" t="s">
        <v>12727</v>
      </c>
      <c r="N1167" t="s">
        <v>6765</v>
      </c>
      <c r="O1167" t="s">
        <v>6766</v>
      </c>
      <c r="P1167" t="s">
        <v>6767</v>
      </c>
    </row>
    <row r="1168" spans="1:16" x14ac:dyDescent="0.3">
      <c r="A1168" t="s">
        <v>13914</v>
      </c>
      <c r="B1168" t="s">
        <v>8411</v>
      </c>
      <c r="C1168" t="s">
        <v>8412</v>
      </c>
      <c r="D1168" t="s">
        <v>8413</v>
      </c>
      <c r="E1168" t="s">
        <v>4909</v>
      </c>
      <c r="F1168" s="3">
        <v>6031</v>
      </c>
      <c r="G1168" t="s">
        <v>6562</v>
      </c>
      <c r="H1168" t="s">
        <v>12696</v>
      </c>
      <c r="I1168" s="5">
        <v>4648</v>
      </c>
      <c r="J1168" s="2">
        <v>3</v>
      </c>
      <c r="K1168">
        <v>194</v>
      </c>
      <c r="L1168" s="6">
        <v>44921</v>
      </c>
      <c r="M1168" t="s">
        <v>12720</v>
      </c>
      <c r="N1168" t="s">
        <v>8414</v>
      </c>
      <c r="O1168" t="s">
        <v>8415</v>
      </c>
      <c r="P1168" t="s">
        <v>8416</v>
      </c>
    </row>
    <row r="1169" spans="1:16" x14ac:dyDescent="0.3">
      <c r="A1169" t="s">
        <v>13915</v>
      </c>
      <c r="B1169" t="s">
        <v>1975</v>
      </c>
      <c r="C1169" t="s">
        <v>1976</v>
      </c>
      <c r="D1169" t="s">
        <v>1977</v>
      </c>
      <c r="E1169" t="s">
        <v>1978</v>
      </c>
      <c r="F1169" s="3" t="s">
        <v>1979</v>
      </c>
      <c r="G1169" t="s">
        <v>6560</v>
      </c>
      <c r="H1169" t="s">
        <v>12717</v>
      </c>
      <c r="I1169" s="5">
        <v>3031</v>
      </c>
      <c r="J1169" s="2">
        <v>5</v>
      </c>
      <c r="K1169">
        <v>127</v>
      </c>
      <c r="L1169" s="6">
        <v>44889</v>
      </c>
      <c r="M1169" t="s">
        <v>12726</v>
      </c>
      <c r="N1169" t="s">
        <v>1980</v>
      </c>
      <c r="O1169" t="s">
        <v>1981</v>
      </c>
      <c r="P1169" t="s">
        <v>1982</v>
      </c>
    </row>
    <row r="1170" spans="1:16" x14ac:dyDescent="0.3">
      <c r="A1170" t="s">
        <v>13916</v>
      </c>
      <c r="B1170" t="s">
        <v>11686</v>
      </c>
      <c r="C1170" t="s">
        <v>11687</v>
      </c>
      <c r="D1170" t="s">
        <v>11688</v>
      </c>
      <c r="E1170" t="s">
        <v>9548</v>
      </c>
      <c r="F1170" s="3" t="s">
        <v>11689</v>
      </c>
      <c r="G1170" t="s">
        <v>3629</v>
      </c>
      <c r="H1170" t="s">
        <v>12715</v>
      </c>
      <c r="I1170" s="5">
        <v>10990</v>
      </c>
      <c r="J1170" s="2">
        <v>5</v>
      </c>
      <c r="K1170">
        <v>785</v>
      </c>
      <c r="L1170" s="6">
        <v>44867</v>
      </c>
      <c r="M1170" t="s">
        <v>12719</v>
      </c>
      <c r="N1170" t="s">
        <v>11690</v>
      </c>
      <c r="O1170" t="s">
        <v>11691</v>
      </c>
      <c r="P1170" t="s">
        <v>11692</v>
      </c>
    </row>
    <row r="1171" spans="1:16" x14ac:dyDescent="0.3">
      <c r="A1171" t="s">
        <v>13917</v>
      </c>
      <c r="B1171" t="s">
        <v>12393</v>
      </c>
      <c r="C1171" t="s">
        <v>12394</v>
      </c>
      <c r="D1171" t="s">
        <v>12395</v>
      </c>
      <c r="E1171" t="s">
        <v>9525</v>
      </c>
      <c r="F1171" s="3" t="s">
        <v>12396</v>
      </c>
      <c r="G1171" t="s">
        <v>3629</v>
      </c>
      <c r="H1171" t="s">
        <v>12707</v>
      </c>
      <c r="I1171" s="5">
        <v>1078</v>
      </c>
      <c r="J1171" s="2">
        <v>2</v>
      </c>
      <c r="K1171">
        <v>72</v>
      </c>
      <c r="L1171" s="6">
        <v>44896</v>
      </c>
      <c r="M1171" t="s">
        <v>12727</v>
      </c>
      <c r="N1171" t="s">
        <v>12397</v>
      </c>
      <c r="O1171" t="s">
        <v>12398</v>
      </c>
      <c r="P1171" t="s">
        <v>12399</v>
      </c>
    </row>
    <row r="1172" spans="1:16" x14ac:dyDescent="0.3">
      <c r="A1172" t="s">
        <v>13918</v>
      </c>
      <c r="B1172" t="s">
        <v>5652</v>
      </c>
      <c r="C1172" t="s">
        <v>5653</v>
      </c>
      <c r="D1172" t="s">
        <v>5654</v>
      </c>
      <c r="E1172" t="s">
        <v>850</v>
      </c>
      <c r="F1172" s="3">
        <v>2745</v>
      </c>
      <c r="G1172" t="s">
        <v>6561</v>
      </c>
      <c r="H1172" t="s">
        <v>12709</v>
      </c>
      <c r="I1172" s="5">
        <v>8218</v>
      </c>
      <c r="J1172" s="2">
        <v>3</v>
      </c>
      <c r="K1172">
        <v>822</v>
      </c>
      <c r="L1172" s="6">
        <v>44881</v>
      </c>
      <c r="M1172" t="s">
        <v>12727</v>
      </c>
      <c r="N1172" t="s">
        <v>5655</v>
      </c>
      <c r="O1172" t="s">
        <v>5656</v>
      </c>
      <c r="P1172" t="s">
        <v>5657</v>
      </c>
    </row>
    <row r="1173" spans="1:16" x14ac:dyDescent="0.3">
      <c r="A1173" t="s">
        <v>13919</v>
      </c>
      <c r="B1173" t="s">
        <v>10686</v>
      </c>
      <c r="C1173" t="s">
        <v>10687</v>
      </c>
      <c r="D1173" t="s">
        <v>10688</v>
      </c>
      <c r="E1173" t="s">
        <v>9598</v>
      </c>
      <c r="F1173" s="3" t="s">
        <v>10689</v>
      </c>
      <c r="G1173" t="s">
        <v>3629</v>
      </c>
      <c r="H1173" t="s">
        <v>12710</v>
      </c>
      <c r="I1173" s="5">
        <v>10381</v>
      </c>
      <c r="J1173" s="2">
        <v>3</v>
      </c>
      <c r="K1173">
        <v>944</v>
      </c>
      <c r="L1173" s="6">
        <v>44839</v>
      </c>
      <c r="M1173" t="s">
        <v>12740</v>
      </c>
      <c r="N1173" t="s">
        <v>10690</v>
      </c>
      <c r="O1173" t="s">
        <v>10691</v>
      </c>
      <c r="P1173" t="s">
        <v>10692</v>
      </c>
    </row>
    <row r="1174" spans="1:16" x14ac:dyDescent="0.3">
      <c r="A1174" t="s">
        <v>13920</v>
      </c>
      <c r="B1174" t="s">
        <v>5025</v>
      </c>
      <c r="C1174" t="s">
        <v>5026</v>
      </c>
      <c r="D1174" t="s">
        <v>5027</v>
      </c>
      <c r="E1174" t="s">
        <v>5027</v>
      </c>
      <c r="F1174" s="3">
        <v>6511</v>
      </c>
      <c r="G1174" t="s">
        <v>6561</v>
      </c>
      <c r="H1174" t="s">
        <v>12696</v>
      </c>
      <c r="I1174" s="5">
        <v>1085</v>
      </c>
      <c r="J1174" s="2">
        <v>4</v>
      </c>
      <c r="K1174">
        <v>41</v>
      </c>
      <c r="L1174" s="6">
        <v>44904</v>
      </c>
      <c r="M1174" t="s">
        <v>12721</v>
      </c>
      <c r="N1174" t="s">
        <v>5028</v>
      </c>
      <c r="O1174" t="s">
        <v>5029</v>
      </c>
      <c r="P1174" t="s">
        <v>5030</v>
      </c>
    </row>
    <row r="1175" spans="1:16" x14ac:dyDescent="0.3">
      <c r="A1175" t="s">
        <v>13921</v>
      </c>
      <c r="B1175" t="s">
        <v>5209</v>
      </c>
      <c r="C1175" t="s">
        <v>5210</v>
      </c>
      <c r="D1175" t="s">
        <v>5027</v>
      </c>
      <c r="E1175" t="s">
        <v>5027</v>
      </c>
      <c r="F1175" s="3">
        <v>6515</v>
      </c>
      <c r="G1175" t="s">
        <v>6561</v>
      </c>
      <c r="H1175" t="s">
        <v>12710</v>
      </c>
      <c r="I1175" s="5">
        <v>3052</v>
      </c>
      <c r="J1175" s="2">
        <v>1</v>
      </c>
      <c r="K1175">
        <v>191</v>
      </c>
      <c r="L1175" s="6">
        <v>44884</v>
      </c>
      <c r="M1175" t="s">
        <v>12721</v>
      </c>
      <c r="N1175" t="s">
        <v>5211</v>
      </c>
      <c r="O1175" t="s">
        <v>5212</v>
      </c>
      <c r="P1175" t="s">
        <v>5213</v>
      </c>
    </row>
    <row r="1176" spans="1:16" x14ac:dyDescent="0.3">
      <c r="A1176" t="s">
        <v>13922</v>
      </c>
      <c r="B1176" t="s">
        <v>133</v>
      </c>
      <c r="C1176" t="s">
        <v>134</v>
      </c>
      <c r="D1176" t="s">
        <v>135</v>
      </c>
      <c r="E1176" t="s">
        <v>136</v>
      </c>
      <c r="F1176" s="3" t="s">
        <v>137</v>
      </c>
      <c r="G1176" t="s">
        <v>6560</v>
      </c>
      <c r="H1176" t="s">
        <v>12696</v>
      </c>
      <c r="I1176" s="5">
        <v>4214</v>
      </c>
      <c r="J1176" s="2">
        <v>1</v>
      </c>
      <c r="K1176">
        <v>151</v>
      </c>
      <c r="L1176" s="6">
        <v>44892</v>
      </c>
      <c r="M1176" t="s">
        <v>12728</v>
      </c>
      <c r="N1176" t="s">
        <v>138</v>
      </c>
      <c r="O1176" t="s">
        <v>139</v>
      </c>
      <c r="P1176" t="s">
        <v>140</v>
      </c>
    </row>
    <row r="1177" spans="1:16" x14ac:dyDescent="0.3">
      <c r="A1177" t="s">
        <v>13923</v>
      </c>
      <c r="B1177" t="s">
        <v>3578</v>
      </c>
      <c r="C1177" t="s">
        <v>3579</v>
      </c>
      <c r="D1177" t="s">
        <v>3580</v>
      </c>
      <c r="E1177" t="s">
        <v>3581</v>
      </c>
      <c r="F1177" s="3">
        <v>70116</v>
      </c>
      <c r="G1177" t="s">
        <v>6561</v>
      </c>
      <c r="H1177" t="s">
        <v>12714</v>
      </c>
      <c r="I1177" s="5">
        <v>3178</v>
      </c>
      <c r="J1177" s="2">
        <v>4</v>
      </c>
      <c r="K1177">
        <v>245</v>
      </c>
      <c r="L1177" s="6">
        <v>44843</v>
      </c>
      <c r="M1177" t="s">
        <v>12729</v>
      </c>
      <c r="N1177" t="s">
        <v>3582</v>
      </c>
      <c r="O1177" t="s">
        <v>3583</v>
      </c>
      <c r="P1177" t="s">
        <v>3584</v>
      </c>
    </row>
    <row r="1178" spans="1:16" x14ac:dyDescent="0.3">
      <c r="A1178" t="s">
        <v>13924</v>
      </c>
      <c r="B1178" t="s">
        <v>4210</v>
      </c>
      <c r="C1178" t="s">
        <v>4211</v>
      </c>
      <c r="D1178" t="s">
        <v>3580</v>
      </c>
      <c r="E1178" t="s">
        <v>3581</v>
      </c>
      <c r="F1178" s="3">
        <v>70112</v>
      </c>
      <c r="G1178" t="s">
        <v>6561</v>
      </c>
      <c r="H1178" t="s">
        <v>12714</v>
      </c>
      <c r="I1178" s="5">
        <v>3066</v>
      </c>
      <c r="J1178" s="2">
        <v>5</v>
      </c>
      <c r="K1178">
        <v>384</v>
      </c>
      <c r="L1178" s="6">
        <v>44855</v>
      </c>
      <c r="M1178" t="s">
        <v>12731</v>
      </c>
      <c r="N1178" t="s">
        <v>4212</v>
      </c>
      <c r="O1178" t="s">
        <v>4213</v>
      </c>
      <c r="P1178" t="s">
        <v>4214</v>
      </c>
    </row>
    <row r="1179" spans="1:16" x14ac:dyDescent="0.3">
      <c r="A1179" t="s">
        <v>13925</v>
      </c>
      <c r="B1179" t="s">
        <v>5282</v>
      </c>
      <c r="C1179" t="s">
        <v>5283</v>
      </c>
      <c r="D1179" t="s">
        <v>3580</v>
      </c>
      <c r="E1179" t="s">
        <v>3581</v>
      </c>
      <c r="F1179" s="3">
        <v>70130</v>
      </c>
      <c r="G1179" t="s">
        <v>6561</v>
      </c>
      <c r="H1179" t="s">
        <v>12707</v>
      </c>
      <c r="I1179" s="5">
        <v>9485</v>
      </c>
      <c r="J1179" s="2">
        <v>1</v>
      </c>
      <c r="K1179">
        <v>949</v>
      </c>
      <c r="L1179" s="6">
        <v>44896</v>
      </c>
      <c r="M1179" t="s">
        <v>12737</v>
      </c>
      <c r="N1179" t="s">
        <v>5284</v>
      </c>
      <c r="O1179" t="s">
        <v>5285</v>
      </c>
      <c r="P1179" t="s">
        <v>5286</v>
      </c>
    </row>
    <row r="1180" spans="1:16" x14ac:dyDescent="0.3">
      <c r="A1180" t="s">
        <v>13926</v>
      </c>
      <c r="B1180" t="s">
        <v>9595</v>
      </c>
      <c r="C1180" t="s">
        <v>9596</v>
      </c>
      <c r="D1180" t="s">
        <v>9597</v>
      </c>
      <c r="E1180" t="s">
        <v>9598</v>
      </c>
      <c r="F1180" s="3" t="s">
        <v>9599</v>
      </c>
      <c r="G1180" t="s">
        <v>3629</v>
      </c>
      <c r="H1180" t="s">
        <v>12699</v>
      </c>
      <c r="I1180" s="5">
        <v>3955</v>
      </c>
      <c r="J1180" s="2">
        <v>3</v>
      </c>
      <c r="K1180">
        <v>264</v>
      </c>
      <c r="L1180" s="6">
        <v>44883</v>
      </c>
      <c r="M1180" t="s">
        <v>12730</v>
      </c>
      <c r="N1180" t="s">
        <v>9600</v>
      </c>
      <c r="O1180" t="s">
        <v>9601</v>
      </c>
      <c r="P1180" t="s">
        <v>9602</v>
      </c>
    </row>
    <row r="1181" spans="1:16" x14ac:dyDescent="0.3">
      <c r="A1181" t="s">
        <v>13927</v>
      </c>
      <c r="B1181" t="s">
        <v>3765</v>
      </c>
      <c r="C1181" t="s">
        <v>3766</v>
      </c>
      <c r="D1181" t="s">
        <v>3767</v>
      </c>
      <c r="E1181" t="s">
        <v>3767</v>
      </c>
      <c r="F1181" s="3">
        <v>10011</v>
      </c>
      <c r="G1181" t="s">
        <v>6561</v>
      </c>
      <c r="H1181" t="s">
        <v>12698</v>
      </c>
      <c r="I1181" s="5">
        <v>6538</v>
      </c>
      <c r="J1181" s="2">
        <v>5</v>
      </c>
      <c r="K1181">
        <v>312</v>
      </c>
      <c r="L1181" s="6">
        <v>44859</v>
      </c>
      <c r="M1181" t="s">
        <v>12742</v>
      </c>
      <c r="N1181" t="s">
        <v>3768</v>
      </c>
      <c r="O1181" t="s">
        <v>3769</v>
      </c>
      <c r="P1181" t="s">
        <v>3770</v>
      </c>
    </row>
    <row r="1182" spans="1:16" x14ac:dyDescent="0.3">
      <c r="A1182" t="s">
        <v>13928</v>
      </c>
      <c r="B1182" t="s">
        <v>3804</v>
      </c>
      <c r="C1182" t="s">
        <v>3805</v>
      </c>
      <c r="D1182" t="s">
        <v>3767</v>
      </c>
      <c r="E1182" t="s">
        <v>3767</v>
      </c>
      <c r="F1182" s="3">
        <v>10025</v>
      </c>
      <c r="G1182" t="s">
        <v>6561</v>
      </c>
      <c r="H1182" t="s">
        <v>12696</v>
      </c>
      <c r="I1182" s="5">
        <v>10178</v>
      </c>
      <c r="J1182" s="2">
        <v>1</v>
      </c>
      <c r="K1182">
        <v>329</v>
      </c>
      <c r="L1182" s="6">
        <v>44841</v>
      </c>
      <c r="M1182" t="s">
        <v>12725</v>
      </c>
      <c r="N1182" t="s">
        <v>3806</v>
      </c>
      <c r="O1182" t="s">
        <v>3807</v>
      </c>
      <c r="P1182" t="s">
        <v>3808</v>
      </c>
    </row>
    <row r="1183" spans="1:16" x14ac:dyDescent="0.3">
      <c r="A1183" t="s">
        <v>13929</v>
      </c>
      <c r="B1183" t="s">
        <v>3816</v>
      </c>
      <c r="C1183" t="s">
        <v>3817</v>
      </c>
      <c r="D1183" t="s">
        <v>3767</v>
      </c>
      <c r="E1183" t="s">
        <v>3767</v>
      </c>
      <c r="F1183" s="3">
        <v>10011</v>
      </c>
      <c r="G1183" t="s">
        <v>6561</v>
      </c>
      <c r="H1183" t="s">
        <v>12712</v>
      </c>
      <c r="I1183" s="5">
        <v>7882</v>
      </c>
      <c r="J1183" s="2">
        <v>4</v>
      </c>
      <c r="K1183">
        <v>359</v>
      </c>
      <c r="L1183" s="6">
        <v>44890</v>
      </c>
      <c r="M1183" t="s">
        <v>12736</v>
      </c>
      <c r="N1183" t="s">
        <v>3818</v>
      </c>
      <c r="O1183" t="s">
        <v>3819</v>
      </c>
      <c r="P1183" t="s">
        <v>3820</v>
      </c>
    </row>
    <row r="1184" spans="1:16" x14ac:dyDescent="0.3">
      <c r="A1184" t="s">
        <v>13930</v>
      </c>
      <c r="B1184" t="s">
        <v>3906</v>
      </c>
      <c r="C1184" t="s">
        <v>3907</v>
      </c>
      <c r="D1184" t="s">
        <v>3767</v>
      </c>
      <c r="E1184" t="s">
        <v>3767</v>
      </c>
      <c r="F1184" s="3">
        <v>10003</v>
      </c>
      <c r="G1184" t="s">
        <v>6561</v>
      </c>
      <c r="H1184" t="s">
        <v>12700</v>
      </c>
      <c r="I1184" s="5">
        <v>5943</v>
      </c>
      <c r="J1184" s="2">
        <v>5</v>
      </c>
      <c r="K1184">
        <v>372</v>
      </c>
      <c r="L1184" s="6">
        <v>44915</v>
      </c>
      <c r="M1184" t="s">
        <v>12724</v>
      </c>
      <c r="N1184" t="s">
        <v>3908</v>
      </c>
      <c r="O1184" t="s">
        <v>3909</v>
      </c>
      <c r="P1184" t="s">
        <v>3910</v>
      </c>
    </row>
    <row r="1185" spans="1:16" x14ac:dyDescent="0.3">
      <c r="A1185" t="s">
        <v>13931</v>
      </c>
      <c r="B1185" t="s">
        <v>3997</v>
      </c>
      <c r="C1185" t="s">
        <v>3998</v>
      </c>
      <c r="D1185" t="s">
        <v>3767</v>
      </c>
      <c r="E1185" t="s">
        <v>3767</v>
      </c>
      <c r="F1185" s="3">
        <v>10009</v>
      </c>
      <c r="G1185" t="s">
        <v>6561</v>
      </c>
      <c r="H1185" t="s">
        <v>12697</v>
      </c>
      <c r="I1185" s="5">
        <v>4088</v>
      </c>
      <c r="J1185" s="2">
        <v>5</v>
      </c>
      <c r="K1185">
        <v>256</v>
      </c>
      <c r="L1185" s="6">
        <v>44859</v>
      </c>
      <c r="M1185" t="s">
        <v>12724</v>
      </c>
      <c r="N1185" t="s">
        <v>3999</v>
      </c>
      <c r="O1185" t="s">
        <v>4000</v>
      </c>
      <c r="P1185" t="s">
        <v>4001</v>
      </c>
    </row>
    <row r="1186" spans="1:16" x14ac:dyDescent="0.3">
      <c r="A1186" t="s">
        <v>13932</v>
      </c>
      <c r="B1186" t="s">
        <v>4536</v>
      </c>
      <c r="C1186" t="s">
        <v>4537</v>
      </c>
      <c r="D1186" t="s">
        <v>3767</v>
      </c>
      <c r="E1186" t="s">
        <v>3767</v>
      </c>
      <c r="F1186" s="3">
        <v>10002</v>
      </c>
      <c r="G1186" t="s">
        <v>6561</v>
      </c>
      <c r="H1186" t="s">
        <v>12705</v>
      </c>
      <c r="I1186" s="5">
        <v>749</v>
      </c>
      <c r="J1186" s="2">
        <v>4</v>
      </c>
      <c r="K1186">
        <v>28</v>
      </c>
      <c r="L1186" s="6">
        <v>44846</v>
      </c>
      <c r="M1186" t="s">
        <v>12725</v>
      </c>
      <c r="N1186" t="s">
        <v>4538</v>
      </c>
      <c r="O1186" t="s">
        <v>4539</v>
      </c>
      <c r="P1186" t="s">
        <v>4540</v>
      </c>
    </row>
    <row r="1187" spans="1:16" x14ac:dyDescent="0.3">
      <c r="A1187" t="s">
        <v>13933</v>
      </c>
      <c r="B1187" t="s">
        <v>4673</v>
      </c>
      <c r="C1187" t="s">
        <v>4674</v>
      </c>
      <c r="D1187" t="s">
        <v>3767</v>
      </c>
      <c r="E1187" t="s">
        <v>3767</v>
      </c>
      <c r="F1187" s="3">
        <v>10011</v>
      </c>
      <c r="G1187" t="s">
        <v>6561</v>
      </c>
      <c r="H1187" t="s">
        <v>12696</v>
      </c>
      <c r="I1187" s="5">
        <v>13958</v>
      </c>
      <c r="J1187" s="2">
        <v>5</v>
      </c>
      <c r="K1187">
        <v>451</v>
      </c>
      <c r="L1187" s="6">
        <v>44899</v>
      </c>
      <c r="M1187" t="s">
        <v>12741</v>
      </c>
      <c r="N1187" t="s">
        <v>4675</v>
      </c>
      <c r="O1187" t="s">
        <v>4676</v>
      </c>
      <c r="P1187" t="s">
        <v>4677</v>
      </c>
    </row>
    <row r="1188" spans="1:16" x14ac:dyDescent="0.3">
      <c r="A1188" t="s">
        <v>13934</v>
      </c>
      <c r="B1188" t="s">
        <v>4840</v>
      </c>
      <c r="C1188" t="s">
        <v>4841</v>
      </c>
      <c r="D1188" t="s">
        <v>3767</v>
      </c>
      <c r="E1188" t="s">
        <v>3767</v>
      </c>
      <c r="F1188" s="3">
        <v>10038</v>
      </c>
      <c r="G1188" t="s">
        <v>6561</v>
      </c>
      <c r="H1188" t="s">
        <v>12698</v>
      </c>
      <c r="I1188" s="5">
        <v>5901</v>
      </c>
      <c r="J1188" s="2">
        <v>1</v>
      </c>
      <c r="K1188">
        <v>296</v>
      </c>
      <c r="L1188" s="6">
        <v>44899</v>
      </c>
      <c r="M1188" t="s">
        <v>12725</v>
      </c>
      <c r="N1188" t="s">
        <v>4842</v>
      </c>
      <c r="O1188" t="s">
        <v>4843</v>
      </c>
      <c r="P1188" t="s">
        <v>4844</v>
      </c>
    </row>
    <row r="1189" spans="1:16" x14ac:dyDescent="0.3">
      <c r="A1189" t="s">
        <v>13935</v>
      </c>
      <c r="B1189" t="s">
        <v>4995</v>
      </c>
      <c r="C1189" t="s">
        <v>4996</v>
      </c>
      <c r="D1189" t="s">
        <v>3767</v>
      </c>
      <c r="E1189" t="s">
        <v>3767</v>
      </c>
      <c r="F1189" s="3">
        <v>10048</v>
      </c>
      <c r="G1189" t="s">
        <v>6561</v>
      </c>
      <c r="H1189" t="s">
        <v>12697</v>
      </c>
      <c r="I1189" s="5">
        <v>6342</v>
      </c>
      <c r="J1189" s="2">
        <v>3</v>
      </c>
      <c r="K1189">
        <v>793</v>
      </c>
      <c r="L1189" s="6">
        <v>44859</v>
      </c>
      <c r="M1189" t="s">
        <v>12743</v>
      </c>
      <c r="N1189" t="s">
        <v>4997</v>
      </c>
      <c r="O1189" t="s">
        <v>4998</v>
      </c>
      <c r="P1189" t="s">
        <v>4999</v>
      </c>
    </row>
    <row r="1190" spans="1:16" x14ac:dyDescent="0.3">
      <c r="A1190" t="s">
        <v>13936</v>
      </c>
      <c r="B1190" t="s">
        <v>5240</v>
      </c>
      <c r="C1190" t="s">
        <v>5241</v>
      </c>
      <c r="D1190" t="s">
        <v>3767</v>
      </c>
      <c r="E1190" t="s">
        <v>3767</v>
      </c>
      <c r="F1190" s="3">
        <v>10016</v>
      </c>
      <c r="G1190" t="s">
        <v>6561</v>
      </c>
      <c r="H1190" t="s">
        <v>12709</v>
      </c>
      <c r="I1190" s="5">
        <v>315</v>
      </c>
      <c r="J1190" s="2">
        <v>4</v>
      </c>
      <c r="K1190">
        <v>19</v>
      </c>
      <c r="L1190" s="6">
        <v>44847</v>
      </c>
      <c r="M1190" t="s">
        <v>12733</v>
      </c>
      <c r="N1190" t="s">
        <v>5242</v>
      </c>
      <c r="O1190" t="s">
        <v>5243</v>
      </c>
      <c r="P1190" t="s">
        <v>5244</v>
      </c>
    </row>
    <row r="1191" spans="1:16" x14ac:dyDescent="0.3">
      <c r="A1191" t="s">
        <v>13937</v>
      </c>
      <c r="B1191" t="s">
        <v>5351</v>
      </c>
      <c r="C1191" t="s">
        <v>5352</v>
      </c>
      <c r="D1191" t="s">
        <v>3767</v>
      </c>
      <c r="E1191" t="s">
        <v>3767</v>
      </c>
      <c r="F1191" s="3">
        <v>10004</v>
      </c>
      <c r="G1191" t="s">
        <v>6561</v>
      </c>
      <c r="H1191" t="s">
        <v>12710</v>
      </c>
      <c r="I1191" s="5">
        <v>147</v>
      </c>
      <c r="J1191" s="2">
        <v>3</v>
      </c>
      <c r="K1191">
        <v>14</v>
      </c>
      <c r="L1191" s="6">
        <v>44837</v>
      </c>
      <c r="M1191" t="s">
        <v>12721</v>
      </c>
      <c r="N1191" t="s">
        <v>5353</v>
      </c>
      <c r="O1191" t="s">
        <v>5354</v>
      </c>
      <c r="P1191" t="s">
        <v>5355</v>
      </c>
    </row>
    <row r="1192" spans="1:16" x14ac:dyDescent="0.3">
      <c r="A1192" t="s">
        <v>13938</v>
      </c>
      <c r="B1192" t="s">
        <v>5557</v>
      </c>
      <c r="C1192" t="s">
        <v>5558</v>
      </c>
      <c r="D1192" t="s">
        <v>3767</v>
      </c>
      <c r="E1192" t="s">
        <v>3767</v>
      </c>
      <c r="F1192" s="3">
        <v>10013</v>
      </c>
      <c r="G1192" t="s">
        <v>6561</v>
      </c>
      <c r="H1192" t="s">
        <v>12706</v>
      </c>
      <c r="I1192" s="5">
        <v>10213</v>
      </c>
      <c r="J1192" s="2">
        <v>5</v>
      </c>
      <c r="K1192">
        <v>365</v>
      </c>
      <c r="L1192" s="6">
        <v>44835</v>
      </c>
      <c r="M1192" t="s">
        <v>12733</v>
      </c>
      <c r="N1192" t="s">
        <v>5559</v>
      </c>
      <c r="O1192" t="s">
        <v>5560</v>
      </c>
      <c r="P1192" t="s">
        <v>5561</v>
      </c>
    </row>
    <row r="1193" spans="1:16" x14ac:dyDescent="0.3">
      <c r="A1193" t="s">
        <v>13939</v>
      </c>
      <c r="B1193" t="s">
        <v>5859</v>
      </c>
      <c r="C1193" t="s">
        <v>5860</v>
      </c>
      <c r="D1193" t="s">
        <v>3767</v>
      </c>
      <c r="E1193" t="s">
        <v>3767</v>
      </c>
      <c r="F1193" s="3">
        <v>10013</v>
      </c>
      <c r="G1193" t="s">
        <v>6561</v>
      </c>
      <c r="H1193" t="s">
        <v>12708</v>
      </c>
      <c r="I1193" s="5">
        <v>8484</v>
      </c>
      <c r="J1193" s="2">
        <v>3</v>
      </c>
      <c r="K1193">
        <v>386</v>
      </c>
      <c r="L1193" s="6">
        <v>44925</v>
      </c>
      <c r="M1193" t="s">
        <v>12737</v>
      </c>
      <c r="N1193" t="s">
        <v>5861</v>
      </c>
      <c r="O1193" t="s">
        <v>5862</v>
      </c>
      <c r="P1193" t="s">
        <v>5863</v>
      </c>
    </row>
    <row r="1194" spans="1:16" x14ac:dyDescent="0.3">
      <c r="A1194" t="s">
        <v>13940</v>
      </c>
      <c r="B1194" t="s">
        <v>6388</v>
      </c>
      <c r="C1194" t="s">
        <v>6389</v>
      </c>
      <c r="D1194" t="s">
        <v>3767</v>
      </c>
      <c r="E1194" t="s">
        <v>3767</v>
      </c>
      <c r="F1194" s="3">
        <v>10016</v>
      </c>
      <c r="G1194" t="s">
        <v>6561</v>
      </c>
      <c r="H1194" t="s">
        <v>12701</v>
      </c>
      <c r="I1194" s="5">
        <v>532</v>
      </c>
      <c r="J1194" s="2">
        <v>5</v>
      </c>
      <c r="K1194">
        <v>26</v>
      </c>
      <c r="L1194" s="6">
        <v>44839</v>
      </c>
      <c r="M1194" t="s">
        <v>12725</v>
      </c>
      <c r="N1194" t="s">
        <v>6390</v>
      </c>
      <c r="O1194" t="s">
        <v>6391</v>
      </c>
      <c r="P1194" t="s">
        <v>6392</v>
      </c>
    </row>
    <row r="1195" spans="1:16" x14ac:dyDescent="0.3">
      <c r="A1195" t="s">
        <v>13941</v>
      </c>
      <c r="B1195" t="s">
        <v>4072</v>
      </c>
      <c r="C1195" t="s">
        <v>4073</v>
      </c>
      <c r="D1195" t="s">
        <v>4074</v>
      </c>
      <c r="E1195" t="s">
        <v>352</v>
      </c>
      <c r="F1195" s="3">
        <v>7105</v>
      </c>
      <c r="G1195" t="s">
        <v>6561</v>
      </c>
      <c r="H1195" t="s">
        <v>12699</v>
      </c>
      <c r="I1195" s="5">
        <v>8785</v>
      </c>
      <c r="J1195" s="2">
        <v>2</v>
      </c>
      <c r="K1195">
        <v>550</v>
      </c>
      <c r="L1195" s="6">
        <v>44868</v>
      </c>
      <c r="M1195" t="s">
        <v>12736</v>
      </c>
      <c r="N1195" t="s">
        <v>4075</v>
      </c>
      <c r="O1195" t="s">
        <v>4076</v>
      </c>
      <c r="P1195" t="s">
        <v>4077</v>
      </c>
    </row>
    <row r="1196" spans="1:16" x14ac:dyDescent="0.3">
      <c r="A1196" t="s">
        <v>13942</v>
      </c>
      <c r="B1196" t="s">
        <v>4083</v>
      </c>
      <c r="C1196" t="s">
        <v>4084</v>
      </c>
      <c r="D1196" t="s">
        <v>4074</v>
      </c>
      <c r="E1196" t="s">
        <v>352</v>
      </c>
      <c r="F1196" s="3">
        <v>7104</v>
      </c>
      <c r="G1196" t="s">
        <v>6561</v>
      </c>
      <c r="H1196" t="s">
        <v>12715</v>
      </c>
      <c r="I1196" s="5">
        <v>8001</v>
      </c>
      <c r="J1196" s="2">
        <v>1</v>
      </c>
      <c r="K1196">
        <v>572</v>
      </c>
      <c r="L1196" s="6">
        <v>44871</v>
      </c>
      <c r="M1196" t="s">
        <v>12723</v>
      </c>
      <c r="N1196" t="s">
        <v>4085</v>
      </c>
      <c r="O1196" t="s">
        <v>4086</v>
      </c>
      <c r="P1196" t="s">
        <v>4087</v>
      </c>
    </row>
    <row r="1197" spans="1:16" x14ac:dyDescent="0.3">
      <c r="A1197" t="s">
        <v>13943</v>
      </c>
      <c r="B1197" t="s">
        <v>6079</v>
      </c>
      <c r="C1197" t="s">
        <v>6080</v>
      </c>
      <c r="D1197" t="s">
        <v>4074</v>
      </c>
      <c r="E1197" t="s">
        <v>352</v>
      </c>
      <c r="F1197" s="3">
        <v>7104</v>
      </c>
      <c r="G1197" t="s">
        <v>6561</v>
      </c>
      <c r="H1197" t="s">
        <v>12704</v>
      </c>
      <c r="I1197" s="5">
        <v>364</v>
      </c>
      <c r="J1197" s="2">
        <v>5</v>
      </c>
      <c r="K1197">
        <v>37</v>
      </c>
      <c r="L1197" s="6">
        <v>44872</v>
      </c>
      <c r="M1197" t="s">
        <v>12739</v>
      </c>
      <c r="N1197" t="s">
        <v>6081</v>
      </c>
      <c r="O1197" t="s">
        <v>6082</v>
      </c>
      <c r="P1197" t="s">
        <v>6083</v>
      </c>
    </row>
    <row r="1198" spans="1:16" x14ac:dyDescent="0.3">
      <c r="A1198" t="s">
        <v>13944</v>
      </c>
      <c r="B1198" t="s">
        <v>495</v>
      </c>
      <c r="C1198" t="s">
        <v>496</v>
      </c>
      <c r="D1198" t="s">
        <v>497</v>
      </c>
      <c r="E1198" t="s">
        <v>498</v>
      </c>
      <c r="F1198" s="3" t="s">
        <v>499</v>
      </c>
      <c r="G1198" t="s">
        <v>6560</v>
      </c>
      <c r="H1198" t="s">
        <v>12707</v>
      </c>
      <c r="I1198" s="5">
        <v>2331</v>
      </c>
      <c r="J1198" s="2">
        <v>3</v>
      </c>
      <c r="K1198">
        <v>138</v>
      </c>
      <c r="L1198" s="6">
        <v>44872</v>
      </c>
      <c r="M1198" t="s">
        <v>12720</v>
      </c>
      <c r="N1198" t="s">
        <v>500</v>
      </c>
      <c r="O1198" t="s">
        <v>501</v>
      </c>
      <c r="P1198" t="s">
        <v>502</v>
      </c>
    </row>
    <row r="1199" spans="1:16" x14ac:dyDescent="0.3">
      <c r="A1199" t="s">
        <v>13945</v>
      </c>
      <c r="B1199" t="s">
        <v>10139</v>
      </c>
      <c r="C1199" t="s">
        <v>10140</v>
      </c>
      <c r="D1199" t="s">
        <v>10141</v>
      </c>
      <c r="E1199" t="s">
        <v>9533</v>
      </c>
      <c r="F1199" s="3" t="s">
        <v>10142</v>
      </c>
      <c r="G1199" t="s">
        <v>3629</v>
      </c>
      <c r="H1199" t="s">
        <v>12697</v>
      </c>
      <c r="I1199" s="5">
        <v>7665</v>
      </c>
      <c r="J1199" s="2">
        <v>4</v>
      </c>
      <c r="K1199">
        <v>480</v>
      </c>
      <c r="L1199" s="6">
        <v>44883</v>
      </c>
      <c r="M1199" t="s">
        <v>12737</v>
      </c>
      <c r="N1199" t="s">
        <v>10143</v>
      </c>
      <c r="O1199" t="s">
        <v>10144</v>
      </c>
      <c r="P1199" t="s">
        <v>10145</v>
      </c>
    </row>
    <row r="1200" spans="1:16" x14ac:dyDescent="0.3">
      <c r="A1200" t="s">
        <v>13946</v>
      </c>
      <c r="B1200" t="s">
        <v>1491</v>
      </c>
      <c r="C1200" t="s">
        <v>1492</v>
      </c>
      <c r="D1200" t="s">
        <v>1493</v>
      </c>
      <c r="E1200" t="s">
        <v>314</v>
      </c>
      <c r="F1200" s="3" t="s">
        <v>1494</v>
      </c>
      <c r="G1200" t="s">
        <v>6560</v>
      </c>
      <c r="H1200" t="s">
        <v>12715</v>
      </c>
      <c r="I1200" s="5">
        <v>2905</v>
      </c>
      <c r="J1200" s="2">
        <v>5</v>
      </c>
      <c r="K1200">
        <v>224</v>
      </c>
      <c r="L1200" s="6">
        <v>44872</v>
      </c>
      <c r="M1200" t="s">
        <v>12742</v>
      </c>
      <c r="N1200" t="s">
        <v>1495</v>
      </c>
      <c r="O1200" t="s">
        <v>1496</v>
      </c>
      <c r="P1200" t="s">
        <v>1497</v>
      </c>
    </row>
    <row r="1201" spans="1:16" x14ac:dyDescent="0.3">
      <c r="A1201" t="s">
        <v>13947</v>
      </c>
      <c r="B1201" t="s">
        <v>3321</v>
      </c>
      <c r="C1201" t="s">
        <v>3322</v>
      </c>
      <c r="D1201" t="s">
        <v>3323</v>
      </c>
      <c r="E1201" t="s">
        <v>322</v>
      </c>
      <c r="F1201" s="3" t="s">
        <v>3324</v>
      </c>
      <c r="G1201" t="s">
        <v>6560</v>
      </c>
      <c r="H1201" t="s">
        <v>12708</v>
      </c>
      <c r="I1201" s="5">
        <v>6230</v>
      </c>
      <c r="J1201" s="2">
        <v>2</v>
      </c>
      <c r="K1201">
        <v>260</v>
      </c>
      <c r="L1201" s="6">
        <v>44864</v>
      </c>
      <c r="M1201" t="s">
        <v>12742</v>
      </c>
      <c r="N1201" t="s">
        <v>3325</v>
      </c>
      <c r="O1201" t="s">
        <v>3326</v>
      </c>
      <c r="P1201" t="s">
        <v>3327</v>
      </c>
    </row>
    <row r="1202" spans="1:16" x14ac:dyDescent="0.3">
      <c r="A1202" t="s">
        <v>13948</v>
      </c>
      <c r="B1202" t="s">
        <v>10787</v>
      </c>
      <c r="C1202" t="s">
        <v>10788</v>
      </c>
      <c r="D1202" t="s">
        <v>3323</v>
      </c>
      <c r="E1202" t="s">
        <v>9525</v>
      </c>
      <c r="F1202" s="3" t="s">
        <v>10789</v>
      </c>
      <c r="G1202" t="s">
        <v>3629</v>
      </c>
      <c r="H1202" t="s">
        <v>12697</v>
      </c>
      <c r="I1202" s="5">
        <v>2758</v>
      </c>
      <c r="J1202" s="2">
        <v>5</v>
      </c>
      <c r="K1202">
        <v>345</v>
      </c>
      <c r="L1202" s="6">
        <v>44905</v>
      </c>
      <c r="M1202" t="s">
        <v>12720</v>
      </c>
      <c r="N1202" t="s">
        <v>10790</v>
      </c>
      <c r="O1202" t="s">
        <v>10791</v>
      </c>
      <c r="P1202" t="s">
        <v>10792</v>
      </c>
    </row>
    <row r="1203" spans="1:16" x14ac:dyDescent="0.3">
      <c r="A1203" t="s">
        <v>12977</v>
      </c>
      <c r="B1203" t="s">
        <v>3307</v>
      </c>
      <c r="C1203" t="s">
        <v>3308</v>
      </c>
      <c r="D1203" t="s">
        <v>3309</v>
      </c>
      <c r="E1203" t="s">
        <v>144</v>
      </c>
      <c r="F1203" s="3" t="s">
        <v>3310</v>
      </c>
      <c r="G1203" t="s">
        <v>6560</v>
      </c>
      <c r="H1203" t="s">
        <v>12700</v>
      </c>
      <c r="I1203" s="5">
        <v>3143</v>
      </c>
      <c r="J1203" s="2">
        <v>1</v>
      </c>
      <c r="K1203">
        <v>210</v>
      </c>
      <c r="L1203" s="6">
        <v>44922</v>
      </c>
      <c r="M1203" t="s">
        <v>12719</v>
      </c>
      <c r="N1203" t="s">
        <v>3311</v>
      </c>
      <c r="O1203" t="s">
        <v>3312</v>
      </c>
      <c r="P1203" t="s">
        <v>3313</v>
      </c>
    </row>
    <row r="1204" spans="1:16" x14ac:dyDescent="0.3">
      <c r="A1204" t="s">
        <v>13950</v>
      </c>
      <c r="B1204" t="s">
        <v>6108</v>
      </c>
      <c r="C1204" t="s">
        <v>6109</v>
      </c>
      <c r="D1204" t="s">
        <v>6110</v>
      </c>
      <c r="E1204" t="s">
        <v>6111</v>
      </c>
      <c r="F1204" s="3">
        <v>23608</v>
      </c>
      <c r="G1204" t="s">
        <v>6561</v>
      </c>
      <c r="H1204" t="s">
        <v>12711</v>
      </c>
      <c r="I1204" s="5">
        <v>2779</v>
      </c>
      <c r="J1204" s="2">
        <v>2</v>
      </c>
      <c r="K1204">
        <v>93</v>
      </c>
      <c r="L1204" s="6">
        <v>44847</v>
      </c>
      <c r="M1204" t="s">
        <v>12720</v>
      </c>
      <c r="N1204" t="s">
        <v>6112</v>
      </c>
      <c r="O1204" t="s">
        <v>6113</v>
      </c>
      <c r="P1204" t="s">
        <v>6114</v>
      </c>
    </row>
    <row r="1205" spans="1:16" x14ac:dyDescent="0.3">
      <c r="A1205" t="s">
        <v>13951</v>
      </c>
      <c r="B1205" t="s">
        <v>219</v>
      </c>
      <c r="C1205" t="s">
        <v>220</v>
      </c>
      <c r="D1205" t="s">
        <v>221</v>
      </c>
      <c r="E1205" t="s">
        <v>222</v>
      </c>
      <c r="F1205" s="3" t="s">
        <v>223</v>
      </c>
      <c r="G1205" t="s">
        <v>6560</v>
      </c>
      <c r="H1205" t="s">
        <v>12713</v>
      </c>
      <c r="I1205" s="5">
        <v>7</v>
      </c>
      <c r="J1205" s="2">
        <v>5</v>
      </c>
      <c r="K1205">
        <v>1</v>
      </c>
      <c r="L1205" s="6">
        <v>44920</v>
      </c>
      <c r="M1205" t="s">
        <v>12723</v>
      </c>
      <c r="N1205" t="s">
        <v>224</v>
      </c>
      <c r="O1205" t="s">
        <v>225</v>
      </c>
      <c r="P1205" t="s">
        <v>226</v>
      </c>
    </row>
    <row r="1206" spans="1:16" x14ac:dyDescent="0.3">
      <c r="A1206" t="s">
        <v>13952</v>
      </c>
      <c r="B1206" t="s">
        <v>1476</v>
      </c>
      <c r="C1206" t="s">
        <v>1477</v>
      </c>
      <c r="D1206" t="s">
        <v>1478</v>
      </c>
      <c r="E1206" t="s">
        <v>659</v>
      </c>
      <c r="F1206" s="3" t="s">
        <v>1479</v>
      </c>
      <c r="G1206" t="s">
        <v>6560</v>
      </c>
      <c r="H1206" t="s">
        <v>12702</v>
      </c>
      <c r="I1206" s="5">
        <v>3213</v>
      </c>
      <c r="J1206" s="2">
        <v>5</v>
      </c>
      <c r="K1206">
        <v>111</v>
      </c>
      <c r="L1206" s="6">
        <v>44873</v>
      </c>
      <c r="M1206" t="s">
        <v>12728</v>
      </c>
      <c r="N1206" t="s">
        <v>1480</v>
      </c>
      <c r="O1206" t="s">
        <v>1481</v>
      </c>
      <c r="P1206" t="s">
        <v>1482</v>
      </c>
    </row>
    <row r="1207" spans="1:16" x14ac:dyDescent="0.3">
      <c r="A1207" t="s">
        <v>13953</v>
      </c>
      <c r="B1207" t="s">
        <v>10931</v>
      </c>
      <c r="C1207" t="s">
        <v>10932</v>
      </c>
      <c r="D1207" t="s">
        <v>10933</v>
      </c>
      <c r="E1207" t="s">
        <v>9525</v>
      </c>
      <c r="F1207" s="3" t="s">
        <v>10934</v>
      </c>
      <c r="G1207" t="s">
        <v>3629</v>
      </c>
      <c r="H1207" t="s">
        <v>12699</v>
      </c>
      <c r="I1207" s="5">
        <v>9275</v>
      </c>
      <c r="J1207" s="2">
        <v>2</v>
      </c>
      <c r="K1207">
        <v>489</v>
      </c>
      <c r="L1207" s="6">
        <v>44905</v>
      </c>
      <c r="M1207" t="s">
        <v>12738</v>
      </c>
      <c r="N1207" t="s">
        <v>10935</v>
      </c>
      <c r="O1207" t="s">
        <v>10936</v>
      </c>
      <c r="P1207" t="s">
        <v>10937</v>
      </c>
    </row>
    <row r="1208" spans="1:16" x14ac:dyDescent="0.3">
      <c r="A1208" t="s">
        <v>13954</v>
      </c>
      <c r="B1208" t="s">
        <v>7250</v>
      </c>
      <c r="C1208" t="s">
        <v>7251</v>
      </c>
      <c r="D1208" t="s">
        <v>7252</v>
      </c>
      <c r="E1208" t="s">
        <v>6566</v>
      </c>
      <c r="F1208" s="3">
        <v>7112</v>
      </c>
      <c r="G1208" t="s">
        <v>6562</v>
      </c>
      <c r="H1208" t="s">
        <v>12699</v>
      </c>
      <c r="I1208" s="5">
        <v>4368</v>
      </c>
      <c r="J1208" s="2">
        <v>2</v>
      </c>
      <c r="K1208">
        <v>199</v>
      </c>
      <c r="L1208" s="6">
        <v>44874</v>
      </c>
      <c r="M1208" t="s">
        <v>12723</v>
      </c>
      <c r="N1208" t="s">
        <v>7253</v>
      </c>
      <c r="O1208" t="s">
        <v>7254</v>
      </c>
      <c r="P1208" t="s">
        <v>7255</v>
      </c>
    </row>
    <row r="1209" spans="1:16" x14ac:dyDescent="0.3">
      <c r="A1209" t="s">
        <v>13955</v>
      </c>
      <c r="B1209" t="s">
        <v>5384</v>
      </c>
      <c r="C1209" t="s">
        <v>5385</v>
      </c>
      <c r="D1209" t="s">
        <v>5386</v>
      </c>
      <c r="E1209" t="s">
        <v>5387</v>
      </c>
      <c r="F1209" s="3">
        <v>49120</v>
      </c>
      <c r="G1209" t="s">
        <v>6561</v>
      </c>
      <c r="H1209" t="s">
        <v>12705</v>
      </c>
      <c r="I1209" s="5">
        <v>10633</v>
      </c>
      <c r="J1209" s="2">
        <v>4</v>
      </c>
      <c r="K1209">
        <v>409</v>
      </c>
      <c r="L1209" s="6">
        <v>44885</v>
      </c>
      <c r="M1209" t="s">
        <v>12735</v>
      </c>
      <c r="N1209" t="s">
        <v>5388</v>
      </c>
      <c r="O1209" t="s">
        <v>5389</v>
      </c>
      <c r="P1209" t="s">
        <v>5390</v>
      </c>
    </row>
    <row r="1210" spans="1:16" x14ac:dyDescent="0.3">
      <c r="A1210" t="s">
        <v>13956</v>
      </c>
      <c r="B1210" t="s">
        <v>1816</v>
      </c>
      <c r="C1210" t="s">
        <v>1817</v>
      </c>
      <c r="D1210" t="s">
        <v>1818</v>
      </c>
      <c r="E1210" t="s">
        <v>104</v>
      </c>
      <c r="F1210" s="3" t="s">
        <v>1819</v>
      </c>
      <c r="G1210" t="s">
        <v>6560</v>
      </c>
      <c r="H1210" t="s">
        <v>12699</v>
      </c>
      <c r="I1210" s="5">
        <v>11319</v>
      </c>
      <c r="J1210" s="2">
        <v>1</v>
      </c>
      <c r="K1210">
        <v>708</v>
      </c>
      <c r="L1210" s="6">
        <v>44876</v>
      </c>
      <c r="M1210" t="s">
        <v>12726</v>
      </c>
      <c r="N1210" t="s">
        <v>1820</v>
      </c>
      <c r="O1210" t="s">
        <v>1821</v>
      </c>
      <c r="P1210" t="s">
        <v>1822</v>
      </c>
    </row>
    <row r="1211" spans="1:16" x14ac:dyDescent="0.3">
      <c r="A1211" t="s">
        <v>13957</v>
      </c>
      <c r="B1211" t="s">
        <v>2025</v>
      </c>
      <c r="C1211" t="s">
        <v>2026</v>
      </c>
      <c r="D1211" t="s">
        <v>2027</v>
      </c>
      <c r="E1211" t="s">
        <v>10</v>
      </c>
      <c r="F1211" s="3" t="s">
        <v>2028</v>
      </c>
      <c r="G1211" t="s">
        <v>6560</v>
      </c>
      <c r="H1211" t="s">
        <v>12715</v>
      </c>
      <c r="I1211" s="5">
        <v>8799</v>
      </c>
      <c r="J1211" s="2">
        <v>3</v>
      </c>
      <c r="K1211">
        <v>518</v>
      </c>
      <c r="L1211" s="6">
        <v>44874</v>
      </c>
      <c r="M1211" t="s">
        <v>12721</v>
      </c>
      <c r="N1211" t="s">
        <v>2029</v>
      </c>
      <c r="O1211" t="s">
        <v>2030</v>
      </c>
      <c r="P1211" t="s">
        <v>2031</v>
      </c>
    </row>
    <row r="1212" spans="1:16" x14ac:dyDescent="0.3">
      <c r="A1212" t="s">
        <v>13958</v>
      </c>
      <c r="B1212" t="s">
        <v>8458</v>
      </c>
      <c r="C1212" t="s">
        <v>8459</v>
      </c>
      <c r="D1212" t="s">
        <v>8460</v>
      </c>
      <c r="E1212" t="s">
        <v>6623</v>
      </c>
      <c r="F1212" s="3">
        <v>5204</v>
      </c>
      <c r="G1212" t="s">
        <v>6562</v>
      </c>
      <c r="H1212" t="s">
        <v>12705</v>
      </c>
      <c r="I1212" s="5">
        <v>2695</v>
      </c>
      <c r="J1212" s="2">
        <v>3</v>
      </c>
      <c r="K1212">
        <v>104</v>
      </c>
      <c r="L1212" s="6">
        <v>44900</v>
      </c>
      <c r="M1212" t="s">
        <v>12736</v>
      </c>
      <c r="N1212" t="s">
        <v>8461</v>
      </c>
      <c r="O1212" t="s">
        <v>8462</v>
      </c>
      <c r="P1212" t="s">
        <v>8463</v>
      </c>
    </row>
    <row r="1213" spans="1:16" x14ac:dyDescent="0.3">
      <c r="A1213" t="s">
        <v>13959</v>
      </c>
      <c r="B1213" t="s">
        <v>5610</v>
      </c>
      <c r="C1213" t="s">
        <v>5611</v>
      </c>
      <c r="D1213" t="s">
        <v>5612</v>
      </c>
      <c r="E1213" t="s">
        <v>850</v>
      </c>
      <c r="F1213" s="3">
        <v>2760</v>
      </c>
      <c r="G1213" t="s">
        <v>6561</v>
      </c>
      <c r="H1213" t="s">
        <v>12709</v>
      </c>
      <c r="I1213" s="5">
        <v>245</v>
      </c>
      <c r="J1213" s="2">
        <v>4</v>
      </c>
      <c r="K1213">
        <v>25</v>
      </c>
      <c r="L1213" s="6">
        <v>44854</v>
      </c>
      <c r="M1213" t="s">
        <v>12720</v>
      </c>
      <c r="N1213" t="s">
        <v>5613</v>
      </c>
      <c r="O1213" t="s">
        <v>5614</v>
      </c>
      <c r="P1213" t="s">
        <v>5615</v>
      </c>
    </row>
    <row r="1214" spans="1:16" x14ac:dyDescent="0.3">
      <c r="A1214" t="s">
        <v>13960</v>
      </c>
      <c r="B1214" t="s">
        <v>10576</v>
      </c>
      <c r="C1214" t="s">
        <v>10577</v>
      </c>
      <c r="D1214" t="s">
        <v>10578</v>
      </c>
      <c r="E1214" t="s">
        <v>9525</v>
      </c>
      <c r="F1214" s="3" t="s">
        <v>10579</v>
      </c>
      <c r="G1214" t="s">
        <v>3629</v>
      </c>
      <c r="H1214" t="s">
        <v>12710</v>
      </c>
      <c r="I1214" s="5">
        <v>3647</v>
      </c>
      <c r="J1214" s="2">
        <v>1</v>
      </c>
      <c r="K1214">
        <v>406</v>
      </c>
      <c r="L1214" s="6">
        <v>44858</v>
      </c>
      <c r="M1214" t="s">
        <v>12739</v>
      </c>
      <c r="N1214" t="s">
        <v>10580</v>
      </c>
      <c r="O1214" t="s">
        <v>10581</v>
      </c>
      <c r="P1214" t="s">
        <v>10582</v>
      </c>
    </row>
    <row r="1215" spans="1:16" x14ac:dyDescent="0.3">
      <c r="A1215" t="s">
        <v>13961</v>
      </c>
      <c r="B1215" t="s">
        <v>10743</v>
      </c>
      <c r="C1215" t="s">
        <v>10744</v>
      </c>
      <c r="D1215" t="s">
        <v>10578</v>
      </c>
      <c r="E1215" t="s">
        <v>9525</v>
      </c>
      <c r="F1215" s="3" t="s">
        <v>10745</v>
      </c>
      <c r="G1215" t="s">
        <v>3629</v>
      </c>
      <c r="H1215" t="s">
        <v>12713</v>
      </c>
      <c r="I1215" s="5">
        <v>6412</v>
      </c>
      <c r="J1215" s="2">
        <v>2</v>
      </c>
      <c r="K1215">
        <v>257</v>
      </c>
      <c r="L1215" s="6">
        <v>44838</v>
      </c>
      <c r="M1215" t="s">
        <v>12720</v>
      </c>
      <c r="N1215" t="s">
        <v>10746</v>
      </c>
      <c r="O1215" t="s">
        <v>10747</v>
      </c>
      <c r="P1215" t="s">
        <v>10748</v>
      </c>
    </row>
    <row r="1216" spans="1:16" x14ac:dyDescent="0.3">
      <c r="A1216" t="s">
        <v>13962</v>
      </c>
      <c r="B1216" t="s">
        <v>5402</v>
      </c>
      <c r="C1216" t="s">
        <v>8993</v>
      </c>
      <c r="D1216" t="s">
        <v>8994</v>
      </c>
      <c r="E1216" t="s">
        <v>4909</v>
      </c>
      <c r="F1216" s="3">
        <v>6237</v>
      </c>
      <c r="G1216" t="s">
        <v>6562</v>
      </c>
      <c r="H1216" t="s">
        <v>12717</v>
      </c>
      <c r="I1216" s="5">
        <v>2905</v>
      </c>
      <c r="J1216" s="2">
        <v>1</v>
      </c>
      <c r="K1216">
        <v>112</v>
      </c>
      <c r="L1216" s="6">
        <v>44852</v>
      </c>
      <c r="M1216" t="s">
        <v>12729</v>
      </c>
      <c r="N1216" t="s">
        <v>8995</v>
      </c>
      <c r="O1216" t="s">
        <v>8996</v>
      </c>
      <c r="P1216" t="s">
        <v>8997</v>
      </c>
    </row>
    <row r="1217" spans="1:16" x14ac:dyDescent="0.3">
      <c r="A1217" t="s">
        <v>13963</v>
      </c>
      <c r="B1217" t="s">
        <v>9291</v>
      </c>
      <c r="C1217" t="s">
        <v>9292</v>
      </c>
      <c r="D1217" t="s">
        <v>9293</v>
      </c>
      <c r="E1217" t="s">
        <v>4909</v>
      </c>
      <c r="F1217" s="3">
        <v>6445</v>
      </c>
      <c r="G1217" t="s">
        <v>6562</v>
      </c>
      <c r="H1217" t="s">
        <v>12706</v>
      </c>
      <c r="I1217" s="5">
        <v>13650</v>
      </c>
      <c r="J1217" s="2">
        <v>3</v>
      </c>
      <c r="K1217">
        <v>427</v>
      </c>
      <c r="L1217" s="6">
        <v>44922</v>
      </c>
      <c r="M1217" t="s">
        <v>12720</v>
      </c>
      <c r="N1217" t="s">
        <v>9294</v>
      </c>
      <c r="O1217" t="s">
        <v>9295</v>
      </c>
      <c r="P1217" t="s">
        <v>9296</v>
      </c>
    </row>
    <row r="1218" spans="1:16" x14ac:dyDescent="0.3">
      <c r="A1218" t="s">
        <v>13964</v>
      </c>
      <c r="B1218" t="s">
        <v>7968</v>
      </c>
      <c r="C1218" t="s">
        <v>7969</v>
      </c>
      <c r="D1218" t="s">
        <v>7970</v>
      </c>
      <c r="E1218" t="s">
        <v>4909</v>
      </c>
      <c r="F1218" s="3">
        <v>6207</v>
      </c>
      <c r="G1218" t="s">
        <v>6562</v>
      </c>
      <c r="H1218" t="s">
        <v>12716</v>
      </c>
      <c r="I1218" s="5">
        <v>623</v>
      </c>
      <c r="J1218" s="2">
        <v>4</v>
      </c>
      <c r="K1218">
        <v>37</v>
      </c>
      <c r="L1218" s="6">
        <v>44879</v>
      </c>
      <c r="M1218" t="s">
        <v>12725</v>
      </c>
      <c r="N1218" t="s">
        <v>7971</v>
      </c>
      <c r="O1218" t="s">
        <v>7972</v>
      </c>
      <c r="P1218" t="s">
        <v>7973</v>
      </c>
    </row>
    <row r="1219" spans="1:16" x14ac:dyDescent="0.3">
      <c r="A1219" t="s">
        <v>13965</v>
      </c>
      <c r="B1219" t="s">
        <v>3481</v>
      </c>
      <c r="C1219" t="s">
        <v>3482</v>
      </c>
      <c r="D1219" t="s">
        <v>3483</v>
      </c>
      <c r="E1219" t="s">
        <v>2225</v>
      </c>
      <c r="F1219" s="3" t="s">
        <v>3484</v>
      </c>
      <c r="G1219" t="s">
        <v>6560</v>
      </c>
      <c r="H1219" t="s">
        <v>12714</v>
      </c>
      <c r="I1219" s="5">
        <v>5131</v>
      </c>
      <c r="J1219" s="2">
        <v>1</v>
      </c>
      <c r="K1219">
        <v>514</v>
      </c>
      <c r="L1219" s="6">
        <v>44908</v>
      </c>
      <c r="M1219" t="s">
        <v>12720</v>
      </c>
      <c r="N1219" t="s">
        <v>3485</v>
      </c>
      <c r="O1219" t="s">
        <v>3486</v>
      </c>
      <c r="P1219" t="s">
        <v>3487</v>
      </c>
    </row>
    <row r="1220" spans="1:16" x14ac:dyDescent="0.3">
      <c r="A1220" t="s">
        <v>13966</v>
      </c>
      <c r="B1220" t="s">
        <v>8915</v>
      </c>
      <c r="C1220" t="s">
        <v>8916</v>
      </c>
      <c r="D1220" t="s">
        <v>8917</v>
      </c>
      <c r="E1220" t="s">
        <v>4909</v>
      </c>
      <c r="F1220" s="3">
        <v>6159</v>
      </c>
      <c r="G1220" t="s">
        <v>6562</v>
      </c>
      <c r="H1220" t="s">
        <v>12704</v>
      </c>
      <c r="I1220" s="5">
        <v>8722</v>
      </c>
      <c r="J1220" s="2">
        <v>3</v>
      </c>
      <c r="K1220">
        <v>970</v>
      </c>
      <c r="L1220" s="6">
        <v>44907</v>
      </c>
      <c r="M1220" t="s">
        <v>12720</v>
      </c>
      <c r="N1220" t="s">
        <v>8918</v>
      </c>
      <c r="O1220" t="s">
        <v>8919</v>
      </c>
      <c r="P1220" t="s">
        <v>8920</v>
      </c>
    </row>
    <row r="1221" spans="1:16" x14ac:dyDescent="0.3">
      <c r="A1221" t="s">
        <v>13967</v>
      </c>
      <c r="B1221" t="s">
        <v>5269</v>
      </c>
      <c r="C1221" t="s">
        <v>5270</v>
      </c>
      <c r="D1221" t="s">
        <v>5271</v>
      </c>
      <c r="E1221" t="s">
        <v>5027</v>
      </c>
      <c r="F1221" s="3">
        <v>6473</v>
      </c>
      <c r="G1221" t="s">
        <v>6561</v>
      </c>
      <c r="H1221" t="s">
        <v>12710</v>
      </c>
      <c r="I1221" s="5">
        <v>1211</v>
      </c>
      <c r="J1221" s="2">
        <v>5</v>
      </c>
      <c r="K1221">
        <v>87</v>
      </c>
      <c r="L1221" s="6">
        <v>44889</v>
      </c>
      <c r="M1221" t="s">
        <v>12740</v>
      </c>
      <c r="N1221" t="s">
        <v>5272</v>
      </c>
      <c r="O1221" t="s">
        <v>5273</v>
      </c>
      <c r="P1221" t="s">
        <v>5274</v>
      </c>
    </row>
    <row r="1222" spans="1:16" x14ac:dyDescent="0.3">
      <c r="A1222" t="s">
        <v>13968</v>
      </c>
      <c r="B1222" t="s">
        <v>8359</v>
      </c>
      <c r="C1222" t="s">
        <v>8360</v>
      </c>
      <c r="D1222" t="s">
        <v>5271</v>
      </c>
      <c r="E1222" t="s">
        <v>6586</v>
      </c>
      <c r="F1222" s="3">
        <v>2443</v>
      </c>
      <c r="G1222" t="s">
        <v>6562</v>
      </c>
      <c r="H1222" t="s">
        <v>12697</v>
      </c>
      <c r="I1222" s="5">
        <v>2002</v>
      </c>
      <c r="J1222" s="2">
        <v>3</v>
      </c>
      <c r="K1222">
        <v>126</v>
      </c>
      <c r="L1222" s="6">
        <v>44895</v>
      </c>
      <c r="M1222" t="s">
        <v>12731</v>
      </c>
      <c r="N1222" t="s">
        <v>8361</v>
      </c>
      <c r="O1222" t="s">
        <v>8362</v>
      </c>
      <c r="P1222" t="s">
        <v>8363</v>
      </c>
    </row>
    <row r="1223" spans="1:16" x14ac:dyDescent="0.3">
      <c r="A1223" t="s">
        <v>13969</v>
      </c>
      <c r="B1223" t="s">
        <v>1313</v>
      </c>
      <c r="C1223" t="s">
        <v>1314</v>
      </c>
      <c r="D1223" t="s">
        <v>1315</v>
      </c>
      <c r="E1223" t="s">
        <v>514</v>
      </c>
      <c r="F1223" s="3" t="s">
        <v>1316</v>
      </c>
      <c r="G1223" t="s">
        <v>6560</v>
      </c>
      <c r="H1223" t="s">
        <v>12707</v>
      </c>
      <c r="I1223" s="5">
        <v>2100</v>
      </c>
      <c r="J1223" s="2">
        <v>4</v>
      </c>
      <c r="K1223">
        <v>175</v>
      </c>
      <c r="L1223" s="6">
        <v>44892</v>
      </c>
      <c r="M1223" t="s">
        <v>12723</v>
      </c>
      <c r="N1223" t="s">
        <v>1317</v>
      </c>
      <c r="O1223" t="s">
        <v>1318</v>
      </c>
      <c r="P1223" t="s">
        <v>1319</v>
      </c>
    </row>
    <row r="1224" spans="1:16" x14ac:dyDescent="0.3">
      <c r="A1224" t="s">
        <v>13970</v>
      </c>
      <c r="B1224" t="s">
        <v>1575</v>
      </c>
      <c r="C1224" t="s">
        <v>1576</v>
      </c>
      <c r="D1224" t="s">
        <v>1577</v>
      </c>
      <c r="E1224" t="s">
        <v>198</v>
      </c>
      <c r="F1224" s="3" t="s">
        <v>1578</v>
      </c>
      <c r="G1224" t="s">
        <v>6560</v>
      </c>
      <c r="H1224" t="s">
        <v>12710</v>
      </c>
      <c r="I1224" s="5">
        <v>2765</v>
      </c>
      <c r="J1224" s="2">
        <v>4</v>
      </c>
      <c r="K1224">
        <v>231</v>
      </c>
      <c r="L1224" s="6">
        <v>44895</v>
      </c>
      <c r="M1224" t="s">
        <v>12720</v>
      </c>
      <c r="N1224" t="s">
        <v>1579</v>
      </c>
      <c r="O1224" t="s">
        <v>1580</v>
      </c>
      <c r="P1224" t="s">
        <v>1581</v>
      </c>
    </row>
    <row r="1225" spans="1:16" x14ac:dyDescent="0.3">
      <c r="A1225" t="s">
        <v>13971</v>
      </c>
      <c r="B1225" t="s">
        <v>7173</v>
      </c>
      <c r="C1225" t="s">
        <v>7174</v>
      </c>
      <c r="D1225" t="s">
        <v>7175</v>
      </c>
      <c r="E1225" t="s">
        <v>4909</v>
      </c>
      <c r="F1225" s="3">
        <v>6906</v>
      </c>
      <c r="G1225" t="s">
        <v>6562</v>
      </c>
      <c r="H1225" t="s">
        <v>12711</v>
      </c>
      <c r="I1225" s="5">
        <v>9198</v>
      </c>
      <c r="J1225" s="2">
        <v>1</v>
      </c>
      <c r="K1225">
        <v>318</v>
      </c>
      <c r="L1225" s="6">
        <v>44905</v>
      </c>
      <c r="M1225" t="s">
        <v>12738</v>
      </c>
      <c r="N1225" t="s">
        <v>7176</v>
      </c>
      <c r="O1225" t="s">
        <v>7177</v>
      </c>
      <c r="P1225" t="s">
        <v>7178</v>
      </c>
    </row>
    <row r="1226" spans="1:16" x14ac:dyDescent="0.3">
      <c r="A1226" t="s">
        <v>13972</v>
      </c>
      <c r="B1226" t="s">
        <v>9726</v>
      </c>
      <c r="C1226" t="s">
        <v>9727</v>
      </c>
      <c r="D1226" t="s">
        <v>9728</v>
      </c>
      <c r="E1226" t="s">
        <v>9598</v>
      </c>
      <c r="F1226" s="3" t="s">
        <v>9729</v>
      </c>
      <c r="G1226" t="s">
        <v>3629</v>
      </c>
      <c r="H1226" t="s">
        <v>12698</v>
      </c>
      <c r="I1226" s="5">
        <v>5852</v>
      </c>
      <c r="J1226" s="2">
        <v>2</v>
      </c>
      <c r="K1226">
        <v>391</v>
      </c>
      <c r="L1226" s="6">
        <v>44897</v>
      </c>
      <c r="M1226" t="s">
        <v>12743</v>
      </c>
      <c r="N1226" t="s">
        <v>9730</v>
      </c>
      <c r="O1226" t="s">
        <v>9731</v>
      </c>
      <c r="P1226" t="s">
        <v>9732</v>
      </c>
    </row>
    <row r="1227" spans="1:16" x14ac:dyDescent="0.3">
      <c r="A1227" t="s">
        <v>13973</v>
      </c>
      <c r="B1227" t="s">
        <v>817</v>
      </c>
      <c r="C1227" t="s">
        <v>818</v>
      </c>
      <c r="D1227" t="s">
        <v>819</v>
      </c>
      <c r="E1227" t="s">
        <v>144</v>
      </c>
      <c r="F1227" s="3" t="s">
        <v>820</v>
      </c>
      <c r="G1227" t="s">
        <v>6560</v>
      </c>
      <c r="H1227" t="s">
        <v>12705</v>
      </c>
      <c r="I1227" s="5">
        <v>17892</v>
      </c>
      <c r="J1227" s="2">
        <v>5</v>
      </c>
      <c r="K1227">
        <v>746</v>
      </c>
      <c r="L1227" s="6">
        <v>44895</v>
      </c>
      <c r="M1227" t="s">
        <v>12741</v>
      </c>
      <c r="N1227" t="s">
        <v>821</v>
      </c>
      <c r="O1227" t="s">
        <v>822</v>
      </c>
      <c r="P1227" t="s">
        <v>823</v>
      </c>
    </row>
    <row r="1228" spans="1:16" x14ac:dyDescent="0.3">
      <c r="A1228" t="s">
        <v>13974</v>
      </c>
      <c r="B1228" t="s">
        <v>9673</v>
      </c>
      <c r="C1228" t="s">
        <v>9674</v>
      </c>
      <c r="D1228" t="s">
        <v>9675</v>
      </c>
      <c r="E1228" t="s">
        <v>9548</v>
      </c>
      <c r="F1228" s="3" t="s">
        <v>9676</v>
      </c>
      <c r="G1228" t="s">
        <v>3629</v>
      </c>
      <c r="H1228" t="s">
        <v>12702</v>
      </c>
      <c r="I1228" s="5">
        <v>5117</v>
      </c>
      <c r="J1228" s="2">
        <v>1</v>
      </c>
      <c r="K1228">
        <v>223</v>
      </c>
      <c r="L1228" s="6">
        <v>44835</v>
      </c>
      <c r="M1228" t="s">
        <v>12730</v>
      </c>
      <c r="N1228" t="s">
        <v>9677</v>
      </c>
      <c r="O1228" t="s">
        <v>9678</v>
      </c>
      <c r="P1228" t="s">
        <v>9679</v>
      </c>
    </row>
    <row r="1229" spans="1:16" x14ac:dyDescent="0.3">
      <c r="A1229" t="s">
        <v>13975</v>
      </c>
      <c r="B1229" t="s">
        <v>9972</v>
      </c>
      <c r="C1229" t="s">
        <v>9973</v>
      </c>
      <c r="D1229" t="s">
        <v>9675</v>
      </c>
      <c r="E1229" t="s">
        <v>9548</v>
      </c>
      <c r="F1229" s="3" t="s">
        <v>9974</v>
      </c>
      <c r="G1229" t="s">
        <v>3629</v>
      </c>
      <c r="H1229" t="s">
        <v>12698</v>
      </c>
      <c r="I1229" s="5">
        <v>3024</v>
      </c>
      <c r="J1229" s="2">
        <v>2</v>
      </c>
      <c r="K1229">
        <v>144</v>
      </c>
      <c r="L1229" s="6">
        <v>44839</v>
      </c>
      <c r="M1229" t="s">
        <v>12732</v>
      </c>
      <c r="N1229" t="s">
        <v>9975</v>
      </c>
      <c r="O1229" t="s">
        <v>9976</v>
      </c>
      <c r="P1229" t="s">
        <v>9977</v>
      </c>
    </row>
    <row r="1230" spans="1:16" x14ac:dyDescent="0.3">
      <c r="A1230" t="s">
        <v>13976</v>
      </c>
      <c r="B1230" t="s">
        <v>10906</v>
      </c>
      <c r="C1230" t="s">
        <v>10907</v>
      </c>
      <c r="D1230" t="s">
        <v>9675</v>
      </c>
      <c r="E1230" t="s">
        <v>9548</v>
      </c>
      <c r="F1230" s="3" t="s">
        <v>10908</v>
      </c>
      <c r="G1230" t="s">
        <v>3629</v>
      </c>
      <c r="H1230" t="s">
        <v>12715</v>
      </c>
      <c r="I1230" s="5">
        <v>3479</v>
      </c>
      <c r="J1230" s="2">
        <v>1</v>
      </c>
      <c r="K1230">
        <v>174</v>
      </c>
      <c r="L1230" s="6">
        <v>44918</v>
      </c>
      <c r="M1230" t="s">
        <v>12735</v>
      </c>
      <c r="N1230" t="s">
        <v>10909</v>
      </c>
      <c r="O1230" t="s">
        <v>10910</v>
      </c>
      <c r="P1230" t="s">
        <v>10911</v>
      </c>
    </row>
    <row r="1231" spans="1:16" x14ac:dyDescent="0.3">
      <c r="A1231" t="s">
        <v>13977</v>
      </c>
      <c r="B1231" t="s">
        <v>10919</v>
      </c>
      <c r="C1231" t="s">
        <v>10920</v>
      </c>
      <c r="D1231" t="s">
        <v>9675</v>
      </c>
      <c r="E1231" t="s">
        <v>9548</v>
      </c>
      <c r="F1231" s="3" t="s">
        <v>10921</v>
      </c>
      <c r="G1231" t="s">
        <v>3629</v>
      </c>
      <c r="H1231" t="s">
        <v>12708</v>
      </c>
      <c r="I1231" s="5">
        <v>1554</v>
      </c>
      <c r="J1231" s="2">
        <v>5</v>
      </c>
      <c r="K1231">
        <v>74</v>
      </c>
      <c r="L1231" s="6">
        <v>44915</v>
      </c>
      <c r="M1231" t="s">
        <v>12729</v>
      </c>
      <c r="N1231" t="s">
        <v>10922</v>
      </c>
      <c r="O1231" t="s">
        <v>10923</v>
      </c>
      <c r="P1231" t="s">
        <v>10924</v>
      </c>
    </row>
    <row r="1232" spans="1:16" x14ac:dyDescent="0.3">
      <c r="A1232" t="s">
        <v>13978</v>
      </c>
      <c r="B1232" t="s">
        <v>12108</v>
      </c>
      <c r="C1232" t="s">
        <v>12109</v>
      </c>
      <c r="D1232" t="s">
        <v>9675</v>
      </c>
      <c r="E1232" t="s">
        <v>9548</v>
      </c>
      <c r="F1232" s="3" t="s">
        <v>12110</v>
      </c>
      <c r="G1232" t="s">
        <v>3629</v>
      </c>
      <c r="H1232" t="s">
        <v>12698</v>
      </c>
      <c r="I1232" s="5">
        <v>2884</v>
      </c>
      <c r="J1232" s="2">
        <v>4</v>
      </c>
      <c r="K1232">
        <v>145</v>
      </c>
      <c r="L1232" s="6">
        <v>44851</v>
      </c>
      <c r="M1232" t="s">
        <v>12741</v>
      </c>
      <c r="N1232" t="s">
        <v>12111</v>
      </c>
      <c r="O1232" t="s">
        <v>12112</v>
      </c>
      <c r="P1232" t="s">
        <v>12113</v>
      </c>
    </row>
    <row r="1233" spans="1:16" x14ac:dyDescent="0.3">
      <c r="A1233" t="s">
        <v>13979</v>
      </c>
      <c r="B1233" t="s">
        <v>12576</v>
      </c>
      <c r="C1233" t="s">
        <v>12577</v>
      </c>
      <c r="D1233" t="s">
        <v>9675</v>
      </c>
      <c r="E1233" t="s">
        <v>9548</v>
      </c>
      <c r="F1233" s="3" t="s">
        <v>9974</v>
      </c>
      <c r="G1233" t="s">
        <v>3629</v>
      </c>
      <c r="H1233" t="s">
        <v>12715</v>
      </c>
      <c r="I1233" s="5">
        <v>4774</v>
      </c>
      <c r="J1233" s="2">
        <v>1</v>
      </c>
      <c r="K1233">
        <v>299</v>
      </c>
      <c r="L1233" s="6">
        <v>44855</v>
      </c>
      <c r="M1233" t="s">
        <v>12736</v>
      </c>
      <c r="N1233" t="s">
        <v>12578</v>
      </c>
      <c r="O1233" t="s">
        <v>12579</v>
      </c>
      <c r="P1233" t="s">
        <v>12580</v>
      </c>
    </row>
    <row r="1234" spans="1:16" x14ac:dyDescent="0.3">
      <c r="A1234" t="s">
        <v>13980</v>
      </c>
      <c r="B1234" t="s">
        <v>9603</v>
      </c>
      <c r="C1234" t="s">
        <v>9604</v>
      </c>
      <c r="D1234" t="s">
        <v>9605</v>
      </c>
      <c r="E1234" t="s">
        <v>9525</v>
      </c>
      <c r="F1234" s="3" t="s">
        <v>9606</v>
      </c>
      <c r="G1234" t="s">
        <v>3629</v>
      </c>
      <c r="H1234" t="s">
        <v>12707</v>
      </c>
      <c r="I1234" s="5">
        <v>3556</v>
      </c>
      <c r="J1234" s="2">
        <v>1</v>
      </c>
      <c r="K1234">
        <v>238</v>
      </c>
      <c r="L1234" s="6">
        <v>44901</v>
      </c>
      <c r="M1234" t="s">
        <v>12730</v>
      </c>
      <c r="N1234" t="s">
        <v>9607</v>
      </c>
      <c r="O1234" t="s">
        <v>9608</v>
      </c>
      <c r="P1234" t="s">
        <v>9609</v>
      </c>
    </row>
    <row r="1235" spans="1:16" x14ac:dyDescent="0.3">
      <c r="A1235" t="s">
        <v>13981</v>
      </c>
      <c r="B1235" t="s">
        <v>10648</v>
      </c>
      <c r="C1235" t="s">
        <v>10649</v>
      </c>
      <c r="D1235" t="s">
        <v>9605</v>
      </c>
      <c r="E1235" t="s">
        <v>9525</v>
      </c>
      <c r="F1235" s="3" t="s">
        <v>10650</v>
      </c>
      <c r="G1235" t="s">
        <v>3629</v>
      </c>
      <c r="H1235" t="s">
        <v>12697</v>
      </c>
      <c r="I1235" s="5">
        <v>7742</v>
      </c>
      <c r="J1235" s="2">
        <v>3</v>
      </c>
      <c r="K1235">
        <v>484</v>
      </c>
      <c r="L1235" s="6">
        <v>44890</v>
      </c>
      <c r="M1235" t="s">
        <v>12721</v>
      </c>
      <c r="N1235" t="s">
        <v>10651</v>
      </c>
      <c r="O1235" t="s">
        <v>10652</v>
      </c>
      <c r="P1235" t="s">
        <v>10653</v>
      </c>
    </row>
    <row r="1236" spans="1:16" x14ac:dyDescent="0.3">
      <c r="A1236" t="s">
        <v>13982</v>
      </c>
      <c r="B1236" t="s">
        <v>10762</v>
      </c>
      <c r="C1236" t="s">
        <v>10763</v>
      </c>
      <c r="D1236" t="s">
        <v>9605</v>
      </c>
      <c r="E1236" t="s">
        <v>9525</v>
      </c>
      <c r="F1236" s="3" t="s">
        <v>10764</v>
      </c>
      <c r="G1236" t="s">
        <v>3629</v>
      </c>
      <c r="H1236" t="s">
        <v>12707</v>
      </c>
      <c r="I1236" s="5">
        <v>917</v>
      </c>
      <c r="J1236" s="2">
        <v>2</v>
      </c>
      <c r="K1236">
        <v>51</v>
      </c>
      <c r="L1236" s="6">
        <v>44920</v>
      </c>
      <c r="M1236" t="s">
        <v>12722</v>
      </c>
      <c r="N1236" t="s">
        <v>10765</v>
      </c>
      <c r="O1236" t="s">
        <v>10766</v>
      </c>
      <c r="P1236" t="s">
        <v>10767</v>
      </c>
    </row>
    <row r="1237" spans="1:16" x14ac:dyDescent="0.3">
      <c r="A1237" t="s">
        <v>13983</v>
      </c>
      <c r="B1237" t="s">
        <v>10818</v>
      </c>
      <c r="C1237" t="s">
        <v>10819</v>
      </c>
      <c r="D1237" t="s">
        <v>9605</v>
      </c>
      <c r="E1237" t="s">
        <v>9525</v>
      </c>
      <c r="F1237" s="3" t="s">
        <v>10820</v>
      </c>
      <c r="G1237" t="s">
        <v>3629</v>
      </c>
      <c r="H1237" t="s">
        <v>12701</v>
      </c>
      <c r="I1237" s="5">
        <v>8176</v>
      </c>
      <c r="J1237" s="2">
        <v>3</v>
      </c>
      <c r="K1237">
        <v>546</v>
      </c>
      <c r="L1237" s="6">
        <v>44883</v>
      </c>
      <c r="M1237" t="s">
        <v>12729</v>
      </c>
      <c r="N1237" t="s">
        <v>10821</v>
      </c>
      <c r="O1237" t="s">
        <v>10822</v>
      </c>
      <c r="P1237" t="s">
        <v>10823</v>
      </c>
    </row>
    <row r="1238" spans="1:16" x14ac:dyDescent="0.3">
      <c r="A1238" t="s">
        <v>13984</v>
      </c>
      <c r="B1238" t="s">
        <v>11473</v>
      </c>
      <c r="C1238" t="s">
        <v>11474</v>
      </c>
      <c r="D1238" t="s">
        <v>9605</v>
      </c>
      <c r="E1238" t="s">
        <v>9525</v>
      </c>
      <c r="F1238" s="3" t="s">
        <v>11475</v>
      </c>
      <c r="G1238" t="s">
        <v>3629</v>
      </c>
      <c r="H1238" t="s">
        <v>12707</v>
      </c>
      <c r="I1238" s="5">
        <v>14357</v>
      </c>
      <c r="J1238" s="2">
        <v>4</v>
      </c>
      <c r="K1238">
        <v>1026</v>
      </c>
      <c r="L1238" s="6">
        <v>44887</v>
      </c>
      <c r="M1238" t="s">
        <v>12728</v>
      </c>
      <c r="N1238" t="s">
        <v>11476</v>
      </c>
      <c r="O1238" t="s">
        <v>11477</v>
      </c>
      <c r="P1238" t="s">
        <v>11478</v>
      </c>
    </row>
    <row r="1239" spans="1:16" x14ac:dyDescent="0.3">
      <c r="A1239" t="s">
        <v>13985</v>
      </c>
      <c r="B1239" t="s">
        <v>11554</v>
      </c>
      <c r="C1239" t="s">
        <v>11555</v>
      </c>
      <c r="D1239" t="s">
        <v>9605</v>
      </c>
      <c r="E1239" t="s">
        <v>9525</v>
      </c>
      <c r="F1239" s="3" t="s">
        <v>11556</v>
      </c>
      <c r="G1239" t="s">
        <v>3629</v>
      </c>
      <c r="H1239" t="s">
        <v>12702</v>
      </c>
      <c r="I1239" s="5">
        <v>4669</v>
      </c>
      <c r="J1239" s="2">
        <v>4</v>
      </c>
      <c r="K1239">
        <v>187</v>
      </c>
      <c r="L1239" s="6">
        <v>44893</v>
      </c>
      <c r="M1239" t="s">
        <v>12724</v>
      </c>
      <c r="N1239" t="s">
        <v>11557</v>
      </c>
      <c r="O1239" t="s">
        <v>11558</v>
      </c>
      <c r="P1239" t="s">
        <v>11559</v>
      </c>
    </row>
    <row r="1240" spans="1:16" x14ac:dyDescent="0.3">
      <c r="A1240" t="s">
        <v>13026</v>
      </c>
      <c r="B1240" t="s">
        <v>6966</v>
      </c>
      <c r="C1240" t="s">
        <v>6967</v>
      </c>
      <c r="D1240" t="s">
        <v>6968</v>
      </c>
      <c r="E1240" t="s">
        <v>6586</v>
      </c>
      <c r="F1240" s="3">
        <v>2669</v>
      </c>
      <c r="G1240" t="s">
        <v>6562</v>
      </c>
      <c r="H1240" t="s">
        <v>12702</v>
      </c>
      <c r="I1240" s="5">
        <v>2968</v>
      </c>
      <c r="J1240" s="2">
        <v>2</v>
      </c>
      <c r="K1240">
        <v>110</v>
      </c>
      <c r="L1240" s="6">
        <v>44922</v>
      </c>
      <c r="M1240" t="s">
        <v>12719</v>
      </c>
      <c r="N1240" t="s">
        <v>6969</v>
      </c>
      <c r="O1240" t="s">
        <v>6970</v>
      </c>
      <c r="P1240" t="s">
        <v>6971</v>
      </c>
    </row>
    <row r="1241" spans="1:16" x14ac:dyDescent="0.3">
      <c r="A1241" t="s">
        <v>13987</v>
      </c>
      <c r="B1241" t="s">
        <v>12285</v>
      </c>
      <c r="C1241" t="s">
        <v>12286</v>
      </c>
      <c r="D1241" t="s">
        <v>9605</v>
      </c>
      <c r="E1241" t="s">
        <v>9525</v>
      </c>
      <c r="F1241" s="3" t="s">
        <v>12287</v>
      </c>
      <c r="G1241" t="s">
        <v>3629</v>
      </c>
      <c r="H1241" t="s">
        <v>12701</v>
      </c>
      <c r="I1241" s="5">
        <v>2933</v>
      </c>
      <c r="J1241" s="2">
        <v>5</v>
      </c>
      <c r="K1241">
        <v>140</v>
      </c>
      <c r="L1241" s="6">
        <v>44884</v>
      </c>
      <c r="M1241" t="s">
        <v>12724</v>
      </c>
      <c r="N1241" t="s">
        <v>12288</v>
      </c>
      <c r="O1241" t="s">
        <v>12289</v>
      </c>
      <c r="P1241" t="s">
        <v>12290</v>
      </c>
    </row>
    <row r="1242" spans="1:16" x14ac:dyDescent="0.3">
      <c r="A1242" t="s">
        <v>13988</v>
      </c>
      <c r="B1242" t="s">
        <v>12429</v>
      </c>
      <c r="C1242" t="s">
        <v>12430</v>
      </c>
      <c r="D1242" t="s">
        <v>9605</v>
      </c>
      <c r="E1242" t="s">
        <v>9525</v>
      </c>
      <c r="F1242" s="3" t="s">
        <v>12431</v>
      </c>
      <c r="G1242" t="s">
        <v>3629</v>
      </c>
      <c r="H1242" t="s">
        <v>12698</v>
      </c>
      <c r="I1242" s="5">
        <v>7056</v>
      </c>
      <c r="J1242" s="2">
        <v>4</v>
      </c>
      <c r="K1242">
        <v>471</v>
      </c>
      <c r="L1242" s="6">
        <v>44906</v>
      </c>
      <c r="M1242" t="s">
        <v>12733</v>
      </c>
      <c r="N1242" t="s">
        <v>12432</v>
      </c>
      <c r="O1242" t="s">
        <v>12433</v>
      </c>
      <c r="P1242" t="s">
        <v>12434</v>
      </c>
    </row>
    <row r="1243" spans="1:16" x14ac:dyDescent="0.3">
      <c r="A1243" t="s">
        <v>13989</v>
      </c>
      <c r="B1243" t="s">
        <v>5820</v>
      </c>
      <c r="C1243" t="s">
        <v>5821</v>
      </c>
      <c r="D1243" t="s">
        <v>5822</v>
      </c>
      <c r="E1243" t="s">
        <v>5823</v>
      </c>
      <c r="F1243" s="3">
        <v>55057</v>
      </c>
      <c r="G1243" t="s">
        <v>6561</v>
      </c>
      <c r="H1243" t="s">
        <v>12698</v>
      </c>
      <c r="I1243" s="5">
        <v>10024</v>
      </c>
      <c r="J1243" s="2">
        <v>4</v>
      </c>
      <c r="K1243">
        <v>627</v>
      </c>
      <c r="L1243" s="6">
        <v>44891</v>
      </c>
      <c r="M1243" t="s">
        <v>12741</v>
      </c>
      <c r="N1243" t="s">
        <v>5824</v>
      </c>
      <c r="O1243" t="s">
        <v>5825</v>
      </c>
      <c r="P1243" t="s">
        <v>5826</v>
      </c>
    </row>
    <row r="1244" spans="1:16" x14ac:dyDescent="0.3">
      <c r="A1244" t="s">
        <v>13990</v>
      </c>
      <c r="B1244" t="s">
        <v>1526</v>
      </c>
      <c r="C1244" t="s">
        <v>1527</v>
      </c>
      <c r="D1244" t="s">
        <v>1528</v>
      </c>
      <c r="E1244" t="s">
        <v>10</v>
      </c>
      <c r="F1244" s="3" t="s">
        <v>1529</v>
      </c>
      <c r="G1244" t="s">
        <v>6560</v>
      </c>
      <c r="H1244" t="s">
        <v>12706</v>
      </c>
      <c r="I1244" s="5">
        <v>4438</v>
      </c>
      <c r="J1244" s="2">
        <v>4</v>
      </c>
      <c r="K1244">
        <v>154</v>
      </c>
      <c r="L1244" s="6">
        <v>44844</v>
      </c>
      <c r="M1244" t="s">
        <v>12721</v>
      </c>
      <c r="N1244" t="s">
        <v>1530</v>
      </c>
      <c r="O1244" t="s">
        <v>1531</v>
      </c>
      <c r="P1244" t="s">
        <v>1532</v>
      </c>
    </row>
    <row r="1245" spans="1:16" x14ac:dyDescent="0.3">
      <c r="A1245" t="s">
        <v>13991</v>
      </c>
      <c r="B1245" t="s">
        <v>943</v>
      </c>
      <c r="C1245" t="s">
        <v>944</v>
      </c>
      <c r="D1245" t="s">
        <v>945</v>
      </c>
      <c r="E1245" t="s">
        <v>198</v>
      </c>
      <c r="F1245" s="3" t="s">
        <v>946</v>
      </c>
      <c r="G1245" t="s">
        <v>6560</v>
      </c>
      <c r="H1245" t="s">
        <v>12697</v>
      </c>
      <c r="I1245" s="5">
        <v>14413</v>
      </c>
      <c r="J1245" s="2">
        <v>3</v>
      </c>
      <c r="K1245">
        <v>1602</v>
      </c>
      <c r="L1245" s="6">
        <v>44845</v>
      </c>
      <c r="M1245" t="s">
        <v>12727</v>
      </c>
      <c r="N1245" t="s">
        <v>947</v>
      </c>
      <c r="O1245" t="s">
        <v>948</v>
      </c>
      <c r="P1245" t="s">
        <v>949</v>
      </c>
    </row>
    <row r="1246" spans="1:16" x14ac:dyDescent="0.3">
      <c r="A1246" t="s">
        <v>13992</v>
      </c>
      <c r="B1246" t="s">
        <v>1905</v>
      </c>
      <c r="C1246" t="s">
        <v>1906</v>
      </c>
      <c r="D1246" t="s">
        <v>945</v>
      </c>
      <c r="E1246" t="s">
        <v>198</v>
      </c>
      <c r="F1246" s="3" t="s">
        <v>1907</v>
      </c>
      <c r="G1246" t="s">
        <v>6560</v>
      </c>
      <c r="H1246" t="s">
        <v>12702</v>
      </c>
      <c r="I1246" s="5">
        <v>4305</v>
      </c>
      <c r="J1246" s="2">
        <v>2</v>
      </c>
      <c r="K1246">
        <v>160</v>
      </c>
      <c r="L1246" s="6">
        <v>44879</v>
      </c>
      <c r="M1246" t="s">
        <v>12737</v>
      </c>
      <c r="N1246" t="s">
        <v>1908</v>
      </c>
      <c r="O1246" t="s">
        <v>1909</v>
      </c>
      <c r="P1246" t="s">
        <v>1910</v>
      </c>
    </row>
    <row r="1247" spans="1:16" x14ac:dyDescent="0.3">
      <c r="A1247" t="s">
        <v>13993</v>
      </c>
      <c r="B1247" t="s">
        <v>4873</v>
      </c>
      <c r="C1247" t="s">
        <v>4874</v>
      </c>
      <c r="D1247" t="s">
        <v>4875</v>
      </c>
      <c r="E1247" t="s">
        <v>3662</v>
      </c>
      <c r="F1247" s="3">
        <v>91325</v>
      </c>
      <c r="G1247" t="s">
        <v>6561</v>
      </c>
      <c r="H1247" t="s">
        <v>12697</v>
      </c>
      <c r="I1247" s="5">
        <v>1729</v>
      </c>
      <c r="J1247" s="2">
        <v>3</v>
      </c>
      <c r="K1247">
        <v>133</v>
      </c>
      <c r="L1247" s="6">
        <v>44888</v>
      </c>
      <c r="M1247" t="s">
        <v>12732</v>
      </c>
      <c r="N1247" t="s">
        <v>4876</v>
      </c>
      <c r="O1247" t="s">
        <v>4877</v>
      </c>
      <c r="P1247" t="s">
        <v>4878</v>
      </c>
    </row>
    <row r="1248" spans="1:16" x14ac:dyDescent="0.3">
      <c r="A1248" t="s">
        <v>13994</v>
      </c>
      <c r="B1248" t="s">
        <v>2771</v>
      </c>
      <c r="C1248" t="s">
        <v>2772</v>
      </c>
      <c r="D1248" t="s">
        <v>2773</v>
      </c>
      <c r="E1248" t="s">
        <v>314</v>
      </c>
      <c r="F1248" s="3" t="s">
        <v>2774</v>
      </c>
      <c r="G1248" t="s">
        <v>6560</v>
      </c>
      <c r="H1248" t="s">
        <v>12703</v>
      </c>
      <c r="I1248" s="5">
        <v>91</v>
      </c>
      <c r="J1248" s="2">
        <v>1</v>
      </c>
      <c r="K1248">
        <v>5</v>
      </c>
      <c r="L1248" s="6">
        <v>44896</v>
      </c>
      <c r="M1248" t="s">
        <v>12727</v>
      </c>
      <c r="N1248" t="s">
        <v>2775</v>
      </c>
      <c r="O1248" t="s">
        <v>2776</v>
      </c>
      <c r="P1248" t="s">
        <v>2777</v>
      </c>
    </row>
    <row r="1249" spans="1:16" x14ac:dyDescent="0.3">
      <c r="A1249" t="s">
        <v>13995</v>
      </c>
      <c r="B1249" t="s">
        <v>449</v>
      </c>
      <c r="C1249" t="s">
        <v>450</v>
      </c>
      <c r="D1249" t="s">
        <v>451</v>
      </c>
      <c r="E1249" t="s">
        <v>452</v>
      </c>
      <c r="F1249" s="3" t="s">
        <v>453</v>
      </c>
      <c r="G1249" t="s">
        <v>6560</v>
      </c>
      <c r="H1249" t="s">
        <v>12707</v>
      </c>
      <c r="I1249" s="5">
        <v>637</v>
      </c>
      <c r="J1249" s="2">
        <v>4</v>
      </c>
      <c r="K1249">
        <v>49</v>
      </c>
      <c r="L1249" s="6">
        <v>44885</v>
      </c>
      <c r="M1249" t="s">
        <v>12723</v>
      </c>
      <c r="N1249" t="s">
        <v>454</v>
      </c>
      <c r="O1249" t="s">
        <v>455</v>
      </c>
      <c r="P1249" t="s">
        <v>456</v>
      </c>
    </row>
    <row r="1250" spans="1:16" x14ac:dyDescent="0.3">
      <c r="A1250" t="s">
        <v>13996</v>
      </c>
      <c r="B1250" t="s">
        <v>5827</v>
      </c>
      <c r="C1250" t="s">
        <v>5828</v>
      </c>
      <c r="D1250" t="s">
        <v>5829</v>
      </c>
      <c r="E1250" t="s">
        <v>5393</v>
      </c>
      <c r="F1250" s="3">
        <v>6854</v>
      </c>
      <c r="G1250" t="s">
        <v>6561</v>
      </c>
      <c r="H1250" t="s">
        <v>12709</v>
      </c>
      <c r="I1250" s="5">
        <v>10178</v>
      </c>
      <c r="J1250" s="2">
        <v>2</v>
      </c>
      <c r="K1250">
        <v>727</v>
      </c>
      <c r="L1250" s="6">
        <v>44867</v>
      </c>
      <c r="M1250" t="s">
        <v>12739</v>
      </c>
      <c r="N1250" t="s">
        <v>5830</v>
      </c>
      <c r="O1250" t="s">
        <v>5831</v>
      </c>
      <c r="P1250" t="s">
        <v>5832</v>
      </c>
    </row>
    <row r="1251" spans="1:16" x14ac:dyDescent="0.3">
      <c r="A1251" t="s">
        <v>13997</v>
      </c>
      <c r="B1251" t="s">
        <v>6525</v>
      </c>
      <c r="C1251" t="s">
        <v>6526</v>
      </c>
      <c r="D1251" t="s">
        <v>6527</v>
      </c>
      <c r="E1251" t="s">
        <v>6528</v>
      </c>
      <c r="F1251" s="3">
        <v>94945</v>
      </c>
      <c r="G1251" t="s">
        <v>6561</v>
      </c>
      <c r="H1251" t="s">
        <v>12704</v>
      </c>
      <c r="I1251" s="5">
        <v>1358</v>
      </c>
      <c r="J1251" s="2">
        <v>5</v>
      </c>
      <c r="K1251">
        <v>170</v>
      </c>
      <c r="L1251" s="6">
        <v>44884</v>
      </c>
      <c r="M1251" t="s">
        <v>12730</v>
      </c>
      <c r="N1251" t="s">
        <v>6529</v>
      </c>
      <c r="O1251" t="s">
        <v>6530</v>
      </c>
      <c r="P1251" t="s">
        <v>6531</v>
      </c>
    </row>
    <row r="1252" spans="1:16" x14ac:dyDescent="0.3">
      <c r="A1252" t="s">
        <v>13998</v>
      </c>
      <c r="B1252" t="s">
        <v>5580</v>
      </c>
      <c r="C1252" t="s">
        <v>5581</v>
      </c>
      <c r="D1252" t="s">
        <v>5582</v>
      </c>
      <c r="E1252" t="s">
        <v>352</v>
      </c>
      <c r="F1252" s="3">
        <v>7110</v>
      </c>
      <c r="G1252" t="s">
        <v>6561</v>
      </c>
      <c r="H1252" t="s">
        <v>12696</v>
      </c>
      <c r="I1252" s="5">
        <v>3423</v>
      </c>
      <c r="J1252" s="2">
        <v>2</v>
      </c>
      <c r="K1252">
        <v>111</v>
      </c>
      <c r="L1252" s="6">
        <v>44874</v>
      </c>
      <c r="M1252" t="s">
        <v>12726</v>
      </c>
      <c r="N1252" t="s">
        <v>5583</v>
      </c>
      <c r="O1252" t="s">
        <v>5584</v>
      </c>
      <c r="P1252" t="s">
        <v>5585</v>
      </c>
    </row>
    <row r="1253" spans="1:16" x14ac:dyDescent="0.3">
      <c r="A1253" t="s">
        <v>13999</v>
      </c>
      <c r="B1253" t="s">
        <v>6602</v>
      </c>
      <c r="C1253" t="s">
        <v>6603</v>
      </c>
      <c r="D1253" t="s">
        <v>6604</v>
      </c>
      <c r="E1253" t="s">
        <v>4909</v>
      </c>
      <c r="F1253" s="3">
        <v>6258</v>
      </c>
      <c r="G1253" t="s">
        <v>6562</v>
      </c>
      <c r="H1253" t="s">
        <v>12700</v>
      </c>
      <c r="I1253" s="5">
        <v>4291</v>
      </c>
      <c r="J1253" s="2">
        <v>4</v>
      </c>
      <c r="K1253">
        <v>253</v>
      </c>
      <c r="L1253" s="6">
        <v>44885</v>
      </c>
      <c r="M1253" t="s">
        <v>12737</v>
      </c>
      <c r="N1253" t="s">
        <v>6605</v>
      </c>
      <c r="O1253" t="s">
        <v>6606</v>
      </c>
      <c r="P1253" t="s">
        <v>6607</v>
      </c>
    </row>
    <row r="1254" spans="1:16" x14ac:dyDescent="0.3">
      <c r="A1254" t="s">
        <v>14000</v>
      </c>
      <c r="B1254" t="s">
        <v>7374</v>
      </c>
      <c r="C1254" t="s">
        <v>7375</v>
      </c>
      <c r="D1254" t="s">
        <v>7376</v>
      </c>
      <c r="E1254" t="s">
        <v>6715</v>
      </c>
      <c r="F1254" s="3">
        <v>3987</v>
      </c>
      <c r="G1254" t="s">
        <v>6562</v>
      </c>
      <c r="H1254" t="s">
        <v>12699</v>
      </c>
      <c r="I1254" s="5">
        <v>4970</v>
      </c>
      <c r="J1254" s="2">
        <v>4</v>
      </c>
      <c r="K1254">
        <v>332</v>
      </c>
      <c r="L1254" s="6">
        <v>44854</v>
      </c>
      <c r="M1254" t="s">
        <v>12723</v>
      </c>
      <c r="N1254" t="s">
        <v>7377</v>
      </c>
      <c r="O1254" t="s">
        <v>7378</v>
      </c>
      <c r="P1254" t="s">
        <v>7379</v>
      </c>
    </row>
    <row r="1255" spans="1:16" x14ac:dyDescent="0.3">
      <c r="A1255" t="s">
        <v>14001</v>
      </c>
      <c r="B1255" t="s">
        <v>9349</v>
      </c>
      <c r="C1255" t="s">
        <v>9350</v>
      </c>
      <c r="D1255" t="s">
        <v>9351</v>
      </c>
      <c r="E1255" t="s">
        <v>6586</v>
      </c>
      <c r="F1255" s="3">
        <v>2529</v>
      </c>
      <c r="G1255" t="s">
        <v>6562</v>
      </c>
      <c r="H1255" t="s">
        <v>12706</v>
      </c>
      <c r="I1255" s="5">
        <v>6874</v>
      </c>
      <c r="J1255" s="2">
        <v>2</v>
      </c>
      <c r="K1255">
        <v>265</v>
      </c>
      <c r="L1255" s="6">
        <v>44899</v>
      </c>
      <c r="M1255" t="s">
        <v>12743</v>
      </c>
      <c r="N1255" t="s">
        <v>9352</v>
      </c>
      <c r="O1255" t="s">
        <v>9353</v>
      </c>
      <c r="P1255" t="s">
        <v>9354</v>
      </c>
    </row>
    <row r="1256" spans="1:16" x14ac:dyDescent="0.3">
      <c r="A1256" t="s">
        <v>14002</v>
      </c>
      <c r="B1256" t="s">
        <v>6130</v>
      </c>
      <c r="C1256" t="s">
        <v>6131</v>
      </c>
      <c r="D1256" t="s">
        <v>6132</v>
      </c>
      <c r="E1256" t="s">
        <v>6133</v>
      </c>
      <c r="F1256" s="3">
        <v>32759</v>
      </c>
      <c r="G1256" t="s">
        <v>6561</v>
      </c>
      <c r="H1256" t="s">
        <v>12702</v>
      </c>
      <c r="I1256" s="5">
        <v>4550</v>
      </c>
      <c r="J1256" s="2">
        <v>5</v>
      </c>
      <c r="K1256">
        <v>198</v>
      </c>
      <c r="L1256" s="6">
        <v>44858</v>
      </c>
      <c r="M1256" t="s">
        <v>12739</v>
      </c>
      <c r="N1256" t="s">
        <v>6134</v>
      </c>
      <c r="O1256" t="s">
        <v>6135</v>
      </c>
      <c r="P1256" t="s">
        <v>6136</v>
      </c>
    </row>
    <row r="1257" spans="1:16" x14ac:dyDescent="0.3">
      <c r="A1257" t="s">
        <v>14003</v>
      </c>
      <c r="B1257" t="s">
        <v>7397</v>
      </c>
      <c r="C1257" t="s">
        <v>7398</v>
      </c>
      <c r="D1257" t="s">
        <v>7399</v>
      </c>
      <c r="E1257" t="s">
        <v>6715</v>
      </c>
      <c r="F1257" s="3">
        <v>3046</v>
      </c>
      <c r="G1257" t="s">
        <v>6562</v>
      </c>
      <c r="H1257" t="s">
        <v>12715</v>
      </c>
      <c r="I1257" s="5">
        <v>1652</v>
      </c>
      <c r="J1257" s="2">
        <v>4</v>
      </c>
      <c r="K1257">
        <v>92</v>
      </c>
      <c r="L1257" s="6">
        <v>44909</v>
      </c>
      <c r="M1257" t="s">
        <v>12737</v>
      </c>
      <c r="N1257" t="s">
        <v>7400</v>
      </c>
      <c r="O1257" t="s">
        <v>7401</v>
      </c>
      <c r="P1257" t="s">
        <v>7402</v>
      </c>
    </row>
    <row r="1258" spans="1:16" x14ac:dyDescent="0.3">
      <c r="A1258" t="s">
        <v>14004</v>
      </c>
      <c r="B1258" t="s">
        <v>9450</v>
      </c>
      <c r="C1258" t="s">
        <v>9451</v>
      </c>
      <c r="D1258" t="s">
        <v>9452</v>
      </c>
      <c r="E1258" t="s">
        <v>6573</v>
      </c>
      <c r="F1258" s="3">
        <v>4401</v>
      </c>
      <c r="G1258" t="s">
        <v>6562</v>
      </c>
      <c r="H1258" t="s">
        <v>12709</v>
      </c>
      <c r="I1258" s="5">
        <v>1946</v>
      </c>
      <c r="J1258" s="2">
        <v>2</v>
      </c>
      <c r="K1258">
        <v>163</v>
      </c>
      <c r="L1258" s="6">
        <v>44910</v>
      </c>
      <c r="M1258" t="s">
        <v>12742</v>
      </c>
      <c r="N1258" t="s">
        <v>9453</v>
      </c>
      <c r="O1258" t="s">
        <v>9454</v>
      </c>
      <c r="P1258" t="s">
        <v>9455</v>
      </c>
    </row>
    <row r="1259" spans="1:16" x14ac:dyDescent="0.3">
      <c r="A1259" t="s">
        <v>14005</v>
      </c>
      <c r="B1259" t="s">
        <v>9027</v>
      </c>
      <c r="C1259" t="s">
        <v>9028</v>
      </c>
      <c r="D1259" t="s">
        <v>9029</v>
      </c>
      <c r="E1259" t="s">
        <v>6586</v>
      </c>
      <c r="F1259" s="3">
        <v>2761</v>
      </c>
      <c r="G1259" t="s">
        <v>6562</v>
      </c>
      <c r="H1259" t="s">
        <v>12698</v>
      </c>
      <c r="I1259" s="5">
        <v>8407</v>
      </c>
      <c r="J1259" s="2">
        <v>2</v>
      </c>
      <c r="K1259">
        <v>526</v>
      </c>
      <c r="L1259" s="6">
        <v>44838</v>
      </c>
      <c r="M1259" t="s">
        <v>12740</v>
      </c>
      <c r="N1259" t="s">
        <v>9030</v>
      </c>
      <c r="O1259" t="s">
        <v>9031</v>
      </c>
      <c r="P1259" t="s">
        <v>9032</v>
      </c>
    </row>
    <row r="1260" spans="1:16" x14ac:dyDescent="0.3">
      <c r="A1260" t="s">
        <v>14006</v>
      </c>
      <c r="B1260" t="s">
        <v>4352</v>
      </c>
      <c r="C1260" t="s">
        <v>4353</v>
      </c>
      <c r="D1260" t="s">
        <v>4354</v>
      </c>
      <c r="E1260" t="s">
        <v>4112</v>
      </c>
      <c r="F1260" s="3">
        <v>94606</v>
      </c>
      <c r="G1260" t="s">
        <v>6561</v>
      </c>
      <c r="H1260" t="s">
        <v>12708</v>
      </c>
      <c r="I1260" s="5">
        <v>2422</v>
      </c>
      <c r="J1260" s="2">
        <v>5</v>
      </c>
      <c r="K1260">
        <v>143</v>
      </c>
      <c r="L1260" s="6">
        <v>44877</v>
      </c>
      <c r="M1260" t="s">
        <v>12719</v>
      </c>
      <c r="N1260" t="s">
        <v>4355</v>
      </c>
      <c r="O1260" t="s">
        <v>4356</v>
      </c>
      <c r="P1260" t="s">
        <v>4357</v>
      </c>
    </row>
    <row r="1261" spans="1:16" x14ac:dyDescent="0.3">
      <c r="A1261" t="s">
        <v>14007</v>
      </c>
      <c r="B1261" t="s">
        <v>8235</v>
      </c>
      <c r="C1261" t="s">
        <v>8236</v>
      </c>
      <c r="D1261" t="s">
        <v>8237</v>
      </c>
      <c r="E1261" t="s">
        <v>6623</v>
      </c>
      <c r="F1261" s="3">
        <v>5046</v>
      </c>
      <c r="G1261" t="s">
        <v>6562</v>
      </c>
      <c r="H1261" t="s">
        <v>12696</v>
      </c>
      <c r="I1261" s="5">
        <v>4788</v>
      </c>
      <c r="J1261" s="2">
        <v>2</v>
      </c>
      <c r="K1261">
        <v>178</v>
      </c>
      <c r="L1261" s="6">
        <v>44903</v>
      </c>
      <c r="M1261" t="s">
        <v>12743</v>
      </c>
      <c r="N1261" t="s">
        <v>8238</v>
      </c>
      <c r="O1261" t="s">
        <v>8239</v>
      </c>
      <c r="P1261" t="s">
        <v>8240</v>
      </c>
    </row>
    <row r="1262" spans="1:16" x14ac:dyDescent="0.3">
      <c r="A1262" t="s">
        <v>14008</v>
      </c>
      <c r="B1262" t="s">
        <v>8122</v>
      </c>
      <c r="C1262" t="s">
        <v>8123</v>
      </c>
      <c r="D1262" t="s">
        <v>8124</v>
      </c>
      <c r="E1262" t="s">
        <v>6715</v>
      </c>
      <c r="F1262" s="3">
        <v>3167</v>
      </c>
      <c r="G1262" t="s">
        <v>6562</v>
      </c>
      <c r="H1262" t="s">
        <v>12700</v>
      </c>
      <c r="I1262" s="5">
        <v>294</v>
      </c>
      <c r="J1262" s="2">
        <v>4</v>
      </c>
      <c r="K1262">
        <v>17</v>
      </c>
      <c r="L1262" s="6">
        <v>44898</v>
      </c>
      <c r="M1262" t="s">
        <v>12720</v>
      </c>
      <c r="N1262" t="s">
        <v>8125</v>
      </c>
      <c r="O1262" t="s">
        <v>8126</v>
      </c>
      <c r="P1262" t="s">
        <v>8127</v>
      </c>
    </row>
    <row r="1263" spans="1:16" x14ac:dyDescent="0.3">
      <c r="A1263" t="s">
        <v>14009</v>
      </c>
      <c r="B1263" t="s">
        <v>4700</v>
      </c>
      <c r="C1263" t="s">
        <v>4701</v>
      </c>
      <c r="D1263" t="s">
        <v>4702</v>
      </c>
      <c r="E1263" t="s">
        <v>4050</v>
      </c>
      <c r="F1263" s="3">
        <v>94561</v>
      </c>
      <c r="G1263" t="s">
        <v>6561</v>
      </c>
      <c r="H1263" t="s">
        <v>12701</v>
      </c>
      <c r="I1263" s="5">
        <v>5453</v>
      </c>
      <c r="J1263" s="2">
        <v>1</v>
      </c>
      <c r="K1263">
        <v>390</v>
      </c>
      <c r="L1263" s="6">
        <v>44881</v>
      </c>
      <c r="M1263" t="s">
        <v>12730</v>
      </c>
      <c r="N1263" t="s">
        <v>4703</v>
      </c>
      <c r="O1263" t="s">
        <v>4704</v>
      </c>
      <c r="P1263" t="s">
        <v>4705</v>
      </c>
    </row>
    <row r="1264" spans="1:16" x14ac:dyDescent="0.3">
      <c r="A1264" t="s">
        <v>14010</v>
      </c>
      <c r="B1264" t="s">
        <v>1732</v>
      </c>
      <c r="C1264" t="s">
        <v>1733</v>
      </c>
      <c r="D1264" t="s">
        <v>1734</v>
      </c>
      <c r="E1264" t="s">
        <v>18</v>
      </c>
      <c r="F1264" s="3" t="s">
        <v>1735</v>
      </c>
      <c r="G1264" t="s">
        <v>6560</v>
      </c>
      <c r="H1264" t="s">
        <v>12717</v>
      </c>
      <c r="I1264" s="5">
        <v>7378</v>
      </c>
      <c r="J1264" s="2">
        <v>4</v>
      </c>
      <c r="K1264">
        <v>352</v>
      </c>
      <c r="L1264" s="6">
        <v>44854</v>
      </c>
      <c r="M1264" t="s">
        <v>12733</v>
      </c>
      <c r="N1264" t="s">
        <v>1736</v>
      </c>
      <c r="O1264" t="s">
        <v>1737</v>
      </c>
      <c r="P1264" t="s">
        <v>1738</v>
      </c>
    </row>
    <row r="1265" spans="1:16" x14ac:dyDescent="0.3">
      <c r="A1265" t="s">
        <v>14011</v>
      </c>
      <c r="B1265" t="s">
        <v>10595</v>
      </c>
      <c r="C1265" t="s">
        <v>10596</v>
      </c>
      <c r="D1265" t="s">
        <v>10597</v>
      </c>
      <c r="E1265" t="s">
        <v>9525</v>
      </c>
      <c r="F1265" s="3" t="s">
        <v>10598</v>
      </c>
      <c r="G1265" t="s">
        <v>3629</v>
      </c>
      <c r="H1265" t="s">
        <v>12709</v>
      </c>
      <c r="I1265" s="5">
        <v>10710</v>
      </c>
      <c r="J1265" s="2">
        <v>1</v>
      </c>
      <c r="K1265">
        <v>670</v>
      </c>
      <c r="L1265" s="6">
        <v>44861</v>
      </c>
      <c r="M1265" t="s">
        <v>12731</v>
      </c>
      <c r="N1265" t="s">
        <v>10599</v>
      </c>
      <c r="O1265" t="s">
        <v>10600</v>
      </c>
      <c r="P1265" t="s">
        <v>10601</v>
      </c>
    </row>
    <row r="1266" spans="1:16" x14ac:dyDescent="0.3">
      <c r="A1266" t="s">
        <v>14012</v>
      </c>
      <c r="B1266" t="s">
        <v>10855</v>
      </c>
      <c r="C1266" t="s">
        <v>10856</v>
      </c>
      <c r="D1266" t="s">
        <v>10597</v>
      </c>
      <c r="E1266" t="s">
        <v>9525</v>
      </c>
      <c r="F1266" s="3" t="s">
        <v>10857</v>
      </c>
      <c r="G1266" t="s">
        <v>3629</v>
      </c>
      <c r="H1266" t="s">
        <v>12698</v>
      </c>
      <c r="I1266" s="5">
        <v>2807</v>
      </c>
      <c r="J1266" s="2">
        <v>1</v>
      </c>
      <c r="K1266">
        <v>156</v>
      </c>
      <c r="L1266" s="6">
        <v>44863</v>
      </c>
      <c r="M1266" t="s">
        <v>12733</v>
      </c>
      <c r="N1266" t="s">
        <v>10858</v>
      </c>
      <c r="O1266" t="s">
        <v>10859</v>
      </c>
      <c r="P1266" t="s">
        <v>10860</v>
      </c>
    </row>
    <row r="1267" spans="1:16" x14ac:dyDescent="0.3">
      <c r="A1267" t="s">
        <v>14013</v>
      </c>
      <c r="B1267" t="s">
        <v>11748</v>
      </c>
      <c r="C1267" t="s">
        <v>11749</v>
      </c>
      <c r="D1267" t="s">
        <v>10597</v>
      </c>
      <c r="E1267" t="s">
        <v>9525</v>
      </c>
      <c r="F1267" s="3" t="s">
        <v>11750</v>
      </c>
      <c r="G1267" t="s">
        <v>3629</v>
      </c>
      <c r="H1267" t="s">
        <v>12704</v>
      </c>
      <c r="I1267" s="5">
        <v>9044</v>
      </c>
      <c r="J1267" s="2">
        <v>2</v>
      </c>
      <c r="K1267">
        <v>754</v>
      </c>
      <c r="L1267" s="6">
        <v>44867</v>
      </c>
      <c r="M1267" t="s">
        <v>12743</v>
      </c>
      <c r="N1267" t="s">
        <v>11751</v>
      </c>
      <c r="O1267" t="s">
        <v>11752</v>
      </c>
      <c r="P1267" t="s">
        <v>11753</v>
      </c>
    </row>
    <row r="1268" spans="1:16" x14ac:dyDescent="0.3">
      <c r="A1268" t="s">
        <v>14014</v>
      </c>
      <c r="B1268" t="s">
        <v>11842</v>
      </c>
      <c r="C1268" t="s">
        <v>11843</v>
      </c>
      <c r="D1268" t="s">
        <v>10597</v>
      </c>
      <c r="E1268" t="s">
        <v>9525</v>
      </c>
      <c r="F1268" s="3" t="s">
        <v>11844</v>
      </c>
      <c r="G1268" t="s">
        <v>3629</v>
      </c>
      <c r="H1268" t="s">
        <v>12696</v>
      </c>
      <c r="I1268" s="5">
        <v>5446</v>
      </c>
      <c r="J1268" s="2">
        <v>1</v>
      </c>
      <c r="K1268">
        <v>195</v>
      </c>
      <c r="L1268" s="6">
        <v>44837</v>
      </c>
      <c r="M1268" t="s">
        <v>12743</v>
      </c>
      <c r="N1268" t="s">
        <v>11845</v>
      </c>
      <c r="O1268" t="s">
        <v>11846</v>
      </c>
      <c r="P1268" t="s">
        <v>11847</v>
      </c>
    </row>
    <row r="1269" spans="1:16" x14ac:dyDescent="0.3">
      <c r="A1269" t="s">
        <v>14015</v>
      </c>
      <c r="B1269" t="s">
        <v>12169</v>
      </c>
      <c r="C1269" t="s">
        <v>12170</v>
      </c>
      <c r="D1269" t="s">
        <v>10597</v>
      </c>
      <c r="E1269" t="s">
        <v>9525</v>
      </c>
      <c r="F1269" s="3" t="s">
        <v>12171</v>
      </c>
      <c r="G1269" t="s">
        <v>3629</v>
      </c>
      <c r="H1269" t="s">
        <v>12700</v>
      </c>
      <c r="I1269" s="5">
        <v>16065</v>
      </c>
      <c r="J1269" s="2">
        <v>3</v>
      </c>
      <c r="K1269">
        <v>1236</v>
      </c>
      <c r="L1269" s="6">
        <v>44900</v>
      </c>
      <c r="M1269" t="s">
        <v>12739</v>
      </c>
      <c r="N1269" t="s">
        <v>12172</v>
      </c>
      <c r="O1269" t="s">
        <v>12173</v>
      </c>
      <c r="P1269" t="s">
        <v>12174</v>
      </c>
    </row>
    <row r="1270" spans="1:16" x14ac:dyDescent="0.3">
      <c r="A1270" t="s">
        <v>14016</v>
      </c>
      <c r="B1270" t="s">
        <v>7898</v>
      </c>
      <c r="C1270" t="s">
        <v>7899</v>
      </c>
      <c r="D1270" t="s">
        <v>7900</v>
      </c>
      <c r="E1270" t="s">
        <v>6586</v>
      </c>
      <c r="F1270" s="3">
        <v>2483</v>
      </c>
      <c r="G1270" t="s">
        <v>6562</v>
      </c>
      <c r="H1270" t="s">
        <v>12698</v>
      </c>
      <c r="I1270" s="5">
        <v>3682</v>
      </c>
      <c r="J1270" s="2">
        <v>3</v>
      </c>
      <c r="K1270">
        <v>168</v>
      </c>
      <c r="L1270" s="6">
        <v>44858</v>
      </c>
      <c r="M1270" t="s">
        <v>12729</v>
      </c>
      <c r="N1270" t="s">
        <v>7901</v>
      </c>
      <c r="O1270" t="s">
        <v>7902</v>
      </c>
      <c r="P1270" t="s">
        <v>7903</v>
      </c>
    </row>
    <row r="1271" spans="1:16" x14ac:dyDescent="0.3">
      <c r="A1271" t="s">
        <v>14017</v>
      </c>
      <c r="B1271" t="s">
        <v>7869</v>
      </c>
      <c r="C1271" t="s">
        <v>7870</v>
      </c>
      <c r="D1271" t="s">
        <v>7871</v>
      </c>
      <c r="E1271" t="s">
        <v>6715</v>
      </c>
      <c r="F1271" s="3">
        <v>3809</v>
      </c>
      <c r="G1271" t="s">
        <v>6562</v>
      </c>
      <c r="H1271" t="s">
        <v>12701</v>
      </c>
      <c r="I1271" s="5">
        <v>2548</v>
      </c>
      <c r="J1271" s="2">
        <v>4</v>
      </c>
      <c r="K1271">
        <v>142</v>
      </c>
      <c r="L1271" s="6">
        <v>44873</v>
      </c>
      <c r="M1271" t="s">
        <v>12739</v>
      </c>
      <c r="N1271" t="s">
        <v>7872</v>
      </c>
      <c r="O1271" t="s">
        <v>7873</v>
      </c>
      <c r="P1271" t="s">
        <v>7874</v>
      </c>
    </row>
    <row r="1272" spans="1:16" x14ac:dyDescent="0.3">
      <c r="A1272" t="s">
        <v>14018</v>
      </c>
      <c r="B1272" t="s">
        <v>6475</v>
      </c>
      <c r="C1272" t="s">
        <v>6476</v>
      </c>
      <c r="D1272" t="s">
        <v>6477</v>
      </c>
      <c r="E1272" t="s">
        <v>4368</v>
      </c>
      <c r="F1272" s="3">
        <v>18518</v>
      </c>
      <c r="G1272" t="s">
        <v>6561</v>
      </c>
      <c r="H1272" t="s">
        <v>12712</v>
      </c>
      <c r="I1272" s="5">
        <v>3052</v>
      </c>
      <c r="J1272" s="2">
        <v>3</v>
      </c>
      <c r="K1272">
        <v>114</v>
      </c>
      <c r="L1272" s="6">
        <v>44895</v>
      </c>
      <c r="M1272" t="s">
        <v>12727</v>
      </c>
      <c r="N1272" t="s">
        <v>6478</v>
      </c>
      <c r="O1272" t="s">
        <v>6479</v>
      </c>
      <c r="P1272" t="s">
        <v>6480</v>
      </c>
    </row>
    <row r="1273" spans="1:16" x14ac:dyDescent="0.3">
      <c r="A1273" t="s">
        <v>14019</v>
      </c>
      <c r="B1273" t="s">
        <v>1425</v>
      </c>
      <c r="C1273" t="s">
        <v>1426</v>
      </c>
      <c r="D1273" t="s">
        <v>1427</v>
      </c>
      <c r="E1273" t="s">
        <v>872</v>
      </c>
      <c r="F1273" s="3" t="s">
        <v>1428</v>
      </c>
      <c r="G1273" t="s">
        <v>6560</v>
      </c>
      <c r="H1273" t="s">
        <v>12710</v>
      </c>
      <c r="I1273" s="5">
        <v>623</v>
      </c>
      <c r="J1273" s="2">
        <v>1</v>
      </c>
      <c r="K1273">
        <v>52</v>
      </c>
      <c r="L1273" s="6">
        <v>44890</v>
      </c>
      <c r="M1273" t="s">
        <v>12720</v>
      </c>
      <c r="N1273" t="s">
        <v>1429</v>
      </c>
      <c r="O1273" t="s">
        <v>1430</v>
      </c>
      <c r="P1273" t="s">
        <v>1431</v>
      </c>
    </row>
    <row r="1274" spans="1:16" x14ac:dyDescent="0.3">
      <c r="A1274" t="s">
        <v>14020</v>
      </c>
      <c r="B1274" t="s">
        <v>6369</v>
      </c>
      <c r="C1274" t="s">
        <v>6370</v>
      </c>
      <c r="D1274" t="s">
        <v>6371</v>
      </c>
      <c r="E1274" t="s">
        <v>3988</v>
      </c>
      <c r="F1274" s="3">
        <v>68124</v>
      </c>
      <c r="G1274" t="s">
        <v>6561</v>
      </c>
      <c r="H1274" t="s">
        <v>12714</v>
      </c>
      <c r="I1274" s="5">
        <v>3738</v>
      </c>
      <c r="J1274" s="2">
        <v>1</v>
      </c>
      <c r="K1274">
        <v>468</v>
      </c>
      <c r="L1274" s="6">
        <v>44914</v>
      </c>
      <c r="M1274" t="s">
        <v>12741</v>
      </c>
      <c r="N1274" t="s">
        <v>6372</v>
      </c>
      <c r="O1274" t="s">
        <v>6373</v>
      </c>
      <c r="P1274" t="s">
        <v>6374</v>
      </c>
    </row>
    <row r="1275" spans="1:16" x14ac:dyDescent="0.3">
      <c r="A1275" t="s">
        <v>14021</v>
      </c>
      <c r="B1275" t="s">
        <v>8482</v>
      </c>
      <c r="C1275" t="s">
        <v>8483</v>
      </c>
      <c r="D1275" t="s">
        <v>8484</v>
      </c>
      <c r="E1275" t="s">
        <v>4909</v>
      </c>
      <c r="F1275" s="3">
        <v>6336</v>
      </c>
      <c r="G1275" t="s">
        <v>6562</v>
      </c>
      <c r="H1275" t="s">
        <v>12712</v>
      </c>
      <c r="I1275" s="5">
        <v>1750</v>
      </c>
      <c r="J1275" s="2">
        <v>1</v>
      </c>
      <c r="K1275">
        <v>65</v>
      </c>
      <c r="L1275" s="6">
        <v>44868</v>
      </c>
      <c r="M1275" t="s">
        <v>12743</v>
      </c>
      <c r="N1275" t="s">
        <v>8485</v>
      </c>
      <c r="O1275" t="s">
        <v>8486</v>
      </c>
      <c r="P1275" t="s">
        <v>8487</v>
      </c>
    </row>
    <row r="1276" spans="1:16" x14ac:dyDescent="0.3">
      <c r="A1276" t="s">
        <v>14022</v>
      </c>
      <c r="B1276" t="s">
        <v>4345</v>
      </c>
      <c r="C1276" t="s">
        <v>4346</v>
      </c>
      <c r="D1276" t="s">
        <v>4347</v>
      </c>
      <c r="E1276" t="s">
        <v>4348</v>
      </c>
      <c r="F1276" s="3">
        <v>91761</v>
      </c>
      <c r="G1276" t="s">
        <v>6561</v>
      </c>
      <c r="H1276" t="s">
        <v>12707</v>
      </c>
      <c r="I1276" s="5">
        <v>4053</v>
      </c>
      <c r="J1276" s="2">
        <v>4</v>
      </c>
      <c r="K1276">
        <v>226</v>
      </c>
      <c r="L1276" s="6">
        <v>44855</v>
      </c>
      <c r="M1276" t="s">
        <v>12739</v>
      </c>
      <c r="N1276" t="s">
        <v>4349</v>
      </c>
      <c r="O1276" t="s">
        <v>4350</v>
      </c>
      <c r="P1276" t="s">
        <v>4351</v>
      </c>
    </row>
    <row r="1277" spans="1:16" x14ac:dyDescent="0.3">
      <c r="A1277" t="s">
        <v>14023</v>
      </c>
      <c r="B1277" t="s">
        <v>4834</v>
      </c>
      <c r="C1277" t="s">
        <v>4835</v>
      </c>
      <c r="D1277" t="s">
        <v>4836</v>
      </c>
      <c r="E1277" t="s">
        <v>3865</v>
      </c>
      <c r="F1277" s="3">
        <v>33054</v>
      </c>
      <c r="G1277" t="s">
        <v>6561</v>
      </c>
      <c r="H1277" t="s">
        <v>12713</v>
      </c>
      <c r="I1277" s="5">
        <v>2702</v>
      </c>
      <c r="J1277" s="2">
        <v>2</v>
      </c>
      <c r="K1277">
        <v>82</v>
      </c>
      <c r="L1277" s="6">
        <v>44856</v>
      </c>
      <c r="M1277" t="s">
        <v>12743</v>
      </c>
      <c r="N1277" t="s">
        <v>4837</v>
      </c>
      <c r="O1277" t="s">
        <v>4838</v>
      </c>
      <c r="P1277" t="s">
        <v>4839</v>
      </c>
    </row>
    <row r="1278" spans="1:16" x14ac:dyDescent="0.3">
      <c r="A1278" t="s">
        <v>14024</v>
      </c>
      <c r="B1278" t="s">
        <v>4372</v>
      </c>
      <c r="C1278" t="s">
        <v>4373</v>
      </c>
      <c r="D1278" t="s">
        <v>4036</v>
      </c>
      <c r="E1278" t="s">
        <v>352</v>
      </c>
      <c r="F1278" s="3">
        <v>7050</v>
      </c>
      <c r="G1278" t="s">
        <v>6561</v>
      </c>
      <c r="H1278" t="s">
        <v>12709</v>
      </c>
      <c r="I1278" s="5">
        <v>7987</v>
      </c>
      <c r="J1278" s="2">
        <v>4</v>
      </c>
      <c r="K1278">
        <v>888</v>
      </c>
      <c r="L1278" s="6">
        <v>44896</v>
      </c>
      <c r="M1278" t="s">
        <v>12726</v>
      </c>
      <c r="N1278" t="s">
        <v>4374</v>
      </c>
      <c r="O1278" t="s">
        <v>4375</v>
      </c>
      <c r="P1278" t="s">
        <v>4376</v>
      </c>
    </row>
    <row r="1279" spans="1:16" x14ac:dyDescent="0.3">
      <c r="A1279" t="s">
        <v>14025</v>
      </c>
      <c r="B1279" t="s">
        <v>9355</v>
      </c>
      <c r="C1279" t="s">
        <v>9356</v>
      </c>
      <c r="D1279" t="s">
        <v>9357</v>
      </c>
      <c r="E1279" t="s">
        <v>6573</v>
      </c>
      <c r="F1279" s="3">
        <v>4455</v>
      </c>
      <c r="G1279" t="s">
        <v>6562</v>
      </c>
      <c r="H1279" t="s">
        <v>12702</v>
      </c>
      <c r="I1279" s="5">
        <v>1148</v>
      </c>
      <c r="J1279" s="2">
        <v>4</v>
      </c>
      <c r="K1279">
        <v>48</v>
      </c>
      <c r="L1279" s="6">
        <v>44843</v>
      </c>
      <c r="M1279" t="s">
        <v>12730</v>
      </c>
      <c r="N1279" t="s">
        <v>9358</v>
      </c>
      <c r="O1279" t="s">
        <v>9359</v>
      </c>
      <c r="P1279" t="s">
        <v>9360</v>
      </c>
    </row>
    <row r="1280" spans="1:16" x14ac:dyDescent="0.3">
      <c r="A1280" t="s">
        <v>14026</v>
      </c>
      <c r="B1280" t="s">
        <v>2391</v>
      </c>
      <c r="C1280" t="s">
        <v>2392</v>
      </c>
      <c r="D1280" t="s">
        <v>2393</v>
      </c>
      <c r="E1280" t="s">
        <v>506</v>
      </c>
      <c r="F1280" s="3" t="s">
        <v>2394</v>
      </c>
      <c r="G1280" t="s">
        <v>6560</v>
      </c>
      <c r="H1280" t="s">
        <v>12696</v>
      </c>
      <c r="I1280" s="5">
        <v>4186</v>
      </c>
      <c r="J1280" s="2">
        <v>4</v>
      </c>
      <c r="K1280">
        <v>140</v>
      </c>
      <c r="L1280" s="6">
        <v>44906</v>
      </c>
      <c r="M1280" t="s">
        <v>12729</v>
      </c>
      <c r="N1280" t="s">
        <v>2395</v>
      </c>
      <c r="O1280" t="s">
        <v>2396</v>
      </c>
      <c r="P1280" t="s">
        <v>2397</v>
      </c>
    </row>
    <row r="1281" spans="1:16" x14ac:dyDescent="0.3">
      <c r="A1281" t="s">
        <v>14027</v>
      </c>
      <c r="B1281" t="s">
        <v>11169</v>
      </c>
      <c r="C1281" t="s">
        <v>11170</v>
      </c>
      <c r="D1281" t="s">
        <v>11171</v>
      </c>
      <c r="E1281" t="s">
        <v>9525</v>
      </c>
      <c r="F1281" s="3" t="s">
        <v>11172</v>
      </c>
      <c r="G1281" t="s">
        <v>3629</v>
      </c>
      <c r="H1281" t="s">
        <v>12701</v>
      </c>
      <c r="I1281" s="5">
        <v>5229</v>
      </c>
      <c r="J1281" s="2">
        <v>3</v>
      </c>
      <c r="K1281">
        <v>276</v>
      </c>
      <c r="L1281" s="6">
        <v>44918</v>
      </c>
      <c r="M1281" t="s">
        <v>12741</v>
      </c>
      <c r="N1281" t="s">
        <v>11173</v>
      </c>
      <c r="O1281" t="s">
        <v>11174</v>
      </c>
      <c r="P1281" t="s">
        <v>11175</v>
      </c>
    </row>
    <row r="1282" spans="1:16" x14ac:dyDescent="0.3">
      <c r="A1282" t="s">
        <v>14028</v>
      </c>
      <c r="B1282" t="s">
        <v>4937</v>
      </c>
      <c r="C1282" t="s">
        <v>4938</v>
      </c>
      <c r="D1282" t="s">
        <v>4939</v>
      </c>
      <c r="E1282" t="s">
        <v>4036</v>
      </c>
      <c r="F1282" s="3">
        <v>32803</v>
      </c>
      <c r="G1282" t="s">
        <v>6561</v>
      </c>
      <c r="H1282" t="s">
        <v>12713</v>
      </c>
      <c r="I1282" s="5">
        <v>6146</v>
      </c>
      <c r="J1282" s="2">
        <v>5</v>
      </c>
      <c r="K1282">
        <v>212</v>
      </c>
      <c r="L1282" s="6">
        <v>44884</v>
      </c>
      <c r="M1282" t="s">
        <v>12741</v>
      </c>
      <c r="N1282" t="s">
        <v>4940</v>
      </c>
      <c r="O1282" t="s">
        <v>4941</v>
      </c>
      <c r="P1282" t="s">
        <v>4942</v>
      </c>
    </row>
    <row r="1283" spans="1:16" x14ac:dyDescent="0.3">
      <c r="A1283" t="s">
        <v>14029</v>
      </c>
      <c r="B1283" t="s">
        <v>5170</v>
      </c>
      <c r="C1283" t="s">
        <v>5171</v>
      </c>
      <c r="D1283" t="s">
        <v>4939</v>
      </c>
      <c r="E1283" t="s">
        <v>4036</v>
      </c>
      <c r="F1283" s="3">
        <v>32822</v>
      </c>
      <c r="G1283" t="s">
        <v>6561</v>
      </c>
      <c r="H1283" t="s">
        <v>12708</v>
      </c>
      <c r="I1283" s="5">
        <v>11102</v>
      </c>
      <c r="J1283" s="2">
        <v>1</v>
      </c>
      <c r="K1283">
        <v>505</v>
      </c>
      <c r="L1283" s="6">
        <v>44860</v>
      </c>
      <c r="M1283" t="s">
        <v>12737</v>
      </c>
      <c r="N1283" t="s">
        <v>5172</v>
      </c>
      <c r="O1283" t="s">
        <v>5173</v>
      </c>
      <c r="P1283" t="s">
        <v>5174</v>
      </c>
    </row>
    <row r="1284" spans="1:16" x14ac:dyDescent="0.3">
      <c r="A1284" t="s">
        <v>14030</v>
      </c>
      <c r="B1284" t="s">
        <v>5714</v>
      </c>
      <c r="C1284" t="s">
        <v>5715</v>
      </c>
      <c r="D1284" t="s">
        <v>4939</v>
      </c>
      <c r="E1284" t="s">
        <v>4036</v>
      </c>
      <c r="F1284" s="3">
        <v>32801</v>
      </c>
      <c r="G1284" t="s">
        <v>6561</v>
      </c>
      <c r="H1284" t="s">
        <v>12698</v>
      </c>
      <c r="I1284" s="5">
        <v>15603</v>
      </c>
      <c r="J1284" s="2">
        <v>1</v>
      </c>
      <c r="K1284">
        <v>1041</v>
      </c>
      <c r="L1284" s="6">
        <v>44925</v>
      </c>
      <c r="M1284" t="s">
        <v>12735</v>
      </c>
      <c r="N1284" t="s">
        <v>5716</v>
      </c>
      <c r="O1284" t="s">
        <v>5717</v>
      </c>
      <c r="P1284" t="s">
        <v>5718</v>
      </c>
    </row>
    <row r="1285" spans="1:16" x14ac:dyDescent="0.3">
      <c r="A1285" t="s">
        <v>14031</v>
      </c>
      <c r="B1285" t="s">
        <v>6306</v>
      </c>
      <c r="C1285" t="s">
        <v>6307</v>
      </c>
      <c r="D1285" t="s">
        <v>4939</v>
      </c>
      <c r="E1285" t="s">
        <v>4036</v>
      </c>
      <c r="F1285" s="3">
        <v>32806</v>
      </c>
      <c r="G1285" t="s">
        <v>6561</v>
      </c>
      <c r="H1285" t="s">
        <v>12701</v>
      </c>
      <c r="I1285" s="5">
        <v>2758</v>
      </c>
      <c r="J1285" s="2">
        <v>4</v>
      </c>
      <c r="K1285">
        <v>138</v>
      </c>
      <c r="L1285" s="6">
        <v>44856</v>
      </c>
      <c r="M1285" t="s">
        <v>12735</v>
      </c>
      <c r="N1285" t="s">
        <v>6308</v>
      </c>
      <c r="O1285" t="s">
        <v>6309</v>
      </c>
      <c r="P1285" t="s">
        <v>6310</v>
      </c>
    </row>
    <row r="1286" spans="1:16" x14ac:dyDescent="0.3">
      <c r="A1286" t="s">
        <v>14032</v>
      </c>
      <c r="B1286" t="s">
        <v>6555</v>
      </c>
      <c r="C1286" t="s">
        <v>6556</v>
      </c>
      <c r="D1286" t="s">
        <v>4939</v>
      </c>
      <c r="E1286" t="s">
        <v>4036</v>
      </c>
      <c r="F1286" s="3">
        <v>32804</v>
      </c>
      <c r="G1286" t="s">
        <v>6561</v>
      </c>
      <c r="H1286" t="s">
        <v>12709</v>
      </c>
      <c r="I1286" s="5">
        <v>7420</v>
      </c>
      <c r="J1286" s="2">
        <v>5</v>
      </c>
      <c r="K1286">
        <v>619</v>
      </c>
      <c r="L1286" s="6">
        <v>44839</v>
      </c>
      <c r="M1286" t="s">
        <v>12733</v>
      </c>
      <c r="N1286" t="s">
        <v>6557</v>
      </c>
      <c r="O1286" t="s">
        <v>6558</v>
      </c>
      <c r="P1286" t="s">
        <v>6559</v>
      </c>
    </row>
    <row r="1287" spans="1:16" x14ac:dyDescent="0.3">
      <c r="A1287" t="s">
        <v>14033</v>
      </c>
      <c r="B1287" t="s">
        <v>10486</v>
      </c>
      <c r="C1287" t="s">
        <v>10487</v>
      </c>
      <c r="D1287" t="s">
        <v>3581</v>
      </c>
      <c r="E1287" t="s">
        <v>9525</v>
      </c>
      <c r="F1287" s="3" t="s">
        <v>10488</v>
      </c>
      <c r="G1287" t="s">
        <v>3629</v>
      </c>
      <c r="H1287" t="s">
        <v>12703</v>
      </c>
      <c r="I1287" s="5">
        <v>2345</v>
      </c>
      <c r="J1287" s="2">
        <v>3</v>
      </c>
      <c r="K1287">
        <v>107</v>
      </c>
      <c r="L1287" s="6">
        <v>44916</v>
      </c>
      <c r="M1287" t="s">
        <v>12724</v>
      </c>
      <c r="N1287" t="s">
        <v>10489</v>
      </c>
      <c r="O1287" t="s">
        <v>10490</v>
      </c>
      <c r="P1287" t="s">
        <v>10491</v>
      </c>
    </row>
    <row r="1288" spans="1:16" x14ac:dyDescent="0.3">
      <c r="A1288" t="s">
        <v>14034</v>
      </c>
      <c r="B1288" t="s">
        <v>10824</v>
      </c>
      <c r="C1288" t="s">
        <v>10825</v>
      </c>
      <c r="D1288" t="s">
        <v>3581</v>
      </c>
      <c r="E1288" t="s">
        <v>9525</v>
      </c>
      <c r="F1288" s="3" t="s">
        <v>10826</v>
      </c>
      <c r="G1288" t="s">
        <v>3629</v>
      </c>
      <c r="H1288" t="s">
        <v>12714</v>
      </c>
      <c r="I1288" s="5">
        <v>12362</v>
      </c>
      <c r="J1288" s="2">
        <v>1</v>
      </c>
      <c r="K1288">
        <v>1546</v>
      </c>
      <c r="L1288" s="6">
        <v>44910</v>
      </c>
      <c r="M1288" t="s">
        <v>12724</v>
      </c>
      <c r="N1288" t="s">
        <v>10827</v>
      </c>
      <c r="O1288" t="s">
        <v>10828</v>
      </c>
      <c r="P1288" t="s">
        <v>10829</v>
      </c>
    </row>
    <row r="1289" spans="1:16" x14ac:dyDescent="0.3">
      <c r="A1289" t="s">
        <v>14035</v>
      </c>
      <c r="B1289" t="s">
        <v>11039</v>
      </c>
      <c r="C1289" t="s">
        <v>11040</v>
      </c>
      <c r="D1289" t="s">
        <v>3581</v>
      </c>
      <c r="E1289" t="s">
        <v>9525</v>
      </c>
      <c r="F1289" s="3" t="s">
        <v>11041</v>
      </c>
      <c r="G1289" t="s">
        <v>3629</v>
      </c>
      <c r="H1289" t="s">
        <v>12715</v>
      </c>
      <c r="I1289" s="5">
        <v>420</v>
      </c>
      <c r="J1289" s="2">
        <v>5</v>
      </c>
      <c r="K1289">
        <v>33</v>
      </c>
      <c r="L1289" s="6">
        <v>44841</v>
      </c>
      <c r="M1289" t="s">
        <v>12723</v>
      </c>
      <c r="N1289" t="s">
        <v>11042</v>
      </c>
      <c r="O1289" t="s">
        <v>11043</v>
      </c>
      <c r="P1289" t="s">
        <v>11044</v>
      </c>
    </row>
    <row r="1290" spans="1:16" x14ac:dyDescent="0.3">
      <c r="A1290" t="s">
        <v>14036</v>
      </c>
      <c r="B1290" t="s">
        <v>11163</v>
      </c>
      <c r="C1290" t="s">
        <v>11164</v>
      </c>
      <c r="D1290" t="s">
        <v>3581</v>
      </c>
      <c r="E1290" t="s">
        <v>9525</v>
      </c>
      <c r="F1290" s="3" t="s">
        <v>11165</v>
      </c>
      <c r="G1290" t="s">
        <v>3629</v>
      </c>
      <c r="H1290" t="s">
        <v>12717</v>
      </c>
      <c r="I1290" s="5">
        <v>6440</v>
      </c>
      <c r="J1290" s="2">
        <v>4</v>
      </c>
      <c r="K1290">
        <v>293</v>
      </c>
      <c r="L1290" s="6">
        <v>44915</v>
      </c>
      <c r="M1290" t="s">
        <v>12721</v>
      </c>
      <c r="N1290" t="s">
        <v>11166</v>
      </c>
      <c r="O1290" t="s">
        <v>11167</v>
      </c>
      <c r="P1290" t="s">
        <v>11168</v>
      </c>
    </row>
    <row r="1291" spans="1:16" x14ac:dyDescent="0.3">
      <c r="A1291" t="s">
        <v>14037</v>
      </c>
      <c r="B1291" t="s">
        <v>11673</v>
      </c>
      <c r="C1291" t="s">
        <v>11674</v>
      </c>
      <c r="D1291" t="s">
        <v>3581</v>
      </c>
      <c r="E1291" t="s">
        <v>9525</v>
      </c>
      <c r="F1291" s="3" t="s">
        <v>11675</v>
      </c>
      <c r="G1291" t="s">
        <v>3629</v>
      </c>
      <c r="H1291" t="s">
        <v>12709</v>
      </c>
      <c r="I1291" s="5">
        <v>11613</v>
      </c>
      <c r="J1291" s="2">
        <v>1</v>
      </c>
      <c r="K1291">
        <v>726</v>
      </c>
      <c r="L1291" s="6">
        <v>44925</v>
      </c>
      <c r="M1291" t="s">
        <v>12722</v>
      </c>
      <c r="N1291" t="s">
        <v>11676</v>
      </c>
      <c r="O1291" t="s">
        <v>11677</v>
      </c>
      <c r="P1291" t="s">
        <v>11678</v>
      </c>
    </row>
    <row r="1292" spans="1:16" x14ac:dyDescent="0.3">
      <c r="A1292" t="s">
        <v>14038</v>
      </c>
      <c r="B1292" t="s">
        <v>5880</v>
      </c>
      <c r="C1292" t="s">
        <v>5881</v>
      </c>
      <c r="D1292" t="s">
        <v>5882</v>
      </c>
      <c r="E1292" t="s">
        <v>5472</v>
      </c>
      <c r="F1292" s="3">
        <v>95965</v>
      </c>
      <c r="G1292" t="s">
        <v>6561</v>
      </c>
      <c r="H1292" t="s">
        <v>12717</v>
      </c>
      <c r="I1292" s="5">
        <v>14910</v>
      </c>
      <c r="J1292" s="2">
        <v>5</v>
      </c>
      <c r="K1292">
        <v>785</v>
      </c>
      <c r="L1292" s="6">
        <v>44869</v>
      </c>
      <c r="M1292" t="s">
        <v>12734</v>
      </c>
      <c r="N1292" t="s">
        <v>5883</v>
      </c>
      <c r="O1292" t="s">
        <v>5884</v>
      </c>
      <c r="P1292" t="s">
        <v>5885</v>
      </c>
    </row>
    <row r="1293" spans="1:16" x14ac:dyDescent="0.3">
      <c r="A1293" t="s">
        <v>14039</v>
      </c>
      <c r="B1293" t="s">
        <v>1013</v>
      </c>
      <c r="C1293" t="s">
        <v>1014</v>
      </c>
      <c r="D1293" t="s">
        <v>1015</v>
      </c>
      <c r="E1293" t="s">
        <v>352</v>
      </c>
      <c r="F1293" s="3" t="s">
        <v>1016</v>
      </c>
      <c r="G1293" t="s">
        <v>6560</v>
      </c>
      <c r="H1293" t="s">
        <v>12699</v>
      </c>
      <c r="I1293" s="5">
        <v>455</v>
      </c>
      <c r="J1293" s="2">
        <v>1</v>
      </c>
      <c r="K1293">
        <v>23</v>
      </c>
      <c r="L1293" s="6">
        <v>44857</v>
      </c>
      <c r="M1293" t="s">
        <v>12733</v>
      </c>
      <c r="N1293" t="s">
        <v>1017</v>
      </c>
      <c r="O1293" t="s">
        <v>1018</v>
      </c>
      <c r="P1293" t="s">
        <v>1019</v>
      </c>
    </row>
    <row r="1294" spans="1:16" x14ac:dyDescent="0.3">
      <c r="A1294" t="s">
        <v>14040</v>
      </c>
      <c r="B1294" t="s">
        <v>11149</v>
      </c>
      <c r="C1294" t="s">
        <v>11150</v>
      </c>
      <c r="D1294" t="s">
        <v>11151</v>
      </c>
      <c r="E1294" t="s">
        <v>9525</v>
      </c>
      <c r="F1294" s="3" t="s">
        <v>11152</v>
      </c>
      <c r="G1294" t="s">
        <v>3629</v>
      </c>
      <c r="H1294" t="s">
        <v>12710</v>
      </c>
      <c r="I1294" s="5">
        <v>784</v>
      </c>
      <c r="J1294" s="2">
        <v>1</v>
      </c>
      <c r="K1294">
        <v>56</v>
      </c>
      <c r="L1294" s="6">
        <v>44877</v>
      </c>
      <c r="M1294" t="s">
        <v>12732</v>
      </c>
      <c r="N1294" t="s">
        <v>11153</v>
      </c>
      <c r="O1294" t="s">
        <v>11154</v>
      </c>
      <c r="P1294" t="s">
        <v>11155</v>
      </c>
    </row>
    <row r="1295" spans="1:16" x14ac:dyDescent="0.3">
      <c r="A1295" t="s">
        <v>14041</v>
      </c>
      <c r="B1295" t="s">
        <v>9733</v>
      </c>
      <c r="C1295" t="s">
        <v>9734</v>
      </c>
      <c r="D1295" t="s">
        <v>9735</v>
      </c>
      <c r="E1295" t="s">
        <v>9525</v>
      </c>
      <c r="F1295" s="3" t="s">
        <v>9736</v>
      </c>
      <c r="G1295" t="s">
        <v>3629</v>
      </c>
      <c r="H1295" t="s">
        <v>12709</v>
      </c>
      <c r="I1295" s="5">
        <v>2597</v>
      </c>
      <c r="J1295" s="2">
        <v>1</v>
      </c>
      <c r="K1295">
        <v>200</v>
      </c>
      <c r="L1295" s="6">
        <v>44923</v>
      </c>
      <c r="M1295" t="s">
        <v>12737</v>
      </c>
      <c r="N1295" t="s">
        <v>9737</v>
      </c>
      <c r="O1295" t="s">
        <v>9738</v>
      </c>
      <c r="P1295" t="s">
        <v>9739</v>
      </c>
    </row>
    <row r="1296" spans="1:16" x14ac:dyDescent="0.3">
      <c r="A1296" t="s">
        <v>14042</v>
      </c>
      <c r="B1296" t="s">
        <v>10210</v>
      </c>
      <c r="C1296" t="s">
        <v>10211</v>
      </c>
      <c r="D1296" t="s">
        <v>9735</v>
      </c>
      <c r="E1296" t="s">
        <v>9525</v>
      </c>
      <c r="F1296" s="3" t="s">
        <v>10212</v>
      </c>
      <c r="G1296" t="s">
        <v>3629</v>
      </c>
      <c r="H1296" t="s">
        <v>12706</v>
      </c>
      <c r="I1296" s="5">
        <v>4543</v>
      </c>
      <c r="J1296" s="2">
        <v>1</v>
      </c>
      <c r="K1296">
        <v>157</v>
      </c>
      <c r="L1296" s="6">
        <v>44920</v>
      </c>
      <c r="M1296" t="s">
        <v>12741</v>
      </c>
      <c r="N1296" t="s">
        <v>10213</v>
      </c>
      <c r="O1296" t="s">
        <v>10214</v>
      </c>
      <c r="P1296" t="s">
        <v>10215</v>
      </c>
    </row>
    <row r="1297" spans="1:16" x14ac:dyDescent="0.3">
      <c r="A1297" t="s">
        <v>14043</v>
      </c>
      <c r="B1297" t="s">
        <v>5204</v>
      </c>
      <c r="C1297" t="s">
        <v>10315</v>
      </c>
      <c r="D1297" t="s">
        <v>9735</v>
      </c>
      <c r="E1297" t="s">
        <v>9525</v>
      </c>
      <c r="F1297" s="3" t="s">
        <v>10316</v>
      </c>
      <c r="G1297" t="s">
        <v>3629</v>
      </c>
      <c r="H1297" t="s">
        <v>12704</v>
      </c>
      <c r="I1297" s="5">
        <v>4452</v>
      </c>
      <c r="J1297" s="2">
        <v>5</v>
      </c>
      <c r="K1297">
        <v>636</v>
      </c>
      <c r="L1297" s="6">
        <v>44892</v>
      </c>
      <c r="M1297" t="s">
        <v>12737</v>
      </c>
      <c r="N1297" t="s">
        <v>10317</v>
      </c>
      <c r="O1297" t="s">
        <v>10318</v>
      </c>
      <c r="P1297" t="s">
        <v>5208</v>
      </c>
    </row>
    <row r="1298" spans="1:16" x14ac:dyDescent="0.3">
      <c r="A1298" t="s">
        <v>14044</v>
      </c>
      <c r="B1298" t="s">
        <v>10805</v>
      </c>
      <c r="C1298" t="s">
        <v>10806</v>
      </c>
      <c r="D1298" t="s">
        <v>9735</v>
      </c>
      <c r="E1298" t="s">
        <v>9525</v>
      </c>
      <c r="F1298" s="3" t="s">
        <v>10807</v>
      </c>
      <c r="G1298" t="s">
        <v>3629</v>
      </c>
      <c r="H1298" t="s">
        <v>12699</v>
      </c>
      <c r="I1298" s="5">
        <v>5544</v>
      </c>
      <c r="J1298" s="2">
        <v>2</v>
      </c>
      <c r="K1298">
        <v>370</v>
      </c>
      <c r="L1298" s="6">
        <v>44851</v>
      </c>
      <c r="M1298" t="s">
        <v>12739</v>
      </c>
      <c r="N1298" t="s">
        <v>10808</v>
      </c>
      <c r="O1298" t="s">
        <v>10809</v>
      </c>
      <c r="P1298" t="s">
        <v>10810</v>
      </c>
    </row>
    <row r="1299" spans="1:16" x14ac:dyDescent="0.3">
      <c r="A1299" t="s">
        <v>14045</v>
      </c>
      <c r="B1299" t="s">
        <v>11429</v>
      </c>
      <c r="C1299" t="s">
        <v>11430</v>
      </c>
      <c r="D1299" t="s">
        <v>9735</v>
      </c>
      <c r="E1299" t="s">
        <v>9525</v>
      </c>
      <c r="F1299" s="3" t="s">
        <v>11431</v>
      </c>
      <c r="G1299" t="s">
        <v>3629</v>
      </c>
      <c r="H1299" t="s">
        <v>12704</v>
      </c>
      <c r="I1299" s="5">
        <v>5215</v>
      </c>
      <c r="J1299" s="2">
        <v>4</v>
      </c>
      <c r="K1299">
        <v>580</v>
      </c>
      <c r="L1299" s="6">
        <v>44868</v>
      </c>
      <c r="M1299" t="s">
        <v>12733</v>
      </c>
      <c r="N1299" t="s">
        <v>11432</v>
      </c>
      <c r="O1299" t="s">
        <v>11433</v>
      </c>
      <c r="P1299" t="s">
        <v>11434</v>
      </c>
    </row>
    <row r="1300" spans="1:16" x14ac:dyDescent="0.3">
      <c r="A1300" t="s">
        <v>14046</v>
      </c>
      <c r="B1300" t="s">
        <v>11646</v>
      </c>
      <c r="C1300" t="s">
        <v>11647</v>
      </c>
      <c r="D1300" t="s">
        <v>9735</v>
      </c>
      <c r="E1300" t="s">
        <v>9525</v>
      </c>
      <c r="F1300" s="3" t="s">
        <v>11648</v>
      </c>
      <c r="G1300" t="s">
        <v>3629</v>
      </c>
      <c r="H1300" t="s">
        <v>12707</v>
      </c>
      <c r="I1300" s="5">
        <v>3052</v>
      </c>
      <c r="J1300" s="2">
        <v>1</v>
      </c>
      <c r="K1300">
        <v>306</v>
      </c>
      <c r="L1300" s="6">
        <v>44863</v>
      </c>
      <c r="M1300" t="s">
        <v>12743</v>
      </c>
      <c r="N1300" t="s">
        <v>11649</v>
      </c>
      <c r="O1300" t="s">
        <v>11650</v>
      </c>
      <c r="P1300" t="s">
        <v>11651</v>
      </c>
    </row>
    <row r="1301" spans="1:16" x14ac:dyDescent="0.3">
      <c r="A1301" t="s">
        <v>14047</v>
      </c>
      <c r="B1301" t="s">
        <v>12267</v>
      </c>
      <c r="C1301" t="s">
        <v>12268</v>
      </c>
      <c r="D1301" t="s">
        <v>9735</v>
      </c>
      <c r="E1301" t="s">
        <v>9525</v>
      </c>
      <c r="F1301" s="3" t="s">
        <v>12269</v>
      </c>
      <c r="G1301" t="s">
        <v>3629</v>
      </c>
      <c r="H1301" t="s">
        <v>12702</v>
      </c>
      <c r="I1301" s="5">
        <v>19579</v>
      </c>
      <c r="J1301" s="2">
        <v>5</v>
      </c>
      <c r="K1301">
        <v>676</v>
      </c>
      <c r="L1301" s="6">
        <v>44895</v>
      </c>
      <c r="M1301" t="s">
        <v>12729</v>
      </c>
      <c r="N1301" t="s">
        <v>12270</v>
      </c>
      <c r="O1301" t="s">
        <v>12271</v>
      </c>
      <c r="P1301" t="s">
        <v>12272</v>
      </c>
    </row>
    <row r="1302" spans="1:16" x14ac:dyDescent="0.3">
      <c r="A1302" t="s">
        <v>14048</v>
      </c>
      <c r="B1302" t="s">
        <v>10118</v>
      </c>
      <c r="C1302" t="s">
        <v>10119</v>
      </c>
      <c r="D1302" t="s">
        <v>10120</v>
      </c>
      <c r="E1302" t="s">
        <v>9556</v>
      </c>
      <c r="F1302" s="3" t="s">
        <v>10121</v>
      </c>
      <c r="G1302" t="s">
        <v>3629</v>
      </c>
      <c r="H1302" t="s">
        <v>12717</v>
      </c>
      <c r="I1302" s="5">
        <v>217</v>
      </c>
      <c r="J1302" s="2">
        <v>1</v>
      </c>
      <c r="K1302">
        <v>10</v>
      </c>
      <c r="L1302" s="6">
        <v>44916</v>
      </c>
      <c r="M1302" t="s">
        <v>12732</v>
      </c>
      <c r="N1302" t="s">
        <v>10122</v>
      </c>
      <c r="O1302" t="s">
        <v>10123</v>
      </c>
      <c r="P1302" t="s">
        <v>10124</v>
      </c>
    </row>
    <row r="1303" spans="1:16" x14ac:dyDescent="0.3">
      <c r="A1303" t="s">
        <v>14049</v>
      </c>
      <c r="B1303" t="s">
        <v>3286</v>
      </c>
      <c r="C1303" t="s">
        <v>3287</v>
      </c>
      <c r="D1303" t="s">
        <v>3288</v>
      </c>
      <c r="E1303" t="s">
        <v>659</v>
      </c>
      <c r="F1303" s="3" t="s">
        <v>3289</v>
      </c>
      <c r="G1303" t="s">
        <v>6560</v>
      </c>
      <c r="H1303" t="s">
        <v>12704</v>
      </c>
      <c r="I1303" s="5">
        <v>3080</v>
      </c>
      <c r="J1303" s="2">
        <v>1</v>
      </c>
      <c r="K1303">
        <v>237</v>
      </c>
      <c r="L1303" s="6">
        <v>44914</v>
      </c>
      <c r="M1303" t="s">
        <v>12741</v>
      </c>
      <c r="N1303" t="s">
        <v>3290</v>
      </c>
      <c r="O1303" t="s">
        <v>3291</v>
      </c>
      <c r="P1303" t="s">
        <v>3292</v>
      </c>
    </row>
    <row r="1304" spans="1:16" x14ac:dyDescent="0.3">
      <c r="A1304" t="s">
        <v>14050</v>
      </c>
      <c r="B1304" t="s">
        <v>3849</v>
      </c>
      <c r="C1304" t="s">
        <v>3850</v>
      </c>
      <c r="D1304" t="s">
        <v>3851</v>
      </c>
      <c r="E1304" t="s">
        <v>3754</v>
      </c>
      <c r="F1304" s="3">
        <v>66204</v>
      </c>
      <c r="G1304" t="s">
        <v>6561</v>
      </c>
      <c r="H1304" t="s">
        <v>12709</v>
      </c>
      <c r="I1304" s="5">
        <v>3934</v>
      </c>
      <c r="J1304" s="2">
        <v>4</v>
      </c>
      <c r="K1304">
        <v>303</v>
      </c>
      <c r="L1304" s="6">
        <v>44900</v>
      </c>
      <c r="M1304" t="s">
        <v>12737</v>
      </c>
      <c r="N1304" t="s">
        <v>3852</v>
      </c>
      <c r="O1304" t="s">
        <v>3853</v>
      </c>
      <c r="P1304" t="s">
        <v>3854</v>
      </c>
    </row>
    <row r="1305" spans="1:16" x14ac:dyDescent="0.3">
      <c r="A1305" t="s">
        <v>14051</v>
      </c>
      <c r="B1305" t="s">
        <v>656</v>
      </c>
      <c r="C1305" t="s">
        <v>657</v>
      </c>
      <c r="D1305" t="s">
        <v>658</v>
      </c>
      <c r="E1305" t="s">
        <v>659</v>
      </c>
      <c r="F1305" s="3" t="s">
        <v>660</v>
      </c>
      <c r="G1305" t="s">
        <v>6560</v>
      </c>
      <c r="H1305" t="s">
        <v>12711</v>
      </c>
      <c r="I1305" s="5">
        <v>2506</v>
      </c>
      <c r="J1305" s="2">
        <v>1</v>
      </c>
      <c r="K1305">
        <v>97</v>
      </c>
      <c r="L1305" s="6">
        <v>44911</v>
      </c>
      <c r="M1305" t="s">
        <v>12734</v>
      </c>
      <c r="N1305" t="s">
        <v>661</v>
      </c>
      <c r="O1305" t="s">
        <v>662</v>
      </c>
      <c r="P1305" t="s">
        <v>663</v>
      </c>
    </row>
    <row r="1306" spans="1:16" x14ac:dyDescent="0.3">
      <c r="A1306" t="s">
        <v>14052</v>
      </c>
      <c r="B1306" t="s">
        <v>4305</v>
      </c>
      <c r="C1306" t="s">
        <v>4306</v>
      </c>
      <c r="D1306" t="s">
        <v>4307</v>
      </c>
      <c r="E1306" t="s">
        <v>3642</v>
      </c>
      <c r="F1306" s="3">
        <v>21117</v>
      </c>
      <c r="G1306" t="s">
        <v>6561</v>
      </c>
      <c r="H1306" t="s">
        <v>12700</v>
      </c>
      <c r="I1306" s="5">
        <v>5782</v>
      </c>
      <c r="J1306" s="2">
        <v>1</v>
      </c>
      <c r="K1306">
        <v>413</v>
      </c>
      <c r="L1306" s="6">
        <v>44878</v>
      </c>
      <c r="M1306" t="s">
        <v>12724</v>
      </c>
      <c r="N1306" t="s">
        <v>4308</v>
      </c>
      <c r="O1306" t="s">
        <v>4309</v>
      </c>
      <c r="P1306" t="s">
        <v>4310</v>
      </c>
    </row>
    <row r="1307" spans="1:16" x14ac:dyDescent="0.3">
      <c r="A1307" t="s">
        <v>13345</v>
      </c>
      <c r="B1307" t="s">
        <v>10875</v>
      </c>
      <c r="C1307" t="s">
        <v>10876</v>
      </c>
      <c r="D1307" t="s">
        <v>9634</v>
      </c>
      <c r="E1307" t="s">
        <v>9525</v>
      </c>
      <c r="F1307" s="3" t="s">
        <v>10877</v>
      </c>
      <c r="G1307" t="s">
        <v>3629</v>
      </c>
      <c r="H1307" t="s">
        <v>12696</v>
      </c>
      <c r="I1307" s="5">
        <v>1526</v>
      </c>
      <c r="J1307" s="2">
        <v>2</v>
      </c>
      <c r="K1307">
        <v>67</v>
      </c>
      <c r="L1307" s="6">
        <v>44922</v>
      </c>
      <c r="M1307" t="s">
        <v>12719</v>
      </c>
      <c r="N1307" t="s">
        <v>10878</v>
      </c>
      <c r="O1307" t="s">
        <v>10879</v>
      </c>
      <c r="P1307" t="s">
        <v>10880</v>
      </c>
    </row>
    <row r="1308" spans="1:16" x14ac:dyDescent="0.3">
      <c r="A1308" t="s">
        <v>14054</v>
      </c>
      <c r="B1308" t="s">
        <v>8009</v>
      </c>
      <c r="C1308" t="s">
        <v>8010</v>
      </c>
      <c r="D1308" t="s">
        <v>7363</v>
      </c>
      <c r="E1308" t="s">
        <v>6715</v>
      </c>
      <c r="F1308" s="3">
        <v>3678</v>
      </c>
      <c r="G1308" t="s">
        <v>6562</v>
      </c>
      <c r="H1308" t="s">
        <v>12701</v>
      </c>
      <c r="I1308" s="5">
        <v>1638</v>
      </c>
      <c r="J1308" s="2">
        <v>1</v>
      </c>
      <c r="K1308">
        <v>82</v>
      </c>
      <c r="L1308" s="6">
        <v>44897</v>
      </c>
      <c r="M1308" t="s">
        <v>12741</v>
      </c>
      <c r="N1308" t="s">
        <v>8011</v>
      </c>
      <c r="O1308" t="s">
        <v>8012</v>
      </c>
      <c r="P1308" t="s">
        <v>8013</v>
      </c>
    </row>
    <row r="1309" spans="1:16" x14ac:dyDescent="0.3">
      <c r="A1309" t="s">
        <v>14055</v>
      </c>
      <c r="B1309" t="s">
        <v>7185</v>
      </c>
      <c r="C1309" t="s">
        <v>7186</v>
      </c>
      <c r="D1309" t="s">
        <v>7187</v>
      </c>
      <c r="E1309" t="s">
        <v>6573</v>
      </c>
      <c r="F1309" s="3">
        <v>4703</v>
      </c>
      <c r="G1309" t="s">
        <v>6562</v>
      </c>
      <c r="H1309" t="s">
        <v>12712</v>
      </c>
      <c r="I1309" s="5">
        <v>5950</v>
      </c>
      <c r="J1309" s="2">
        <v>3</v>
      </c>
      <c r="K1309">
        <v>213</v>
      </c>
      <c r="L1309" s="6">
        <v>44914</v>
      </c>
      <c r="M1309" t="s">
        <v>12728</v>
      </c>
      <c r="N1309" t="s">
        <v>7188</v>
      </c>
      <c r="O1309" t="s">
        <v>7189</v>
      </c>
      <c r="P1309" t="s">
        <v>7190</v>
      </c>
    </row>
    <row r="1310" spans="1:16" x14ac:dyDescent="0.3">
      <c r="A1310" t="s">
        <v>14056</v>
      </c>
      <c r="B1310" t="s">
        <v>7623</v>
      </c>
      <c r="C1310" t="s">
        <v>7624</v>
      </c>
      <c r="D1310" t="s">
        <v>7625</v>
      </c>
      <c r="E1310" t="s">
        <v>6573</v>
      </c>
      <c r="F1310" s="3">
        <v>4564</v>
      </c>
      <c r="G1310" t="s">
        <v>6562</v>
      </c>
      <c r="H1310" t="s">
        <v>12704</v>
      </c>
      <c r="I1310" s="5">
        <v>3948</v>
      </c>
      <c r="J1310" s="2">
        <v>4</v>
      </c>
      <c r="K1310">
        <v>439</v>
      </c>
      <c r="L1310" s="6">
        <v>44899</v>
      </c>
      <c r="M1310" t="s">
        <v>12725</v>
      </c>
      <c r="N1310" t="s">
        <v>7626</v>
      </c>
      <c r="O1310" t="s">
        <v>7627</v>
      </c>
      <c r="P1310" t="s">
        <v>7628</v>
      </c>
    </row>
    <row r="1311" spans="1:16" x14ac:dyDescent="0.3">
      <c r="A1311" t="s">
        <v>14057</v>
      </c>
      <c r="B1311" t="s">
        <v>5791</v>
      </c>
      <c r="C1311" t="s">
        <v>5792</v>
      </c>
      <c r="D1311" t="s">
        <v>5793</v>
      </c>
      <c r="E1311" t="s">
        <v>4043</v>
      </c>
      <c r="F1311" s="3">
        <v>94044</v>
      </c>
      <c r="G1311" t="s">
        <v>6561</v>
      </c>
      <c r="H1311" t="s">
        <v>12711</v>
      </c>
      <c r="I1311" s="5">
        <v>5278</v>
      </c>
      <c r="J1311" s="2">
        <v>3</v>
      </c>
      <c r="K1311">
        <v>182</v>
      </c>
      <c r="L1311" s="6">
        <v>44916</v>
      </c>
      <c r="M1311" t="s">
        <v>12736</v>
      </c>
      <c r="N1311" t="s">
        <v>5794</v>
      </c>
      <c r="O1311" t="s">
        <v>5795</v>
      </c>
      <c r="P1311" t="s">
        <v>5796</v>
      </c>
    </row>
    <row r="1312" spans="1:16" x14ac:dyDescent="0.3">
      <c r="A1312" t="s">
        <v>14058</v>
      </c>
      <c r="B1312" t="s">
        <v>7658</v>
      </c>
      <c r="C1312" t="s">
        <v>7659</v>
      </c>
      <c r="D1312" t="s">
        <v>7660</v>
      </c>
      <c r="E1312" t="s">
        <v>6586</v>
      </c>
      <c r="F1312" s="3">
        <v>2035</v>
      </c>
      <c r="G1312" t="s">
        <v>6562</v>
      </c>
      <c r="H1312" t="s">
        <v>12717</v>
      </c>
      <c r="I1312" s="5">
        <v>5026</v>
      </c>
      <c r="J1312" s="2">
        <v>4</v>
      </c>
      <c r="K1312">
        <v>240</v>
      </c>
      <c r="L1312" s="6">
        <v>44915</v>
      </c>
      <c r="M1312" t="s">
        <v>12737</v>
      </c>
      <c r="N1312" t="s">
        <v>7661</v>
      </c>
      <c r="O1312" t="s">
        <v>7662</v>
      </c>
      <c r="P1312" t="s">
        <v>7663</v>
      </c>
    </row>
    <row r="1313" spans="1:16" x14ac:dyDescent="0.3">
      <c r="A1313" t="s">
        <v>14059</v>
      </c>
      <c r="B1313" t="s">
        <v>8685</v>
      </c>
      <c r="C1313" t="s">
        <v>8686</v>
      </c>
      <c r="D1313" t="s">
        <v>8687</v>
      </c>
      <c r="E1313" t="s">
        <v>6715</v>
      </c>
      <c r="F1313" s="3">
        <v>3810</v>
      </c>
      <c r="G1313" t="s">
        <v>6562</v>
      </c>
      <c r="H1313" t="s">
        <v>12717</v>
      </c>
      <c r="I1313" s="5">
        <v>5208</v>
      </c>
      <c r="J1313" s="2">
        <v>2</v>
      </c>
      <c r="K1313">
        <v>248</v>
      </c>
      <c r="L1313" s="6">
        <v>44919</v>
      </c>
      <c r="M1313" t="s">
        <v>12738</v>
      </c>
      <c r="N1313" t="s">
        <v>8688</v>
      </c>
      <c r="O1313" t="s">
        <v>8689</v>
      </c>
      <c r="P1313" t="s">
        <v>8690</v>
      </c>
    </row>
    <row r="1314" spans="1:16" x14ac:dyDescent="0.3">
      <c r="A1314" t="s">
        <v>14060</v>
      </c>
      <c r="B1314" t="s">
        <v>5192</v>
      </c>
      <c r="C1314" t="s">
        <v>5193</v>
      </c>
      <c r="D1314" t="s">
        <v>5194</v>
      </c>
      <c r="E1314" t="s">
        <v>3621</v>
      </c>
      <c r="F1314" s="3">
        <v>60067</v>
      </c>
      <c r="G1314" t="s">
        <v>6561</v>
      </c>
      <c r="H1314" t="s">
        <v>12715</v>
      </c>
      <c r="I1314" s="5">
        <v>5593</v>
      </c>
      <c r="J1314" s="2">
        <v>5</v>
      </c>
      <c r="K1314">
        <v>431</v>
      </c>
      <c r="L1314" s="6">
        <v>44889</v>
      </c>
      <c r="M1314" t="s">
        <v>12730</v>
      </c>
      <c r="N1314" t="s">
        <v>5195</v>
      </c>
      <c r="O1314" t="s">
        <v>5196</v>
      </c>
      <c r="P1314" t="s">
        <v>5197</v>
      </c>
    </row>
    <row r="1315" spans="1:16" x14ac:dyDescent="0.3">
      <c r="A1315" t="s">
        <v>14061</v>
      </c>
      <c r="B1315" t="s">
        <v>7523</v>
      </c>
      <c r="C1315" t="s">
        <v>7524</v>
      </c>
      <c r="D1315" t="s">
        <v>7525</v>
      </c>
      <c r="E1315" t="s">
        <v>6573</v>
      </c>
      <c r="F1315" s="3">
        <v>4816</v>
      </c>
      <c r="G1315" t="s">
        <v>6562</v>
      </c>
      <c r="H1315" t="s">
        <v>12703</v>
      </c>
      <c r="I1315" s="5">
        <v>3689</v>
      </c>
      <c r="J1315" s="2">
        <v>3</v>
      </c>
      <c r="K1315">
        <v>168</v>
      </c>
      <c r="L1315" s="6">
        <v>44904</v>
      </c>
      <c r="M1315" t="s">
        <v>12736</v>
      </c>
      <c r="N1315" t="s">
        <v>7526</v>
      </c>
      <c r="O1315" t="s">
        <v>7527</v>
      </c>
      <c r="P1315" t="s">
        <v>7528</v>
      </c>
    </row>
    <row r="1316" spans="1:16" x14ac:dyDescent="0.3">
      <c r="A1316" t="s">
        <v>13743</v>
      </c>
      <c r="B1316" t="s">
        <v>2575</v>
      </c>
      <c r="C1316" t="s">
        <v>2576</v>
      </c>
      <c r="D1316" t="s">
        <v>2577</v>
      </c>
      <c r="E1316" t="s">
        <v>827</v>
      </c>
      <c r="F1316" s="3" t="s">
        <v>2578</v>
      </c>
      <c r="G1316" t="s">
        <v>6560</v>
      </c>
      <c r="H1316" t="s">
        <v>12697</v>
      </c>
      <c r="I1316" s="5">
        <v>18473</v>
      </c>
      <c r="J1316" s="2">
        <v>2</v>
      </c>
      <c r="K1316">
        <v>2053</v>
      </c>
      <c r="L1316" s="6">
        <v>44923</v>
      </c>
      <c r="M1316" t="s">
        <v>12719</v>
      </c>
      <c r="N1316" t="s">
        <v>2579</v>
      </c>
      <c r="O1316" t="s">
        <v>2580</v>
      </c>
      <c r="P1316" t="s">
        <v>2581</v>
      </c>
    </row>
    <row r="1317" spans="1:16" x14ac:dyDescent="0.3">
      <c r="A1317" t="s">
        <v>14063</v>
      </c>
      <c r="B1317" t="s">
        <v>9016</v>
      </c>
      <c r="C1317" t="s">
        <v>9017</v>
      </c>
      <c r="D1317" t="s">
        <v>9018</v>
      </c>
      <c r="E1317" t="s">
        <v>6715</v>
      </c>
      <c r="F1317" s="3">
        <v>3265</v>
      </c>
      <c r="G1317" t="s">
        <v>6562</v>
      </c>
      <c r="H1317" t="s">
        <v>12699</v>
      </c>
      <c r="I1317" s="5">
        <v>3094</v>
      </c>
      <c r="J1317" s="2">
        <v>3</v>
      </c>
      <c r="K1317">
        <v>172</v>
      </c>
      <c r="L1317" s="6">
        <v>44847</v>
      </c>
      <c r="M1317" t="s">
        <v>12743</v>
      </c>
      <c r="N1317" t="s">
        <v>9019</v>
      </c>
      <c r="O1317" t="s">
        <v>9020</v>
      </c>
      <c r="P1317" t="s">
        <v>9021</v>
      </c>
    </row>
    <row r="1318" spans="1:16" x14ac:dyDescent="0.3">
      <c r="A1318" t="s">
        <v>14064</v>
      </c>
      <c r="B1318" t="s">
        <v>10097</v>
      </c>
      <c r="C1318" t="s">
        <v>10098</v>
      </c>
      <c r="D1318" t="s">
        <v>10099</v>
      </c>
      <c r="E1318" t="s">
        <v>9967</v>
      </c>
      <c r="F1318" s="3" t="s">
        <v>10100</v>
      </c>
      <c r="G1318" t="s">
        <v>3629</v>
      </c>
      <c r="H1318" t="s">
        <v>12711</v>
      </c>
      <c r="I1318" s="5">
        <v>7777</v>
      </c>
      <c r="J1318" s="2">
        <v>4</v>
      </c>
      <c r="K1318">
        <v>289</v>
      </c>
      <c r="L1318" s="6">
        <v>44894</v>
      </c>
      <c r="M1318" t="s">
        <v>12724</v>
      </c>
      <c r="N1318" t="s">
        <v>10101</v>
      </c>
      <c r="O1318" t="s">
        <v>10102</v>
      </c>
      <c r="P1318" t="s">
        <v>10103</v>
      </c>
    </row>
    <row r="1319" spans="1:16" x14ac:dyDescent="0.3">
      <c r="A1319" t="s">
        <v>14065</v>
      </c>
      <c r="B1319" t="s">
        <v>11423</v>
      </c>
      <c r="C1319" t="s">
        <v>11424</v>
      </c>
      <c r="D1319" t="s">
        <v>10099</v>
      </c>
      <c r="E1319" t="s">
        <v>9967</v>
      </c>
      <c r="F1319" s="3" t="s">
        <v>11425</v>
      </c>
      <c r="G1319" t="s">
        <v>3629</v>
      </c>
      <c r="H1319" t="s">
        <v>12708</v>
      </c>
      <c r="I1319" s="5">
        <v>11109</v>
      </c>
      <c r="J1319" s="2">
        <v>1</v>
      </c>
      <c r="K1319">
        <v>505</v>
      </c>
      <c r="L1319" s="6">
        <v>44907</v>
      </c>
      <c r="M1319" t="s">
        <v>12721</v>
      </c>
      <c r="N1319" t="s">
        <v>11426</v>
      </c>
      <c r="O1319" t="s">
        <v>11427</v>
      </c>
      <c r="P1319" t="s">
        <v>11428</v>
      </c>
    </row>
    <row r="1320" spans="1:16" x14ac:dyDescent="0.3">
      <c r="A1320" t="s">
        <v>14066</v>
      </c>
      <c r="B1320" t="s">
        <v>4694</v>
      </c>
      <c r="C1320" t="s">
        <v>4695</v>
      </c>
      <c r="D1320" t="s">
        <v>4696</v>
      </c>
      <c r="E1320" t="s">
        <v>3794</v>
      </c>
      <c r="F1320" s="3">
        <v>7652</v>
      </c>
      <c r="G1320" t="s">
        <v>6561</v>
      </c>
      <c r="H1320" t="s">
        <v>12697</v>
      </c>
      <c r="I1320" s="5">
        <v>4158</v>
      </c>
      <c r="J1320" s="2">
        <v>4</v>
      </c>
      <c r="K1320">
        <v>297</v>
      </c>
      <c r="L1320" s="6">
        <v>44883</v>
      </c>
      <c r="M1320" t="s">
        <v>12741</v>
      </c>
      <c r="N1320" t="s">
        <v>4697</v>
      </c>
      <c r="O1320" t="s">
        <v>4698</v>
      </c>
      <c r="P1320" t="s">
        <v>4699</v>
      </c>
    </row>
    <row r="1321" spans="1:16" x14ac:dyDescent="0.3">
      <c r="A1321" t="s">
        <v>14067</v>
      </c>
      <c r="B1321" t="s">
        <v>3516</v>
      </c>
      <c r="C1321" t="s">
        <v>3517</v>
      </c>
      <c r="D1321" t="s">
        <v>3518</v>
      </c>
      <c r="E1321" t="s">
        <v>214</v>
      </c>
      <c r="F1321" s="3" t="s">
        <v>3519</v>
      </c>
      <c r="G1321" t="s">
        <v>6560</v>
      </c>
      <c r="H1321" t="s">
        <v>12711</v>
      </c>
      <c r="I1321" s="5">
        <v>9863</v>
      </c>
      <c r="J1321" s="2">
        <v>3</v>
      </c>
      <c r="K1321">
        <v>395</v>
      </c>
      <c r="L1321" s="6">
        <v>44838</v>
      </c>
      <c r="M1321" t="s">
        <v>12720</v>
      </c>
      <c r="N1321" t="s">
        <v>3520</v>
      </c>
      <c r="O1321" t="s">
        <v>3521</v>
      </c>
      <c r="P1321" t="s">
        <v>3522</v>
      </c>
    </row>
    <row r="1322" spans="1:16" x14ac:dyDescent="0.3">
      <c r="A1322" t="s">
        <v>14068</v>
      </c>
      <c r="B1322" t="s">
        <v>141</v>
      </c>
      <c r="C1322" t="s">
        <v>142</v>
      </c>
      <c r="D1322" t="s">
        <v>143</v>
      </c>
      <c r="E1322" t="s">
        <v>144</v>
      </c>
      <c r="F1322" s="3" t="s">
        <v>145</v>
      </c>
      <c r="G1322" t="s">
        <v>6560</v>
      </c>
      <c r="H1322" t="s">
        <v>12704</v>
      </c>
      <c r="I1322" s="5">
        <v>3101</v>
      </c>
      <c r="J1322" s="2">
        <v>1</v>
      </c>
      <c r="K1322">
        <v>259</v>
      </c>
      <c r="L1322" s="6">
        <v>44851</v>
      </c>
      <c r="M1322" t="s">
        <v>12740</v>
      </c>
      <c r="N1322" t="s">
        <v>146</v>
      </c>
      <c r="O1322" t="s">
        <v>147</v>
      </c>
      <c r="P1322" t="s">
        <v>148</v>
      </c>
    </row>
    <row r="1323" spans="1:16" x14ac:dyDescent="0.3">
      <c r="A1323" t="s">
        <v>14069</v>
      </c>
      <c r="B1323" t="s">
        <v>5955</v>
      </c>
      <c r="C1323" t="s">
        <v>5956</v>
      </c>
      <c r="D1323" t="s">
        <v>5957</v>
      </c>
      <c r="E1323" t="s">
        <v>3642</v>
      </c>
      <c r="F1323" s="3">
        <v>21234</v>
      </c>
      <c r="G1323" t="s">
        <v>6561</v>
      </c>
      <c r="H1323" t="s">
        <v>12715</v>
      </c>
      <c r="I1323" s="5">
        <v>3864</v>
      </c>
      <c r="J1323" s="2">
        <v>3</v>
      </c>
      <c r="K1323">
        <v>298</v>
      </c>
      <c r="L1323" s="6">
        <v>44890</v>
      </c>
      <c r="M1323" t="s">
        <v>12740</v>
      </c>
      <c r="N1323" t="s">
        <v>5958</v>
      </c>
      <c r="O1323" t="s">
        <v>5959</v>
      </c>
      <c r="P1323" t="s">
        <v>5960</v>
      </c>
    </row>
    <row r="1324" spans="1:16" x14ac:dyDescent="0.3">
      <c r="A1324" t="s">
        <v>14070</v>
      </c>
      <c r="B1324" t="s">
        <v>8756</v>
      </c>
      <c r="C1324" t="s">
        <v>8757</v>
      </c>
      <c r="D1324" t="s">
        <v>8758</v>
      </c>
      <c r="E1324" t="s">
        <v>6623</v>
      </c>
      <c r="F1324" s="3">
        <v>5220</v>
      </c>
      <c r="G1324" t="s">
        <v>6562</v>
      </c>
      <c r="H1324" t="s">
        <v>12706</v>
      </c>
      <c r="I1324" s="5">
        <v>8428</v>
      </c>
      <c r="J1324" s="2">
        <v>4</v>
      </c>
      <c r="K1324">
        <v>291</v>
      </c>
      <c r="L1324" s="6">
        <v>44850</v>
      </c>
      <c r="M1324" t="s">
        <v>12721</v>
      </c>
      <c r="N1324" t="s">
        <v>8759</v>
      </c>
      <c r="O1324" t="s">
        <v>8760</v>
      </c>
      <c r="P1324" t="s">
        <v>8761</v>
      </c>
    </row>
    <row r="1325" spans="1:16" x14ac:dyDescent="0.3">
      <c r="A1325" t="s">
        <v>14071</v>
      </c>
      <c r="B1325" t="s">
        <v>3405</v>
      </c>
      <c r="C1325" t="s">
        <v>3406</v>
      </c>
      <c r="D1325" t="s">
        <v>3407</v>
      </c>
      <c r="E1325" t="s">
        <v>719</v>
      </c>
      <c r="F1325" s="3" t="s">
        <v>3408</v>
      </c>
      <c r="G1325" t="s">
        <v>6560</v>
      </c>
      <c r="H1325" t="s">
        <v>12710</v>
      </c>
      <c r="I1325" s="5">
        <v>14574</v>
      </c>
      <c r="J1325" s="2">
        <v>3</v>
      </c>
      <c r="K1325">
        <v>1122</v>
      </c>
      <c r="L1325" s="6">
        <v>44921</v>
      </c>
      <c r="M1325" t="s">
        <v>12728</v>
      </c>
      <c r="N1325" t="s">
        <v>3409</v>
      </c>
      <c r="O1325" t="s">
        <v>3410</v>
      </c>
      <c r="P1325" t="s">
        <v>3411</v>
      </c>
    </row>
    <row r="1326" spans="1:16" x14ac:dyDescent="0.3">
      <c r="A1326" t="s">
        <v>14072</v>
      </c>
      <c r="B1326" t="s">
        <v>1640</v>
      </c>
      <c r="C1326" t="s">
        <v>1641</v>
      </c>
      <c r="D1326" t="s">
        <v>1642</v>
      </c>
      <c r="E1326" t="s">
        <v>314</v>
      </c>
      <c r="F1326" s="3" t="s">
        <v>1643</v>
      </c>
      <c r="G1326" t="s">
        <v>6560</v>
      </c>
      <c r="H1326" t="s">
        <v>12699</v>
      </c>
      <c r="I1326" s="5">
        <v>7315</v>
      </c>
      <c r="J1326" s="2">
        <v>2</v>
      </c>
      <c r="K1326">
        <v>431</v>
      </c>
      <c r="L1326" s="6">
        <v>44869</v>
      </c>
      <c r="M1326" t="s">
        <v>12727</v>
      </c>
      <c r="N1326" t="s">
        <v>1644</v>
      </c>
      <c r="O1326" t="s">
        <v>1645</v>
      </c>
      <c r="P1326" t="s">
        <v>1646</v>
      </c>
    </row>
    <row r="1327" spans="1:16" x14ac:dyDescent="0.3">
      <c r="A1327" t="s">
        <v>14073</v>
      </c>
      <c r="B1327" t="s">
        <v>79</v>
      </c>
      <c r="C1327" t="s">
        <v>80</v>
      </c>
      <c r="D1327" t="s">
        <v>81</v>
      </c>
      <c r="E1327" t="s">
        <v>82</v>
      </c>
      <c r="F1327" s="3" t="s">
        <v>83</v>
      </c>
      <c r="G1327" t="s">
        <v>6560</v>
      </c>
      <c r="H1327" t="s">
        <v>12711</v>
      </c>
      <c r="I1327" s="5">
        <v>7805</v>
      </c>
      <c r="J1327" s="2">
        <v>1</v>
      </c>
      <c r="K1327">
        <v>279</v>
      </c>
      <c r="L1327" s="6">
        <v>44908</v>
      </c>
      <c r="M1327" t="s">
        <v>12731</v>
      </c>
      <c r="N1327" t="s">
        <v>84</v>
      </c>
      <c r="O1327" t="s">
        <v>85</v>
      </c>
      <c r="P1327" t="s">
        <v>86</v>
      </c>
    </row>
    <row r="1328" spans="1:16" x14ac:dyDescent="0.3">
      <c r="A1328" t="s">
        <v>14074</v>
      </c>
      <c r="B1328" t="s">
        <v>6052</v>
      </c>
      <c r="C1328" t="s">
        <v>6053</v>
      </c>
      <c r="D1328" t="s">
        <v>6054</v>
      </c>
      <c r="E1328" t="s">
        <v>3662</v>
      </c>
      <c r="F1328" s="3">
        <v>91106</v>
      </c>
      <c r="G1328" t="s">
        <v>6561</v>
      </c>
      <c r="H1328" t="s">
        <v>12707</v>
      </c>
      <c r="I1328" s="5">
        <v>2324</v>
      </c>
      <c r="J1328" s="2">
        <v>1</v>
      </c>
      <c r="K1328">
        <v>146</v>
      </c>
      <c r="L1328" s="6">
        <v>44920</v>
      </c>
      <c r="M1328" t="s">
        <v>12743</v>
      </c>
      <c r="N1328" t="s">
        <v>6055</v>
      </c>
      <c r="O1328" t="s">
        <v>6056</v>
      </c>
      <c r="P1328" t="s">
        <v>6057</v>
      </c>
    </row>
    <row r="1329" spans="1:16" x14ac:dyDescent="0.3">
      <c r="A1329" t="s">
        <v>14075</v>
      </c>
      <c r="B1329" t="s">
        <v>5593</v>
      </c>
      <c r="C1329" t="s">
        <v>5594</v>
      </c>
      <c r="D1329" t="s">
        <v>4295</v>
      </c>
      <c r="E1329" t="s">
        <v>4295</v>
      </c>
      <c r="F1329" s="3">
        <v>7055</v>
      </c>
      <c r="G1329" t="s">
        <v>6561</v>
      </c>
      <c r="H1329" t="s">
        <v>12717</v>
      </c>
      <c r="I1329" s="5">
        <v>2499</v>
      </c>
      <c r="J1329" s="2">
        <v>4</v>
      </c>
      <c r="K1329">
        <v>132</v>
      </c>
      <c r="L1329" s="6">
        <v>44909</v>
      </c>
      <c r="M1329" t="s">
        <v>12729</v>
      </c>
      <c r="N1329" t="s">
        <v>5595</v>
      </c>
      <c r="O1329" t="s">
        <v>5596</v>
      </c>
      <c r="P1329" t="s">
        <v>5597</v>
      </c>
    </row>
    <row r="1330" spans="1:16" x14ac:dyDescent="0.3">
      <c r="A1330" t="s">
        <v>14076</v>
      </c>
      <c r="B1330" t="s">
        <v>2834</v>
      </c>
      <c r="C1330" t="s">
        <v>2835</v>
      </c>
      <c r="D1330" t="s">
        <v>2836</v>
      </c>
      <c r="E1330" t="s">
        <v>352</v>
      </c>
      <c r="F1330" s="3" t="s">
        <v>2837</v>
      </c>
      <c r="G1330" t="s">
        <v>6560</v>
      </c>
      <c r="H1330" t="s">
        <v>12709</v>
      </c>
      <c r="I1330" s="5">
        <v>5285</v>
      </c>
      <c r="J1330" s="2">
        <v>1</v>
      </c>
      <c r="K1330">
        <v>441</v>
      </c>
      <c r="L1330" s="6">
        <v>44873</v>
      </c>
      <c r="M1330" t="s">
        <v>12739</v>
      </c>
      <c r="N1330" t="s">
        <v>2838</v>
      </c>
      <c r="O1330" t="s">
        <v>2839</v>
      </c>
      <c r="P1330" t="s">
        <v>2840</v>
      </c>
    </row>
    <row r="1331" spans="1:16" x14ac:dyDescent="0.3">
      <c r="A1331" t="s">
        <v>14077</v>
      </c>
      <c r="B1331" t="s">
        <v>4292</v>
      </c>
      <c r="C1331" t="s">
        <v>4293</v>
      </c>
      <c r="D1331" t="s">
        <v>4294</v>
      </c>
      <c r="E1331" t="s">
        <v>4295</v>
      </c>
      <c r="F1331" s="3">
        <v>7501</v>
      </c>
      <c r="G1331" t="s">
        <v>6561</v>
      </c>
      <c r="H1331" t="s">
        <v>12710</v>
      </c>
      <c r="I1331" s="5">
        <v>1925</v>
      </c>
      <c r="J1331" s="2">
        <v>3</v>
      </c>
      <c r="K1331">
        <v>129</v>
      </c>
      <c r="L1331" s="6">
        <v>44840</v>
      </c>
      <c r="M1331" t="s">
        <v>12724</v>
      </c>
      <c r="N1331" t="s">
        <v>4296</v>
      </c>
      <c r="O1331" t="s">
        <v>4297</v>
      </c>
      <c r="P1331" t="s">
        <v>4298</v>
      </c>
    </row>
    <row r="1332" spans="1:16" x14ac:dyDescent="0.3">
      <c r="A1332" t="s">
        <v>14078</v>
      </c>
      <c r="B1332" t="s">
        <v>9213</v>
      </c>
      <c r="C1332" t="s">
        <v>9214</v>
      </c>
      <c r="D1332" t="s">
        <v>9215</v>
      </c>
      <c r="E1332" t="s">
        <v>4909</v>
      </c>
      <c r="F1332" s="3">
        <v>6076</v>
      </c>
      <c r="G1332" t="s">
        <v>6562</v>
      </c>
      <c r="H1332" t="s">
        <v>12714</v>
      </c>
      <c r="I1332" s="5">
        <v>13286</v>
      </c>
      <c r="J1332" s="2">
        <v>1</v>
      </c>
      <c r="K1332">
        <v>886</v>
      </c>
      <c r="L1332" s="6">
        <v>44866</v>
      </c>
      <c r="M1332" t="s">
        <v>12733</v>
      </c>
      <c r="N1332" t="s">
        <v>9216</v>
      </c>
      <c r="O1332" t="s">
        <v>9217</v>
      </c>
      <c r="P1332" t="s">
        <v>9218</v>
      </c>
    </row>
    <row r="1333" spans="1:16" x14ac:dyDescent="0.3">
      <c r="A1333" t="s">
        <v>14079</v>
      </c>
      <c r="B1333" t="s">
        <v>8587</v>
      </c>
      <c r="C1333" t="s">
        <v>8588</v>
      </c>
      <c r="D1333" t="s">
        <v>8589</v>
      </c>
      <c r="E1333" t="s">
        <v>6623</v>
      </c>
      <c r="F1333" s="3">
        <v>5301</v>
      </c>
      <c r="G1333" t="s">
        <v>6562</v>
      </c>
      <c r="H1333" t="s">
        <v>12708</v>
      </c>
      <c r="I1333" s="5">
        <v>1659</v>
      </c>
      <c r="J1333" s="2">
        <v>2</v>
      </c>
      <c r="K1333">
        <v>104</v>
      </c>
      <c r="L1333" s="6">
        <v>44871</v>
      </c>
      <c r="M1333" t="s">
        <v>12723</v>
      </c>
      <c r="N1333" t="s">
        <v>8590</v>
      </c>
      <c r="O1333" t="s">
        <v>8591</v>
      </c>
      <c r="P1333" t="s">
        <v>8592</v>
      </c>
    </row>
    <row r="1334" spans="1:16" x14ac:dyDescent="0.3">
      <c r="A1334" t="s">
        <v>14080</v>
      </c>
      <c r="B1334" t="s">
        <v>6029</v>
      </c>
      <c r="C1334" t="s">
        <v>6030</v>
      </c>
      <c r="D1334" t="s">
        <v>6031</v>
      </c>
      <c r="E1334" t="s">
        <v>6032</v>
      </c>
      <c r="F1334" s="3">
        <v>39208</v>
      </c>
      <c r="G1334" t="s">
        <v>6561</v>
      </c>
      <c r="H1334" t="s">
        <v>12716</v>
      </c>
      <c r="I1334" s="5">
        <v>168</v>
      </c>
      <c r="J1334" s="2">
        <v>2</v>
      </c>
      <c r="K1334">
        <v>11</v>
      </c>
      <c r="L1334" s="6">
        <v>44852</v>
      </c>
      <c r="M1334" t="s">
        <v>12742</v>
      </c>
      <c r="N1334" t="s">
        <v>6033</v>
      </c>
      <c r="O1334" t="s">
        <v>6034</v>
      </c>
      <c r="P1334" t="s">
        <v>6035</v>
      </c>
    </row>
    <row r="1335" spans="1:16" x14ac:dyDescent="0.3">
      <c r="A1335" t="s">
        <v>14081</v>
      </c>
      <c r="B1335" t="s">
        <v>4396</v>
      </c>
      <c r="C1335" t="s">
        <v>4397</v>
      </c>
      <c r="D1335" t="s">
        <v>4398</v>
      </c>
      <c r="E1335" t="s">
        <v>4228</v>
      </c>
      <c r="F1335" s="3">
        <v>96782</v>
      </c>
      <c r="G1335" t="s">
        <v>6561</v>
      </c>
      <c r="H1335" t="s">
        <v>12706</v>
      </c>
      <c r="I1335" s="5">
        <v>6020</v>
      </c>
      <c r="J1335" s="2">
        <v>1</v>
      </c>
      <c r="K1335">
        <v>215</v>
      </c>
      <c r="L1335" s="6">
        <v>44883</v>
      </c>
      <c r="M1335" t="s">
        <v>12738</v>
      </c>
      <c r="N1335" t="s">
        <v>4399</v>
      </c>
      <c r="O1335" t="s">
        <v>4400</v>
      </c>
      <c r="P1335" t="s">
        <v>4401</v>
      </c>
    </row>
    <row r="1336" spans="1:16" x14ac:dyDescent="0.3">
      <c r="A1336" t="s">
        <v>13843</v>
      </c>
      <c r="B1336" t="s">
        <v>5175</v>
      </c>
      <c r="C1336" t="s">
        <v>5176</v>
      </c>
      <c r="D1336" t="s">
        <v>5177</v>
      </c>
      <c r="E1336" t="s">
        <v>3878</v>
      </c>
      <c r="F1336" s="3">
        <v>55401</v>
      </c>
      <c r="G1336" t="s">
        <v>6561</v>
      </c>
      <c r="H1336" t="s">
        <v>12702</v>
      </c>
      <c r="I1336" s="5">
        <v>3178</v>
      </c>
      <c r="J1336" s="2">
        <v>3</v>
      </c>
      <c r="K1336">
        <v>114</v>
      </c>
      <c r="L1336" s="6">
        <v>44923</v>
      </c>
      <c r="M1336" t="s">
        <v>12719</v>
      </c>
      <c r="N1336" t="s">
        <v>5178</v>
      </c>
      <c r="O1336" t="s">
        <v>5179</v>
      </c>
      <c r="P1336" t="s">
        <v>5180</v>
      </c>
    </row>
    <row r="1337" spans="1:16" x14ac:dyDescent="0.3">
      <c r="A1337" t="s">
        <v>14083</v>
      </c>
      <c r="B1337" t="s">
        <v>5949</v>
      </c>
      <c r="C1337" t="s">
        <v>5950</v>
      </c>
      <c r="D1337" t="s">
        <v>5951</v>
      </c>
      <c r="E1337" t="s">
        <v>4669</v>
      </c>
      <c r="F1337" s="3">
        <v>10803</v>
      </c>
      <c r="G1337" t="s">
        <v>6561</v>
      </c>
      <c r="H1337" t="s">
        <v>12696</v>
      </c>
      <c r="I1337" s="5">
        <v>12740</v>
      </c>
      <c r="J1337" s="2">
        <v>5</v>
      </c>
      <c r="K1337">
        <v>411</v>
      </c>
      <c r="L1337" s="6">
        <v>44880</v>
      </c>
      <c r="M1337" t="s">
        <v>12739</v>
      </c>
      <c r="N1337" t="s">
        <v>5952</v>
      </c>
      <c r="O1337" t="s">
        <v>5953</v>
      </c>
      <c r="P1337" t="s">
        <v>5954</v>
      </c>
    </row>
    <row r="1338" spans="1:16" x14ac:dyDescent="0.3">
      <c r="A1338" t="s">
        <v>14084</v>
      </c>
      <c r="B1338" t="s">
        <v>12648</v>
      </c>
      <c r="C1338" t="s">
        <v>12649</v>
      </c>
      <c r="D1338" t="s">
        <v>12650</v>
      </c>
      <c r="E1338" t="s">
        <v>9525</v>
      </c>
      <c r="F1338" s="3" t="s">
        <v>12651</v>
      </c>
      <c r="G1338" t="s">
        <v>3629</v>
      </c>
      <c r="H1338" t="s">
        <v>12711</v>
      </c>
      <c r="I1338" s="5">
        <v>11018</v>
      </c>
      <c r="J1338" s="2">
        <v>4</v>
      </c>
      <c r="K1338">
        <v>441</v>
      </c>
      <c r="L1338" s="6">
        <v>44838</v>
      </c>
      <c r="M1338" t="s">
        <v>12719</v>
      </c>
      <c r="N1338" t="s">
        <v>12652</v>
      </c>
      <c r="O1338" t="s">
        <v>12653</v>
      </c>
      <c r="P1338" t="s">
        <v>12654</v>
      </c>
    </row>
    <row r="1339" spans="1:16" x14ac:dyDescent="0.3">
      <c r="A1339" t="s">
        <v>14085</v>
      </c>
      <c r="B1339" t="s">
        <v>1852</v>
      </c>
      <c r="C1339" t="s">
        <v>1853</v>
      </c>
      <c r="D1339" t="s">
        <v>1854</v>
      </c>
      <c r="E1339" t="s">
        <v>314</v>
      </c>
      <c r="F1339" s="3" t="s">
        <v>1855</v>
      </c>
      <c r="G1339" t="s">
        <v>6560</v>
      </c>
      <c r="H1339" t="s">
        <v>12714</v>
      </c>
      <c r="I1339" s="5">
        <v>5040</v>
      </c>
      <c r="J1339" s="2">
        <v>3</v>
      </c>
      <c r="K1339">
        <v>336</v>
      </c>
      <c r="L1339" s="6">
        <v>44854</v>
      </c>
      <c r="M1339" t="s">
        <v>12721</v>
      </c>
      <c r="N1339" t="s">
        <v>1856</v>
      </c>
      <c r="O1339" t="s">
        <v>1857</v>
      </c>
      <c r="P1339" t="s">
        <v>1858</v>
      </c>
    </row>
    <row r="1340" spans="1:16" x14ac:dyDescent="0.3">
      <c r="A1340" t="s">
        <v>14086</v>
      </c>
      <c r="B1340" t="s">
        <v>1632</v>
      </c>
      <c r="C1340" t="s">
        <v>1633</v>
      </c>
      <c r="D1340" t="s">
        <v>1634</v>
      </c>
      <c r="E1340" t="s">
        <v>1635</v>
      </c>
      <c r="F1340" s="3" t="s">
        <v>1636</v>
      </c>
      <c r="G1340" t="s">
        <v>6560</v>
      </c>
      <c r="H1340" t="s">
        <v>12698</v>
      </c>
      <c r="I1340" s="5">
        <v>10220</v>
      </c>
      <c r="J1340" s="2">
        <v>2</v>
      </c>
      <c r="K1340">
        <v>445</v>
      </c>
      <c r="L1340" s="6">
        <v>44926</v>
      </c>
      <c r="M1340" t="s">
        <v>12720</v>
      </c>
      <c r="N1340" t="s">
        <v>1637</v>
      </c>
      <c r="O1340" t="s">
        <v>1638</v>
      </c>
      <c r="P1340" t="s">
        <v>1639</v>
      </c>
    </row>
    <row r="1341" spans="1:16" x14ac:dyDescent="0.3">
      <c r="A1341" t="s">
        <v>14087</v>
      </c>
      <c r="B1341" t="s">
        <v>9102</v>
      </c>
      <c r="C1341" t="s">
        <v>9103</v>
      </c>
      <c r="D1341" t="s">
        <v>9104</v>
      </c>
      <c r="E1341" t="s">
        <v>6586</v>
      </c>
      <c r="F1341" s="3">
        <v>2750</v>
      </c>
      <c r="G1341" t="s">
        <v>6562</v>
      </c>
      <c r="H1341" t="s">
        <v>12698</v>
      </c>
      <c r="I1341" s="5">
        <v>8995</v>
      </c>
      <c r="J1341" s="2">
        <v>4</v>
      </c>
      <c r="K1341">
        <v>450</v>
      </c>
      <c r="L1341" s="6">
        <v>44905</v>
      </c>
      <c r="M1341" t="s">
        <v>12728</v>
      </c>
      <c r="N1341" t="s">
        <v>9105</v>
      </c>
      <c r="O1341" t="s">
        <v>9106</v>
      </c>
      <c r="P1341" t="s">
        <v>9107</v>
      </c>
    </row>
    <row r="1342" spans="1:16" x14ac:dyDescent="0.3">
      <c r="A1342" t="s">
        <v>14088</v>
      </c>
      <c r="B1342" t="s">
        <v>1206</v>
      </c>
      <c r="C1342" t="s">
        <v>1207</v>
      </c>
      <c r="D1342" t="s">
        <v>1208</v>
      </c>
      <c r="E1342" t="s">
        <v>222</v>
      </c>
      <c r="F1342" s="3" t="s">
        <v>1209</v>
      </c>
      <c r="G1342" t="s">
        <v>6560</v>
      </c>
      <c r="H1342" t="s">
        <v>12705</v>
      </c>
      <c r="I1342" s="5">
        <v>3738</v>
      </c>
      <c r="J1342" s="2">
        <v>1</v>
      </c>
      <c r="K1342">
        <v>187</v>
      </c>
      <c r="L1342" s="6">
        <v>44900</v>
      </c>
      <c r="M1342" t="s">
        <v>12734</v>
      </c>
      <c r="N1342" t="s">
        <v>1210</v>
      </c>
      <c r="O1342" t="s">
        <v>1211</v>
      </c>
      <c r="P1342" t="s">
        <v>1212</v>
      </c>
    </row>
    <row r="1343" spans="1:16" x14ac:dyDescent="0.3">
      <c r="A1343" t="s">
        <v>14089</v>
      </c>
      <c r="B1343" t="s">
        <v>5674</v>
      </c>
      <c r="C1343" t="s">
        <v>5675</v>
      </c>
      <c r="D1343" t="s">
        <v>5676</v>
      </c>
      <c r="E1343" t="s">
        <v>3683</v>
      </c>
      <c r="F1343" s="3">
        <v>85381</v>
      </c>
      <c r="G1343" t="s">
        <v>6561</v>
      </c>
      <c r="H1343" t="s">
        <v>12712</v>
      </c>
      <c r="I1343" s="5">
        <v>7749</v>
      </c>
      <c r="J1343" s="2">
        <v>3</v>
      </c>
      <c r="K1343">
        <v>259</v>
      </c>
      <c r="L1343" s="6">
        <v>44879</v>
      </c>
      <c r="M1343" t="s">
        <v>12737</v>
      </c>
      <c r="N1343" t="s">
        <v>5677</v>
      </c>
      <c r="O1343" t="s">
        <v>5678</v>
      </c>
      <c r="P1343" t="s">
        <v>5679</v>
      </c>
    </row>
    <row r="1344" spans="1:16" x14ac:dyDescent="0.3">
      <c r="A1344" t="s">
        <v>14090</v>
      </c>
      <c r="B1344" t="s">
        <v>4717</v>
      </c>
      <c r="C1344" t="s">
        <v>4718</v>
      </c>
      <c r="D1344" t="s">
        <v>4719</v>
      </c>
      <c r="E1344" t="s">
        <v>4720</v>
      </c>
      <c r="F1344" s="3">
        <v>43551</v>
      </c>
      <c r="G1344" t="s">
        <v>6561</v>
      </c>
      <c r="H1344" t="s">
        <v>12711</v>
      </c>
      <c r="I1344" s="5">
        <v>868</v>
      </c>
      <c r="J1344" s="2">
        <v>2</v>
      </c>
      <c r="K1344">
        <v>33</v>
      </c>
      <c r="L1344" s="6">
        <v>44905</v>
      </c>
      <c r="M1344" t="s">
        <v>12726</v>
      </c>
      <c r="N1344" t="s">
        <v>4721</v>
      </c>
      <c r="O1344" t="s">
        <v>4722</v>
      </c>
      <c r="P1344" t="s">
        <v>4723</v>
      </c>
    </row>
    <row r="1345" spans="1:16" x14ac:dyDescent="0.3">
      <c r="A1345" t="s">
        <v>14091</v>
      </c>
      <c r="B1345" t="s">
        <v>9784</v>
      </c>
      <c r="C1345" t="s">
        <v>9785</v>
      </c>
      <c r="D1345" t="s">
        <v>9786</v>
      </c>
      <c r="E1345" t="s">
        <v>9525</v>
      </c>
      <c r="F1345" s="3" t="s">
        <v>9787</v>
      </c>
      <c r="G1345" t="s">
        <v>3629</v>
      </c>
      <c r="H1345" t="s">
        <v>12713</v>
      </c>
      <c r="I1345" s="5">
        <v>2338</v>
      </c>
      <c r="J1345" s="2">
        <v>2</v>
      </c>
      <c r="K1345">
        <v>74</v>
      </c>
      <c r="L1345" s="6">
        <v>44840</v>
      </c>
      <c r="M1345" t="s">
        <v>12726</v>
      </c>
      <c r="N1345" t="s">
        <v>9788</v>
      </c>
      <c r="O1345" t="s">
        <v>9789</v>
      </c>
      <c r="P1345" t="s">
        <v>9790</v>
      </c>
    </row>
    <row r="1346" spans="1:16" x14ac:dyDescent="0.3">
      <c r="A1346" t="s">
        <v>14092</v>
      </c>
      <c r="B1346" t="s">
        <v>10424</v>
      </c>
      <c r="C1346" t="s">
        <v>10425</v>
      </c>
      <c r="D1346" t="s">
        <v>9786</v>
      </c>
      <c r="E1346" t="s">
        <v>9525</v>
      </c>
      <c r="F1346" s="3" t="s">
        <v>10426</v>
      </c>
      <c r="G1346" t="s">
        <v>3629</v>
      </c>
      <c r="H1346" t="s">
        <v>12707</v>
      </c>
      <c r="I1346" s="5">
        <v>12754</v>
      </c>
      <c r="J1346" s="2">
        <v>4</v>
      </c>
      <c r="K1346">
        <v>751</v>
      </c>
      <c r="L1346" s="6">
        <v>44856</v>
      </c>
      <c r="M1346" t="s">
        <v>12725</v>
      </c>
      <c r="N1346" t="s">
        <v>10427</v>
      </c>
      <c r="O1346" t="s">
        <v>10428</v>
      </c>
      <c r="P1346" t="s">
        <v>10429</v>
      </c>
    </row>
    <row r="1347" spans="1:16" x14ac:dyDescent="0.3">
      <c r="A1347" t="s">
        <v>14093</v>
      </c>
      <c r="B1347" t="s">
        <v>10799</v>
      </c>
      <c r="C1347" t="s">
        <v>10800</v>
      </c>
      <c r="D1347" t="s">
        <v>9786</v>
      </c>
      <c r="E1347" t="s">
        <v>9525</v>
      </c>
      <c r="F1347" s="3" t="s">
        <v>10801</v>
      </c>
      <c r="G1347" t="s">
        <v>3629</v>
      </c>
      <c r="H1347" t="s">
        <v>12706</v>
      </c>
      <c r="I1347" s="5">
        <v>15148</v>
      </c>
      <c r="J1347" s="2">
        <v>4</v>
      </c>
      <c r="K1347">
        <v>489</v>
      </c>
      <c r="L1347" s="6">
        <v>44920</v>
      </c>
      <c r="M1347" t="s">
        <v>12723</v>
      </c>
      <c r="N1347" t="s">
        <v>10802</v>
      </c>
      <c r="O1347" t="s">
        <v>10803</v>
      </c>
      <c r="P1347" t="s">
        <v>10804</v>
      </c>
    </row>
    <row r="1348" spans="1:16" x14ac:dyDescent="0.3">
      <c r="A1348" t="s">
        <v>14094</v>
      </c>
      <c r="B1348" t="s">
        <v>10836</v>
      </c>
      <c r="C1348" t="s">
        <v>10837</v>
      </c>
      <c r="D1348" t="s">
        <v>9786</v>
      </c>
      <c r="E1348" t="s">
        <v>9525</v>
      </c>
      <c r="F1348" s="3" t="s">
        <v>10838</v>
      </c>
      <c r="G1348" t="s">
        <v>3629</v>
      </c>
      <c r="H1348" t="s">
        <v>12708</v>
      </c>
      <c r="I1348" s="5">
        <v>1666</v>
      </c>
      <c r="J1348" s="2">
        <v>3</v>
      </c>
      <c r="K1348">
        <v>98</v>
      </c>
      <c r="L1348" s="6">
        <v>44852</v>
      </c>
      <c r="M1348" t="s">
        <v>12738</v>
      </c>
      <c r="N1348" t="s">
        <v>10839</v>
      </c>
      <c r="O1348" t="s">
        <v>10840</v>
      </c>
      <c r="P1348" t="s">
        <v>10841</v>
      </c>
    </row>
    <row r="1349" spans="1:16" x14ac:dyDescent="0.3">
      <c r="A1349" t="s">
        <v>14095</v>
      </c>
      <c r="B1349" t="s">
        <v>11240</v>
      </c>
      <c r="C1349" t="s">
        <v>11241</v>
      </c>
      <c r="D1349" t="s">
        <v>9786</v>
      </c>
      <c r="E1349" t="s">
        <v>9525</v>
      </c>
      <c r="F1349" s="3" t="s">
        <v>11242</v>
      </c>
      <c r="G1349" t="s">
        <v>3629</v>
      </c>
      <c r="H1349" t="s">
        <v>12710</v>
      </c>
      <c r="I1349" s="5">
        <v>595</v>
      </c>
      <c r="J1349" s="2">
        <v>3</v>
      </c>
      <c r="K1349">
        <v>55</v>
      </c>
      <c r="L1349" s="6">
        <v>44903</v>
      </c>
      <c r="M1349" t="s">
        <v>12726</v>
      </c>
      <c r="N1349" t="s">
        <v>11243</v>
      </c>
      <c r="O1349" t="s">
        <v>11244</v>
      </c>
      <c r="P1349" t="s">
        <v>11245</v>
      </c>
    </row>
    <row r="1350" spans="1:16" x14ac:dyDescent="0.3">
      <c r="A1350" t="s">
        <v>14096</v>
      </c>
      <c r="B1350" t="s">
        <v>1355</v>
      </c>
      <c r="C1350" t="s">
        <v>1356</v>
      </c>
      <c r="D1350" t="s">
        <v>1357</v>
      </c>
      <c r="E1350" t="s">
        <v>609</v>
      </c>
      <c r="F1350" s="3" t="s">
        <v>1358</v>
      </c>
      <c r="G1350" t="s">
        <v>6560</v>
      </c>
      <c r="H1350" t="s">
        <v>12713</v>
      </c>
      <c r="I1350" s="5">
        <v>10486</v>
      </c>
      <c r="J1350" s="2">
        <v>1</v>
      </c>
      <c r="K1350">
        <v>328</v>
      </c>
      <c r="L1350" s="6">
        <v>44896</v>
      </c>
      <c r="M1350" t="s">
        <v>12730</v>
      </c>
      <c r="N1350" t="s">
        <v>1359</v>
      </c>
      <c r="O1350" t="s">
        <v>1360</v>
      </c>
      <c r="P1350" t="s">
        <v>1361</v>
      </c>
    </row>
    <row r="1351" spans="1:16" x14ac:dyDescent="0.3">
      <c r="A1351" t="s">
        <v>14097</v>
      </c>
      <c r="B1351" t="s">
        <v>3900</v>
      </c>
      <c r="C1351" t="s">
        <v>3901</v>
      </c>
      <c r="D1351" t="s">
        <v>3902</v>
      </c>
      <c r="E1351" t="s">
        <v>3902</v>
      </c>
      <c r="F1351" s="3">
        <v>19132</v>
      </c>
      <c r="G1351" t="s">
        <v>6561</v>
      </c>
      <c r="H1351" t="s">
        <v>12709</v>
      </c>
      <c r="I1351" s="5">
        <v>6860</v>
      </c>
      <c r="J1351" s="2">
        <v>3</v>
      </c>
      <c r="K1351">
        <v>490</v>
      </c>
      <c r="L1351" s="6">
        <v>44873</v>
      </c>
      <c r="M1351" t="s">
        <v>12734</v>
      </c>
      <c r="N1351" t="s">
        <v>3903</v>
      </c>
      <c r="O1351" t="s">
        <v>3904</v>
      </c>
      <c r="P1351" t="s">
        <v>3905</v>
      </c>
    </row>
    <row r="1352" spans="1:16" x14ac:dyDescent="0.3">
      <c r="A1352" t="s">
        <v>14098</v>
      </c>
      <c r="B1352" t="s">
        <v>4149</v>
      </c>
      <c r="C1352" t="s">
        <v>4150</v>
      </c>
      <c r="D1352" t="s">
        <v>3902</v>
      </c>
      <c r="E1352" t="s">
        <v>3902</v>
      </c>
      <c r="F1352" s="3">
        <v>19106</v>
      </c>
      <c r="G1352" t="s">
        <v>6561</v>
      </c>
      <c r="H1352" t="s">
        <v>12714</v>
      </c>
      <c r="I1352" s="5">
        <v>9639</v>
      </c>
      <c r="J1352" s="2">
        <v>2</v>
      </c>
      <c r="K1352">
        <v>964</v>
      </c>
      <c r="L1352" s="6">
        <v>44866</v>
      </c>
      <c r="M1352" t="s">
        <v>12732</v>
      </c>
      <c r="N1352" t="s">
        <v>4151</v>
      </c>
      <c r="O1352" t="s">
        <v>4152</v>
      </c>
      <c r="P1352" t="s">
        <v>4153</v>
      </c>
    </row>
    <row r="1353" spans="1:16" x14ac:dyDescent="0.3">
      <c r="A1353" t="s">
        <v>14099</v>
      </c>
      <c r="B1353" t="s">
        <v>4585</v>
      </c>
      <c r="C1353" t="s">
        <v>4586</v>
      </c>
      <c r="D1353" t="s">
        <v>3902</v>
      </c>
      <c r="E1353" t="s">
        <v>3902</v>
      </c>
      <c r="F1353" s="3">
        <v>19134</v>
      </c>
      <c r="G1353" t="s">
        <v>6561</v>
      </c>
      <c r="H1353" t="s">
        <v>12711</v>
      </c>
      <c r="I1353" s="5">
        <v>4557</v>
      </c>
      <c r="J1353" s="2">
        <v>3</v>
      </c>
      <c r="K1353">
        <v>176</v>
      </c>
      <c r="L1353" s="6">
        <v>44901</v>
      </c>
      <c r="M1353" t="s">
        <v>12724</v>
      </c>
      <c r="N1353" t="s">
        <v>4587</v>
      </c>
      <c r="O1353" t="s">
        <v>4588</v>
      </c>
      <c r="P1353" t="s">
        <v>4589</v>
      </c>
    </row>
    <row r="1354" spans="1:16" x14ac:dyDescent="0.3">
      <c r="A1354" t="s">
        <v>14100</v>
      </c>
      <c r="B1354" t="s">
        <v>4621</v>
      </c>
      <c r="C1354" t="s">
        <v>4622</v>
      </c>
      <c r="D1354" t="s">
        <v>3902</v>
      </c>
      <c r="E1354" t="s">
        <v>3902</v>
      </c>
      <c r="F1354" s="3">
        <v>19123</v>
      </c>
      <c r="G1354" t="s">
        <v>6561</v>
      </c>
      <c r="H1354" t="s">
        <v>12715</v>
      </c>
      <c r="I1354" s="5">
        <v>9786</v>
      </c>
      <c r="J1354" s="2">
        <v>3</v>
      </c>
      <c r="K1354">
        <v>576</v>
      </c>
      <c r="L1354" s="6">
        <v>44907</v>
      </c>
      <c r="M1354" t="s">
        <v>12735</v>
      </c>
      <c r="N1354" t="s">
        <v>4623</v>
      </c>
      <c r="O1354" t="s">
        <v>4624</v>
      </c>
      <c r="P1354" t="s">
        <v>4625</v>
      </c>
    </row>
    <row r="1355" spans="1:16" x14ac:dyDescent="0.3">
      <c r="A1355" t="s">
        <v>14101</v>
      </c>
      <c r="B1355" t="s">
        <v>4845</v>
      </c>
      <c r="C1355" t="s">
        <v>4846</v>
      </c>
      <c r="D1355" t="s">
        <v>3902</v>
      </c>
      <c r="E1355" t="s">
        <v>3902</v>
      </c>
      <c r="F1355" s="3">
        <v>19103</v>
      </c>
      <c r="G1355" t="s">
        <v>6561</v>
      </c>
      <c r="H1355" t="s">
        <v>12697</v>
      </c>
      <c r="I1355" s="5">
        <v>3948</v>
      </c>
      <c r="J1355" s="2">
        <v>1</v>
      </c>
      <c r="K1355">
        <v>359</v>
      </c>
      <c r="L1355" s="6">
        <v>44911</v>
      </c>
      <c r="M1355" t="s">
        <v>12737</v>
      </c>
      <c r="N1355" t="s">
        <v>4847</v>
      </c>
      <c r="O1355" t="s">
        <v>4848</v>
      </c>
      <c r="P1355" t="s">
        <v>4849</v>
      </c>
    </row>
    <row r="1356" spans="1:16" x14ac:dyDescent="0.3">
      <c r="A1356" t="s">
        <v>14102</v>
      </c>
      <c r="B1356" t="s">
        <v>4879</v>
      </c>
      <c r="C1356" t="s">
        <v>4880</v>
      </c>
      <c r="D1356" t="s">
        <v>3902</v>
      </c>
      <c r="E1356" t="s">
        <v>3902</v>
      </c>
      <c r="F1356" s="3">
        <v>19103</v>
      </c>
      <c r="G1356" t="s">
        <v>6561</v>
      </c>
      <c r="H1356" t="s">
        <v>12709</v>
      </c>
      <c r="I1356" s="5">
        <v>4893</v>
      </c>
      <c r="J1356" s="2">
        <v>4</v>
      </c>
      <c r="K1356">
        <v>377</v>
      </c>
      <c r="L1356" s="6">
        <v>44838</v>
      </c>
      <c r="M1356" t="s">
        <v>12731</v>
      </c>
      <c r="N1356" t="s">
        <v>4881</v>
      </c>
      <c r="O1356" t="s">
        <v>4882</v>
      </c>
      <c r="P1356" t="s">
        <v>4883</v>
      </c>
    </row>
    <row r="1357" spans="1:16" x14ac:dyDescent="0.3">
      <c r="A1357" t="s">
        <v>14103</v>
      </c>
      <c r="B1357" t="s">
        <v>4920</v>
      </c>
      <c r="C1357" t="s">
        <v>4921</v>
      </c>
      <c r="D1357" t="s">
        <v>3902</v>
      </c>
      <c r="E1357" t="s">
        <v>3902</v>
      </c>
      <c r="F1357" s="3">
        <v>19143</v>
      </c>
      <c r="G1357" t="s">
        <v>6561</v>
      </c>
      <c r="H1357" t="s">
        <v>12703</v>
      </c>
      <c r="I1357" s="5">
        <v>7441</v>
      </c>
      <c r="J1357" s="2">
        <v>5</v>
      </c>
      <c r="K1357">
        <v>414</v>
      </c>
      <c r="L1357" s="6">
        <v>44861</v>
      </c>
      <c r="M1357" t="s">
        <v>12743</v>
      </c>
      <c r="N1357" t="s">
        <v>4922</v>
      </c>
      <c r="O1357" t="s">
        <v>4923</v>
      </c>
      <c r="P1357" t="s">
        <v>4924</v>
      </c>
    </row>
    <row r="1358" spans="1:16" x14ac:dyDescent="0.3">
      <c r="A1358" t="s">
        <v>14104</v>
      </c>
      <c r="B1358" t="s">
        <v>5909</v>
      </c>
      <c r="C1358" t="s">
        <v>5910</v>
      </c>
      <c r="D1358" t="s">
        <v>3902</v>
      </c>
      <c r="E1358" t="s">
        <v>3902</v>
      </c>
      <c r="F1358" s="3">
        <v>19102</v>
      </c>
      <c r="G1358" t="s">
        <v>6561</v>
      </c>
      <c r="H1358" t="s">
        <v>12709</v>
      </c>
      <c r="I1358" s="5">
        <v>9079</v>
      </c>
      <c r="J1358" s="2">
        <v>5</v>
      </c>
      <c r="K1358">
        <v>535</v>
      </c>
      <c r="L1358" s="6">
        <v>44888</v>
      </c>
      <c r="M1358" t="s">
        <v>12738</v>
      </c>
      <c r="N1358" t="s">
        <v>5911</v>
      </c>
      <c r="O1358" t="s">
        <v>5912</v>
      </c>
      <c r="P1358" t="s">
        <v>5913</v>
      </c>
    </row>
    <row r="1359" spans="1:16" x14ac:dyDescent="0.3">
      <c r="A1359" t="s">
        <v>14105</v>
      </c>
      <c r="B1359" t="s">
        <v>3680</v>
      </c>
      <c r="C1359" t="s">
        <v>3681</v>
      </c>
      <c r="D1359" t="s">
        <v>3682</v>
      </c>
      <c r="E1359" t="s">
        <v>3683</v>
      </c>
      <c r="F1359" s="3">
        <v>85013</v>
      </c>
      <c r="G1359" t="s">
        <v>6561</v>
      </c>
      <c r="H1359" t="s">
        <v>12706</v>
      </c>
      <c r="I1359" s="5">
        <v>3962</v>
      </c>
      <c r="J1359" s="2">
        <v>1</v>
      </c>
      <c r="K1359">
        <v>133</v>
      </c>
      <c r="L1359" s="6">
        <v>44889</v>
      </c>
      <c r="M1359" t="s">
        <v>12724</v>
      </c>
      <c r="N1359" t="s">
        <v>3684</v>
      </c>
      <c r="O1359" t="s">
        <v>3685</v>
      </c>
      <c r="P1359" t="s">
        <v>3686</v>
      </c>
    </row>
    <row r="1360" spans="1:16" x14ac:dyDescent="0.3">
      <c r="A1360" t="s">
        <v>14106</v>
      </c>
      <c r="B1360" t="s">
        <v>4541</v>
      </c>
      <c r="C1360" t="s">
        <v>4542</v>
      </c>
      <c r="D1360" t="s">
        <v>3682</v>
      </c>
      <c r="E1360" t="s">
        <v>3683</v>
      </c>
      <c r="F1360" s="3">
        <v>85017</v>
      </c>
      <c r="G1360" t="s">
        <v>6561</v>
      </c>
      <c r="H1360" t="s">
        <v>12703</v>
      </c>
      <c r="I1360" s="5">
        <v>6111</v>
      </c>
      <c r="J1360" s="2">
        <v>2</v>
      </c>
      <c r="K1360">
        <v>382</v>
      </c>
      <c r="L1360" s="6">
        <v>44853</v>
      </c>
      <c r="M1360" t="s">
        <v>12732</v>
      </c>
      <c r="N1360" t="s">
        <v>4543</v>
      </c>
      <c r="O1360" t="s">
        <v>4544</v>
      </c>
      <c r="P1360" t="s">
        <v>4545</v>
      </c>
    </row>
    <row r="1361" spans="1:16" x14ac:dyDescent="0.3">
      <c r="A1361" t="s">
        <v>13143</v>
      </c>
      <c r="B1361" t="s">
        <v>2160</v>
      </c>
      <c r="C1361" t="s">
        <v>2161</v>
      </c>
      <c r="D1361" t="s">
        <v>565</v>
      </c>
      <c r="E1361" t="s">
        <v>330</v>
      </c>
      <c r="F1361" s="3" t="s">
        <v>2162</v>
      </c>
      <c r="G1361" t="s">
        <v>6560</v>
      </c>
      <c r="H1361" t="s">
        <v>12715</v>
      </c>
      <c r="I1361" s="5">
        <v>13293</v>
      </c>
      <c r="J1361" s="2">
        <v>1</v>
      </c>
      <c r="K1361">
        <v>665</v>
      </c>
      <c r="L1361" s="6">
        <v>44924</v>
      </c>
      <c r="M1361" t="s">
        <v>12719</v>
      </c>
      <c r="N1361" t="s">
        <v>2163</v>
      </c>
      <c r="O1361" t="s">
        <v>2164</v>
      </c>
      <c r="P1361" t="s">
        <v>2165</v>
      </c>
    </row>
    <row r="1362" spans="1:16" x14ac:dyDescent="0.3">
      <c r="A1362" t="s">
        <v>14108</v>
      </c>
      <c r="B1362" t="s">
        <v>6115</v>
      </c>
      <c r="C1362" t="s">
        <v>6116</v>
      </c>
      <c r="D1362" t="s">
        <v>3682</v>
      </c>
      <c r="E1362" t="s">
        <v>3683</v>
      </c>
      <c r="F1362" s="3">
        <v>85012</v>
      </c>
      <c r="G1362" t="s">
        <v>6561</v>
      </c>
      <c r="H1362" t="s">
        <v>12707</v>
      </c>
      <c r="I1362" s="5">
        <v>812</v>
      </c>
      <c r="J1362" s="2">
        <v>2</v>
      </c>
      <c r="K1362">
        <v>51</v>
      </c>
      <c r="L1362" s="6">
        <v>44837</v>
      </c>
      <c r="M1362" t="s">
        <v>12720</v>
      </c>
      <c r="N1362" t="s">
        <v>6117</v>
      </c>
      <c r="O1362" t="s">
        <v>6118</v>
      </c>
      <c r="P1362" t="s">
        <v>6119</v>
      </c>
    </row>
    <row r="1363" spans="1:16" x14ac:dyDescent="0.3">
      <c r="A1363" t="s">
        <v>14109</v>
      </c>
      <c r="B1363" t="s">
        <v>6125</v>
      </c>
      <c r="C1363" t="s">
        <v>6126</v>
      </c>
      <c r="D1363" t="s">
        <v>3682</v>
      </c>
      <c r="E1363" t="s">
        <v>3683</v>
      </c>
      <c r="F1363" s="3">
        <v>85013</v>
      </c>
      <c r="G1363" t="s">
        <v>6561</v>
      </c>
      <c r="H1363" t="s">
        <v>12703</v>
      </c>
      <c r="I1363" s="5">
        <v>7084</v>
      </c>
      <c r="J1363" s="2">
        <v>5</v>
      </c>
      <c r="K1363">
        <v>394</v>
      </c>
      <c r="L1363" s="6">
        <v>44920</v>
      </c>
      <c r="M1363" t="s">
        <v>12743</v>
      </c>
      <c r="N1363" t="s">
        <v>6127</v>
      </c>
      <c r="O1363" t="s">
        <v>6128</v>
      </c>
      <c r="P1363" t="s">
        <v>6129</v>
      </c>
    </row>
    <row r="1364" spans="1:16" x14ac:dyDescent="0.3">
      <c r="A1364" t="s">
        <v>14110</v>
      </c>
      <c r="B1364" t="s">
        <v>10861</v>
      </c>
      <c r="C1364" t="s">
        <v>10862</v>
      </c>
      <c r="D1364" t="s">
        <v>10863</v>
      </c>
      <c r="E1364" t="s">
        <v>9525</v>
      </c>
      <c r="F1364" s="3" t="s">
        <v>10864</v>
      </c>
      <c r="G1364" t="s">
        <v>3629</v>
      </c>
      <c r="H1364" t="s">
        <v>12713</v>
      </c>
      <c r="I1364" s="5">
        <v>18942</v>
      </c>
      <c r="J1364" s="2">
        <v>5</v>
      </c>
      <c r="K1364">
        <v>702</v>
      </c>
      <c r="L1364" s="6">
        <v>44868</v>
      </c>
      <c r="M1364" t="s">
        <v>12741</v>
      </c>
      <c r="N1364" t="s">
        <v>10865</v>
      </c>
      <c r="O1364" t="s">
        <v>10866</v>
      </c>
      <c r="P1364" t="s">
        <v>10867</v>
      </c>
    </row>
    <row r="1365" spans="1:16" x14ac:dyDescent="0.3">
      <c r="A1365" t="s">
        <v>14111</v>
      </c>
      <c r="B1365" t="s">
        <v>8493</v>
      </c>
      <c r="C1365" t="s">
        <v>8494</v>
      </c>
      <c r="D1365" t="s">
        <v>8495</v>
      </c>
      <c r="E1365" t="s">
        <v>6573</v>
      </c>
      <c r="F1365" s="3">
        <v>4355</v>
      </c>
      <c r="G1365" t="s">
        <v>6562</v>
      </c>
      <c r="H1365" t="s">
        <v>12700</v>
      </c>
      <c r="I1365" s="5">
        <v>7154</v>
      </c>
      <c r="J1365" s="2">
        <v>2</v>
      </c>
      <c r="K1365">
        <v>421</v>
      </c>
      <c r="L1365" s="6">
        <v>44844</v>
      </c>
      <c r="M1365" t="s">
        <v>12724</v>
      </c>
      <c r="N1365" t="s">
        <v>8496</v>
      </c>
      <c r="O1365" t="s">
        <v>8497</v>
      </c>
      <c r="P1365" t="s">
        <v>8498</v>
      </c>
    </row>
    <row r="1366" spans="1:16" x14ac:dyDescent="0.3">
      <c r="A1366" t="s">
        <v>14112</v>
      </c>
      <c r="B1366" t="s">
        <v>9692</v>
      </c>
      <c r="C1366" t="s">
        <v>9693</v>
      </c>
      <c r="D1366" t="s">
        <v>9694</v>
      </c>
      <c r="E1366" t="s">
        <v>9556</v>
      </c>
      <c r="F1366" s="3" t="s">
        <v>9695</v>
      </c>
      <c r="G1366" t="s">
        <v>3629</v>
      </c>
      <c r="H1366" t="s">
        <v>12697</v>
      </c>
      <c r="I1366" s="5">
        <v>1225</v>
      </c>
      <c r="J1366" s="2">
        <v>1</v>
      </c>
      <c r="K1366">
        <v>103</v>
      </c>
      <c r="L1366" s="6">
        <v>44907</v>
      </c>
      <c r="M1366" t="s">
        <v>12741</v>
      </c>
      <c r="N1366" t="s">
        <v>9696</v>
      </c>
      <c r="O1366" t="s">
        <v>9697</v>
      </c>
      <c r="P1366" t="s">
        <v>9698</v>
      </c>
    </row>
    <row r="1367" spans="1:16" x14ac:dyDescent="0.3">
      <c r="A1367" t="s">
        <v>14113</v>
      </c>
      <c r="B1367" t="s">
        <v>10480</v>
      </c>
      <c r="C1367" t="s">
        <v>10481</v>
      </c>
      <c r="D1367" t="s">
        <v>9694</v>
      </c>
      <c r="E1367" t="s">
        <v>9556</v>
      </c>
      <c r="F1367" s="3" t="s">
        <v>10482</v>
      </c>
      <c r="G1367" t="s">
        <v>3629</v>
      </c>
      <c r="H1367" t="s">
        <v>12710</v>
      </c>
      <c r="I1367" s="5">
        <v>8211</v>
      </c>
      <c r="J1367" s="2">
        <v>4</v>
      </c>
      <c r="K1367">
        <v>747</v>
      </c>
      <c r="L1367" s="6">
        <v>44845</v>
      </c>
      <c r="M1367" t="s">
        <v>12733</v>
      </c>
      <c r="N1367" t="s">
        <v>10483</v>
      </c>
      <c r="O1367" t="s">
        <v>10484</v>
      </c>
      <c r="P1367" t="s">
        <v>10485</v>
      </c>
    </row>
    <row r="1368" spans="1:16" x14ac:dyDescent="0.3">
      <c r="A1368" t="s">
        <v>14114</v>
      </c>
      <c r="B1368" t="s">
        <v>10499</v>
      </c>
      <c r="C1368" t="s">
        <v>10500</v>
      </c>
      <c r="D1368" t="s">
        <v>9694</v>
      </c>
      <c r="E1368" t="s">
        <v>9556</v>
      </c>
      <c r="F1368" s="3" t="s">
        <v>9695</v>
      </c>
      <c r="G1368" t="s">
        <v>3629</v>
      </c>
      <c r="H1368" t="s">
        <v>12700</v>
      </c>
      <c r="I1368" s="5">
        <v>10465</v>
      </c>
      <c r="J1368" s="2">
        <v>2</v>
      </c>
      <c r="K1368">
        <v>524</v>
      </c>
      <c r="L1368" s="6">
        <v>44917</v>
      </c>
      <c r="M1368" t="s">
        <v>12726</v>
      </c>
      <c r="N1368" t="s">
        <v>10501</v>
      </c>
      <c r="O1368" t="s">
        <v>10502</v>
      </c>
      <c r="P1368" t="s">
        <v>10503</v>
      </c>
    </row>
    <row r="1369" spans="1:16" x14ac:dyDescent="0.3">
      <c r="A1369" t="s">
        <v>14115</v>
      </c>
      <c r="B1369" t="s">
        <v>10661</v>
      </c>
      <c r="C1369" t="s">
        <v>10662</v>
      </c>
      <c r="D1369" t="s">
        <v>9694</v>
      </c>
      <c r="E1369" t="s">
        <v>9556</v>
      </c>
      <c r="F1369" s="3" t="s">
        <v>10663</v>
      </c>
      <c r="G1369" t="s">
        <v>3629</v>
      </c>
      <c r="H1369" t="s">
        <v>12707</v>
      </c>
      <c r="I1369" s="5">
        <v>6181</v>
      </c>
      <c r="J1369" s="2">
        <v>5</v>
      </c>
      <c r="K1369">
        <v>619</v>
      </c>
      <c r="L1369" s="6">
        <v>44881</v>
      </c>
      <c r="M1369" t="s">
        <v>12723</v>
      </c>
      <c r="N1369" t="s">
        <v>10664</v>
      </c>
      <c r="O1369" t="s">
        <v>10665</v>
      </c>
      <c r="P1369" t="s">
        <v>10666</v>
      </c>
    </row>
    <row r="1370" spans="1:16" x14ac:dyDescent="0.3">
      <c r="A1370" t="s">
        <v>14116</v>
      </c>
      <c r="B1370" t="s">
        <v>9498</v>
      </c>
      <c r="C1370" t="s">
        <v>9499</v>
      </c>
      <c r="D1370" t="s">
        <v>9500</v>
      </c>
      <c r="E1370" t="s">
        <v>6586</v>
      </c>
      <c r="F1370" s="3">
        <v>2388</v>
      </c>
      <c r="G1370" t="s">
        <v>6562</v>
      </c>
      <c r="H1370" t="s">
        <v>12697</v>
      </c>
      <c r="I1370" s="5">
        <v>2695</v>
      </c>
      <c r="J1370" s="2">
        <v>3</v>
      </c>
      <c r="K1370">
        <v>193</v>
      </c>
      <c r="L1370" s="6">
        <v>44840</v>
      </c>
      <c r="M1370" t="s">
        <v>12726</v>
      </c>
      <c r="N1370" t="s">
        <v>9501</v>
      </c>
      <c r="O1370" t="s">
        <v>9502</v>
      </c>
      <c r="P1370" t="s">
        <v>9503</v>
      </c>
    </row>
    <row r="1371" spans="1:16" x14ac:dyDescent="0.3">
      <c r="A1371" t="s">
        <v>14117</v>
      </c>
      <c r="B1371" t="s">
        <v>9415</v>
      </c>
      <c r="C1371" t="s">
        <v>9416</v>
      </c>
      <c r="D1371" t="s">
        <v>9417</v>
      </c>
      <c r="E1371" t="s">
        <v>6573</v>
      </c>
      <c r="F1371" s="3">
        <v>4615</v>
      </c>
      <c r="G1371" t="s">
        <v>6562</v>
      </c>
      <c r="H1371" t="s">
        <v>12704</v>
      </c>
      <c r="I1371" s="5">
        <v>17451</v>
      </c>
      <c r="J1371" s="2">
        <v>5</v>
      </c>
      <c r="K1371">
        <v>2909</v>
      </c>
      <c r="L1371" s="6">
        <v>44879</v>
      </c>
      <c r="M1371" t="s">
        <v>12724</v>
      </c>
      <c r="N1371" t="s">
        <v>9418</v>
      </c>
      <c r="O1371" t="s">
        <v>9419</v>
      </c>
      <c r="P1371" t="s">
        <v>9420</v>
      </c>
    </row>
    <row r="1372" spans="1:16" x14ac:dyDescent="0.3">
      <c r="A1372" t="s">
        <v>14118</v>
      </c>
      <c r="B1372" t="s">
        <v>2074</v>
      </c>
      <c r="C1372" t="s">
        <v>2075</v>
      </c>
      <c r="D1372" t="s">
        <v>2076</v>
      </c>
      <c r="E1372" t="s">
        <v>144</v>
      </c>
      <c r="F1372" s="3" t="s">
        <v>2077</v>
      </c>
      <c r="G1372" t="s">
        <v>6560</v>
      </c>
      <c r="H1372" t="s">
        <v>12701</v>
      </c>
      <c r="I1372" s="5">
        <v>6790</v>
      </c>
      <c r="J1372" s="2">
        <v>2</v>
      </c>
      <c r="K1372">
        <v>425</v>
      </c>
      <c r="L1372" s="6">
        <v>44883</v>
      </c>
      <c r="M1372" t="s">
        <v>12727</v>
      </c>
      <c r="N1372" t="s">
        <v>2078</v>
      </c>
      <c r="O1372" t="s">
        <v>2079</v>
      </c>
      <c r="P1372" t="s">
        <v>2080</v>
      </c>
    </row>
    <row r="1373" spans="1:16" x14ac:dyDescent="0.3">
      <c r="A1373" t="s">
        <v>14119</v>
      </c>
      <c r="B1373" t="s">
        <v>6924</v>
      </c>
      <c r="C1373" t="s">
        <v>6925</v>
      </c>
      <c r="D1373" t="s">
        <v>6926</v>
      </c>
      <c r="E1373" t="s">
        <v>6573</v>
      </c>
      <c r="F1373" s="3">
        <v>4741</v>
      </c>
      <c r="G1373" t="s">
        <v>6562</v>
      </c>
      <c r="H1373" t="s">
        <v>12705</v>
      </c>
      <c r="I1373" s="5">
        <v>9226</v>
      </c>
      <c r="J1373" s="2">
        <v>1</v>
      </c>
      <c r="K1373">
        <v>330</v>
      </c>
      <c r="L1373" s="6">
        <v>44913</v>
      </c>
      <c r="M1373" t="s">
        <v>12732</v>
      </c>
      <c r="N1373" t="s">
        <v>6927</v>
      </c>
      <c r="O1373" t="s">
        <v>6928</v>
      </c>
      <c r="P1373" t="s">
        <v>6929</v>
      </c>
    </row>
    <row r="1374" spans="1:16" x14ac:dyDescent="0.3">
      <c r="A1374" t="s">
        <v>14120</v>
      </c>
      <c r="B1374" t="s">
        <v>9202</v>
      </c>
      <c r="C1374" t="s">
        <v>9203</v>
      </c>
      <c r="D1374" t="s">
        <v>6926</v>
      </c>
      <c r="E1374" t="s">
        <v>6573</v>
      </c>
      <c r="F1374" s="3">
        <v>4741</v>
      </c>
      <c r="G1374" t="s">
        <v>6562</v>
      </c>
      <c r="H1374" t="s">
        <v>12709</v>
      </c>
      <c r="I1374" s="5">
        <v>9884</v>
      </c>
      <c r="J1374" s="2">
        <v>5</v>
      </c>
      <c r="K1374">
        <v>899</v>
      </c>
      <c r="L1374" s="6">
        <v>44911</v>
      </c>
      <c r="M1374" t="s">
        <v>12738</v>
      </c>
      <c r="N1374" t="s">
        <v>9204</v>
      </c>
      <c r="O1374" t="s">
        <v>9205</v>
      </c>
      <c r="P1374" t="s">
        <v>9206</v>
      </c>
    </row>
    <row r="1375" spans="1:16" x14ac:dyDescent="0.3">
      <c r="A1375" t="s">
        <v>14121</v>
      </c>
      <c r="B1375" t="s">
        <v>9385</v>
      </c>
      <c r="C1375" t="s">
        <v>9386</v>
      </c>
      <c r="D1375" t="s">
        <v>9387</v>
      </c>
      <c r="E1375" t="s">
        <v>4909</v>
      </c>
      <c r="F1375" s="3">
        <v>6623</v>
      </c>
      <c r="G1375" t="s">
        <v>6562</v>
      </c>
      <c r="H1375" t="s">
        <v>12715</v>
      </c>
      <c r="I1375" s="5">
        <v>2821</v>
      </c>
      <c r="J1375" s="2">
        <v>1</v>
      </c>
      <c r="K1375">
        <v>202</v>
      </c>
      <c r="L1375" s="6">
        <v>44903</v>
      </c>
      <c r="M1375" t="s">
        <v>12728</v>
      </c>
      <c r="N1375" t="s">
        <v>9388</v>
      </c>
      <c r="O1375" t="s">
        <v>9389</v>
      </c>
      <c r="P1375" t="s">
        <v>9390</v>
      </c>
    </row>
    <row r="1376" spans="1:16" x14ac:dyDescent="0.3">
      <c r="A1376" t="s">
        <v>14122</v>
      </c>
      <c r="B1376" t="s">
        <v>4377</v>
      </c>
      <c r="C1376" t="s">
        <v>4378</v>
      </c>
      <c r="D1376" t="s">
        <v>4379</v>
      </c>
      <c r="E1376" t="s">
        <v>3933</v>
      </c>
      <c r="F1376" s="3">
        <v>8867</v>
      </c>
      <c r="G1376" t="s">
        <v>6561</v>
      </c>
      <c r="H1376" t="s">
        <v>12710</v>
      </c>
      <c r="I1376" s="5">
        <v>665</v>
      </c>
      <c r="J1376" s="2">
        <v>2</v>
      </c>
      <c r="K1376">
        <v>84</v>
      </c>
      <c r="L1376" s="6">
        <v>44880</v>
      </c>
      <c r="M1376" t="s">
        <v>12721</v>
      </c>
      <c r="N1376" t="s">
        <v>4380</v>
      </c>
      <c r="O1376" t="s">
        <v>4381</v>
      </c>
      <c r="P1376" t="s">
        <v>4382</v>
      </c>
    </row>
    <row r="1377" spans="1:16" x14ac:dyDescent="0.3">
      <c r="A1377" t="s">
        <v>14123</v>
      </c>
      <c r="B1377" t="s">
        <v>6756</v>
      </c>
      <c r="C1377" t="s">
        <v>6757</v>
      </c>
      <c r="D1377" t="s">
        <v>6758</v>
      </c>
      <c r="E1377" t="s">
        <v>6573</v>
      </c>
      <c r="F1377" s="3">
        <v>4343</v>
      </c>
      <c r="G1377" t="s">
        <v>6562</v>
      </c>
      <c r="H1377" t="s">
        <v>12714</v>
      </c>
      <c r="I1377" s="5">
        <v>8526</v>
      </c>
      <c r="J1377" s="2">
        <v>5</v>
      </c>
      <c r="K1377">
        <v>609</v>
      </c>
      <c r="L1377" s="6">
        <v>44851</v>
      </c>
      <c r="M1377" t="s">
        <v>12730</v>
      </c>
      <c r="N1377" t="s">
        <v>6759</v>
      </c>
      <c r="O1377" t="s">
        <v>6760</v>
      </c>
      <c r="P1377" t="s">
        <v>6761</v>
      </c>
    </row>
    <row r="1378" spans="1:16" x14ac:dyDescent="0.3">
      <c r="A1378" t="s">
        <v>14124</v>
      </c>
      <c r="B1378" t="s">
        <v>4422</v>
      </c>
      <c r="C1378" t="s">
        <v>4423</v>
      </c>
      <c r="D1378" t="s">
        <v>4424</v>
      </c>
      <c r="E1378" t="s">
        <v>4425</v>
      </c>
      <c r="F1378" s="3">
        <v>7062</v>
      </c>
      <c r="G1378" t="s">
        <v>6561</v>
      </c>
      <c r="H1378" t="s">
        <v>12714</v>
      </c>
      <c r="I1378" s="5">
        <v>9436</v>
      </c>
      <c r="J1378" s="2">
        <v>4</v>
      </c>
      <c r="K1378">
        <v>787</v>
      </c>
      <c r="L1378" s="6">
        <v>44922</v>
      </c>
      <c r="M1378" t="s">
        <v>12742</v>
      </c>
      <c r="N1378" t="s">
        <v>4426</v>
      </c>
      <c r="O1378" t="s">
        <v>4427</v>
      </c>
      <c r="P1378" t="s">
        <v>4428</v>
      </c>
    </row>
    <row r="1379" spans="1:16" x14ac:dyDescent="0.3">
      <c r="A1379" t="s">
        <v>14125</v>
      </c>
      <c r="B1379" t="s">
        <v>5227</v>
      </c>
      <c r="C1379" t="s">
        <v>5228</v>
      </c>
      <c r="D1379" t="s">
        <v>5229</v>
      </c>
      <c r="E1379" t="s">
        <v>5230</v>
      </c>
      <c r="F1379" s="3">
        <v>3865</v>
      </c>
      <c r="G1379" t="s">
        <v>6561</v>
      </c>
      <c r="H1379" t="s">
        <v>12705</v>
      </c>
      <c r="I1379" s="5">
        <v>217</v>
      </c>
      <c r="J1379" s="2">
        <v>5</v>
      </c>
      <c r="K1379">
        <v>11</v>
      </c>
      <c r="L1379" s="6">
        <v>44837</v>
      </c>
      <c r="M1379" t="s">
        <v>12739</v>
      </c>
      <c r="N1379" t="s">
        <v>5231</v>
      </c>
      <c r="O1379" t="s">
        <v>5232</v>
      </c>
      <c r="P1379" t="s">
        <v>5233</v>
      </c>
    </row>
    <row r="1380" spans="1:16" x14ac:dyDescent="0.3">
      <c r="A1380" t="s">
        <v>14126</v>
      </c>
      <c r="B1380" t="s">
        <v>6381</v>
      </c>
      <c r="C1380" t="s">
        <v>6382</v>
      </c>
      <c r="D1380" t="s">
        <v>6383</v>
      </c>
      <c r="E1380" t="s">
        <v>6384</v>
      </c>
      <c r="F1380" s="3">
        <v>75075</v>
      </c>
      <c r="G1380" t="s">
        <v>6561</v>
      </c>
      <c r="H1380" t="s">
        <v>12697</v>
      </c>
      <c r="I1380" s="5">
        <v>4865</v>
      </c>
      <c r="J1380" s="2">
        <v>3</v>
      </c>
      <c r="K1380">
        <v>487</v>
      </c>
      <c r="L1380" s="6">
        <v>44857</v>
      </c>
      <c r="M1380" t="s">
        <v>12725</v>
      </c>
      <c r="N1380" t="s">
        <v>6385</v>
      </c>
      <c r="O1380" t="s">
        <v>6386</v>
      </c>
      <c r="P1380" t="s">
        <v>6387</v>
      </c>
    </row>
    <row r="1381" spans="1:16" x14ac:dyDescent="0.3">
      <c r="A1381" t="s">
        <v>14127</v>
      </c>
      <c r="B1381" t="s">
        <v>3488</v>
      </c>
      <c r="C1381" t="s">
        <v>3489</v>
      </c>
      <c r="D1381" t="s">
        <v>3490</v>
      </c>
      <c r="E1381" t="s">
        <v>144</v>
      </c>
      <c r="F1381" s="3" t="s">
        <v>3491</v>
      </c>
      <c r="G1381" t="s">
        <v>6560</v>
      </c>
      <c r="H1381" t="s">
        <v>12700</v>
      </c>
      <c r="I1381" s="5">
        <v>10451</v>
      </c>
      <c r="J1381" s="2">
        <v>1</v>
      </c>
      <c r="K1381">
        <v>551</v>
      </c>
      <c r="L1381" s="6">
        <v>44896</v>
      </c>
      <c r="M1381" t="s">
        <v>12738</v>
      </c>
      <c r="N1381" t="s">
        <v>3492</v>
      </c>
      <c r="O1381" t="s">
        <v>3493</v>
      </c>
      <c r="P1381" t="s">
        <v>3494</v>
      </c>
    </row>
    <row r="1382" spans="1:16" x14ac:dyDescent="0.3">
      <c r="A1382" t="s">
        <v>14128</v>
      </c>
      <c r="B1382" t="s">
        <v>10654</v>
      </c>
      <c r="C1382" t="s">
        <v>10655</v>
      </c>
      <c r="D1382" t="s">
        <v>10656</v>
      </c>
      <c r="E1382" t="s">
        <v>9556</v>
      </c>
      <c r="F1382" s="3" t="s">
        <v>10657</v>
      </c>
      <c r="G1382" t="s">
        <v>3629</v>
      </c>
      <c r="H1382" t="s">
        <v>12696</v>
      </c>
      <c r="I1382" s="5">
        <v>9093</v>
      </c>
      <c r="J1382" s="2">
        <v>5</v>
      </c>
      <c r="K1382">
        <v>304</v>
      </c>
      <c r="L1382" s="6">
        <v>44848</v>
      </c>
      <c r="M1382" t="s">
        <v>12724</v>
      </c>
      <c r="N1382" t="s">
        <v>10658</v>
      </c>
      <c r="O1382" t="s">
        <v>10659</v>
      </c>
      <c r="P1382" t="s">
        <v>10660</v>
      </c>
    </row>
    <row r="1383" spans="1:16" x14ac:dyDescent="0.3">
      <c r="A1383" t="s">
        <v>14129</v>
      </c>
      <c r="B1383" t="s">
        <v>11435</v>
      </c>
      <c r="C1383" t="s">
        <v>11436</v>
      </c>
      <c r="D1383" t="s">
        <v>11437</v>
      </c>
      <c r="E1383" t="s">
        <v>9556</v>
      </c>
      <c r="F1383" s="3" t="s">
        <v>11438</v>
      </c>
      <c r="G1383" t="s">
        <v>3629</v>
      </c>
      <c r="H1383" t="s">
        <v>12697</v>
      </c>
      <c r="I1383" s="5">
        <v>1638</v>
      </c>
      <c r="J1383" s="2">
        <v>2</v>
      </c>
      <c r="K1383">
        <v>103</v>
      </c>
      <c r="L1383" s="6">
        <v>44880</v>
      </c>
      <c r="M1383" t="s">
        <v>12739</v>
      </c>
      <c r="N1383" t="s">
        <v>11439</v>
      </c>
      <c r="O1383" t="s">
        <v>11440</v>
      </c>
      <c r="P1383" t="s">
        <v>11441</v>
      </c>
    </row>
    <row r="1384" spans="1:16" x14ac:dyDescent="0.3">
      <c r="A1384" t="s">
        <v>14130</v>
      </c>
      <c r="B1384" t="s">
        <v>7829</v>
      </c>
      <c r="C1384" t="s">
        <v>7830</v>
      </c>
      <c r="D1384" t="s">
        <v>7831</v>
      </c>
      <c r="E1384" t="s">
        <v>6566</v>
      </c>
      <c r="F1384" s="3">
        <v>7116</v>
      </c>
      <c r="G1384" t="s">
        <v>6562</v>
      </c>
      <c r="H1384" t="s">
        <v>12696</v>
      </c>
      <c r="I1384" s="5">
        <v>8610</v>
      </c>
      <c r="J1384" s="2">
        <v>4</v>
      </c>
      <c r="K1384">
        <v>278</v>
      </c>
      <c r="L1384" s="6">
        <v>44840</v>
      </c>
      <c r="M1384" t="s">
        <v>12720</v>
      </c>
      <c r="N1384" t="s">
        <v>7832</v>
      </c>
      <c r="O1384" t="s">
        <v>7833</v>
      </c>
      <c r="P1384" t="s">
        <v>7834</v>
      </c>
    </row>
    <row r="1385" spans="1:16" x14ac:dyDescent="0.3">
      <c r="A1385" t="s">
        <v>13590</v>
      </c>
      <c r="B1385" t="s">
        <v>5520</v>
      </c>
      <c r="C1385" t="s">
        <v>5521</v>
      </c>
      <c r="D1385" t="s">
        <v>4532</v>
      </c>
      <c r="E1385" t="s">
        <v>3957</v>
      </c>
      <c r="F1385" s="3">
        <v>2919</v>
      </c>
      <c r="G1385" t="s">
        <v>6561</v>
      </c>
      <c r="H1385" t="s">
        <v>12707</v>
      </c>
      <c r="I1385" s="5">
        <v>112</v>
      </c>
      <c r="J1385" s="2">
        <v>1</v>
      </c>
      <c r="K1385">
        <v>11</v>
      </c>
      <c r="L1385" s="6">
        <v>44924</v>
      </c>
      <c r="M1385" t="s">
        <v>12719</v>
      </c>
      <c r="N1385" t="s">
        <v>5522</v>
      </c>
      <c r="O1385" t="s">
        <v>5523</v>
      </c>
      <c r="P1385" t="s">
        <v>5524</v>
      </c>
    </row>
    <row r="1386" spans="1:16" x14ac:dyDescent="0.3">
      <c r="A1386" t="s">
        <v>14132</v>
      </c>
      <c r="B1386" t="s">
        <v>2314</v>
      </c>
      <c r="C1386" t="s">
        <v>2315</v>
      </c>
      <c r="D1386" t="s">
        <v>2316</v>
      </c>
      <c r="E1386" t="s">
        <v>330</v>
      </c>
      <c r="F1386" s="3" t="s">
        <v>2317</v>
      </c>
      <c r="G1386" t="s">
        <v>6560</v>
      </c>
      <c r="H1386" t="s">
        <v>12698</v>
      </c>
      <c r="I1386" s="5">
        <v>11102</v>
      </c>
      <c r="J1386" s="2">
        <v>5</v>
      </c>
      <c r="K1386">
        <v>505</v>
      </c>
      <c r="L1386" s="6">
        <v>44889</v>
      </c>
      <c r="M1386" t="s">
        <v>12723</v>
      </c>
      <c r="N1386" t="s">
        <v>2318</v>
      </c>
      <c r="O1386" t="s">
        <v>2319</v>
      </c>
      <c r="P1386" t="s">
        <v>2320</v>
      </c>
    </row>
    <row r="1387" spans="1:16" x14ac:dyDescent="0.3">
      <c r="A1387" t="s">
        <v>14133</v>
      </c>
      <c r="B1387" t="s">
        <v>1911</v>
      </c>
      <c r="C1387" t="s">
        <v>1912</v>
      </c>
      <c r="D1387" t="s">
        <v>1913</v>
      </c>
      <c r="E1387" t="s">
        <v>1037</v>
      </c>
      <c r="F1387" s="3" t="s">
        <v>1914</v>
      </c>
      <c r="G1387" t="s">
        <v>6560</v>
      </c>
      <c r="H1387" t="s">
        <v>12714</v>
      </c>
      <c r="I1387" s="5">
        <v>4711</v>
      </c>
      <c r="J1387" s="2">
        <v>4</v>
      </c>
      <c r="K1387">
        <v>429</v>
      </c>
      <c r="L1387" s="6">
        <v>44906</v>
      </c>
      <c r="M1387" t="s">
        <v>12734</v>
      </c>
      <c r="N1387" t="s">
        <v>1915</v>
      </c>
      <c r="O1387" t="s">
        <v>1916</v>
      </c>
      <c r="P1387" t="s">
        <v>1917</v>
      </c>
    </row>
    <row r="1388" spans="1:16" x14ac:dyDescent="0.3">
      <c r="A1388" t="s">
        <v>14134</v>
      </c>
      <c r="B1388" t="s">
        <v>7547</v>
      </c>
      <c r="C1388" t="s">
        <v>7548</v>
      </c>
      <c r="D1388" t="s">
        <v>7549</v>
      </c>
      <c r="E1388" t="s">
        <v>6623</v>
      </c>
      <c r="F1388" s="3">
        <v>5015</v>
      </c>
      <c r="G1388" t="s">
        <v>6562</v>
      </c>
      <c r="H1388" t="s">
        <v>12708</v>
      </c>
      <c r="I1388" s="5">
        <v>903</v>
      </c>
      <c r="J1388" s="2">
        <v>5</v>
      </c>
      <c r="K1388">
        <v>43</v>
      </c>
      <c r="L1388" s="6">
        <v>44917</v>
      </c>
      <c r="M1388" t="s">
        <v>12724</v>
      </c>
      <c r="N1388" t="s">
        <v>7550</v>
      </c>
      <c r="O1388" t="s">
        <v>7551</v>
      </c>
      <c r="P1388" t="s">
        <v>7552</v>
      </c>
    </row>
    <row r="1389" spans="1:16" x14ac:dyDescent="0.3">
      <c r="A1389" t="s">
        <v>14135</v>
      </c>
      <c r="B1389" t="s">
        <v>12685</v>
      </c>
      <c r="C1389" t="s">
        <v>12686</v>
      </c>
      <c r="D1389" t="s">
        <v>12687</v>
      </c>
      <c r="E1389" t="s">
        <v>9548</v>
      </c>
      <c r="F1389" s="3" t="s">
        <v>12688</v>
      </c>
      <c r="G1389" t="s">
        <v>3629</v>
      </c>
      <c r="H1389" t="s">
        <v>12700</v>
      </c>
      <c r="I1389" s="5">
        <v>1295</v>
      </c>
      <c r="J1389" s="2">
        <v>2</v>
      </c>
      <c r="K1389">
        <v>81</v>
      </c>
      <c r="L1389" s="6">
        <v>44875</v>
      </c>
      <c r="M1389" t="s">
        <v>12724</v>
      </c>
      <c r="N1389" t="s">
        <v>12689</v>
      </c>
      <c r="O1389" t="s">
        <v>12690</v>
      </c>
      <c r="P1389" t="s">
        <v>12691</v>
      </c>
    </row>
    <row r="1390" spans="1:16" x14ac:dyDescent="0.3">
      <c r="A1390" t="s">
        <v>14136</v>
      </c>
      <c r="B1390" t="s">
        <v>7932</v>
      </c>
      <c r="C1390" t="s">
        <v>7933</v>
      </c>
      <c r="D1390" t="s">
        <v>7934</v>
      </c>
      <c r="E1390" t="s">
        <v>6715</v>
      </c>
      <c r="F1390" s="3">
        <v>3284</v>
      </c>
      <c r="G1390" t="s">
        <v>6562</v>
      </c>
      <c r="H1390" t="s">
        <v>12706</v>
      </c>
      <c r="I1390" s="5">
        <v>14574</v>
      </c>
      <c r="J1390" s="2">
        <v>1</v>
      </c>
      <c r="K1390">
        <v>561</v>
      </c>
      <c r="L1390" s="6">
        <v>44862</v>
      </c>
      <c r="M1390" t="s">
        <v>12742</v>
      </c>
      <c r="N1390" t="s">
        <v>7935</v>
      </c>
      <c r="O1390" t="s">
        <v>7936</v>
      </c>
      <c r="P1390" t="s">
        <v>7937</v>
      </c>
    </row>
    <row r="1391" spans="1:16" x14ac:dyDescent="0.3">
      <c r="A1391" t="s">
        <v>14137</v>
      </c>
      <c r="B1391" t="s">
        <v>8791</v>
      </c>
      <c r="C1391" t="s">
        <v>8792</v>
      </c>
      <c r="D1391" t="s">
        <v>8793</v>
      </c>
      <c r="E1391" t="s">
        <v>6623</v>
      </c>
      <c r="F1391" s="3">
        <v>5495</v>
      </c>
      <c r="G1391" t="s">
        <v>6562</v>
      </c>
      <c r="H1391" t="s">
        <v>12710</v>
      </c>
      <c r="I1391" s="5">
        <v>3318</v>
      </c>
      <c r="J1391" s="2">
        <v>2</v>
      </c>
      <c r="K1391">
        <v>277</v>
      </c>
      <c r="L1391" s="6">
        <v>44879</v>
      </c>
      <c r="M1391" t="s">
        <v>12730</v>
      </c>
      <c r="N1391" t="s">
        <v>8794</v>
      </c>
      <c r="O1391" t="s">
        <v>8795</v>
      </c>
      <c r="P1391" t="s">
        <v>8796</v>
      </c>
    </row>
    <row r="1392" spans="1:16" x14ac:dyDescent="0.3">
      <c r="A1392" t="s">
        <v>14138</v>
      </c>
      <c r="B1392" t="s">
        <v>5886</v>
      </c>
      <c r="C1392" t="s">
        <v>5887</v>
      </c>
      <c r="D1392" t="s">
        <v>5888</v>
      </c>
      <c r="E1392" t="s">
        <v>4036</v>
      </c>
      <c r="F1392" s="3">
        <v>12771</v>
      </c>
      <c r="G1392" t="s">
        <v>6561</v>
      </c>
      <c r="H1392" t="s">
        <v>12707</v>
      </c>
      <c r="I1392" s="5">
        <v>3262</v>
      </c>
      <c r="J1392" s="2">
        <v>3</v>
      </c>
      <c r="K1392">
        <v>297</v>
      </c>
      <c r="L1392" s="6">
        <v>44896</v>
      </c>
      <c r="M1392" t="s">
        <v>12738</v>
      </c>
      <c r="N1392" t="s">
        <v>5889</v>
      </c>
      <c r="O1392" t="s">
        <v>5890</v>
      </c>
      <c r="P1392" t="s">
        <v>5891</v>
      </c>
    </row>
    <row r="1393" spans="1:16" x14ac:dyDescent="0.3">
      <c r="A1393" t="s">
        <v>14139</v>
      </c>
      <c r="B1393" t="s">
        <v>9072</v>
      </c>
      <c r="C1393" t="s">
        <v>9073</v>
      </c>
      <c r="D1393" t="s">
        <v>9074</v>
      </c>
      <c r="E1393" t="s">
        <v>6715</v>
      </c>
      <c r="F1393" s="3">
        <v>3207</v>
      </c>
      <c r="G1393" t="s">
        <v>6562</v>
      </c>
      <c r="H1393" t="s">
        <v>12700</v>
      </c>
      <c r="I1393" s="5">
        <v>1036</v>
      </c>
      <c r="J1393" s="2">
        <v>5</v>
      </c>
      <c r="K1393">
        <v>55</v>
      </c>
      <c r="L1393" s="6">
        <v>44857</v>
      </c>
      <c r="M1393" t="s">
        <v>12720</v>
      </c>
      <c r="N1393" t="s">
        <v>9075</v>
      </c>
      <c r="O1393" t="s">
        <v>9076</v>
      </c>
      <c r="P1393" t="s">
        <v>9077</v>
      </c>
    </row>
    <row r="1394" spans="1:16" x14ac:dyDescent="0.3">
      <c r="A1394" t="s">
        <v>14140</v>
      </c>
      <c r="B1394" t="s">
        <v>10749</v>
      </c>
      <c r="C1394" t="s">
        <v>10750</v>
      </c>
      <c r="D1394" t="s">
        <v>10751</v>
      </c>
      <c r="E1394" t="s">
        <v>9548</v>
      </c>
      <c r="F1394" s="3" t="s">
        <v>10752</v>
      </c>
      <c r="G1394" t="s">
        <v>3629</v>
      </c>
      <c r="H1394" t="s">
        <v>12699</v>
      </c>
      <c r="I1394" s="5">
        <v>5285</v>
      </c>
      <c r="J1394" s="2">
        <v>5</v>
      </c>
      <c r="K1394">
        <v>378</v>
      </c>
      <c r="L1394" s="6">
        <v>44847</v>
      </c>
      <c r="M1394" t="s">
        <v>12730</v>
      </c>
      <c r="N1394" t="s">
        <v>10753</v>
      </c>
      <c r="O1394" t="s">
        <v>10754</v>
      </c>
      <c r="P1394" t="s">
        <v>10755</v>
      </c>
    </row>
    <row r="1395" spans="1:16" x14ac:dyDescent="0.3">
      <c r="A1395" t="s">
        <v>14141</v>
      </c>
      <c r="B1395" t="s">
        <v>11142</v>
      </c>
      <c r="C1395" t="s">
        <v>11143</v>
      </c>
      <c r="D1395" t="s">
        <v>11144</v>
      </c>
      <c r="E1395" t="s">
        <v>9959</v>
      </c>
      <c r="F1395" s="3" t="s">
        <v>11145</v>
      </c>
      <c r="G1395" t="s">
        <v>3629</v>
      </c>
      <c r="H1395" t="s">
        <v>12697</v>
      </c>
      <c r="I1395" s="5">
        <v>2667</v>
      </c>
      <c r="J1395" s="2">
        <v>1</v>
      </c>
      <c r="K1395">
        <v>267</v>
      </c>
      <c r="L1395" s="6">
        <v>44838</v>
      </c>
      <c r="M1395" t="s">
        <v>12722</v>
      </c>
      <c r="N1395" t="s">
        <v>11146</v>
      </c>
      <c r="O1395" t="s">
        <v>11147</v>
      </c>
      <c r="P1395" t="s">
        <v>11148</v>
      </c>
    </row>
    <row r="1396" spans="1:16" x14ac:dyDescent="0.3">
      <c r="A1396" t="s">
        <v>14142</v>
      </c>
      <c r="B1396" t="s">
        <v>4252</v>
      </c>
      <c r="C1396" t="s">
        <v>4253</v>
      </c>
      <c r="D1396" t="s">
        <v>4254</v>
      </c>
      <c r="E1396" t="s">
        <v>4255</v>
      </c>
      <c r="F1396" s="3">
        <v>97224</v>
      </c>
      <c r="G1396" t="s">
        <v>6561</v>
      </c>
      <c r="H1396" t="s">
        <v>12717</v>
      </c>
      <c r="I1396" s="5">
        <v>6097</v>
      </c>
      <c r="J1396" s="2">
        <v>3</v>
      </c>
      <c r="K1396">
        <v>244</v>
      </c>
      <c r="L1396" s="6">
        <v>44899</v>
      </c>
      <c r="M1396" t="s">
        <v>12742</v>
      </c>
      <c r="N1396" t="s">
        <v>4256</v>
      </c>
      <c r="O1396" t="s">
        <v>4257</v>
      </c>
      <c r="P1396" t="s">
        <v>4258</v>
      </c>
    </row>
    <row r="1397" spans="1:16" x14ac:dyDescent="0.3">
      <c r="A1397" t="s">
        <v>14143</v>
      </c>
      <c r="B1397" t="s">
        <v>4441</v>
      </c>
      <c r="C1397" t="s">
        <v>4442</v>
      </c>
      <c r="D1397" t="s">
        <v>4254</v>
      </c>
      <c r="E1397" t="s">
        <v>4443</v>
      </c>
      <c r="F1397" s="3">
        <v>97202</v>
      </c>
      <c r="G1397" t="s">
        <v>6561</v>
      </c>
      <c r="H1397" t="s">
        <v>12697</v>
      </c>
      <c r="I1397" s="5">
        <v>11550</v>
      </c>
      <c r="J1397" s="2">
        <v>5</v>
      </c>
      <c r="K1397">
        <v>770</v>
      </c>
      <c r="L1397" s="6">
        <v>44907</v>
      </c>
      <c r="M1397" t="s">
        <v>12721</v>
      </c>
      <c r="N1397" t="s">
        <v>4444</v>
      </c>
      <c r="O1397" t="s">
        <v>4445</v>
      </c>
      <c r="P1397" t="s">
        <v>4446</v>
      </c>
    </row>
    <row r="1398" spans="1:16" x14ac:dyDescent="0.3">
      <c r="A1398" t="s">
        <v>14144</v>
      </c>
      <c r="B1398" t="s">
        <v>3300</v>
      </c>
      <c r="C1398" t="s">
        <v>3301</v>
      </c>
      <c r="D1398" t="s">
        <v>3302</v>
      </c>
      <c r="E1398" t="s">
        <v>902</v>
      </c>
      <c r="F1398" s="3" t="s">
        <v>3303</v>
      </c>
      <c r="G1398" t="s">
        <v>6560</v>
      </c>
      <c r="H1398" t="s">
        <v>12704</v>
      </c>
      <c r="I1398" s="5">
        <v>1589</v>
      </c>
      <c r="J1398" s="2">
        <v>5</v>
      </c>
      <c r="K1398">
        <v>159</v>
      </c>
      <c r="L1398" s="6">
        <v>44924</v>
      </c>
      <c r="M1398" t="s">
        <v>12733</v>
      </c>
      <c r="N1398" t="s">
        <v>3304</v>
      </c>
      <c r="O1398" t="s">
        <v>3305</v>
      </c>
      <c r="P1398" t="s">
        <v>3306</v>
      </c>
    </row>
    <row r="1399" spans="1:16" x14ac:dyDescent="0.3">
      <c r="A1399" t="s">
        <v>14145</v>
      </c>
      <c r="B1399" t="s">
        <v>8158</v>
      </c>
      <c r="C1399" t="s">
        <v>8159</v>
      </c>
      <c r="D1399" t="s">
        <v>8160</v>
      </c>
      <c r="E1399" t="s">
        <v>6586</v>
      </c>
      <c r="F1399" s="3">
        <v>2381</v>
      </c>
      <c r="G1399" t="s">
        <v>6562</v>
      </c>
      <c r="H1399" t="s">
        <v>12709</v>
      </c>
      <c r="I1399" s="5">
        <v>4375</v>
      </c>
      <c r="J1399" s="2">
        <v>4</v>
      </c>
      <c r="K1399">
        <v>274</v>
      </c>
      <c r="L1399" s="6">
        <v>44871</v>
      </c>
      <c r="M1399" t="s">
        <v>12724</v>
      </c>
      <c r="N1399" t="s">
        <v>8161</v>
      </c>
      <c r="O1399" t="s">
        <v>8162</v>
      </c>
      <c r="P1399" t="s">
        <v>8163</v>
      </c>
    </row>
    <row r="1400" spans="1:16" x14ac:dyDescent="0.3">
      <c r="A1400" t="s">
        <v>14146</v>
      </c>
      <c r="B1400" t="s">
        <v>164</v>
      </c>
      <c r="C1400" t="s">
        <v>165</v>
      </c>
      <c r="D1400" t="s">
        <v>166</v>
      </c>
      <c r="E1400" t="s">
        <v>167</v>
      </c>
      <c r="F1400" s="3" t="s">
        <v>168</v>
      </c>
      <c r="G1400" t="s">
        <v>6560</v>
      </c>
      <c r="H1400" t="s">
        <v>12707</v>
      </c>
      <c r="I1400" s="5">
        <v>7966</v>
      </c>
      <c r="J1400" s="2">
        <v>1</v>
      </c>
      <c r="K1400">
        <v>725</v>
      </c>
      <c r="L1400" s="6">
        <v>44914</v>
      </c>
      <c r="M1400" t="s">
        <v>12730</v>
      </c>
      <c r="N1400" t="s">
        <v>169</v>
      </c>
      <c r="O1400" t="s">
        <v>170</v>
      </c>
      <c r="P1400" t="s">
        <v>171</v>
      </c>
    </row>
    <row r="1401" spans="1:16" x14ac:dyDescent="0.3">
      <c r="A1401" t="s">
        <v>14147</v>
      </c>
      <c r="B1401" t="s">
        <v>2483</v>
      </c>
      <c r="C1401" t="s">
        <v>2484</v>
      </c>
      <c r="D1401" t="s">
        <v>2485</v>
      </c>
      <c r="E1401" t="s">
        <v>482</v>
      </c>
      <c r="F1401" s="3" t="s">
        <v>2486</v>
      </c>
      <c r="G1401" t="s">
        <v>6560</v>
      </c>
      <c r="H1401" t="s">
        <v>12698</v>
      </c>
      <c r="I1401" s="5">
        <v>10829</v>
      </c>
      <c r="J1401" s="2">
        <v>2</v>
      </c>
      <c r="K1401">
        <v>516</v>
      </c>
      <c r="L1401" s="6">
        <v>44852</v>
      </c>
      <c r="M1401" t="s">
        <v>12728</v>
      </c>
      <c r="N1401" t="s">
        <v>2487</v>
      </c>
      <c r="O1401" t="s">
        <v>2488</v>
      </c>
      <c r="P1401" t="s">
        <v>2489</v>
      </c>
    </row>
    <row r="1402" spans="1:16" x14ac:dyDescent="0.3">
      <c r="A1402" t="s">
        <v>14148</v>
      </c>
      <c r="B1402" t="s">
        <v>4487</v>
      </c>
      <c r="C1402" t="s">
        <v>4488</v>
      </c>
      <c r="D1402" t="s">
        <v>4489</v>
      </c>
      <c r="E1402" t="s">
        <v>4490</v>
      </c>
      <c r="F1402" s="3">
        <v>21655</v>
      </c>
      <c r="G1402" t="s">
        <v>6561</v>
      </c>
      <c r="H1402" t="s">
        <v>12697</v>
      </c>
      <c r="I1402" s="5">
        <v>22652</v>
      </c>
      <c r="J1402" s="2">
        <v>1</v>
      </c>
      <c r="K1402">
        <v>2060</v>
      </c>
      <c r="L1402" s="6">
        <v>44911</v>
      </c>
      <c r="M1402" t="s">
        <v>12743</v>
      </c>
      <c r="N1402" t="s">
        <v>4491</v>
      </c>
      <c r="O1402" t="s">
        <v>4492</v>
      </c>
      <c r="P1402" t="s">
        <v>4493</v>
      </c>
    </row>
    <row r="1403" spans="1:16" x14ac:dyDescent="0.3">
      <c r="A1403" t="s">
        <v>14149</v>
      </c>
      <c r="B1403" t="s">
        <v>8299</v>
      </c>
      <c r="C1403" t="s">
        <v>8300</v>
      </c>
      <c r="D1403" t="s">
        <v>8301</v>
      </c>
      <c r="E1403" t="s">
        <v>4909</v>
      </c>
      <c r="F1403" s="3">
        <v>6215</v>
      </c>
      <c r="G1403" t="s">
        <v>6562</v>
      </c>
      <c r="H1403" t="s">
        <v>12711</v>
      </c>
      <c r="I1403" s="5">
        <v>5257</v>
      </c>
      <c r="J1403" s="2">
        <v>2</v>
      </c>
      <c r="K1403">
        <v>182</v>
      </c>
      <c r="L1403" s="6">
        <v>44855</v>
      </c>
      <c r="M1403" t="s">
        <v>12730</v>
      </c>
      <c r="N1403" t="s">
        <v>8302</v>
      </c>
      <c r="O1403" t="s">
        <v>8303</v>
      </c>
      <c r="P1403" t="s">
        <v>8304</v>
      </c>
    </row>
    <row r="1404" spans="1:16" x14ac:dyDescent="0.3">
      <c r="A1404" t="s">
        <v>14150</v>
      </c>
      <c r="B1404" t="s">
        <v>10549</v>
      </c>
      <c r="C1404" t="s">
        <v>10550</v>
      </c>
      <c r="D1404" t="s">
        <v>10551</v>
      </c>
      <c r="E1404" t="s">
        <v>9563</v>
      </c>
      <c r="F1404" s="3" t="s">
        <v>10552</v>
      </c>
      <c r="G1404" t="s">
        <v>3629</v>
      </c>
      <c r="H1404" t="s">
        <v>12699</v>
      </c>
      <c r="I1404" s="5">
        <v>5817</v>
      </c>
      <c r="J1404" s="2">
        <v>5</v>
      </c>
      <c r="K1404">
        <v>277</v>
      </c>
      <c r="L1404" s="6">
        <v>44920</v>
      </c>
      <c r="M1404" t="s">
        <v>12741</v>
      </c>
      <c r="N1404" t="s">
        <v>10553</v>
      </c>
      <c r="O1404" t="s">
        <v>10554</v>
      </c>
      <c r="P1404" t="s">
        <v>10555</v>
      </c>
    </row>
    <row r="1405" spans="1:16" x14ac:dyDescent="0.3">
      <c r="A1405" t="s">
        <v>14151</v>
      </c>
      <c r="B1405" t="s">
        <v>12040</v>
      </c>
      <c r="C1405" t="s">
        <v>12041</v>
      </c>
      <c r="D1405" t="s">
        <v>10551</v>
      </c>
      <c r="E1405" t="s">
        <v>9563</v>
      </c>
      <c r="F1405" s="3" t="s">
        <v>12042</v>
      </c>
      <c r="G1405" t="s">
        <v>3629</v>
      </c>
      <c r="H1405" t="s">
        <v>12715</v>
      </c>
      <c r="I1405" s="5">
        <v>987</v>
      </c>
      <c r="J1405" s="2">
        <v>5</v>
      </c>
      <c r="K1405">
        <v>52</v>
      </c>
      <c r="L1405" s="6">
        <v>44859</v>
      </c>
      <c r="M1405" t="s">
        <v>12730</v>
      </c>
      <c r="N1405" t="s">
        <v>12043</v>
      </c>
      <c r="O1405" t="s">
        <v>12044</v>
      </c>
      <c r="P1405" t="s">
        <v>12045</v>
      </c>
    </row>
    <row r="1406" spans="1:16" x14ac:dyDescent="0.3">
      <c r="A1406" t="s">
        <v>14152</v>
      </c>
      <c r="B1406" t="s">
        <v>11679</v>
      </c>
      <c r="C1406" t="s">
        <v>11680</v>
      </c>
      <c r="D1406" t="s">
        <v>11681</v>
      </c>
      <c r="E1406" t="s">
        <v>9548</v>
      </c>
      <c r="F1406" s="3" t="s">
        <v>11682</v>
      </c>
      <c r="G1406" t="s">
        <v>3629</v>
      </c>
      <c r="H1406" t="s">
        <v>12712</v>
      </c>
      <c r="I1406" s="5">
        <v>2723</v>
      </c>
      <c r="J1406" s="2">
        <v>5</v>
      </c>
      <c r="K1406">
        <v>101</v>
      </c>
      <c r="L1406" s="6">
        <v>44857</v>
      </c>
      <c r="M1406" t="s">
        <v>12725</v>
      </c>
      <c r="N1406" t="s">
        <v>11683</v>
      </c>
      <c r="O1406" t="s">
        <v>11684</v>
      </c>
      <c r="P1406" t="s">
        <v>11685</v>
      </c>
    </row>
    <row r="1407" spans="1:16" x14ac:dyDescent="0.3">
      <c r="A1407" t="s">
        <v>14153</v>
      </c>
      <c r="B1407" t="s">
        <v>3842</v>
      </c>
      <c r="C1407" t="s">
        <v>3843</v>
      </c>
      <c r="D1407" t="s">
        <v>3844</v>
      </c>
      <c r="E1407" t="s">
        <v>3845</v>
      </c>
      <c r="F1407" s="3">
        <v>97754</v>
      </c>
      <c r="G1407" t="s">
        <v>6561</v>
      </c>
      <c r="H1407" t="s">
        <v>12715</v>
      </c>
      <c r="I1407" s="5">
        <v>6944</v>
      </c>
      <c r="J1407" s="2">
        <v>3</v>
      </c>
      <c r="K1407">
        <v>366</v>
      </c>
      <c r="L1407" s="6">
        <v>44861</v>
      </c>
      <c r="M1407" t="s">
        <v>12728</v>
      </c>
      <c r="N1407" t="s">
        <v>3846</v>
      </c>
      <c r="O1407" t="s">
        <v>3847</v>
      </c>
      <c r="P1407" t="s">
        <v>3848</v>
      </c>
    </row>
    <row r="1408" spans="1:16" x14ac:dyDescent="0.3">
      <c r="A1408" t="s">
        <v>14154</v>
      </c>
      <c r="B1408" t="s">
        <v>3531</v>
      </c>
      <c r="C1408" t="s">
        <v>3532</v>
      </c>
      <c r="D1408" t="s">
        <v>3533</v>
      </c>
      <c r="E1408" t="s">
        <v>872</v>
      </c>
      <c r="F1408" s="3" t="s">
        <v>3534</v>
      </c>
      <c r="G1408" t="s">
        <v>6560</v>
      </c>
      <c r="H1408" t="s">
        <v>12712</v>
      </c>
      <c r="I1408" s="5">
        <v>7896</v>
      </c>
      <c r="J1408" s="2">
        <v>5</v>
      </c>
      <c r="K1408">
        <v>329</v>
      </c>
      <c r="L1408" s="6">
        <v>44922</v>
      </c>
      <c r="M1408" t="s">
        <v>12737</v>
      </c>
      <c r="N1408" t="s">
        <v>3535</v>
      </c>
      <c r="O1408" t="s">
        <v>3536</v>
      </c>
      <c r="P1408" t="s">
        <v>3537</v>
      </c>
    </row>
    <row r="1409" spans="1:16" x14ac:dyDescent="0.3">
      <c r="A1409" t="s">
        <v>14155</v>
      </c>
      <c r="B1409" t="s">
        <v>583</v>
      </c>
      <c r="C1409" t="s">
        <v>584</v>
      </c>
      <c r="D1409" t="s">
        <v>585</v>
      </c>
      <c r="E1409" t="s">
        <v>352</v>
      </c>
      <c r="F1409" s="3" t="s">
        <v>586</v>
      </c>
      <c r="G1409" t="s">
        <v>6560</v>
      </c>
      <c r="H1409" t="s">
        <v>12717</v>
      </c>
      <c r="I1409" s="5">
        <v>13573</v>
      </c>
      <c r="J1409" s="2">
        <v>4</v>
      </c>
      <c r="K1409">
        <v>543</v>
      </c>
      <c r="L1409" s="6">
        <v>44902</v>
      </c>
      <c r="M1409" t="s">
        <v>12727</v>
      </c>
      <c r="N1409" t="s">
        <v>587</v>
      </c>
      <c r="O1409" t="s">
        <v>588</v>
      </c>
      <c r="P1409" t="s">
        <v>589</v>
      </c>
    </row>
    <row r="1410" spans="1:16" x14ac:dyDescent="0.3">
      <c r="A1410" t="s">
        <v>14156</v>
      </c>
      <c r="B1410" t="s">
        <v>6570</v>
      </c>
      <c r="C1410" t="s">
        <v>6571</v>
      </c>
      <c r="D1410" t="s">
        <v>6572</v>
      </c>
      <c r="E1410" t="s">
        <v>6573</v>
      </c>
      <c r="F1410" s="3">
        <v>4613</v>
      </c>
      <c r="G1410" t="s">
        <v>6562</v>
      </c>
      <c r="H1410" t="s">
        <v>12706</v>
      </c>
      <c r="I1410" s="5">
        <v>9856</v>
      </c>
      <c r="J1410" s="2">
        <v>1</v>
      </c>
      <c r="K1410">
        <v>329</v>
      </c>
      <c r="L1410" s="6">
        <v>44870</v>
      </c>
      <c r="M1410" t="s">
        <v>12734</v>
      </c>
      <c r="N1410" t="s">
        <v>6574</v>
      </c>
      <c r="O1410" t="s">
        <v>6575</v>
      </c>
      <c r="P1410" t="s">
        <v>6576</v>
      </c>
    </row>
    <row r="1411" spans="1:16" x14ac:dyDescent="0.3">
      <c r="A1411" t="s">
        <v>14157</v>
      </c>
      <c r="B1411" t="s">
        <v>3955</v>
      </c>
      <c r="C1411" t="s">
        <v>3956</v>
      </c>
      <c r="D1411" t="s">
        <v>3957</v>
      </c>
      <c r="E1411" t="s">
        <v>3957</v>
      </c>
      <c r="F1411" s="3">
        <v>2909</v>
      </c>
      <c r="G1411" t="s">
        <v>6561</v>
      </c>
      <c r="H1411" t="s">
        <v>12700</v>
      </c>
      <c r="I1411" s="5">
        <v>14938</v>
      </c>
      <c r="J1411" s="2">
        <v>4</v>
      </c>
      <c r="K1411">
        <v>879</v>
      </c>
      <c r="L1411" s="6">
        <v>44871</v>
      </c>
      <c r="M1411" t="s">
        <v>12737</v>
      </c>
      <c r="N1411" t="s">
        <v>3958</v>
      </c>
      <c r="O1411" t="s">
        <v>3959</v>
      </c>
      <c r="P1411" t="s">
        <v>3960</v>
      </c>
    </row>
    <row r="1412" spans="1:16" x14ac:dyDescent="0.3">
      <c r="A1412" t="s">
        <v>14308</v>
      </c>
      <c r="B1412" t="s">
        <v>6238</v>
      </c>
      <c r="C1412" t="s">
        <v>6239</v>
      </c>
      <c r="D1412" t="s">
        <v>6240</v>
      </c>
      <c r="E1412" t="s">
        <v>4036</v>
      </c>
      <c r="F1412" s="3">
        <v>92705</v>
      </c>
      <c r="G1412" t="s">
        <v>6561</v>
      </c>
      <c r="H1412" t="s">
        <v>12703</v>
      </c>
      <c r="I1412" s="5">
        <v>9247</v>
      </c>
      <c r="J1412" s="2">
        <v>1</v>
      </c>
      <c r="K1412">
        <v>487</v>
      </c>
      <c r="L1412" s="6">
        <v>44924</v>
      </c>
      <c r="M1412" t="s">
        <v>12719</v>
      </c>
      <c r="N1412" t="s">
        <v>6241</v>
      </c>
      <c r="O1412" t="s">
        <v>6242</v>
      </c>
      <c r="P1412" t="s">
        <v>6243</v>
      </c>
    </row>
    <row r="1413" spans="1:16" x14ac:dyDescent="0.3">
      <c r="A1413" t="s">
        <v>14159</v>
      </c>
      <c r="B1413" t="s">
        <v>5510</v>
      </c>
      <c r="C1413" t="s">
        <v>5511</v>
      </c>
      <c r="D1413" t="s">
        <v>3957</v>
      </c>
      <c r="E1413" t="s">
        <v>3957</v>
      </c>
      <c r="F1413" s="3">
        <v>2903</v>
      </c>
      <c r="G1413" t="s">
        <v>6561</v>
      </c>
      <c r="H1413" t="s">
        <v>12710</v>
      </c>
      <c r="I1413" s="5">
        <v>3696</v>
      </c>
      <c r="J1413" s="2">
        <v>4</v>
      </c>
      <c r="K1413">
        <v>247</v>
      </c>
      <c r="L1413" s="6">
        <v>44903</v>
      </c>
      <c r="M1413" t="s">
        <v>12727</v>
      </c>
      <c r="N1413" t="s">
        <v>5512</v>
      </c>
      <c r="O1413" t="s">
        <v>5513</v>
      </c>
      <c r="P1413" t="s">
        <v>5514</v>
      </c>
    </row>
    <row r="1414" spans="1:16" x14ac:dyDescent="0.3">
      <c r="A1414" t="s">
        <v>14160</v>
      </c>
      <c r="B1414" t="s">
        <v>6498</v>
      </c>
      <c r="C1414" t="s">
        <v>6499</v>
      </c>
      <c r="D1414" t="s">
        <v>3957</v>
      </c>
      <c r="E1414" t="s">
        <v>3957</v>
      </c>
      <c r="F1414" s="3">
        <v>2906</v>
      </c>
      <c r="G1414" t="s">
        <v>6561</v>
      </c>
      <c r="H1414" t="s">
        <v>12697</v>
      </c>
      <c r="I1414" s="5">
        <v>2737</v>
      </c>
      <c r="J1414" s="2">
        <v>3</v>
      </c>
      <c r="K1414">
        <v>343</v>
      </c>
      <c r="L1414" s="6">
        <v>44895</v>
      </c>
      <c r="M1414" t="s">
        <v>12730</v>
      </c>
      <c r="N1414" t="s">
        <v>6500</v>
      </c>
      <c r="O1414" t="s">
        <v>6501</v>
      </c>
      <c r="P1414" t="s">
        <v>6502</v>
      </c>
    </row>
    <row r="1415" spans="1:16" x14ac:dyDescent="0.3">
      <c r="A1415" t="s">
        <v>14161</v>
      </c>
      <c r="B1415" t="s">
        <v>6614</v>
      </c>
      <c r="C1415" t="s">
        <v>6615</v>
      </c>
      <c r="D1415" t="s">
        <v>6616</v>
      </c>
      <c r="E1415" t="s">
        <v>6573</v>
      </c>
      <c r="F1415" s="3">
        <v>4356</v>
      </c>
      <c r="G1415" t="s">
        <v>6562</v>
      </c>
      <c r="H1415" t="s">
        <v>12713</v>
      </c>
      <c r="I1415" s="5">
        <v>6797</v>
      </c>
      <c r="J1415" s="2">
        <v>4</v>
      </c>
      <c r="K1415">
        <v>252</v>
      </c>
      <c r="L1415" s="6">
        <v>44866</v>
      </c>
      <c r="M1415" t="s">
        <v>12742</v>
      </c>
      <c r="N1415" t="s">
        <v>6617</v>
      </c>
      <c r="O1415" t="s">
        <v>6618</v>
      </c>
      <c r="P1415" t="s">
        <v>6619</v>
      </c>
    </row>
    <row r="1416" spans="1:16" x14ac:dyDescent="0.3">
      <c r="A1416" t="s">
        <v>14162</v>
      </c>
      <c r="B1416" t="s">
        <v>9905</v>
      </c>
      <c r="C1416" t="s">
        <v>9906</v>
      </c>
      <c r="D1416" t="s">
        <v>9907</v>
      </c>
      <c r="E1416" t="s">
        <v>9556</v>
      </c>
      <c r="F1416" s="3" t="s">
        <v>9908</v>
      </c>
      <c r="G1416" t="s">
        <v>3629</v>
      </c>
      <c r="H1416" t="s">
        <v>12697</v>
      </c>
      <c r="I1416" s="5">
        <v>2527</v>
      </c>
      <c r="J1416" s="2">
        <v>3</v>
      </c>
      <c r="K1416">
        <v>158</v>
      </c>
      <c r="L1416" s="6">
        <v>44841</v>
      </c>
      <c r="M1416" t="s">
        <v>12735</v>
      </c>
      <c r="N1416" t="s">
        <v>9909</v>
      </c>
      <c r="O1416" t="s">
        <v>9910</v>
      </c>
      <c r="P1416" t="s">
        <v>9911</v>
      </c>
    </row>
    <row r="1417" spans="1:16" x14ac:dyDescent="0.3">
      <c r="A1417" t="s">
        <v>14163</v>
      </c>
      <c r="B1417" t="s">
        <v>10039</v>
      </c>
      <c r="C1417" t="s">
        <v>10040</v>
      </c>
      <c r="D1417" t="s">
        <v>9907</v>
      </c>
      <c r="E1417" t="s">
        <v>9556</v>
      </c>
      <c r="F1417" s="3" t="s">
        <v>10041</v>
      </c>
      <c r="G1417" t="s">
        <v>3629</v>
      </c>
      <c r="H1417" t="s">
        <v>12705</v>
      </c>
      <c r="I1417" s="5">
        <v>392</v>
      </c>
      <c r="J1417" s="2">
        <v>1</v>
      </c>
      <c r="K1417">
        <v>20</v>
      </c>
      <c r="L1417" s="6">
        <v>44876</v>
      </c>
      <c r="M1417" t="s">
        <v>12740</v>
      </c>
      <c r="N1417" t="s">
        <v>10042</v>
      </c>
      <c r="O1417" t="s">
        <v>10043</v>
      </c>
      <c r="P1417" t="s">
        <v>10044</v>
      </c>
    </row>
    <row r="1418" spans="1:16" x14ac:dyDescent="0.3">
      <c r="A1418" t="s">
        <v>14164</v>
      </c>
      <c r="B1418" t="s">
        <v>10517</v>
      </c>
      <c r="C1418" t="s">
        <v>10518</v>
      </c>
      <c r="D1418" t="s">
        <v>9907</v>
      </c>
      <c r="E1418" t="s">
        <v>9556</v>
      </c>
      <c r="F1418" s="3" t="s">
        <v>10519</v>
      </c>
      <c r="G1418" t="s">
        <v>3629</v>
      </c>
      <c r="H1418" t="s">
        <v>12711</v>
      </c>
      <c r="I1418" s="5">
        <v>126</v>
      </c>
      <c r="J1418" s="2">
        <v>5</v>
      </c>
      <c r="K1418">
        <v>6</v>
      </c>
      <c r="L1418" s="6">
        <v>44901</v>
      </c>
      <c r="M1418" t="s">
        <v>12720</v>
      </c>
      <c r="N1418" t="s">
        <v>10520</v>
      </c>
      <c r="O1418" t="s">
        <v>10521</v>
      </c>
      <c r="P1418" t="s">
        <v>10522</v>
      </c>
    </row>
    <row r="1419" spans="1:16" x14ac:dyDescent="0.3">
      <c r="A1419" t="s">
        <v>14165</v>
      </c>
      <c r="B1419" t="s">
        <v>10537</v>
      </c>
      <c r="C1419" t="s">
        <v>10538</v>
      </c>
      <c r="D1419" t="s">
        <v>9907</v>
      </c>
      <c r="E1419" t="s">
        <v>9556</v>
      </c>
      <c r="F1419" s="3" t="s">
        <v>10539</v>
      </c>
      <c r="G1419" t="s">
        <v>3629</v>
      </c>
      <c r="H1419" t="s">
        <v>12700</v>
      </c>
      <c r="I1419" s="5">
        <v>11522</v>
      </c>
      <c r="J1419" s="2">
        <v>5</v>
      </c>
      <c r="K1419">
        <v>721</v>
      </c>
      <c r="L1419" s="6">
        <v>44904</v>
      </c>
      <c r="M1419" t="s">
        <v>12730</v>
      </c>
      <c r="N1419" t="s">
        <v>10540</v>
      </c>
      <c r="O1419" t="s">
        <v>10541</v>
      </c>
      <c r="P1419" t="s">
        <v>10542</v>
      </c>
    </row>
    <row r="1420" spans="1:16" x14ac:dyDescent="0.3">
      <c r="A1420" t="s">
        <v>14166</v>
      </c>
      <c r="B1420" t="s">
        <v>10543</v>
      </c>
      <c r="C1420" t="s">
        <v>10544</v>
      </c>
      <c r="D1420" t="s">
        <v>9907</v>
      </c>
      <c r="E1420" t="s">
        <v>9556</v>
      </c>
      <c r="F1420" s="3" t="s">
        <v>10545</v>
      </c>
      <c r="G1420" t="s">
        <v>3629</v>
      </c>
      <c r="H1420" t="s">
        <v>12715</v>
      </c>
      <c r="I1420" s="5">
        <v>8498</v>
      </c>
      <c r="J1420" s="2">
        <v>4</v>
      </c>
      <c r="K1420">
        <v>532</v>
      </c>
      <c r="L1420" s="6">
        <v>44921</v>
      </c>
      <c r="M1420" t="s">
        <v>12737</v>
      </c>
      <c r="N1420" t="s">
        <v>10546</v>
      </c>
      <c r="O1420" t="s">
        <v>10547</v>
      </c>
      <c r="P1420" t="s">
        <v>10548</v>
      </c>
    </row>
    <row r="1421" spans="1:16" x14ac:dyDescent="0.3">
      <c r="A1421" t="s">
        <v>14167</v>
      </c>
      <c r="B1421" t="s">
        <v>11123</v>
      </c>
      <c r="C1421" t="s">
        <v>11124</v>
      </c>
      <c r="D1421" t="s">
        <v>9907</v>
      </c>
      <c r="E1421" t="s">
        <v>9556</v>
      </c>
      <c r="F1421" s="3" t="s">
        <v>11125</v>
      </c>
      <c r="G1421" t="s">
        <v>3629</v>
      </c>
      <c r="H1421" t="s">
        <v>12717</v>
      </c>
      <c r="I1421" s="5">
        <v>1113</v>
      </c>
      <c r="J1421" s="2">
        <v>1</v>
      </c>
      <c r="K1421">
        <v>53</v>
      </c>
      <c r="L1421" s="6">
        <v>44922</v>
      </c>
      <c r="M1421" t="s">
        <v>12736</v>
      </c>
      <c r="N1421" t="s">
        <v>11126</v>
      </c>
      <c r="O1421" t="s">
        <v>11127</v>
      </c>
      <c r="P1421" t="s">
        <v>11128</v>
      </c>
    </row>
    <row r="1422" spans="1:16" x14ac:dyDescent="0.3">
      <c r="A1422" t="s">
        <v>14168</v>
      </c>
      <c r="B1422" t="s">
        <v>12534</v>
      </c>
      <c r="C1422" t="s">
        <v>12535</v>
      </c>
      <c r="D1422" t="s">
        <v>9907</v>
      </c>
      <c r="E1422" t="s">
        <v>9556</v>
      </c>
      <c r="F1422" s="3" t="s">
        <v>12536</v>
      </c>
      <c r="G1422" t="s">
        <v>3629</v>
      </c>
      <c r="H1422" t="s">
        <v>12705</v>
      </c>
      <c r="I1422" s="5">
        <v>5614</v>
      </c>
      <c r="J1422" s="2">
        <v>5</v>
      </c>
      <c r="K1422">
        <v>216</v>
      </c>
      <c r="L1422" s="6">
        <v>44880</v>
      </c>
      <c r="M1422" t="s">
        <v>12733</v>
      </c>
      <c r="N1422" t="s">
        <v>12537</v>
      </c>
      <c r="O1422" t="s">
        <v>12538</v>
      </c>
      <c r="P1422" t="s">
        <v>12539</v>
      </c>
    </row>
    <row r="1423" spans="1:16" x14ac:dyDescent="0.3">
      <c r="A1423" t="s">
        <v>14169</v>
      </c>
      <c r="B1423" t="s">
        <v>12673</v>
      </c>
      <c r="C1423" t="s">
        <v>12674</v>
      </c>
      <c r="D1423" t="s">
        <v>9907</v>
      </c>
      <c r="E1423" t="s">
        <v>9556</v>
      </c>
      <c r="F1423" s="3" t="s">
        <v>10539</v>
      </c>
      <c r="G1423" t="s">
        <v>3629</v>
      </c>
      <c r="H1423" t="s">
        <v>12712</v>
      </c>
      <c r="I1423" s="5">
        <v>4410</v>
      </c>
      <c r="J1423" s="2">
        <v>5</v>
      </c>
      <c r="K1423">
        <v>153</v>
      </c>
      <c r="L1423" s="6">
        <v>44859</v>
      </c>
      <c r="M1423" t="s">
        <v>12736</v>
      </c>
      <c r="N1423" t="s">
        <v>12675</v>
      </c>
      <c r="O1423" t="s">
        <v>12676</v>
      </c>
      <c r="P1423" t="s">
        <v>12677</v>
      </c>
    </row>
    <row r="1424" spans="1:16" x14ac:dyDescent="0.3">
      <c r="A1424" t="s">
        <v>14170</v>
      </c>
      <c r="B1424" t="s">
        <v>7938</v>
      </c>
      <c r="C1424" t="s">
        <v>7939</v>
      </c>
      <c r="D1424" t="s">
        <v>7940</v>
      </c>
      <c r="E1424" t="s">
        <v>6573</v>
      </c>
      <c r="F1424" s="3">
        <v>4820</v>
      </c>
      <c r="G1424" t="s">
        <v>6562</v>
      </c>
      <c r="H1424" t="s">
        <v>12711</v>
      </c>
      <c r="I1424" s="5">
        <v>9163</v>
      </c>
      <c r="J1424" s="2">
        <v>2</v>
      </c>
      <c r="K1424">
        <v>340</v>
      </c>
      <c r="L1424" s="6">
        <v>44857</v>
      </c>
      <c r="M1424" t="s">
        <v>12725</v>
      </c>
      <c r="N1424" t="s">
        <v>7941</v>
      </c>
      <c r="O1424" t="s">
        <v>7942</v>
      </c>
      <c r="P1424" t="s">
        <v>7943</v>
      </c>
    </row>
    <row r="1425" spans="1:16" x14ac:dyDescent="0.3">
      <c r="A1425" t="s">
        <v>14171</v>
      </c>
      <c r="B1425" t="s">
        <v>9791</v>
      </c>
      <c r="C1425" t="s">
        <v>9792</v>
      </c>
      <c r="D1425" t="s">
        <v>9793</v>
      </c>
      <c r="E1425" t="s">
        <v>9548</v>
      </c>
      <c r="F1425" s="3" t="s">
        <v>9794</v>
      </c>
      <c r="G1425" t="s">
        <v>3629</v>
      </c>
      <c r="H1425" t="s">
        <v>12713</v>
      </c>
      <c r="I1425" s="5">
        <v>2590</v>
      </c>
      <c r="J1425" s="2">
        <v>2</v>
      </c>
      <c r="K1425">
        <v>84</v>
      </c>
      <c r="L1425" s="6">
        <v>44858</v>
      </c>
      <c r="M1425" t="s">
        <v>12738</v>
      </c>
      <c r="N1425" t="s">
        <v>9795</v>
      </c>
      <c r="O1425" t="s">
        <v>9796</v>
      </c>
      <c r="P1425" t="s">
        <v>9797</v>
      </c>
    </row>
    <row r="1426" spans="1:16" x14ac:dyDescent="0.3">
      <c r="A1426" t="s">
        <v>14172</v>
      </c>
      <c r="B1426" t="s">
        <v>3049</v>
      </c>
      <c r="C1426" t="s">
        <v>3050</v>
      </c>
      <c r="D1426" t="s">
        <v>3051</v>
      </c>
      <c r="E1426" t="s">
        <v>514</v>
      </c>
      <c r="F1426" s="3" t="s">
        <v>3052</v>
      </c>
      <c r="G1426" t="s">
        <v>6560</v>
      </c>
      <c r="H1426" t="s">
        <v>12708</v>
      </c>
      <c r="I1426" s="5">
        <v>3745</v>
      </c>
      <c r="J1426" s="2">
        <v>2</v>
      </c>
      <c r="K1426">
        <v>198</v>
      </c>
      <c r="L1426" s="6">
        <v>44852</v>
      </c>
      <c r="M1426" t="s">
        <v>12743</v>
      </c>
      <c r="N1426" t="s">
        <v>3053</v>
      </c>
      <c r="O1426" t="s">
        <v>3054</v>
      </c>
      <c r="P1426" t="s">
        <v>3055</v>
      </c>
    </row>
    <row r="1427" spans="1:16" x14ac:dyDescent="0.3">
      <c r="A1427" t="s">
        <v>14173</v>
      </c>
      <c r="B1427" t="s">
        <v>3328</v>
      </c>
      <c r="C1427" t="s">
        <v>3329</v>
      </c>
      <c r="D1427" t="s">
        <v>3330</v>
      </c>
      <c r="E1427" t="s">
        <v>10</v>
      </c>
      <c r="F1427" s="3" t="s">
        <v>3331</v>
      </c>
      <c r="G1427" t="s">
        <v>6560</v>
      </c>
      <c r="H1427" t="s">
        <v>12711</v>
      </c>
      <c r="I1427" s="5">
        <v>8337</v>
      </c>
      <c r="J1427" s="2">
        <v>4</v>
      </c>
      <c r="K1427">
        <v>288</v>
      </c>
      <c r="L1427" s="6">
        <v>44891</v>
      </c>
      <c r="M1427" t="s">
        <v>12728</v>
      </c>
      <c r="N1427" t="s">
        <v>3332</v>
      </c>
      <c r="O1427" t="s">
        <v>3333</v>
      </c>
      <c r="P1427" t="s">
        <v>3334</v>
      </c>
    </row>
    <row r="1428" spans="1:16" x14ac:dyDescent="0.3">
      <c r="A1428" t="s">
        <v>14174</v>
      </c>
      <c r="B1428" t="s">
        <v>5937</v>
      </c>
      <c r="C1428" t="s">
        <v>5938</v>
      </c>
      <c r="D1428" t="s">
        <v>5939</v>
      </c>
      <c r="E1428" t="s">
        <v>5940</v>
      </c>
      <c r="F1428" s="3">
        <v>27601</v>
      </c>
      <c r="G1428" t="s">
        <v>6561</v>
      </c>
      <c r="H1428" t="s">
        <v>12704</v>
      </c>
      <c r="I1428" s="5">
        <v>4522</v>
      </c>
      <c r="J1428" s="2">
        <v>3</v>
      </c>
      <c r="K1428">
        <v>566</v>
      </c>
      <c r="L1428" s="6">
        <v>44880</v>
      </c>
      <c r="M1428" t="s">
        <v>12742</v>
      </c>
      <c r="N1428" t="s">
        <v>5941</v>
      </c>
      <c r="O1428" t="s">
        <v>5942</v>
      </c>
      <c r="P1428" t="s">
        <v>5943</v>
      </c>
    </row>
    <row r="1429" spans="1:16" x14ac:dyDescent="0.3">
      <c r="A1429" t="s">
        <v>14175</v>
      </c>
      <c r="B1429" t="s">
        <v>5000</v>
      </c>
      <c r="C1429" t="s">
        <v>5001</v>
      </c>
      <c r="D1429" t="s">
        <v>4581</v>
      </c>
      <c r="E1429" t="s">
        <v>3794</v>
      </c>
      <c r="F1429" s="3">
        <v>7446</v>
      </c>
      <c r="G1429" t="s">
        <v>6561</v>
      </c>
      <c r="H1429" t="s">
        <v>12702</v>
      </c>
      <c r="I1429" s="5">
        <v>2625</v>
      </c>
      <c r="J1429" s="2">
        <v>4</v>
      </c>
      <c r="K1429">
        <v>120</v>
      </c>
      <c r="L1429" s="6">
        <v>44896</v>
      </c>
      <c r="M1429" t="s">
        <v>12720</v>
      </c>
      <c r="N1429" t="s">
        <v>5002</v>
      </c>
      <c r="O1429" t="s">
        <v>5003</v>
      </c>
      <c r="P1429" t="s">
        <v>5004</v>
      </c>
    </row>
    <row r="1430" spans="1:16" x14ac:dyDescent="0.3">
      <c r="A1430" t="s">
        <v>14176</v>
      </c>
      <c r="B1430" t="s">
        <v>4647</v>
      </c>
      <c r="C1430" t="s">
        <v>4648</v>
      </c>
      <c r="D1430" t="s">
        <v>4649</v>
      </c>
      <c r="E1430" t="s">
        <v>4411</v>
      </c>
      <c r="F1430" s="3">
        <v>7869</v>
      </c>
      <c r="G1430" t="s">
        <v>6561</v>
      </c>
      <c r="H1430" t="s">
        <v>12713</v>
      </c>
      <c r="I1430" s="5">
        <v>441</v>
      </c>
      <c r="J1430" s="2">
        <v>1</v>
      </c>
      <c r="K1430">
        <v>16</v>
      </c>
      <c r="L1430" s="6">
        <v>44908</v>
      </c>
      <c r="M1430" t="s">
        <v>12723</v>
      </c>
      <c r="N1430" t="s">
        <v>4650</v>
      </c>
      <c r="O1430" t="s">
        <v>4651</v>
      </c>
      <c r="P1430" t="s">
        <v>4652</v>
      </c>
    </row>
    <row r="1431" spans="1:16" x14ac:dyDescent="0.3">
      <c r="A1431" t="s">
        <v>14177</v>
      </c>
      <c r="B1431" t="s">
        <v>2882</v>
      </c>
      <c r="C1431" t="s">
        <v>2883</v>
      </c>
      <c r="D1431" t="s">
        <v>2884</v>
      </c>
      <c r="E1431" t="s">
        <v>395</v>
      </c>
      <c r="F1431" s="3" t="s">
        <v>2885</v>
      </c>
      <c r="G1431" t="s">
        <v>6560</v>
      </c>
      <c r="H1431" t="s">
        <v>12712</v>
      </c>
      <c r="I1431" s="5">
        <v>3311</v>
      </c>
      <c r="J1431" s="2">
        <v>1</v>
      </c>
      <c r="K1431">
        <v>128</v>
      </c>
      <c r="L1431" s="6">
        <v>44839</v>
      </c>
      <c r="M1431" t="s">
        <v>12741</v>
      </c>
      <c r="N1431" t="s">
        <v>2886</v>
      </c>
      <c r="O1431" t="s">
        <v>2887</v>
      </c>
      <c r="P1431" t="s">
        <v>2888</v>
      </c>
    </row>
    <row r="1432" spans="1:16" x14ac:dyDescent="0.3">
      <c r="A1432" t="s">
        <v>14178</v>
      </c>
      <c r="B1432" t="s">
        <v>2974</v>
      </c>
      <c r="C1432" t="s">
        <v>2975</v>
      </c>
      <c r="D1432" t="s">
        <v>2976</v>
      </c>
      <c r="E1432" t="s">
        <v>322</v>
      </c>
      <c r="F1432" s="3" t="s">
        <v>2977</v>
      </c>
      <c r="G1432" t="s">
        <v>6560</v>
      </c>
      <c r="H1432" t="s">
        <v>12711</v>
      </c>
      <c r="I1432" s="5">
        <v>6650</v>
      </c>
      <c r="J1432" s="2">
        <v>2</v>
      </c>
      <c r="K1432">
        <v>266</v>
      </c>
      <c r="L1432" s="6">
        <v>44921</v>
      </c>
      <c r="M1432" t="s">
        <v>12742</v>
      </c>
      <c r="N1432" t="s">
        <v>2978</v>
      </c>
      <c r="O1432" t="s">
        <v>2979</v>
      </c>
      <c r="P1432" t="s">
        <v>2980</v>
      </c>
    </row>
    <row r="1433" spans="1:16" x14ac:dyDescent="0.3">
      <c r="A1433" t="s">
        <v>14179</v>
      </c>
      <c r="B1433" t="s">
        <v>1996</v>
      </c>
      <c r="C1433" t="s">
        <v>1997</v>
      </c>
      <c r="D1433" t="s">
        <v>1998</v>
      </c>
      <c r="E1433" t="s">
        <v>659</v>
      </c>
      <c r="F1433" s="3" t="s">
        <v>1999</v>
      </c>
      <c r="G1433" t="s">
        <v>6560</v>
      </c>
      <c r="H1433" t="s">
        <v>12710</v>
      </c>
      <c r="I1433" s="5">
        <v>3871</v>
      </c>
      <c r="J1433" s="2">
        <v>4</v>
      </c>
      <c r="K1433">
        <v>352</v>
      </c>
      <c r="L1433" s="6">
        <v>44868</v>
      </c>
      <c r="M1433" t="s">
        <v>12743</v>
      </c>
      <c r="N1433" t="s">
        <v>2000</v>
      </c>
      <c r="O1433" t="s">
        <v>2001</v>
      </c>
      <c r="P1433" t="s">
        <v>2002</v>
      </c>
    </row>
    <row r="1434" spans="1:16" x14ac:dyDescent="0.3">
      <c r="A1434" t="s">
        <v>14180</v>
      </c>
      <c r="B1434" t="s">
        <v>9610</v>
      </c>
      <c r="C1434" t="s">
        <v>9611</v>
      </c>
      <c r="D1434" t="s">
        <v>9612</v>
      </c>
      <c r="E1434" t="s">
        <v>9613</v>
      </c>
      <c r="F1434" s="3" t="s">
        <v>9614</v>
      </c>
      <c r="G1434" t="s">
        <v>3629</v>
      </c>
      <c r="H1434" t="s">
        <v>12710</v>
      </c>
      <c r="I1434" s="5">
        <v>637</v>
      </c>
      <c r="J1434" s="2">
        <v>2</v>
      </c>
      <c r="K1434">
        <v>49</v>
      </c>
      <c r="L1434" s="6">
        <v>44872</v>
      </c>
      <c r="M1434" t="s">
        <v>12735</v>
      </c>
      <c r="N1434" t="s">
        <v>9615</v>
      </c>
      <c r="O1434" t="s">
        <v>9616</v>
      </c>
      <c r="P1434" t="s">
        <v>9617</v>
      </c>
    </row>
    <row r="1435" spans="1:16" x14ac:dyDescent="0.3">
      <c r="A1435" t="s">
        <v>14181</v>
      </c>
      <c r="B1435" t="s">
        <v>12083</v>
      </c>
      <c r="C1435" t="s">
        <v>12084</v>
      </c>
      <c r="D1435" t="s">
        <v>9612</v>
      </c>
      <c r="E1435" t="s">
        <v>9613</v>
      </c>
      <c r="F1435" s="3" t="s">
        <v>12085</v>
      </c>
      <c r="G1435" t="s">
        <v>3629</v>
      </c>
      <c r="H1435" t="s">
        <v>12700</v>
      </c>
      <c r="I1435" s="5">
        <v>10696</v>
      </c>
      <c r="J1435" s="2">
        <v>1</v>
      </c>
      <c r="K1435">
        <v>823</v>
      </c>
      <c r="L1435" s="6">
        <v>44869</v>
      </c>
      <c r="M1435" t="s">
        <v>12725</v>
      </c>
      <c r="N1435" t="s">
        <v>12086</v>
      </c>
      <c r="O1435" t="s">
        <v>12087</v>
      </c>
      <c r="P1435" t="s">
        <v>12088</v>
      </c>
    </row>
    <row r="1436" spans="1:16" x14ac:dyDescent="0.3">
      <c r="A1436" t="s">
        <v>14182</v>
      </c>
      <c r="B1436" t="s">
        <v>6674</v>
      </c>
      <c r="C1436" t="s">
        <v>6675</v>
      </c>
      <c r="D1436" t="s">
        <v>6676</v>
      </c>
      <c r="E1436" t="s">
        <v>6677</v>
      </c>
      <c r="F1436" s="3">
        <v>2603</v>
      </c>
      <c r="G1436" t="s">
        <v>6562</v>
      </c>
      <c r="H1436" t="s">
        <v>12711</v>
      </c>
      <c r="I1436" s="5">
        <v>8701</v>
      </c>
      <c r="J1436" s="2">
        <v>2</v>
      </c>
      <c r="K1436">
        <v>349</v>
      </c>
      <c r="L1436" s="6">
        <v>44892</v>
      </c>
      <c r="M1436" t="s">
        <v>12743</v>
      </c>
      <c r="N1436" t="s">
        <v>6678</v>
      </c>
      <c r="O1436" t="s">
        <v>6679</v>
      </c>
      <c r="P1436" t="s">
        <v>6680</v>
      </c>
    </row>
    <row r="1437" spans="1:16" x14ac:dyDescent="0.3">
      <c r="A1437" t="s">
        <v>14183</v>
      </c>
      <c r="B1437" t="s">
        <v>7289</v>
      </c>
      <c r="C1437" t="s">
        <v>7290</v>
      </c>
      <c r="D1437" t="s">
        <v>7291</v>
      </c>
      <c r="E1437" t="s">
        <v>4909</v>
      </c>
      <c r="F1437" s="3">
        <v>6286</v>
      </c>
      <c r="G1437" t="s">
        <v>6562</v>
      </c>
      <c r="H1437" t="s">
        <v>12701</v>
      </c>
      <c r="I1437" s="5">
        <v>2590</v>
      </c>
      <c r="J1437" s="2">
        <v>5</v>
      </c>
      <c r="K1437">
        <v>162</v>
      </c>
      <c r="L1437" s="6">
        <v>44878</v>
      </c>
      <c r="M1437" t="s">
        <v>12735</v>
      </c>
      <c r="N1437" t="s">
        <v>7292</v>
      </c>
      <c r="O1437" t="s">
        <v>7293</v>
      </c>
      <c r="P1437" t="s">
        <v>7294</v>
      </c>
    </row>
    <row r="1438" spans="1:16" x14ac:dyDescent="0.3">
      <c r="A1438" t="s">
        <v>14184</v>
      </c>
      <c r="B1438" t="s">
        <v>1866</v>
      </c>
      <c r="C1438" t="s">
        <v>1867</v>
      </c>
      <c r="D1438" t="s">
        <v>1868</v>
      </c>
      <c r="E1438" t="s">
        <v>674</v>
      </c>
      <c r="F1438" s="3" t="s">
        <v>1869</v>
      </c>
      <c r="G1438" t="s">
        <v>6560</v>
      </c>
      <c r="H1438" t="s">
        <v>12706</v>
      </c>
      <c r="I1438" s="5">
        <v>10850</v>
      </c>
      <c r="J1438" s="2">
        <v>1</v>
      </c>
      <c r="K1438">
        <v>402</v>
      </c>
      <c r="L1438" s="6">
        <v>44920</v>
      </c>
      <c r="M1438" t="s">
        <v>12726</v>
      </c>
      <c r="N1438" t="s">
        <v>1870</v>
      </c>
      <c r="O1438" t="s">
        <v>1871</v>
      </c>
      <c r="P1438" t="s">
        <v>1872</v>
      </c>
    </row>
    <row r="1439" spans="1:16" x14ac:dyDescent="0.3">
      <c r="A1439" t="s">
        <v>14185</v>
      </c>
      <c r="B1439" t="s">
        <v>2230</v>
      </c>
      <c r="C1439" t="s">
        <v>2231</v>
      </c>
      <c r="D1439" t="s">
        <v>2232</v>
      </c>
      <c r="E1439" t="s">
        <v>230</v>
      </c>
      <c r="F1439" s="3" t="s">
        <v>2233</v>
      </c>
      <c r="G1439" t="s">
        <v>6560</v>
      </c>
      <c r="H1439" t="s">
        <v>12716</v>
      </c>
      <c r="I1439" s="5">
        <v>2870</v>
      </c>
      <c r="J1439" s="2">
        <v>5</v>
      </c>
      <c r="K1439">
        <v>152</v>
      </c>
      <c r="L1439" s="6">
        <v>44894</v>
      </c>
      <c r="M1439" t="s">
        <v>12726</v>
      </c>
      <c r="N1439" t="s">
        <v>2234</v>
      </c>
      <c r="O1439" t="s">
        <v>2235</v>
      </c>
      <c r="P1439" t="s">
        <v>2236</v>
      </c>
    </row>
    <row r="1440" spans="1:16" x14ac:dyDescent="0.3">
      <c r="A1440" t="s">
        <v>14186</v>
      </c>
      <c r="B1440" t="s">
        <v>7355</v>
      </c>
      <c r="C1440" t="s">
        <v>7356</v>
      </c>
      <c r="D1440" t="s">
        <v>7357</v>
      </c>
      <c r="E1440" t="s">
        <v>6715</v>
      </c>
      <c r="F1440" s="3">
        <v>3072</v>
      </c>
      <c r="G1440" t="s">
        <v>6562</v>
      </c>
      <c r="H1440" t="s">
        <v>12717</v>
      </c>
      <c r="I1440" s="5">
        <v>13650</v>
      </c>
      <c r="J1440" s="2">
        <v>5</v>
      </c>
      <c r="K1440">
        <v>719</v>
      </c>
      <c r="L1440" s="6">
        <v>44925</v>
      </c>
      <c r="M1440" t="s">
        <v>12730</v>
      </c>
      <c r="N1440" t="s">
        <v>7358</v>
      </c>
      <c r="O1440" t="s">
        <v>7359</v>
      </c>
      <c r="P1440" t="s">
        <v>7360</v>
      </c>
    </row>
    <row r="1441" spans="1:16" x14ac:dyDescent="0.3">
      <c r="A1441" t="s">
        <v>14187</v>
      </c>
      <c r="B1441" t="s">
        <v>9804</v>
      </c>
      <c r="C1441" t="s">
        <v>9805</v>
      </c>
      <c r="D1441" t="s">
        <v>9806</v>
      </c>
      <c r="E1441" t="s">
        <v>9563</v>
      </c>
      <c r="F1441" s="3" t="s">
        <v>9807</v>
      </c>
      <c r="G1441" t="s">
        <v>3629</v>
      </c>
      <c r="H1441" t="s">
        <v>12706</v>
      </c>
      <c r="I1441" s="5">
        <v>12425</v>
      </c>
      <c r="J1441" s="2">
        <v>4</v>
      </c>
      <c r="K1441">
        <v>429</v>
      </c>
      <c r="L1441" s="6">
        <v>44862</v>
      </c>
      <c r="M1441" t="s">
        <v>12735</v>
      </c>
      <c r="N1441" t="s">
        <v>9808</v>
      </c>
      <c r="O1441" t="s">
        <v>9809</v>
      </c>
      <c r="P1441" t="s">
        <v>9810</v>
      </c>
    </row>
    <row r="1442" spans="1:16" x14ac:dyDescent="0.3">
      <c r="A1442" t="s">
        <v>14188</v>
      </c>
      <c r="B1442" t="s">
        <v>9825</v>
      </c>
      <c r="C1442" t="s">
        <v>9826</v>
      </c>
      <c r="D1442" t="s">
        <v>9806</v>
      </c>
      <c r="E1442" t="s">
        <v>9563</v>
      </c>
      <c r="F1442" s="3" t="s">
        <v>9827</v>
      </c>
      <c r="G1442" t="s">
        <v>3629</v>
      </c>
      <c r="H1442" t="s">
        <v>12696</v>
      </c>
      <c r="I1442" s="5">
        <v>2114</v>
      </c>
      <c r="J1442" s="2">
        <v>4</v>
      </c>
      <c r="K1442">
        <v>89</v>
      </c>
      <c r="L1442" s="6">
        <v>44851</v>
      </c>
      <c r="M1442" t="s">
        <v>12733</v>
      </c>
      <c r="N1442" t="s">
        <v>9828</v>
      </c>
      <c r="O1442" t="s">
        <v>9829</v>
      </c>
      <c r="P1442" t="s">
        <v>9830</v>
      </c>
    </row>
    <row r="1443" spans="1:16" x14ac:dyDescent="0.3">
      <c r="A1443" t="s">
        <v>14189</v>
      </c>
      <c r="B1443" t="s">
        <v>9837</v>
      </c>
      <c r="C1443" t="s">
        <v>9838</v>
      </c>
      <c r="D1443" t="s">
        <v>9806</v>
      </c>
      <c r="E1443" t="s">
        <v>9563</v>
      </c>
      <c r="F1443" s="3" t="s">
        <v>9839</v>
      </c>
      <c r="G1443" t="s">
        <v>3629</v>
      </c>
      <c r="H1443" t="s">
        <v>12711</v>
      </c>
      <c r="I1443" s="5">
        <v>3290</v>
      </c>
      <c r="J1443" s="2">
        <v>5</v>
      </c>
      <c r="K1443">
        <v>118</v>
      </c>
      <c r="L1443" s="6">
        <v>44867</v>
      </c>
      <c r="M1443" t="s">
        <v>12723</v>
      </c>
      <c r="N1443" t="s">
        <v>9840</v>
      </c>
      <c r="O1443" t="s">
        <v>9841</v>
      </c>
      <c r="P1443" t="s">
        <v>9842</v>
      </c>
    </row>
    <row r="1444" spans="1:16" x14ac:dyDescent="0.3">
      <c r="A1444" t="s">
        <v>14190</v>
      </c>
      <c r="B1444" t="s">
        <v>10279</v>
      </c>
      <c r="C1444" t="s">
        <v>10280</v>
      </c>
      <c r="D1444" t="s">
        <v>9806</v>
      </c>
      <c r="E1444" t="s">
        <v>9563</v>
      </c>
      <c r="F1444" s="3" t="s">
        <v>10281</v>
      </c>
      <c r="G1444" t="s">
        <v>3629</v>
      </c>
      <c r="H1444" t="s">
        <v>12700</v>
      </c>
      <c r="I1444" s="5">
        <v>1463</v>
      </c>
      <c r="J1444" s="2">
        <v>2</v>
      </c>
      <c r="K1444">
        <v>77</v>
      </c>
      <c r="L1444" s="6">
        <v>44876</v>
      </c>
      <c r="M1444" t="s">
        <v>12731</v>
      </c>
      <c r="N1444" t="s">
        <v>10282</v>
      </c>
      <c r="O1444" t="s">
        <v>10283</v>
      </c>
      <c r="P1444" t="s">
        <v>10284</v>
      </c>
    </row>
    <row r="1445" spans="1:16" x14ac:dyDescent="0.3">
      <c r="A1445" t="s">
        <v>14191</v>
      </c>
      <c r="B1445" t="s">
        <v>11014</v>
      </c>
      <c r="C1445" t="s">
        <v>11015</v>
      </c>
      <c r="D1445" t="s">
        <v>9806</v>
      </c>
      <c r="E1445" t="s">
        <v>9563</v>
      </c>
      <c r="F1445" s="3" t="s">
        <v>11016</v>
      </c>
      <c r="G1445" t="s">
        <v>3629</v>
      </c>
      <c r="H1445" t="s">
        <v>12705</v>
      </c>
      <c r="I1445" s="5">
        <v>9436</v>
      </c>
      <c r="J1445" s="2">
        <v>2</v>
      </c>
      <c r="K1445">
        <v>350</v>
      </c>
      <c r="L1445" s="6">
        <v>44856</v>
      </c>
      <c r="M1445" t="s">
        <v>12722</v>
      </c>
      <c r="N1445" t="s">
        <v>11017</v>
      </c>
      <c r="O1445" t="s">
        <v>11018</v>
      </c>
      <c r="P1445" t="s">
        <v>11019</v>
      </c>
    </row>
    <row r="1446" spans="1:16" x14ac:dyDescent="0.3">
      <c r="A1446" t="s">
        <v>14192</v>
      </c>
      <c r="B1446" t="s">
        <v>10146</v>
      </c>
      <c r="C1446" t="s">
        <v>11350</v>
      </c>
      <c r="D1446" t="s">
        <v>9806</v>
      </c>
      <c r="E1446" t="s">
        <v>9563</v>
      </c>
      <c r="F1446" s="3" t="s">
        <v>11351</v>
      </c>
      <c r="G1446" t="s">
        <v>3629</v>
      </c>
      <c r="H1446" t="s">
        <v>12713</v>
      </c>
      <c r="I1446" s="5">
        <v>8162</v>
      </c>
      <c r="J1446" s="2">
        <v>5</v>
      </c>
      <c r="K1446">
        <v>327</v>
      </c>
      <c r="L1446" s="6">
        <v>44923</v>
      </c>
      <c r="M1446" t="s">
        <v>12734</v>
      </c>
      <c r="N1446" t="s">
        <v>11352</v>
      </c>
      <c r="O1446" t="s">
        <v>11353</v>
      </c>
      <c r="P1446" t="s">
        <v>10152</v>
      </c>
    </row>
    <row r="1447" spans="1:16" x14ac:dyDescent="0.3">
      <c r="A1447" t="s">
        <v>14193</v>
      </c>
      <c r="B1447" t="s">
        <v>12328</v>
      </c>
      <c r="C1447" t="s">
        <v>12329</v>
      </c>
      <c r="D1447" t="s">
        <v>9806</v>
      </c>
      <c r="E1447" t="s">
        <v>9563</v>
      </c>
      <c r="F1447" s="3" t="s">
        <v>12330</v>
      </c>
      <c r="G1447" t="s">
        <v>3629</v>
      </c>
      <c r="H1447" t="s">
        <v>12712</v>
      </c>
      <c r="I1447" s="5">
        <v>9310</v>
      </c>
      <c r="J1447" s="2">
        <v>5</v>
      </c>
      <c r="K1447">
        <v>333</v>
      </c>
      <c r="L1447" s="6">
        <v>44901</v>
      </c>
      <c r="M1447" t="s">
        <v>12735</v>
      </c>
      <c r="N1447" t="s">
        <v>12331</v>
      </c>
      <c r="O1447" t="s">
        <v>12332</v>
      </c>
      <c r="P1447" t="s">
        <v>12333</v>
      </c>
    </row>
    <row r="1448" spans="1:16" x14ac:dyDescent="0.3">
      <c r="A1448" t="s">
        <v>14194</v>
      </c>
      <c r="B1448" t="s">
        <v>12447</v>
      </c>
      <c r="C1448" t="s">
        <v>12448</v>
      </c>
      <c r="D1448" t="s">
        <v>9806</v>
      </c>
      <c r="E1448" t="s">
        <v>9563</v>
      </c>
      <c r="F1448" s="3" t="s">
        <v>12449</v>
      </c>
      <c r="G1448" t="s">
        <v>3629</v>
      </c>
      <c r="H1448" t="s">
        <v>12699</v>
      </c>
      <c r="I1448" s="5">
        <v>8155</v>
      </c>
      <c r="J1448" s="2">
        <v>2</v>
      </c>
      <c r="K1448">
        <v>389</v>
      </c>
      <c r="L1448" s="6">
        <v>44844</v>
      </c>
      <c r="M1448" t="s">
        <v>12728</v>
      </c>
      <c r="N1448" t="s">
        <v>12450</v>
      </c>
      <c r="O1448" t="s">
        <v>12451</v>
      </c>
      <c r="P1448" t="s">
        <v>12452</v>
      </c>
    </row>
    <row r="1449" spans="1:16" x14ac:dyDescent="0.3">
      <c r="A1449" t="s">
        <v>14195</v>
      </c>
      <c r="B1449" t="s">
        <v>12581</v>
      </c>
      <c r="C1449" t="s">
        <v>12582</v>
      </c>
      <c r="D1449" t="s">
        <v>9806</v>
      </c>
      <c r="E1449" t="s">
        <v>9563</v>
      </c>
      <c r="F1449" s="3" t="s">
        <v>12583</v>
      </c>
      <c r="G1449" t="s">
        <v>3629</v>
      </c>
      <c r="H1449" t="s">
        <v>12698</v>
      </c>
      <c r="I1449" s="5">
        <v>7588</v>
      </c>
      <c r="J1449" s="2">
        <v>4</v>
      </c>
      <c r="K1449">
        <v>330</v>
      </c>
      <c r="L1449" s="6">
        <v>44895</v>
      </c>
      <c r="M1449" t="s">
        <v>12735</v>
      </c>
      <c r="N1449" t="s">
        <v>12584</v>
      </c>
      <c r="O1449" t="s">
        <v>12585</v>
      </c>
      <c r="P1449" t="s">
        <v>12586</v>
      </c>
    </row>
    <row r="1450" spans="1:16" x14ac:dyDescent="0.3">
      <c r="A1450" t="s">
        <v>14196</v>
      </c>
      <c r="B1450" t="s">
        <v>10957</v>
      </c>
      <c r="C1450" t="s">
        <v>10958</v>
      </c>
      <c r="D1450" t="s">
        <v>10959</v>
      </c>
      <c r="E1450" t="s">
        <v>9959</v>
      </c>
      <c r="F1450" s="3" t="s">
        <v>10960</v>
      </c>
      <c r="G1450" t="s">
        <v>3629</v>
      </c>
      <c r="H1450" t="s">
        <v>12701</v>
      </c>
      <c r="I1450" s="5">
        <v>4879</v>
      </c>
      <c r="J1450" s="2">
        <v>4</v>
      </c>
      <c r="K1450">
        <v>244</v>
      </c>
      <c r="L1450" s="6">
        <v>44863</v>
      </c>
      <c r="M1450" t="s">
        <v>12724</v>
      </c>
      <c r="N1450" t="s">
        <v>10961</v>
      </c>
      <c r="O1450" t="s">
        <v>10962</v>
      </c>
      <c r="P1450" t="s">
        <v>10963</v>
      </c>
    </row>
    <row r="1451" spans="1:16" x14ac:dyDescent="0.3">
      <c r="A1451" t="s">
        <v>14197</v>
      </c>
      <c r="B1451" t="s">
        <v>774</v>
      </c>
      <c r="C1451" t="s">
        <v>775</v>
      </c>
      <c r="D1451" t="s">
        <v>776</v>
      </c>
      <c r="E1451" t="s">
        <v>777</v>
      </c>
      <c r="F1451" s="3" t="s">
        <v>778</v>
      </c>
      <c r="G1451" t="s">
        <v>6560</v>
      </c>
      <c r="H1451" t="s">
        <v>12699</v>
      </c>
      <c r="I1451" s="5">
        <v>602</v>
      </c>
      <c r="J1451" s="2">
        <v>5</v>
      </c>
      <c r="K1451">
        <v>28</v>
      </c>
      <c r="L1451" s="6">
        <v>44851</v>
      </c>
      <c r="M1451" t="s">
        <v>12741</v>
      </c>
      <c r="N1451" t="s">
        <v>779</v>
      </c>
      <c r="O1451" t="s">
        <v>780</v>
      </c>
      <c r="P1451" t="s">
        <v>781</v>
      </c>
    </row>
    <row r="1452" spans="1:16" x14ac:dyDescent="0.3">
      <c r="A1452" t="s">
        <v>14198</v>
      </c>
      <c r="B1452" t="s">
        <v>4634</v>
      </c>
      <c r="C1452" t="s">
        <v>4635</v>
      </c>
      <c r="D1452" t="s">
        <v>4636</v>
      </c>
      <c r="E1452" t="s">
        <v>4637</v>
      </c>
      <c r="F1452" s="3">
        <v>89502</v>
      </c>
      <c r="G1452" t="s">
        <v>6561</v>
      </c>
      <c r="H1452" t="s">
        <v>12697</v>
      </c>
      <c r="I1452" s="5">
        <v>2037</v>
      </c>
      <c r="J1452" s="2">
        <v>5</v>
      </c>
      <c r="K1452">
        <v>136</v>
      </c>
      <c r="L1452" s="6">
        <v>44925</v>
      </c>
      <c r="M1452" t="s">
        <v>12740</v>
      </c>
      <c r="N1452" t="s">
        <v>4638</v>
      </c>
      <c r="O1452" t="s">
        <v>4639</v>
      </c>
      <c r="P1452" t="s">
        <v>4640</v>
      </c>
    </row>
    <row r="1453" spans="1:16" x14ac:dyDescent="0.3">
      <c r="A1453" t="s">
        <v>14199</v>
      </c>
      <c r="B1453" t="s">
        <v>11092</v>
      </c>
      <c r="C1453" t="s">
        <v>11093</v>
      </c>
      <c r="D1453" t="s">
        <v>11094</v>
      </c>
      <c r="E1453" t="s">
        <v>9598</v>
      </c>
      <c r="F1453" s="3" t="s">
        <v>11095</v>
      </c>
      <c r="G1453" t="s">
        <v>3629</v>
      </c>
      <c r="H1453" t="s">
        <v>12696</v>
      </c>
      <c r="I1453" s="5">
        <v>15400</v>
      </c>
      <c r="J1453" s="2">
        <v>4</v>
      </c>
      <c r="K1453">
        <v>497</v>
      </c>
      <c r="L1453" s="6">
        <v>44879</v>
      </c>
      <c r="M1453" t="s">
        <v>12733</v>
      </c>
      <c r="N1453" t="s">
        <v>11096</v>
      </c>
      <c r="O1453" t="s">
        <v>11097</v>
      </c>
      <c r="P1453" t="s">
        <v>11098</v>
      </c>
    </row>
    <row r="1454" spans="1:16" x14ac:dyDescent="0.3">
      <c r="A1454" t="s">
        <v>14200</v>
      </c>
      <c r="B1454" t="s">
        <v>7220</v>
      </c>
      <c r="C1454" t="s">
        <v>7221</v>
      </c>
      <c r="D1454" t="s">
        <v>7222</v>
      </c>
      <c r="E1454" t="s">
        <v>6715</v>
      </c>
      <c r="F1454" s="3">
        <v>3073</v>
      </c>
      <c r="G1454" t="s">
        <v>6562</v>
      </c>
      <c r="H1454" t="s">
        <v>12708</v>
      </c>
      <c r="I1454" s="5">
        <v>2961</v>
      </c>
      <c r="J1454" s="2">
        <v>3</v>
      </c>
      <c r="K1454">
        <v>175</v>
      </c>
      <c r="L1454" s="6">
        <v>44905</v>
      </c>
      <c r="M1454" t="s">
        <v>12735</v>
      </c>
      <c r="N1454" t="s">
        <v>7223</v>
      </c>
      <c r="O1454" t="s">
        <v>7224</v>
      </c>
      <c r="P1454" t="s">
        <v>7225</v>
      </c>
    </row>
    <row r="1455" spans="1:16" x14ac:dyDescent="0.3">
      <c r="A1455" t="s">
        <v>14201</v>
      </c>
      <c r="B1455" t="s">
        <v>2279</v>
      </c>
      <c r="C1455" t="s">
        <v>2280</v>
      </c>
      <c r="D1455" t="s">
        <v>2281</v>
      </c>
      <c r="E1455" t="s">
        <v>872</v>
      </c>
      <c r="F1455" s="3" t="s">
        <v>2282</v>
      </c>
      <c r="G1455" t="s">
        <v>6560</v>
      </c>
      <c r="H1455" t="s">
        <v>12711</v>
      </c>
      <c r="I1455" s="5">
        <v>1225</v>
      </c>
      <c r="J1455" s="2">
        <v>2</v>
      </c>
      <c r="K1455">
        <v>41</v>
      </c>
      <c r="L1455" s="6">
        <v>44859</v>
      </c>
      <c r="M1455" t="s">
        <v>12719</v>
      </c>
      <c r="N1455" t="s">
        <v>2283</v>
      </c>
      <c r="O1455" t="s">
        <v>2284</v>
      </c>
      <c r="P1455" t="s">
        <v>2285</v>
      </c>
    </row>
    <row r="1456" spans="1:16" x14ac:dyDescent="0.3">
      <c r="A1456" t="s">
        <v>14202</v>
      </c>
      <c r="B1456" t="s">
        <v>9504</v>
      </c>
      <c r="C1456" t="s">
        <v>9505</v>
      </c>
      <c r="D1456" t="s">
        <v>9506</v>
      </c>
      <c r="E1456" t="s">
        <v>6586</v>
      </c>
      <c r="F1456" s="3">
        <v>2138</v>
      </c>
      <c r="G1456" t="s">
        <v>6562</v>
      </c>
      <c r="H1456" t="s">
        <v>12700</v>
      </c>
      <c r="I1456" s="5">
        <v>6930</v>
      </c>
      <c r="J1456" s="2">
        <v>4</v>
      </c>
      <c r="K1456">
        <v>330</v>
      </c>
      <c r="L1456" s="6">
        <v>44873</v>
      </c>
      <c r="M1456" t="s">
        <v>12719</v>
      </c>
      <c r="N1456" t="s">
        <v>9507</v>
      </c>
      <c r="O1456" t="s">
        <v>9508</v>
      </c>
      <c r="P1456" t="s">
        <v>9509</v>
      </c>
    </row>
    <row r="1457" spans="1:16" x14ac:dyDescent="0.3">
      <c r="A1457" t="s">
        <v>14203</v>
      </c>
      <c r="B1457" t="s">
        <v>2328</v>
      </c>
      <c r="C1457" t="s">
        <v>2329</v>
      </c>
      <c r="D1457" t="s">
        <v>2330</v>
      </c>
      <c r="E1457" t="s">
        <v>2331</v>
      </c>
      <c r="F1457" s="3" t="s">
        <v>2332</v>
      </c>
      <c r="G1457" t="s">
        <v>6560</v>
      </c>
      <c r="H1457" t="s">
        <v>12706</v>
      </c>
      <c r="I1457" s="5">
        <v>12684</v>
      </c>
      <c r="J1457" s="2">
        <v>1</v>
      </c>
      <c r="K1457">
        <v>453</v>
      </c>
      <c r="L1457" s="6">
        <v>44865</v>
      </c>
      <c r="M1457" t="s">
        <v>12729</v>
      </c>
      <c r="N1457" t="s">
        <v>2333</v>
      </c>
      <c r="O1457" t="s">
        <v>2334</v>
      </c>
      <c r="P1457" t="s">
        <v>2335</v>
      </c>
    </row>
    <row r="1458" spans="1:16" x14ac:dyDescent="0.3">
      <c r="A1458" t="s">
        <v>14204</v>
      </c>
      <c r="B1458" t="s">
        <v>2917</v>
      </c>
      <c r="C1458" t="s">
        <v>2918</v>
      </c>
      <c r="D1458" t="s">
        <v>2919</v>
      </c>
      <c r="E1458" t="s">
        <v>1635</v>
      </c>
      <c r="F1458" s="3" t="s">
        <v>2920</v>
      </c>
      <c r="G1458" t="s">
        <v>6560</v>
      </c>
      <c r="H1458" t="s">
        <v>12702</v>
      </c>
      <c r="I1458" s="5">
        <v>8512</v>
      </c>
      <c r="J1458" s="2">
        <v>4</v>
      </c>
      <c r="K1458">
        <v>294</v>
      </c>
      <c r="L1458" s="6">
        <v>44903</v>
      </c>
      <c r="M1458" t="s">
        <v>12731</v>
      </c>
      <c r="N1458" t="s">
        <v>2921</v>
      </c>
      <c r="O1458" t="s">
        <v>2922</v>
      </c>
      <c r="P1458" t="s">
        <v>2923</v>
      </c>
    </row>
    <row r="1459" spans="1:16" x14ac:dyDescent="0.3">
      <c r="A1459" t="s">
        <v>14205</v>
      </c>
      <c r="B1459" t="s">
        <v>5075</v>
      </c>
      <c r="C1459" t="s">
        <v>5076</v>
      </c>
      <c r="D1459" t="s">
        <v>5077</v>
      </c>
      <c r="E1459" t="s">
        <v>5078</v>
      </c>
      <c r="F1459" s="3">
        <v>18954</v>
      </c>
      <c r="G1459" t="s">
        <v>6561</v>
      </c>
      <c r="H1459" t="s">
        <v>12707</v>
      </c>
      <c r="I1459" s="5">
        <v>9646</v>
      </c>
      <c r="J1459" s="2">
        <v>5</v>
      </c>
      <c r="K1459">
        <v>877</v>
      </c>
      <c r="L1459" s="6">
        <v>44899</v>
      </c>
      <c r="M1459" t="s">
        <v>12742</v>
      </c>
      <c r="N1459" t="s">
        <v>5079</v>
      </c>
      <c r="O1459" t="s">
        <v>5080</v>
      </c>
      <c r="P1459" t="s">
        <v>5081</v>
      </c>
    </row>
    <row r="1460" spans="1:16" x14ac:dyDescent="0.3">
      <c r="A1460" t="s">
        <v>14206</v>
      </c>
      <c r="B1460" t="s">
        <v>5944</v>
      </c>
      <c r="C1460" t="s">
        <v>5945</v>
      </c>
      <c r="D1460" t="s">
        <v>3921</v>
      </c>
      <c r="E1460" t="s">
        <v>4724</v>
      </c>
      <c r="F1460" s="3">
        <v>99352</v>
      </c>
      <c r="G1460" t="s">
        <v>6561</v>
      </c>
      <c r="H1460" t="s">
        <v>12714</v>
      </c>
      <c r="I1460" s="5">
        <v>5586</v>
      </c>
      <c r="J1460" s="2">
        <v>1</v>
      </c>
      <c r="K1460">
        <v>430</v>
      </c>
      <c r="L1460" s="6">
        <v>44898</v>
      </c>
      <c r="M1460" t="s">
        <v>12729</v>
      </c>
      <c r="N1460" t="s">
        <v>5946</v>
      </c>
      <c r="O1460" t="s">
        <v>5947</v>
      </c>
      <c r="P1460" t="s">
        <v>5948</v>
      </c>
    </row>
    <row r="1461" spans="1:16" x14ac:dyDescent="0.3">
      <c r="A1461" t="s">
        <v>14207</v>
      </c>
      <c r="B1461" t="s">
        <v>6069</v>
      </c>
      <c r="C1461" t="s">
        <v>6070</v>
      </c>
      <c r="D1461" t="s">
        <v>3921</v>
      </c>
      <c r="E1461" t="s">
        <v>4724</v>
      </c>
      <c r="F1461" s="3">
        <v>99352</v>
      </c>
      <c r="G1461" t="s">
        <v>6561</v>
      </c>
      <c r="H1461" t="s">
        <v>12698</v>
      </c>
      <c r="I1461" s="5">
        <v>3528</v>
      </c>
      <c r="J1461" s="2">
        <v>1</v>
      </c>
      <c r="K1461">
        <v>221</v>
      </c>
      <c r="L1461" s="6">
        <v>44908</v>
      </c>
      <c r="M1461" t="s">
        <v>12736</v>
      </c>
      <c r="N1461" t="s">
        <v>6071</v>
      </c>
      <c r="O1461" t="s">
        <v>6072</v>
      </c>
      <c r="P1461" t="s">
        <v>6073</v>
      </c>
    </row>
    <row r="1462" spans="1:16" x14ac:dyDescent="0.3">
      <c r="A1462" t="s">
        <v>14208</v>
      </c>
      <c r="B1462" t="s">
        <v>5287</v>
      </c>
      <c r="C1462" t="s">
        <v>5288</v>
      </c>
      <c r="D1462" t="s">
        <v>4098</v>
      </c>
      <c r="E1462" t="s">
        <v>5289</v>
      </c>
      <c r="F1462" s="3">
        <v>23219</v>
      </c>
      <c r="G1462" t="s">
        <v>6561</v>
      </c>
      <c r="H1462" t="s">
        <v>12709</v>
      </c>
      <c r="I1462" s="5">
        <v>3143</v>
      </c>
      <c r="J1462" s="2">
        <v>4</v>
      </c>
      <c r="K1462">
        <v>225</v>
      </c>
      <c r="L1462" s="6">
        <v>44904</v>
      </c>
      <c r="M1462" t="s">
        <v>12720</v>
      </c>
      <c r="N1462" t="s">
        <v>5290</v>
      </c>
      <c r="O1462" t="s">
        <v>5291</v>
      </c>
      <c r="P1462" t="s">
        <v>5292</v>
      </c>
    </row>
    <row r="1463" spans="1:16" x14ac:dyDescent="0.3">
      <c r="A1463" t="s">
        <v>14209</v>
      </c>
      <c r="B1463" t="s">
        <v>5562</v>
      </c>
      <c r="C1463" t="s">
        <v>5563</v>
      </c>
      <c r="D1463" t="s">
        <v>4098</v>
      </c>
      <c r="E1463" t="s">
        <v>5289</v>
      </c>
      <c r="F1463" s="3">
        <v>23219</v>
      </c>
      <c r="G1463" t="s">
        <v>6561</v>
      </c>
      <c r="H1463" t="s">
        <v>12712</v>
      </c>
      <c r="I1463" s="5">
        <v>9135</v>
      </c>
      <c r="J1463" s="2">
        <v>1</v>
      </c>
      <c r="K1463">
        <v>398</v>
      </c>
      <c r="L1463" s="6">
        <v>44906</v>
      </c>
      <c r="M1463" t="s">
        <v>12728</v>
      </c>
      <c r="N1463" t="s">
        <v>5564</v>
      </c>
      <c r="O1463" t="s">
        <v>5565</v>
      </c>
      <c r="P1463" t="s">
        <v>5566</v>
      </c>
    </row>
    <row r="1464" spans="1:16" x14ac:dyDescent="0.3">
      <c r="A1464" t="s">
        <v>14210</v>
      </c>
      <c r="B1464" t="s">
        <v>9761</v>
      </c>
      <c r="C1464" t="s">
        <v>9762</v>
      </c>
      <c r="D1464" t="s">
        <v>4098</v>
      </c>
      <c r="E1464" t="s">
        <v>9548</v>
      </c>
      <c r="F1464" s="3" t="s">
        <v>9763</v>
      </c>
      <c r="G1464" t="s">
        <v>3629</v>
      </c>
      <c r="H1464" t="s">
        <v>12710</v>
      </c>
      <c r="I1464" s="5">
        <v>1218</v>
      </c>
      <c r="J1464" s="2">
        <v>4</v>
      </c>
      <c r="K1464">
        <v>153</v>
      </c>
      <c r="L1464" s="6">
        <v>44873</v>
      </c>
      <c r="M1464" t="s">
        <v>12721</v>
      </c>
      <c r="N1464" t="s">
        <v>9764</v>
      </c>
      <c r="O1464" t="s">
        <v>9765</v>
      </c>
      <c r="P1464" t="s">
        <v>9766</v>
      </c>
    </row>
    <row r="1465" spans="1:16" x14ac:dyDescent="0.3">
      <c r="A1465" t="s">
        <v>14211</v>
      </c>
      <c r="B1465" t="s">
        <v>11723</v>
      </c>
      <c r="C1465" t="s">
        <v>11724</v>
      </c>
      <c r="D1465" t="s">
        <v>4098</v>
      </c>
      <c r="E1465" t="s">
        <v>9548</v>
      </c>
      <c r="F1465" s="3" t="s">
        <v>11725</v>
      </c>
      <c r="G1465" t="s">
        <v>3629</v>
      </c>
      <c r="H1465" t="s">
        <v>12713</v>
      </c>
      <c r="I1465" s="5">
        <v>4760</v>
      </c>
      <c r="J1465" s="2">
        <v>3</v>
      </c>
      <c r="K1465">
        <v>145</v>
      </c>
      <c r="L1465" s="6">
        <v>44921</v>
      </c>
      <c r="M1465" t="s">
        <v>12721</v>
      </c>
      <c r="N1465" t="s">
        <v>11726</v>
      </c>
      <c r="O1465" t="s">
        <v>11727</v>
      </c>
      <c r="P1465" t="s">
        <v>11728</v>
      </c>
    </row>
    <row r="1466" spans="1:16" x14ac:dyDescent="0.3">
      <c r="A1466" t="s">
        <v>14212</v>
      </c>
      <c r="B1466" t="s">
        <v>11880</v>
      </c>
      <c r="C1466" t="s">
        <v>11881</v>
      </c>
      <c r="D1466" t="s">
        <v>4098</v>
      </c>
      <c r="E1466" t="s">
        <v>9548</v>
      </c>
      <c r="F1466" s="3" t="s">
        <v>11882</v>
      </c>
      <c r="G1466" t="s">
        <v>3629</v>
      </c>
      <c r="H1466" t="s">
        <v>12698</v>
      </c>
      <c r="I1466" s="5">
        <v>8582</v>
      </c>
      <c r="J1466" s="2">
        <v>2</v>
      </c>
      <c r="K1466">
        <v>477</v>
      </c>
      <c r="L1466" s="6">
        <v>44851</v>
      </c>
      <c r="M1466" t="s">
        <v>12731</v>
      </c>
      <c r="N1466" t="s">
        <v>11883</v>
      </c>
      <c r="O1466" t="s">
        <v>11884</v>
      </c>
      <c r="P1466" t="s">
        <v>11885</v>
      </c>
    </row>
    <row r="1467" spans="1:16" x14ac:dyDescent="0.3">
      <c r="A1467" t="s">
        <v>14213</v>
      </c>
      <c r="B1467" t="s">
        <v>10504</v>
      </c>
      <c r="C1467" t="s">
        <v>10505</v>
      </c>
      <c r="D1467" t="s">
        <v>10506</v>
      </c>
      <c r="E1467" t="s">
        <v>9525</v>
      </c>
      <c r="F1467" s="3" t="s">
        <v>10507</v>
      </c>
      <c r="G1467" t="s">
        <v>3629</v>
      </c>
      <c r="H1467" t="s">
        <v>12704</v>
      </c>
      <c r="I1467" s="5">
        <v>2401</v>
      </c>
      <c r="J1467" s="2">
        <v>2</v>
      </c>
      <c r="K1467">
        <v>185</v>
      </c>
      <c r="L1467" s="6">
        <v>44894</v>
      </c>
      <c r="M1467" t="s">
        <v>12737</v>
      </c>
      <c r="N1467" t="s">
        <v>10508</v>
      </c>
      <c r="O1467" t="s">
        <v>10509</v>
      </c>
      <c r="P1467" t="s">
        <v>10510</v>
      </c>
    </row>
    <row r="1468" spans="1:16" x14ac:dyDescent="0.3">
      <c r="A1468" t="s">
        <v>14214</v>
      </c>
      <c r="B1468" t="s">
        <v>11717</v>
      </c>
      <c r="C1468" t="s">
        <v>11718</v>
      </c>
      <c r="D1468" t="s">
        <v>10506</v>
      </c>
      <c r="E1468" t="s">
        <v>9525</v>
      </c>
      <c r="F1468" s="3" t="s">
        <v>11719</v>
      </c>
      <c r="G1468" t="s">
        <v>3629</v>
      </c>
      <c r="H1468" t="s">
        <v>12698</v>
      </c>
      <c r="I1468" s="5">
        <v>11886</v>
      </c>
      <c r="J1468" s="2">
        <v>1</v>
      </c>
      <c r="K1468">
        <v>566</v>
      </c>
      <c r="L1468" s="6">
        <v>44924</v>
      </c>
      <c r="M1468" t="s">
        <v>12725</v>
      </c>
      <c r="N1468" t="s">
        <v>11720</v>
      </c>
      <c r="O1468" t="s">
        <v>11721</v>
      </c>
      <c r="P1468" t="s">
        <v>11722</v>
      </c>
    </row>
    <row r="1469" spans="1:16" x14ac:dyDescent="0.3">
      <c r="A1469" t="s">
        <v>14215</v>
      </c>
      <c r="B1469" t="s">
        <v>3791</v>
      </c>
      <c r="C1469" t="s">
        <v>3792</v>
      </c>
      <c r="D1469" t="s">
        <v>3793</v>
      </c>
      <c r="E1469" t="s">
        <v>3794</v>
      </c>
      <c r="F1469" s="3">
        <v>7660</v>
      </c>
      <c r="G1469" t="s">
        <v>6561</v>
      </c>
      <c r="H1469" t="s">
        <v>12699</v>
      </c>
      <c r="I1469" s="5">
        <v>8582</v>
      </c>
      <c r="J1469" s="2">
        <v>1</v>
      </c>
      <c r="K1469">
        <v>391</v>
      </c>
      <c r="L1469" s="6">
        <v>44889</v>
      </c>
      <c r="M1469" t="s">
        <v>12723</v>
      </c>
      <c r="N1469" t="s">
        <v>3795</v>
      </c>
      <c r="O1469" t="s">
        <v>3796</v>
      </c>
      <c r="P1469" t="s">
        <v>3797</v>
      </c>
    </row>
    <row r="1470" spans="1:16" x14ac:dyDescent="0.3">
      <c r="A1470" t="s">
        <v>14216</v>
      </c>
      <c r="B1470" t="s">
        <v>8317</v>
      </c>
      <c r="C1470" t="s">
        <v>8318</v>
      </c>
      <c r="D1470" t="s">
        <v>8319</v>
      </c>
      <c r="E1470" t="s">
        <v>4909</v>
      </c>
      <c r="F1470" s="3">
        <v>6030</v>
      </c>
      <c r="G1470" t="s">
        <v>6562</v>
      </c>
      <c r="H1470" t="s">
        <v>12699</v>
      </c>
      <c r="I1470" s="5">
        <v>6825</v>
      </c>
      <c r="J1470" s="2">
        <v>3</v>
      </c>
      <c r="K1470">
        <v>402</v>
      </c>
      <c r="L1470" s="6">
        <v>44870</v>
      </c>
      <c r="M1470" t="s">
        <v>12719</v>
      </c>
      <c r="N1470" t="s">
        <v>8320</v>
      </c>
      <c r="O1470" t="s">
        <v>8321</v>
      </c>
      <c r="P1470" t="s">
        <v>8322</v>
      </c>
    </row>
    <row r="1471" spans="1:16" x14ac:dyDescent="0.3">
      <c r="A1471" t="s">
        <v>14217</v>
      </c>
      <c r="B1471" t="s">
        <v>7261</v>
      </c>
      <c r="C1471" t="s">
        <v>7262</v>
      </c>
      <c r="D1471" t="s">
        <v>7263</v>
      </c>
      <c r="E1471" t="s">
        <v>6566</v>
      </c>
      <c r="F1471" s="3">
        <v>7321</v>
      </c>
      <c r="G1471" t="s">
        <v>6562</v>
      </c>
      <c r="H1471" t="s">
        <v>12705</v>
      </c>
      <c r="I1471" s="5">
        <v>3661</v>
      </c>
      <c r="J1471" s="2">
        <v>5</v>
      </c>
      <c r="K1471">
        <v>167</v>
      </c>
      <c r="L1471" s="6">
        <v>44846</v>
      </c>
      <c r="M1471" t="s">
        <v>12724</v>
      </c>
      <c r="N1471" t="s">
        <v>7264</v>
      </c>
      <c r="O1471" t="s">
        <v>7265</v>
      </c>
      <c r="P1471" t="s">
        <v>7266</v>
      </c>
    </row>
    <row r="1472" spans="1:16" x14ac:dyDescent="0.3">
      <c r="A1472" t="s">
        <v>14218</v>
      </c>
      <c r="B1472" t="s">
        <v>11318</v>
      </c>
      <c r="C1472" t="s">
        <v>11319</v>
      </c>
      <c r="D1472" t="s">
        <v>11320</v>
      </c>
      <c r="E1472" t="s">
        <v>9556</v>
      </c>
      <c r="F1472" s="3" t="s">
        <v>11321</v>
      </c>
      <c r="G1472" t="s">
        <v>3629</v>
      </c>
      <c r="H1472" t="s">
        <v>12696</v>
      </c>
      <c r="I1472" s="5">
        <v>10248</v>
      </c>
      <c r="J1472" s="2">
        <v>3</v>
      </c>
      <c r="K1472">
        <v>380</v>
      </c>
      <c r="L1472" s="6">
        <v>44835</v>
      </c>
      <c r="M1472" t="s">
        <v>12741</v>
      </c>
      <c r="N1472" t="s">
        <v>11322</v>
      </c>
      <c r="O1472" t="s">
        <v>11323</v>
      </c>
      <c r="P1472" t="s">
        <v>11324</v>
      </c>
    </row>
    <row r="1473" spans="1:16" x14ac:dyDescent="0.3">
      <c r="A1473" t="s">
        <v>14219</v>
      </c>
      <c r="B1473" t="s">
        <v>6639</v>
      </c>
      <c r="C1473" t="s">
        <v>6640</v>
      </c>
      <c r="D1473" t="s">
        <v>6641</v>
      </c>
      <c r="E1473" t="s">
        <v>6573</v>
      </c>
      <c r="F1473" s="3">
        <v>4343</v>
      </c>
      <c r="G1473" t="s">
        <v>6562</v>
      </c>
      <c r="H1473" t="s">
        <v>12712</v>
      </c>
      <c r="I1473" s="5">
        <v>9996</v>
      </c>
      <c r="J1473" s="2">
        <v>2</v>
      </c>
      <c r="K1473">
        <v>385</v>
      </c>
      <c r="L1473" s="6">
        <v>44912</v>
      </c>
      <c r="M1473" t="s">
        <v>12735</v>
      </c>
      <c r="N1473" t="s">
        <v>6642</v>
      </c>
      <c r="O1473" t="s">
        <v>6643</v>
      </c>
      <c r="P1473" t="s">
        <v>6644</v>
      </c>
    </row>
    <row r="1474" spans="1:16" x14ac:dyDescent="0.3">
      <c r="A1474" t="s">
        <v>14220</v>
      </c>
      <c r="B1474" t="s">
        <v>7712</v>
      </c>
      <c r="C1474" t="s">
        <v>7713</v>
      </c>
      <c r="D1474" t="s">
        <v>6641</v>
      </c>
      <c r="E1474" t="s">
        <v>6715</v>
      </c>
      <c r="F1474" s="3">
        <v>3134</v>
      </c>
      <c r="G1474" t="s">
        <v>6562</v>
      </c>
      <c r="H1474" t="s">
        <v>12716</v>
      </c>
      <c r="I1474" s="5">
        <v>13545</v>
      </c>
      <c r="J1474" s="2">
        <v>5</v>
      </c>
      <c r="K1474">
        <v>903</v>
      </c>
      <c r="L1474" s="6">
        <v>44905</v>
      </c>
      <c r="M1474" t="s">
        <v>12726</v>
      </c>
      <c r="N1474" t="s">
        <v>7714</v>
      </c>
      <c r="O1474" t="s">
        <v>7715</v>
      </c>
      <c r="P1474" t="s">
        <v>7716</v>
      </c>
    </row>
    <row r="1475" spans="1:16" x14ac:dyDescent="0.3">
      <c r="A1475" t="s">
        <v>14221</v>
      </c>
      <c r="B1475" t="s">
        <v>9285</v>
      </c>
      <c r="C1475" t="s">
        <v>9286</v>
      </c>
      <c r="D1475" t="s">
        <v>9287</v>
      </c>
      <c r="E1475" t="s">
        <v>6715</v>
      </c>
      <c r="F1475" s="3">
        <v>3185</v>
      </c>
      <c r="G1475" t="s">
        <v>6562</v>
      </c>
      <c r="H1475" t="s">
        <v>12697</v>
      </c>
      <c r="I1475" s="5">
        <v>1386</v>
      </c>
      <c r="J1475" s="2">
        <v>2</v>
      </c>
      <c r="K1475">
        <v>99</v>
      </c>
      <c r="L1475" s="6">
        <v>44862</v>
      </c>
      <c r="M1475" t="s">
        <v>12724</v>
      </c>
      <c r="N1475" t="s">
        <v>9288</v>
      </c>
      <c r="O1475" t="s">
        <v>9289</v>
      </c>
      <c r="P1475" t="s">
        <v>9290</v>
      </c>
    </row>
    <row r="1476" spans="1:16" x14ac:dyDescent="0.3">
      <c r="A1476" t="s">
        <v>14222</v>
      </c>
      <c r="B1476" t="s">
        <v>4464</v>
      </c>
      <c r="C1476" t="s">
        <v>4465</v>
      </c>
      <c r="D1476" t="s">
        <v>4466</v>
      </c>
      <c r="E1476" t="s">
        <v>4466</v>
      </c>
      <c r="F1476" s="3">
        <v>92501</v>
      </c>
      <c r="G1476" t="s">
        <v>6561</v>
      </c>
      <c r="H1476" t="s">
        <v>12698</v>
      </c>
      <c r="I1476" s="5">
        <v>5481</v>
      </c>
      <c r="J1476" s="2">
        <v>5</v>
      </c>
      <c r="K1476">
        <v>289</v>
      </c>
      <c r="L1476" s="6">
        <v>44921</v>
      </c>
      <c r="M1476" t="s">
        <v>12723</v>
      </c>
      <c r="N1476" t="s">
        <v>4467</v>
      </c>
      <c r="O1476" t="s">
        <v>4468</v>
      </c>
      <c r="P1476" t="s">
        <v>4469</v>
      </c>
    </row>
    <row r="1477" spans="1:16" x14ac:dyDescent="0.3">
      <c r="A1477" t="s">
        <v>14223</v>
      </c>
      <c r="B1477" t="s">
        <v>4797</v>
      </c>
      <c r="C1477" t="s">
        <v>4798</v>
      </c>
      <c r="D1477" t="s">
        <v>4799</v>
      </c>
      <c r="E1477" t="s">
        <v>4800</v>
      </c>
      <c r="F1477" s="3">
        <v>8077</v>
      </c>
      <c r="G1477" t="s">
        <v>6561</v>
      </c>
      <c r="H1477" t="s">
        <v>12710</v>
      </c>
      <c r="I1477" s="5">
        <v>10031</v>
      </c>
      <c r="J1477" s="2">
        <v>3</v>
      </c>
      <c r="K1477">
        <v>912</v>
      </c>
      <c r="L1477" s="6">
        <v>44884</v>
      </c>
      <c r="M1477" t="s">
        <v>12729</v>
      </c>
      <c r="N1477" t="s">
        <v>4801</v>
      </c>
      <c r="O1477" t="s">
        <v>4802</v>
      </c>
      <c r="P1477" t="s">
        <v>4803</v>
      </c>
    </row>
    <row r="1478" spans="1:16" x14ac:dyDescent="0.3">
      <c r="A1478" t="s">
        <v>14224</v>
      </c>
      <c r="B1478" t="s">
        <v>5063</v>
      </c>
      <c r="C1478" t="s">
        <v>5064</v>
      </c>
      <c r="D1478" t="s">
        <v>4799</v>
      </c>
      <c r="E1478" t="s">
        <v>5065</v>
      </c>
      <c r="F1478" s="3">
        <v>82501</v>
      </c>
      <c r="G1478" t="s">
        <v>6561</v>
      </c>
      <c r="H1478" t="s">
        <v>12710</v>
      </c>
      <c r="I1478" s="5">
        <v>3493</v>
      </c>
      <c r="J1478" s="2">
        <v>4</v>
      </c>
      <c r="K1478">
        <v>437</v>
      </c>
      <c r="L1478" s="6">
        <v>44860</v>
      </c>
      <c r="M1478" t="s">
        <v>12719</v>
      </c>
      <c r="N1478" t="s">
        <v>5066</v>
      </c>
      <c r="O1478" t="s">
        <v>5067</v>
      </c>
      <c r="P1478" t="s">
        <v>5068</v>
      </c>
    </row>
    <row r="1479" spans="1:16" x14ac:dyDescent="0.3">
      <c r="A1479" t="s">
        <v>14225</v>
      </c>
      <c r="B1479" t="s">
        <v>5616</v>
      </c>
      <c r="C1479" t="s">
        <v>5617</v>
      </c>
      <c r="D1479" t="s">
        <v>5618</v>
      </c>
      <c r="E1479" t="s">
        <v>4354</v>
      </c>
      <c r="F1479" s="3">
        <v>48307</v>
      </c>
      <c r="G1479" t="s">
        <v>6561</v>
      </c>
      <c r="H1479" t="s">
        <v>12704</v>
      </c>
      <c r="I1479" s="5">
        <v>4081</v>
      </c>
      <c r="J1479" s="2">
        <v>5</v>
      </c>
      <c r="K1479">
        <v>511</v>
      </c>
      <c r="L1479" s="6">
        <v>44895</v>
      </c>
      <c r="M1479" t="s">
        <v>12729</v>
      </c>
      <c r="N1479" t="s">
        <v>5619</v>
      </c>
      <c r="O1479" t="s">
        <v>5620</v>
      </c>
      <c r="P1479" t="s">
        <v>5621</v>
      </c>
    </row>
    <row r="1480" spans="1:16" x14ac:dyDescent="0.3">
      <c r="A1480" t="s">
        <v>14226</v>
      </c>
      <c r="B1480" t="s">
        <v>1718</v>
      </c>
      <c r="C1480" t="s">
        <v>1719</v>
      </c>
      <c r="D1480" t="s">
        <v>1720</v>
      </c>
      <c r="E1480" t="s">
        <v>261</v>
      </c>
      <c r="F1480" s="3" t="s">
        <v>1721</v>
      </c>
      <c r="G1480" t="s">
        <v>6560</v>
      </c>
      <c r="H1480" t="s">
        <v>12702</v>
      </c>
      <c r="I1480" s="5">
        <v>511</v>
      </c>
      <c r="J1480" s="2">
        <v>1</v>
      </c>
      <c r="K1480">
        <v>18</v>
      </c>
      <c r="L1480" s="6">
        <v>44911</v>
      </c>
      <c r="M1480" t="s">
        <v>12742</v>
      </c>
      <c r="N1480" t="s">
        <v>1722</v>
      </c>
      <c r="O1480" t="s">
        <v>1723</v>
      </c>
      <c r="P1480" t="s">
        <v>1724</v>
      </c>
    </row>
    <row r="1481" spans="1:16" x14ac:dyDescent="0.3">
      <c r="A1481" t="s">
        <v>14227</v>
      </c>
      <c r="B1481" t="s">
        <v>4196</v>
      </c>
      <c r="C1481" t="s">
        <v>4197</v>
      </c>
      <c r="D1481" t="s">
        <v>4198</v>
      </c>
      <c r="E1481" t="s">
        <v>4199</v>
      </c>
      <c r="F1481" s="3">
        <v>82901</v>
      </c>
      <c r="G1481" t="s">
        <v>6561</v>
      </c>
      <c r="H1481" t="s">
        <v>12717</v>
      </c>
      <c r="I1481" s="5">
        <v>6909</v>
      </c>
      <c r="J1481" s="2">
        <v>1</v>
      </c>
      <c r="K1481">
        <v>315</v>
      </c>
      <c r="L1481" s="6">
        <v>44879</v>
      </c>
      <c r="M1481" t="s">
        <v>12721</v>
      </c>
      <c r="N1481" t="s">
        <v>4200</v>
      </c>
      <c r="O1481" t="s">
        <v>4201</v>
      </c>
      <c r="P1481" t="s">
        <v>4202</v>
      </c>
    </row>
    <row r="1482" spans="1:16" x14ac:dyDescent="0.3">
      <c r="A1482" t="s">
        <v>14228</v>
      </c>
      <c r="B1482" t="s">
        <v>4408</v>
      </c>
      <c r="C1482" t="s">
        <v>4409</v>
      </c>
      <c r="D1482" t="s">
        <v>4410</v>
      </c>
      <c r="E1482" t="s">
        <v>4411</v>
      </c>
      <c r="F1482" s="3">
        <v>7866</v>
      </c>
      <c r="G1482" t="s">
        <v>6561</v>
      </c>
      <c r="H1482" t="s">
        <v>12711</v>
      </c>
      <c r="I1482" s="5">
        <v>9814</v>
      </c>
      <c r="J1482" s="2">
        <v>3</v>
      </c>
      <c r="K1482">
        <v>317</v>
      </c>
      <c r="L1482" s="6">
        <v>44854</v>
      </c>
      <c r="M1482" t="s">
        <v>12735</v>
      </c>
      <c r="N1482" t="s">
        <v>4412</v>
      </c>
      <c r="O1482" t="s">
        <v>4413</v>
      </c>
      <c r="P1482" t="s">
        <v>4414</v>
      </c>
    </row>
    <row r="1483" spans="1:16" x14ac:dyDescent="0.3">
      <c r="A1483" t="s">
        <v>14229</v>
      </c>
      <c r="B1483" t="s">
        <v>3707</v>
      </c>
      <c r="C1483" t="s">
        <v>3708</v>
      </c>
      <c r="D1483" t="s">
        <v>3709</v>
      </c>
      <c r="E1483" t="s">
        <v>3710</v>
      </c>
      <c r="F1483" s="3">
        <v>61109</v>
      </c>
      <c r="G1483" t="s">
        <v>6561</v>
      </c>
      <c r="H1483" t="s">
        <v>12715</v>
      </c>
      <c r="I1483" s="5">
        <v>6454</v>
      </c>
      <c r="J1483" s="2">
        <v>2</v>
      </c>
      <c r="K1483">
        <v>497</v>
      </c>
      <c r="L1483" s="6">
        <v>44856</v>
      </c>
      <c r="M1483" t="s">
        <v>12743</v>
      </c>
      <c r="N1483" t="s">
        <v>3711</v>
      </c>
      <c r="O1483" t="s">
        <v>3712</v>
      </c>
      <c r="P1483" t="s">
        <v>3713</v>
      </c>
    </row>
    <row r="1484" spans="1:16" x14ac:dyDescent="0.3">
      <c r="A1484" t="s">
        <v>14230</v>
      </c>
      <c r="B1484" t="s">
        <v>8229</v>
      </c>
      <c r="C1484" t="s">
        <v>8230</v>
      </c>
      <c r="D1484" t="s">
        <v>8231</v>
      </c>
      <c r="E1484" t="s">
        <v>6715</v>
      </c>
      <c r="F1484" s="3">
        <v>3401</v>
      </c>
      <c r="G1484" t="s">
        <v>6562</v>
      </c>
      <c r="H1484" t="s">
        <v>12707</v>
      </c>
      <c r="I1484" s="5">
        <v>10668</v>
      </c>
      <c r="J1484" s="2">
        <v>2</v>
      </c>
      <c r="K1484">
        <v>889</v>
      </c>
      <c r="L1484" s="6">
        <v>44903</v>
      </c>
      <c r="M1484" t="s">
        <v>12742</v>
      </c>
      <c r="N1484" t="s">
        <v>8232</v>
      </c>
      <c r="O1484" t="s">
        <v>8233</v>
      </c>
      <c r="P1484" t="s">
        <v>8234</v>
      </c>
    </row>
    <row r="1485" spans="1:16" x14ac:dyDescent="0.3">
      <c r="A1485" t="s">
        <v>14231</v>
      </c>
      <c r="B1485" t="s">
        <v>6627</v>
      </c>
      <c r="C1485" t="s">
        <v>6628</v>
      </c>
      <c r="D1485" t="s">
        <v>6629</v>
      </c>
      <c r="E1485" t="s">
        <v>6573</v>
      </c>
      <c r="F1485" s="3">
        <v>4343</v>
      </c>
      <c r="G1485" t="s">
        <v>6562</v>
      </c>
      <c r="H1485" t="s">
        <v>12714</v>
      </c>
      <c r="I1485" s="5">
        <v>14868</v>
      </c>
      <c r="J1485" s="2">
        <v>5</v>
      </c>
      <c r="K1485">
        <v>1062</v>
      </c>
      <c r="L1485" s="6">
        <v>44868</v>
      </c>
      <c r="M1485" t="s">
        <v>12739</v>
      </c>
      <c r="N1485" t="s">
        <v>6630</v>
      </c>
      <c r="O1485" t="s">
        <v>6631</v>
      </c>
      <c r="P1485" t="s">
        <v>6632</v>
      </c>
    </row>
    <row r="1486" spans="1:16" x14ac:dyDescent="0.3">
      <c r="A1486" t="s">
        <v>14232</v>
      </c>
      <c r="B1486" t="s">
        <v>8293</v>
      </c>
      <c r="C1486" t="s">
        <v>8294</v>
      </c>
      <c r="D1486" t="s">
        <v>8295</v>
      </c>
      <c r="E1486" t="s">
        <v>4909</v>
      </c>
      <c r="F1486" s="3">
        <v>6397</v>
      </c>
      <c r="G1486" t="s">
        <v>6562</v>
      </c>
      <c r="H1486" t="s">
        <v>12706</v>
      </c>
      <c r="I1486" s="5">
        <v>3878</v>
      </c>
      <c r="J1486" s="2">
        <v>2</v>
      </c>
      <c r="K1486">
        <v>144</v>
      </c>
      <c r="L1486" s="6">
        <v>44923</v>
      </c>
      <c r="M1486" t="s">
        <v>12731</v>
      </c>
      <c r="N1486" t="s">
        <v>8296</v>
      </c>
      <c r="O1486" t="s">
        <v>8297</v>
      </c>
      <c r="P1486" t="s">
        <v>8298</v>
      </c>
    </row>
    <row r="1487" spans="1:16" x14ac:dyDescent="0.3">
      <c r="A1487" t="s">
        <v>14233</v>
      </c>
      <c r="B1487" t="s">
        <v>4930</v>
      </c>
      <c r="C1487" t="s">
        <v>4931</v>
      </c>
      <c r="D1487" t="s">
        <v>4932</v>
      </c>
      <c r="E1487" t="s">
        <v>4933</v>
      </c>
      <c r="F1487" s="3">
        <v>94928</v>
      </c>
      <c r="G1487" t="s">
        <v>6561</v>
      </c>
      <c r="H1487" t="s">
        <v>12716</v>
      </c>
      <c r="I1487" s="5">
        <v>8505</v>
      </c>
      <c r="J1487" s="2">
        <v>2</v>
      </c>
      <c r="K1487">
        <v>387</v>
      </c>
      <c r="L1487" s="6">
        <v>44839</v>
      </c>
      <c r="M1487" t="s">
        <v>12721</v>
      </c>
      <c r="N1487" t="s">
        <v>4934</v>
      </c>
      <c r="O1487" t="s">
        <v>4935</v>
      </c>
      <c r="P1487" t="s">
        <v>4936</v>
      </c>
    </row>
    <row r="1488" spans="1:16" x14ac:dyDescent="0.3">
      <c r="A1488" t="s">
        <v>14234</v>
      </c>
      <c r="B1488" t="s">
        <v>6244</v>
      </c>
      <c r="C1488" t="s">
        <v>6245</v>
      </c>
      <c r="D1488" t="s">
        <v>6246</v>
      </c>
      <c r="E1488" t="s">
        <v>3621</v>
      </c>
      <c r="F1488" s="3">
        <v>60008</v>
      </c>
      <c r="G1488" t="s">
        <v>6561</v>
      </c>
      <c r="H1488" t="s">
        <v>12716</v>
      </c>
      <c r="I1488" s="5">
        <v>126</v>
      </c>
      <c r="J1488" s="2">
        <v>3</v>
      </c>
      <c r="K1488">
        <v>9</v>
      </c>
      <c r="L1488" s="6">
        <v>44925</v>
      </c>
      <c r="M1488" t="s">
        <v>12722</v>
      </c>
      <c r="N1488" t="s">
        <v>6247</v>
      </c>
      <c r="O1488" t="s">
        <v>6248</v>
      </c>
      <c r="P1488" t="s">
        <v>6249</v>
      </c>
    </row>
    <row r="1489" spans="1:16" x14ac:dyDescent="0.3">
      <c r="A1489" t="s">
        <v>14235</v>
      </c>
      <c r="B1489" t="s">
        <v>4597</v>
      </c>
      <c r="C1489" t="s">
        <v>4598</v>
      </c>
      <c r="D1489" t="s">
        <v>4599</v>
      </c>
      <c r="E1489" t="s">
        <v>872</v>
      </c>
      <c r="F1489" s="3">
        <v>11779</v>
      </c>
      <c r="G1489" t="s">
        <v>6561</v>
      </c>
      <c r="H1489" t="s">
        <v>12707</v>
      </c>
      <c r="I1489" s="5">
        <v>10570</v>
      </c>
      <c r="J1489" s="2">
        <v>1</v>
      </c>
      <c r="K1489">
        <v>814</v>
      </c>
      <c r="L1489" s="6">
        <v>44893</v>
      </c>
      <c r="M1489" t="s">
        <v>12723</v>
      </c>
      <c r="N1489" t="s">
        <v>4600</v>
      </c>
      <c r="O1489" t="s">
        <v>4601</v>
      </c>
      <c r="P1489" t="s">
        <v>4602</v>
      </c>
    </row>
    <row r="1490" spans="1:16" x14ac:dyDescent="0.3">
      <c r="A1490" t="s">
        <v>14236</v>
      </c>
      <c r="B1490" t="s">
        <v>6894</v>
      </c>
      <c r="C1490" t="s">
        <v>6895</v>
      </c>
      <c r="D1490" t="s">
        <v>6896</v>
      </c>
      <c r="E1490" t="s">
        <v>6586</v>
      </c>
      <c r="F1490" s="3">
        <v>2030</v>
      </c>
      <c r="G1490" t="s">
        <v>6562</v>
      </c>
      <c r="H1490" t="s">
        <v>12716</v>
      </c>
      <c r="I1490" s="5">
        <v>1225</v>
      </c>
      <c r="J1490" s="2">
        <v>3</v>
      </c>
      <c r="K1490">
        <v>59</v>
      </c>
      <c r="L1490" s="6">
        <v>44922</v>
      </c>
      <c r="M1490" t="s">
        <v>12736</v>
      </c>
      <c r="N1490" t="s">
        <v>6897</v>
      </c>
      <c r="O1490" t="s">
        <v>6898</v>
      </c>
      <c r="P1490" t="s">
        <v>6899</v>
      </c>
    </row>
    <row r="1491" spans="1:16" x14ac:dyDescent="0.3">
      <c r="A1491" t="s">
        <v>14237</v>
      </c>
      <c r="B1491" t="s">
        <v>6633</v>
      </c>
      <c r="C1491" t="s">
        <v>6634</v>
      </c>
      <c r="D1491" t="s">
        <v>6635</v>
      </c>
      <c r="E1491" t="s">
        <v>6566</v>
      </c>
      <c r="F1491" s="3">
        <v>7140</v>
      </c>
      <c r="G1491" t="s">
        <v>6562</v>
      </c>
      <c r="H1491" t="s">
        <v>12703</v>
      </c>
      <c r="I1491" s="5">
        <v>3199</v>
      </c>
      <c r="J1491" s="2">
        <v>5</v>
      </c>
      <c r="K1491">
        <v>160</v>
      </c>
      <c r="L1491" s="6">
        <v>44925</v>
      </c>
      <c r="M1491" t="s">
        <v>12730</v>
      </c>
      <c r="N1491" t="s">
        <v>6636</v>
      </c>
      <c r="O1491" t="s">
        <v>6637</v>
      </c>
      <c r="P1491" t="s">
        <v>6638</v>
      </c>
    </row>
    <row r="1492" spans="1:16" x14ac:dyDescent="0.3">
      <c r="A1492" t="s">
        <v>14238</v>
      </c>
      <c r="B1492" t="s">
        <v>5056</v>
      </c>
      <c r="C1492" t="s">
        <v>5057</v>
      </c>
      <c r="D1492" t="s">
        <v>5058</v>
      </c>
      <c r="E1492" t="s">
        <v>5059</v>
      </c>
      <c r="F1492" s="3">
        <v>95661</v>
      </c>
      <c r="G1492" t="s">
        <v>6561</v>
      </c>
      <c r="H1492" t="s">
        <v>12710</v>
      </c>
      <c r="I1492" s="5">
        <v>441</v>
      </c>
      <c r="J1492" s="2">
        <v>3</v>
      </c>
      <c r="K1492">
        <v>37</v>
      </c>
      <c r="L1492" s="6">
        <v>44853</v>
      </c>
      <c r="M1492" t="s">
        <v>12722</v>
      </c>
      <c r="N1492" t="s">
        <v>5060</v>
      </c>
      <c r="O1492" t="s">
        <v>5061</v>
      </c>
      <c r="P1492" t="s">
        <v>5062</v>
      </c>
    </row>
    <row r="1493" spans="1:16" x14ac:dyDescent="0.3">
      <c r="A1493" t="s">
        <v>14239</v>
      </c>
      <c r="B1493" t="s">
        <v>6508</v>
      </c>
      <c r="C1493" t="s">
        <v>6509</v>
      </c>
      <c r="D1493" t="s">
        <v>5058</v>
      </c>
      <c r="E1493" t="s">
        <v>5059</v>
      </c>
      <c r="F1493" s="3">
        <v>95678</v>
      </c>
      <c r="G1493" t="s">
        <v>6561</v>
      </c>
      <c r="H1493" t="s">
        <v>12711</v>
      </c>
      <c r="I1493" s="5">
        <v>9009</v>
      </c>
      <c r="J1493" s="2">
        <v>4</v>
      </c>
      <c r="K1493">
        <v>392</v>
      </c>
      <c r="L1493" s="6">
        <v>44914</v>
      </c>
      <c r="M1493" t="s">
        <v>12740</v>
      </c>
      <c r="N1493" t="s">
        <v>6510</v>
      </c>
      <c r="O1493" t="s">
        <v>6511</v>
      </c>
      <c r="P1493" t="s">
        <v>6512</v>
      </c>
    </row>
    <row r="1494" spans="1:16" x14ac:dyDescent="0.3">
      <c r="A1494" t="s">
        <v>14240</v>
      </c>
      <c r="B1494" t="s">
        <v>3143</v>
      </c>
      <c r="C1494" t="s">
        <v>3144</v>
      </c>
      <c r="D1494" t="s">
        <v>3145</v>
      </c>
      <c r="E1494" t="s">
        <v>330</v>
      </c>
      <c r="F1494" s="3" t="s">
        <v>3146</v>
      </c>
      <c r="G1494" t="s">
        <v>6560</v>
      </c>
      <c r="H1494" t="s">
        <v>12713</v>
      </c>
      <c r="I1494" s="5">
        <v>7595</v>
      </c>
      <c r="J1494" s="2">
        <v>2</v>
      </c>
      <c r="K1494">
        <v>238</v>
      </c>
      <c r="L1494" s="6">
        <v>44914</v>
      </c>
      <c r="M1494" t="s">
        <v>12741</v>
      </c>
      <c r="N1494" t="s">
        <v>3147</v>
      </c>
      <c r="O1494" t="s">
        <v>3148</v>
      </c>
      <c r="P1494" t="s">
        <v>3149</v>
      </c>
    </row>
    <row r="1495" spans="1:16" x14ac:dyDescent="0.3">
      <c r="A1495" t="s">
        <v>14241</v>
      </c>
      <c r="B1495" t="s">
        <v>4614</v>
      </c>
      <c r="C1495" t="s">
        <v>4615</v>
      </c>
      <c r="D1495" t="s">
        <v>4616</v>
      </c>
      <c r="E1495" t="s">
        <v>4617</v>
      </c>
      <c r="F1495" s="3">
        <v>78664</v>
      </c>
      <c r="G1495" t="s">
        <v>6561</v>
      </c>
      <c r="H1495" t="s">
        <v>12707</v>
      </c>
      <c r="I1495" s="5">
        <v>378</v>
      </c>
      <c r="J1495" s="2">
        <v>3</v>
      </c>
      <c r="K1495">
        <v>30</v>
      </c>
      <c r="L1495" s="6">
        <v>44922</v>
      </c>
      <c r="M1495" t="s">
        <v>12722</v>
      </c>
      <c r="N1495" t="s">
        <v>4618</v>
      </c>
      <c r="O1495" t="s">
        <v>4619</v>
      </c>
      <c r="P1495" t="s">
        <v>4620</v>
      </c>
    </row>
    <row r="1496" spans="1:16" x14ac:dyDescent="0.3">
      <c r="A1496" t="s">
        <v>14242</v>
      </c>
      <c r="B1496" t="s">
        <v>5756</v>
      </c>
      <c r="C1496" t="s">
        <v>5757</v>
      </c>
      <c r="D1496" t="s">
        <v>4616</v>
      </c>
      <c r="E1496" t="s">
        <v>4617</v>
      </c>
      <c r="F1496" s="3">
        <v>78664</v>
      </c>
      <c r="G1496" t="s">
        <v>6561</v>
      </c>
      <c r="H1496" t="s">
        <v>12706</v>
      </c>
      <c r="I1496" s="5">
        <v>1344</v>
      </c>
      <c r="J1496" s="2">
        <v>5</v>
      </c>
      <c r="K1496">
        <v>56</v>
      </c>
      <c r="L1496" s="6">
        <v>44896</v>
      </c>
      <c r="M1496" t="s">
        <v>12726</v>
      </c>
      <c r="N1496" t="s">
        <v>5758</v>
      </c>
      <c r="O1496" t="s">
        <v>5759</v>
      </c>
      <c r="P1496" t="s">
        <v>5760</v>
      </c>
    </row>
    <row r="1497" spans="1:16" x14ac:dyDescent="0.3">
      <c r="A1497" t="s">
        <v>14243</v>
      </c>
      <c r="B1497" t="s">
        <v>2813</v>
      </c>
      <c r="C1497" t="s">
        <v>2814</v>
      </c>
      <c r="D1497" t="s">
        <v>2815</v>
      </c>
      <c r="E1497" t="s">
        <v>292</v>
      </c>
      <c r="F1497" s="3" t="s">
        <v>2816</v>
      </c>
      <c r="G1497" t="s">
        <v>6560</v>
      </c>
      <c r="H1497" t="s">
        <v>12696</v>
      </c>
      <c r="I1497" s="5">
        <v>5264</v>
      </c>
      <c r="J1497" s="2">
        <v>3</v>
      </c>
      <c r="K1497">
        <v>211</v>
      </c>
      <c r="L1497" s="6">
        <v>44904</v>
      </c>
      <c r="M1497" t="s">
        <v>12740</v>
      </c>
      <c r="N1497" t="s">
        <v>2817</v>
      </c>
      <c r="O1497" t="s">
        <v>2818</v>
      </c>
      <c r="P1497" t="s">
        <v>2819</v>
      </c>
    </row>
    <row r="1498" spans="1:16" x14ac:dyDescent="0.3">
      <c r="A1498" t="s">
        <v>14244</v>
      </c>
      <c r="B1498" t="s">
        <v>7313</v>
      </c>
      <c r="C1498" t="s">
        <v>7314</v>
      </c>
      <c r="D1498" t="s">
        <v>7315</v>
      </c>
      <c r="E1498" t="s">
        <v>6586</v>
      </c>
      <c r="F1498" s="3">
        <v>2155</v>
      </c>
      <c r="G1498" t="s">
        <v>6562</v>
      </c>
      <c r="H1498" t="s">
        <v>12707</v>
      </c>
      <c r="I1498" s="5">
        <v>6748</v>
      </c>
      <c r="J1498" s="2">
        <v>1</v>
      </c>
      <c r="K1498">
        <v>450</v>
      </c>
      <c r="L1498" s="6">
        <v>44851</v>
      </c>
      <c r="M1498" t="s">
        <v>12726</v>
      </c>
      <c r="N1498" t="s">
        <v>7316</v>
      </c>
      <c r="O1498" t="s">
        <v>7317</v>
      </c>
      <c r="P1498" t="s">
        <v>7318</v>
      </c>
    </row>
    <row r="1499" spans="1:16" x14ac:dyDescent="0.3">
      <c r="A1499" t="s">
        <v>14245</v>
      </c>
      <c r="B1499" t="s">
        <v>9659</v>
      </c>
      <c r="C1499" t="s">
        <v>9660</v>
      </c>
      <c r="D1499" t="s">
        <v>9661</v>
      </c>
      <c r="E1499" t="s">
        <v>9556</v>
      </c>
      <c r="F1499" s="3" t="s">
        <v>9662</v>
      </c>
      <c r="G1499" t="s">
        <v>3629</v>
      </c>
      <c r="H1499" t="s">
        <v>12708</v>
      </c>
      <c r="I1499" s="5">
        <v>2128</v>
      </c>
      <c r="J1499" s="2">
        <v>4</v>
      </c>
      <c r="K1499">
        <v>97</v>
      </c>
      <c r="L1499" s="6">
        <v>44843</v>
      </c>
      <c r="M1499" t="s">
        <v>12738</v>
      </c>
      <c r="N1499" t="s">
        <v>9663</v>
      </c>
      <c r="O1499" t="s">
        <v>9664</v>
      </c>
      <c r="P1499" t="s">
        <v>9665</v>
      </c>
    </row>
    <row r="1500" spans="1:16" x14ac:dyDescent="0.3">
      <c r="A1500" t="s">
        <v>14246</v>
      </c>
      <c r="B1500" t="s">
        <v>1127</v>
      </c>
      <c r="C1500" t="s">
        <v>1128</v>
      </c>
      <c r="D1500" t="s">
        <v>1129</v>
      </c>
      <c r="E1500" t="s">
        <v>42</v>
      </c>
      <c r="F1500" s="3" t="s">
        <v>1130</v>
      </c>
      <c r="G1500" t="s">
        <v>6560</v>
      </c>
      <c r="H1500" t="s">
        <v>12716</v>
      </c>
      <c r="I1500" s="5">
        <v>7987</v>
      </c>
      <c r="J1500" s="2">
        <v>2</v>
      </c>
      <c r="K1500">
        <v>470</v>
      </c>
      <c r="L1500" s="6">
        <v>44835</v>
      </c>
      <c r="M1500" t="s">
        <v>12738</v>
      </c>
      <c r="N1500" t="s">
        <v>1131</v>
      </c>
      <c r="O1500" t="s">
        <v>1132</v>
      </c>
      <c r="P1500" t="s">
        <v>1133</v>
      </c>
    </row>
    <row r="1501" spans="1:16" x14ac:dyDescent="0.3">
      <c r="A1501" t="s">
        <v>14247</v>
      </c>
      <c r="B1501" t="s">
        <v>534</v>
      </c>
      <c r="C1501" t="s">
        <v>535</v>
      </c>
      <c r="D1501" t="s">
        <v>536</v>
      </c>
      <c r="E1501" t="s">
        <v>314</v>
      </c>
      <c r="F1501" s="3" t="s">
        <v>537</v>
      </c>
      <c r="G1501" t="s">
        <v>6560</v>
      </c>
      <c r="H1501" t="s">
        <v>12717</v>
      </c>
      <c r="I1501" s="5">
        <v>13601</v>
      </c>
      <c r="J1501" s="2">
        <v>4</v>
      </c>
      <c r="K1501">
        <v>567</v>
      </c>
      <c r="L1501" s="6">
        <v>44845</v>
      </c>
      <c r="M1501" t="s">
        <v>12721</v>
      </c>
      <c r="N1501" t="s">
        <v>538</v>
      </c>
      <c r="O1501" t="s">
        <v>539</v>
      </c>
      <c r="P1501" t="s">
        <v>540</v>
      </c>
    </row>
    <row r="1502" spans="1:16" x14ac:dyDescent="0.3">
      <c r="A1502" t="s">
        <v>14248</v>
      </c>
      <c r="B1502" t="s">
        <v>570</v>
      </c>
      <c r="C1502" t="s">
        <v>571</v>
      </c>
      <c r="D1502" t="s">
        <v>572</v>
      </c>
      <c r="E1502" t="s">
        <v>10</v>
      </c>
      <c r="F1502" s="3" t="s">
        <v>573</v>
      </c>
      <c r="G1502" t="s">
        <v>6560</v>
      </c>
      <c r="H1502" t="s">
        <v>12698</v>
      </c>
      <c r="I1502" s="5">
        <v>7154</v>
      </c>
      <c r="J1502" s="2">
        <v>3</v>
      </c>
      <c r="K1502">
        <v>398</v>
      </c>
      <c r="L1502" s="6">
        <v>44889</v>
      </c>
      <c r="M1502" t="s">
        <v>12725</v>
      </c>
      <c r="N1502" t="s">
        <v>574</v>
      </c>
      <c r="O1502" t="s">
        <v>575</v>
      </c>
      <c r="P1502" t="s">
        <v>576</v>
      </c>
    </row>
    <row r="1503" spans="1:16" x14ac:dyDescent="0.3">
      <c r="A1503" t="s">
        <v>14249</v>
      </c>
      <c r="B1503" t="s">
        <v>2286</v>
      </c>
      <c r="C1503" t="s">
        <v>2287</v>
      </c>
      <c r="D1503" t="s">
        <v>2288</v>
      </c>
      <c r="E1503" t="s">
        <v>395</v>
      </c>
      <c r="F1503" s="3" t="s">
        <v>2289</v>
      </c>
      <c r="G1503" t="s">
        <v>6560</v>
      </c>
      <c r="H1503" t="s">
        <v>12706</v>
      </c>
      <c r="I1503" s="5">
        <v>2583</v>
      </c>
      <c r="J1503" s="2">
        <v>3</v>
      </c>
      <c r="K1503">
        <v>93</v>
      </c>
      <c r="L1503" s="6">
        <v>44847</v>
      </c>
      <c r="M1503" t="s">
        <v>12732</v>
      </c>
      <c r="N1503" t="s">
        <v>2290</v>
      </c>
      <c r="O1503" t="s">
        <v>2291</v>
      </c>
      <c r="P1503" t="s">
        <v>2292</v>
      </c>
    </row>
    <row r="1504" spans="1:16" x14ac:dyDescent="0.3">
      <c r="A1504" t="s">
        <v>14250</v>
      </c>
      <c r="B1504" t="s">
        <v>8056</v>
      </c>
      <c r="C1504" t="s">
        <v>8057</v>
      </c>
      <c r="D1504" t="s">
        <v>8058</v>
      </c>
      <c r="E1504" t="s">
        <v>6573</v>
      </c>
      <c r="F1504" s="3">
        <v>4615</v>
      </c>
      <c r="G1504" t="s">
        <v>6562</v>
      </c>
      <c r="H1504" t="s">
        <v>12704</v>
      </c>
      <c r="I1504" s="5">
        <v>532</v>
      </c>
      <c r="J1504" s="2">
        <v>1</v>
      </c>
      <c r="K1504">
        <v>67</v>
      </c>
      <c r="L1504" s="6">
        <v>44891</v>
      </c>
      <c r="M1504" t="s">
        <v>12735</v>
      </c>
      <c r="N1504" t="s">
        <v>8059</v>
      </c>
      <c r="O1504" t="s">
        <v>8060</v>
      </c>
      <c r="P1504" t="s">
        <v>8061</v>
      </c>
    </row>
    <row r="1505" spans="1:16" x14ac:dyDescent="0.3">
      <c r="A1505" t="s">
        <v>14251</v>
      </c>
      <c r="B1505" t="s">
        <v>342</v>
      </c>
      <c r="C1505" t="s">
        <v>343</v>
      </c>
      <c r="D1505" t="s">
        <v>344</v>
      </c>
      <c r="E1505" t="s">
        <v>190</v>
      </c>
      <c r="F1505" s="3" t="s">
        <v>345</v>
      </c>
      <c r="G1505" t="s">
        <v>6560</v>
      </c>
      <c r="H1505" t="s">
        <v>12714</v>
      </c>
      <c r="I1505" s="5">
        <v>2548</v>
      </c>
      <c r="J1505" s="2">
        <v>3</v>
      </c>
      <c r="K1505">
        <v>182</v>
      </c>
      <c r="L1505" s="6">
        <v>44909</v>
      </c>
      <c r="M1505" t="s">
        <v>12735</v>
      </c>
      <c r="N1505" t="s">
        <v>346</v>
      </c>
      <c r="O1505" t="s">
        <v>347</v>
      </c>
      <c r="P1505" t="s">
        <v>348</v>
      </c>
    </row>
    <row r="1506" spans="1:16" x14ac:dyDescent="0.3">
      <c r="A1506" t="s">
        <v>14252</v>
      </c>
      <c r="B1506" t="s">
        <v>4603</v>
      </c>
      <c r="C1506" t="s">
        <v>4604</v>
      </c>
      <c r="D1506" t="s">
        <v>4605</v>
      </c>
      <c r="E1506" t="s">
        <v>4605</v>
      </c>
      <c r="F1506" s="3">
        <v>95827</v>
      </c>
      <c r="G1506" t="s">
        <v>6561</v>
      </c>
      <c r="H1506" t="s">
        <v>12711</v>
      </c>
      <c r="I1506" s="5">
        <v>1092</v>
      </c>
      <c r="J1506" s="2">
        <v>3</v>
      </c>
      <c r="K1506">
        <v>36</v>
      </c>
      <c r="L1506" s="6">
        <v>44849</v>
      </c>
      <c r="M1506" t="s">
        <v>12720</v>
      </c>
      <c r="N1506" t="s">
        <v>4606</v>
      </c>
      <c r="O1506" t="s">
        <v>4607</v>
      </c>
      <c r="P1506" t="s">
        <v>4608</v>
      </c>
    </row>
    <row r="1507" spans="1:16" x14ac:dyDescent="0.3">
      <c r="A1507" t="s">
        <v>14253</v>
      </c>
      <c r="B1507" t="s">
        <v>877</v>
      </c>
      <c r="C1507" t="s">
        <v>878</v>
      </c>
      <c r="D1507" t="s">
        <v>879</v>
      </c>
      <c r="E1507" t="s">
        <v>352</v>
      </c>
      <c r="F1507" s="3" t="s">
        <v>880</v>
      </c>
      <c r="G1507" t="s">
        <v>6560</v>
      </c>
      <c r="H1507" t="s">
        <v>12714</v>
      </c>
      <c r="I1507" s="5">
        <v>4011</v>
      </c>
      <c r="J1507" s="2">
        <v>2</v>
      </c>
      <c r="K1507">
        <v>287</v>
      </c>
      <c r="L1507" s="6">
        <v>44863</v>
      </c>
      <c r="M1507" t="s">
        <v>12721</v>
      </c>
      <c r="N1507" t="s">
        <v>881</v>
      </c>
      <c r="O1507" t="s">
        <v>882</v>
      </c>
      <c r="P1507" t="s">
        <v>883</v>
      </c>
    </row>
    <row r="1508" spans="1:16" x14ac:dyDescent="0.3">
      <c r="A1508" t="s">
        <v>14254</v>
      </c>
      <c r="B1508" t="s">
        <v>2265</v>
      </c>
      <c r="C1508" t="s">
        <v>2266</v>
      </c>
      <c r="D1508" t="s">
        <v>2267</v>
      </c>
      <c r="E1508" t="s">
        <v>659</v>
      </c>
      <c r="F1508" s="3" t="s">
        <v>2268</v>
      </c>
      <c r="G1508" t="s">
        <v>6560</v>
      </c>
      <c r="H1508" t="s">
        <v>12716</v>
      </c>
      <c r="I1508" s="5">
        <v>3766</v>
      </c>
      <c r="J1508" s="2">
        <v>5</v>
      </c>
      <c r="K1508">
        <v>180</v>
      </c>
      <c r="L1508" s="6">
        <v>44865</v>
      </c>
      <c r="M1508" t="s">
        <v>12723</v>
      </c>
      <c r="N1508" t="s">
        <v>2269</v>
      </c>
      <c r="O1508" t="s">
        <v>2270</v>
      </c>
      <c r="P1508" t="s">
        <v>2271</v>
      </c>
    </row>
    <row r="1509" spans="1:16" x14ac:dyDescent="0.3">
      <c r="A1509" t="s">
        <v>14255</v>
      </c>
      <c r="B1509" t="s">
        <v>10641</v>
      </c>
      <c r="C1509" t="s">
        <v>10642</v>
      </c>
      <c r="D1509" t="s">
        <v>10643</v>
      </c>
      <c r="E1509" t="s">
        <v>9533</v>
      </c>
      <c r="F1509" s="3" t="s">
        <v>10644</v>
      </c>
      <c r="G1509" t="s">
        <v>3629</v>
      </c>
      <c r="H1509" t="s">
        <v>12707</v>
      </c>
      <c r="I1509" s="5">
        <v>6405</v>
      </c>
      <c r="J1509" s="2">
        <v>2</v>
      </c>
      <c r="K1509">
        <v>458</v>
      </c>
      <c r="L1509" s="6">
        <v>44926</v>
      </c>
      <c r="M1509" t="s">
        <v>12740</v>
      </c>
      <c r="N1509" t="s">
        <v>10645</v>
      </c>
      <c r="O1509" t="s">
        <v>10646</v>
      </c>
      <c r="P1509" t="s">
        <v>10647</v>
      </c>
    </row>
    <row r="1510" spans="1:16" x14ac:dyDescent="0.3">
      <c r="A1510" t="s">
        <v>14256</v>
      </c>
      <c r="B1510" t="s">
        <v>10849</v>
      </c>
      <c r="C1510" t="s">
        <v>10850</v>
      </c>
      <c r="D1510" t="s">
        <v>10643</v>
      </c>
      <c r="E1510" t="s">
        <v>9533</v>
      </c>
      <c r="F1510" s="3" t="s">
        <v>10851</v>
      </c>
      <c r="G1510" t="s">
        <v>3629</v>
      </c>
      <c r="H1510" t="s">
        <v>12700</v>
      </c>
      <c r="I1510" s="5">
        <v>4487</v>
      </c>
      <c r="J1510" s="2">
        <v>5</v>
      </c>
      <c r="K1510">
        <v>321</v>
      </c>
      <c r="L1510" s="6">
        <v>44893</v>
      </c>
      <c r="M1510" t="s">
        <v>12742</v>
      </c>
      <c r="N1510" t="s">
        <v>10852</v>
      </c>
      <c r="O1510" t="s">
        <v>10853</v>
      </c>
      <c r="P1510" t="s">
        <v>10854</v>
      </c>
    </row>
    <row r="1511" spans="1:16" x14ac:dyDescent="0.3">
      <c r="A1511" t="s">
        <v>14257</v>
      </c>
      <c r="B1511" t="s">
        <v>12435</v>
      </c>
      <c r="C1511" t="s">
        <v>12436</v>
      </c>
      <c r="D1511" t="s">
        <v>10643</v>
      </c>
      <c r="E1511" t="s">
        <v>9533</v>
      </c>
      <c r="F1511" s="3" t="s">
        <v>12437</v>
      </c>
      <c r="G1511" t="s">
        <v>3629</v>
      </c>
      <c r="H1511" t="s">
        <v>12696</v>
      </c>
      <c r="I1511" s="5">
        <v>5439</v>
      </c>
      <c r="J1511" s="2">
        <v>1</v>
      </c>
      <c r="K1511">
        <v>227</v>
      </c>
      <c r="L1511" s="6">
        <v>44855</v>
      </c>
      <c r="M1511" t="s">
        <v>12728</v>
      </c>
      <c r="N1511" t="s">
        <v>12438</v>
      </c>
      <c r="O1511" t="s">
        <v>12439</v>
      </c>
      <c r="P1511" t="s">
        <v>12440</v>
      </c>
    </row>
    <row r="1512" spans="1:16" x14ac:dyDescent="0.3">
      <c r="A1512" t="s">
        <v>14258</v>
      </c>
      <c r="B1512" t="s">
        <v>6411</v>
      </c>
      <c r="C1512" t="s">
        <v>6412</v>
      </c>
      <c r="D1512" t="s">
        <v>6413</v>
      </c>
      <c r="E1512" t="s">
        <v>6414</v>
      </c>
      <c r="F1512" s="3">
        <v>64504</v>
      </c>
      <c r="G1512" t="s">
        <v>6561</v>
      </c>
      <c r="H1512" t="s">
        <v>12712</v>
      </c>
      <c r="I1512" s="5">
        <v>8603</v>
      </c>
      <c r="J1512" s="2">
        <v>5</v>
      </c>
      <c r="K1512">
        <v>297</v>
      </c>
      <c r="L1512" s="6">
        <v>44925</v>
      </c>
      <c r="M1512" t="s">
        <v>12724</v>
      </c>
      <c r="N1512" t="s">
        <v>6415</v>
      </c>
      <c r="O1512" t="s">
        <v>6416</v>
      </c>
      <c r="P1512" t="s">
        <v>6417</v>
      </c>
    </row>
    <row r="1513" spans="1:16" x14ac:dyDescent="0.3">
      <c r="A1513" t="s">
        <v>14259</v>
      </c>
      <c r="B1513" t="s">
        <v>5126</v>
      </c>
      <c r="C1513" t="s">
        <v>5127</v>
      </c>
      <c r="D1513" t="s">
        <v>5128</v>
      </c>
      <c r="E1513" t="s">
        <v>5129</v>
      </c>
      <c r="F1513" s="3">
        <v>63104</v>
      </c>
      <c r="G1513" t="s">
        <v>6561</v>
      </c>
      <c r="H1513" t="s">
        <v>12713</v>
      </c>
      <c r="I1513" s="5">
        <v>6454</v>
      </c>
      <c r="J1513" s="2">
        <v>2</v>
      </c>
      <c r="K1513">
        <v>259</v>
      </c>
      <c r="L1513" s="6">
        <v>44839</v>
      </c>
      <c r="M1513" t="s">
        <v>12737</v>
      </c>
      <c r="N1513" t="s">
        <v>5130</v>
      </c>
      <c r="O1513" t="s">
        <v>5131</v>
      </c>
      <c r="P1513" t="s">
        <v>5132</v>
      </c>
    </row>
    <row r="1514" spans="1:16" x14ac:dyDescent="0.3">
      <c r="A1514" t="s">
        <v>14260</v>
      </c>
      <c r="B1514" t="s">
        <v>5751</v>
      </c>
      <c r="C1514" t="s">
        <v>5752</v>
      </c>
      <c r="D1514" t="s">
        <v>5128</v>
      </c>
      <c r="E1514" t="s">
        <v>5129</v>
      </c>
      <c r="F1514" s="3">
        <v>63102</v>
      </c>
      <c r="G1514" t="s">
        <v>6561</v>
      </c>
      <c r="H1514" t="s">
        <v>12706</v>
      </c>
      <c r="I1514" s="5">
        <v>14966</v>
      </c>
      <c r="J1514" s="2">
        <v>2</v>
      </c>
      <c r="K1514">
        <v>483</v>
      </c>
      <c r="L1514" s="6">
        <v>44881</v>
      </c>
      <c r="M1514" t="s">
        <v>12727</v>
      </c>
      <c r="N1514" t="s">
        <v>5753</v>
      </c>
      <c r="O1514" t="s">
        <v>5754</v>
      </c>
      <c r="P1514" t="s">
        <v>5755</v>
      </c>
    </row>
    <row r="1515" spans="1:16" x14ac:dyDescent="0.3">
      <c r="A1515" t="s">
        <v>14261</v>
      </c>
      <c r="B1515" t="s">
        <v>4578</v>
      </c>
      <c r="C1515" t="s">
        <v>4579</v>
      </c>
      <c r="D1515" t="s">
        <v>4580</v>
      </c>
      <c r="E1515" t="s">
        <v>4581</v>
      </c>
      <c r="F1515" s="3">
        <v>55101</v>
      </c>
      <c r="G1515" t="s">
        <v>6561</v>
      </c>
      <c r="H1515" t="s">
        <v>12717</v>
      </c>
      <c r="I1515" s="5">
        <v>2044</v>
      </c>
      <c r="J1515" s="2">
        <v>1</v>
      </c>
      <c r="K1515">
        <v>86</v>
      </c>
      <c r="L1515" s="6">
        <v>44850</v>
      </c>
      <c r="M1515" t="s">
        <v>12733</v>
      </c>
      <c r="N1515" t="s">
        <v>4582</v>
      </c>
      <c r="O1515" t="s">
        <v>4583</v>
      </c>
      <c r="P1515" t="s">
        <v>4584</v>
      </c>
    </row>
    <row r="1516" spans="1:16" x14ac:dyDescent="0.3">
      <c r="A1516" t="s">
        <v>14262</v>
      </c>
      <c r="B1516" t="s">
        <v>12490</v>
      </c>
      <c r="C1516" t="s">
        <v>12491</v>
      </c>
      <c r="D1516" t="s">
        <v>12492</v>
      </c>
      <c r="E1516" t="s">
        <v>9533</v>
      </c>
      <c r="F1516" s="3" t="s">
        <v>12493</v>
      </c>
      <c r="G1516" t="s">
        <v>3629</v>
      </c>
      <c r="H1516" t="s">
        <v>12713</v>
      </c>
      <c r="I1516" s="5">
        <v>11186</v>
      </c>
      <c r="J1516" s="2">
        <v>3</v>
      </c>
      <c r="K1516">
        <v>350</v>
      </c>
      <c r="L1516" s="6">
        <v>44894</v>
      </c>
      <c r="M1516" t="s">
        <v>12736</v>
      </c>
      <c r="N1516" t="s">
        <v>12494</v>
      </c>
      <c r="O1516" t="s">
        <v>12495</v>
      </c>
      <c r="P1516" t="s">
        <v>12496</v>
      </c>
    </row>
    <row r="1517" spans="1:16" x14ac:dyDescent="0.3">
      <c r="A1517" t="s">
        <v>14263</v>
      </c>
      <c r="B1517" t="s">
        <v>11278</v>
      </c>
      <c r="C1517" t="s">
        <v>11279</v>
      </c>
      <c r="D1517" t="s">
        <v>11280</v>
      </c>
      <c r="E1517" t="s">
        <v>9556</v>
      </c>
      <c r="F1517" s="3" t="s">
        <v>11281</v>
      </c>
      <c r="G1517" t="s">
        <v>3629</v>
      </c>
      <c r="H1517" t="s">
        <v>12714</v>
      </c>
      <c r="I1517" s="5">
        <v>3906</v>
      </c>
      <c r="J1517" s="2">
        <v>1</v>
      </c>
      <c r="K1517">
        <v>489</v>
      </c>
      <c r="L1517" s="6">
        <v>44926</v>
      </c>
      <c r="M1517" t="s">
        <v>12743</v>
      </c>
      <c r="N1517" t="s">
        <v>11282</v>
      </c>
      <c r="O1517" t="s">
        <v>11283</v>
      </c>
      <c r="P1517" t="s">
        <v>11284</v>
      </c>
    </row>
    <row r="1518" spans="1:16" x14ac:dyDescent="0.3">
      <c r="A1518" t="s">
        <v>14264</v>
      </c>
      <c r="B1518" t="s">
        <v>11479</v>
      </c>
      <c r="C1518" t="s">
        <v>11480</v>
      </c>
      <c r="D1518" t="s">
        <v>11280</v>
      </c>
      <c r="E1518" t="s">
        <v>9556</v>
      </c>
      <c r="F1518" s="3" t="s">
        <v>11481</v>
      </c>
      <c r="G1518" t="s">
        <v>3629</v>
      </c>
      <c r="H1518" t="s">
        <v>12710</v>
      </c>
      <c r="I1518" s="5">
        <v>5705</v>
      </c>
      <c r="J1518" s="2">
        <v>1</v>
      </c>
      <c r="K1518">
        <v>519</v>
      </c>
      <c r="L1518" s="6">
        <v>44915</v>
      </c>
      <c r="M1518" t="s">
        <v>12743</v>
      </c>
      <c r="N1518" t="s">
        <v>11482</v>
      </c>
      <c r="O1518" t="s">
        <v>11483</v>
      </c>
      <c r="P1518" t="s">
        <v>11484</v>
      </c>
    </row>
    <row r="1519" spans="1:16" x14ac:dyDescent="0.3">
      <c r="A1519" t="s">
        <v>14265</v>
      </c>
      <c r="B1519" t="s">
        <v>9843</v>
      </c>
      <c r="C1519" t="s">
        <v>9844</v>
      </c>
      <c r="D1519" t="s">
        <v>9845</v>
      </c>
      <c r="E1519" t="s">
        <v>9556</v>
      </c>
      <c r="F1519" s="3" t="s">
        <v>9846</v>
      </c>
      <c r="G1519" t="s">
        <v>3629</v>
      </c>
      <c r="H1519" t="s">
        <v>12700</v>
      </c>
      <c r="I1519" s="5">
        <v>2674</v>
      </c>
      <c r="J1519" s="2">
        <v>2</v>
      </c>
      <c r="K1519">
        <v>149</v>
      </c>
      <c r="L1519" s="6">
        <v>44923</v>
      </c>
      <c r="M1519" t="s">
        <v>12738</v>
      </c>
      <c r="N1519" t="s">
        <v>9847</v>
      </c>
      <c r="O1519" t="s">
        <v>9848</v>
      </c>
      <c r="P1519" t="s">
        <v>9849</v>
      </c>
    </row>
    <row r="1520" spans="1:16" x14ac:dyDescent="0.3">
      <c r="A1520" t="s">
        <v>14266</v>
      </c>
      <c r="B1520" t="s">
        <v>12291</v>
      </c>
      <c r="C1520" t="s">
        <v>12292</v>
      </c>
      <c r="D1520" t="s">
        <v>12293</v>
      </c>
      <c r="E1520" t="s">
        <v>9556</v>
      </c>
      <c r="F1520" s="3" t="s">
        <v>12294</v>
      </c>
      <c r="G1520" t="s">
        <v>3629</v>
      </c>
      <c r="H1520" t="s">
        <v>12698</v>
      </c>
      <c r="I1520" s="5">
        <v>4221</v>
      </c>
      <c r="J1520" s="2">
        <v>1</v>
      </c>
      <c r="K1520">
        <v>184</v>
      </c>
      <c r="L1520" s="6">
        <v>44853</v>
      </c>
      <c r="M1520" t="s">
        <v>12725</v>
      </c>
      <c r="N1520" t="s">
        <v>12295</v>
      </c>
      <c r="O1520" t="s">
        <v>12296</v>
      </c>
      <c r="P1520" t="s">
        <v>12297</v>
      </c>
    </row>
    <row r="1521" spans="1:16" x14ac:dyDescent="0.3">
      <c r="A1521" t="s">
        <v>14267</v>
      </c>
      <c r="B1521" t="s">
        <v>10170</v>
      </c>
      <c r="C1521" t="s">
        <v>10171</v>
      </c>
      <c r="D1521" t="s">
        <v>10172</v>
      </c>
      <c r="E1521" t="s">
        <v>9556</v>
      </c>
      <c r="F1521" s="3" t="s">
        <v>10173</v>
      </c>
      <c r="G1521" t="s">
        <v>3629</v>
      </c>
      <c r="H1521" t="s">
        <v>12701</v>
      </c>
      <c r="I1521" s="5">
        <v>8988</v>
      </c>
      <c r="J1521" s="2">
        <v>5</v>
      </c>
      <c r="K1521">
        <v>450</v>
      </c>
      <c r="L1521" s="6">
        <v>44871</v>
      </c>
      <c r="M1521" t="s">
        <v>12719</v>
      </c>
      <c r="N1521" t="s">
        <v>10174</v>
      </c>
      <c r="O1521" t="s">
        <v>10175</v>
      </c>
      <c r="P1521" t="s">
        <v>10176</v>
      </c>
    </row>
    <row r="1522" spans="1:16" x14ac:dyDescent="0.3">
      <c r="A1522" t="s">
        <v>14268</v>
      </c>
      <c r="B1522" t="s">
        <v>12334</v>
      </c>
      <c r="C1522" t="s">
        <v>12335</v>
      </c>
      <c r="D1522" t="s">
        <v>12336</v>
      </c>
      <c r="E1522" t="s">
        <v>9556</v>
      </c>
      <c r="F1522" s="3" t="s">
        <v>12337</v>
      </c>
      <c r="G1522" t="s">
        <v>3629</v>
      </c>
      <c r="H1522" t="s">
        <v>12712</v>
      </c>
      <c r="I1522" s="5">
        <v>5355</v>
      </c>
      <c r="J1522" s="2">
        <v>2</v>
      </c>
      <c r="K1522">
        <v>185</v>
      </c>
      <c r="L1522" s="6">
        <v>44856</v>
      </c>
      <c r="M1522" t="s">
        <v>12725</v>
      </c>
      <c r="N1522" t="s">
        <v>12338</v>
      </c>
      <c r="O1522" t="s">
        <v>12339</v>
      </c>
      <c r="P1522" t="s">
        <v>12340</v>
      </c>
    </row>
    <row r="1523" spans="1:16" x14ac:dyDescent="0.3">
      <c r="A1523" t="s">
        <v>14269</v>
      </c>
      <c r="B1523" t="s">
        <v>10351</v>
      </c>
      <c r="C1523" t="s">
        <v>10352</v>
      </c>
      <c r="D1523" t="s">
        <v>10353</v>
      </c>
      <c r="E1523" t="s">
        <v>9556</v>
      </c>
      <c r="F1523" s="3" t="s">
        <v>10354</v>
      </c>
      <c r="G1523" t="s">
        <v>3629</v>
      </c>
      <c r="H1523" t="s">
        <v>12706</v>
      </c>
      <c r="I1523" s="5">
        <v>2569</v>
      </c>
      <c r="J1523" s="2">
        <v>2</v>
      </c>
      <c r="K1523">
        <v>86</v>
      </c>
      <c r="L1523" s="6">
        <v>44914</v>
      </c>
      <c r="M1523" t="s">
        <v>12720</v>
      </c>
      <c r="N1523" t="s">
        <v>10355</v>
      </c>
      <c r="O1523" t="s">
        <v>10356</v>
      </c>
      <c r="P1523" t="s">
        <v>10357</v>
      </c>
    </row>
    <row r="1524" spans="1:16" x14ac:dyDescent="0.3">
      <c r="A1524" t="s">
        <v>14270</v>
      </c>
      <c r="B1524" t="s">
        <v>11632</v>
      </c>
      <c r="C1524" t="s">
        <v>11633</v>
      </c>
      <c r="D1524" t="s">
        <v>11634</v>
      </c>
      <c r="E1524" t="s">
        <v>9556</v>
      </c>
      <c r="F1524" s="3" t="s">
        <v>11635</v>
      </c>
      <c r="G1524" t="s">
        <v>3629</v>
      </c>
      <c r="H1524" t="s">
        <v>12696</v>
      </c>
      <c r="I1524" s="5">
        <v>1897</v>
      </c>
      <c r="J1524" s="2">
        <v>3</v>
      </c>
      <c r="K1524">
        <v>64</v>
      </c>
      <c r="L1524" s="6">
        <v>44911</v>
      </c>
      <c r="M1524" t="s">
        <v>12737</v>
      </c>
      <c r="N1524" t="s">
        <v>11636</v>
      </c>
      <c r="O1524" t="s">
        <v>11637</v>
      </c>
      <c r="P1524" t="s">
        <v>11638</v>
      </c>
    </row>
    <row r="1525" spans="1:16" x14ac:dyDescent="0.3">
      <c r="A1525" t="s">
        <v>14271</v>
      </c>
      <c r="B1525" t="s">
        <v>2673</v>
      </c>
      <c r="C1525" t="s">
        <v>9778</v>
      </c>
      <c r="D1525" t="s">
        <v>9779</v>
      </c>
      <c r="E1525" t="s">
        <v>9556</v>
      </c>
      <c r="F1525" s="3" t="s">
        <v>9780</v>
      </c>
      <c r="G1525" t="s">
        <v>3629</v>
      </c>
      <c r="H1525" t="s">
        <v>12700</v>
      </c>
      <c r="I1525" s="5">
        <v>1666</v>
      </c>
      <c r="J1525" s="2">
        <v>5</v>
      </c>
      <c r="K1525">
        <v>112</v>
      </c>
      <c r="L1525" s="6">
        <v>44896</v>
      </c>
      <c r="M1525" t="s">
        <v>12734</v>
      </c>
      <c r="N1525" t="s">
        <v>9781</v>
      </c>
      <c r="O1525" t="s">
        <v>9782</v>
      </c>
      <c r="P1525" t="s">
        <v>9783</v>
      </c>
    </row>
    <row r="1526" spans="1:16" x14ac:dyDescent="0.3">
      <c r="A1526" t="s">
        <v>14272</v>
      </c>
      <c r="B1526" t="s">
        <v>12360</v>
      </c>
      <c r="C1526" t="s">
        <v>12361</v>
      </c>
      <c r="D1526" t="s">
        <v>12362</v>
      </c>
      <c r="E1526" t="s">
        <v>9556</v>
      </c>
      <c r="F1526" s="3" t="s">
        <v>12363</v>
      </c>
      <c r="G1526" t="s">
        <v>3629</v>
      </c>
      <c r="H1526" t="s">
        <v>12714</v>
      </c>
      <c r="I1526" s="5">
        <v>14182</v>
      </c>
      <c r="J1526" s="2">
        <v>3</v>
      </c>
      <c r="K1526">
        <v>1773</v>
      </c>
      <c r="L1526" s="6">
        <v>44893</v>
      </c>
      <c r="M1526" t="s">
        <v>12736</v>
      </c>
      <c r="N1526" t="s">
        <v>12364</v>
      </c>
      <c r="O1526" t="s">
        <v>12365</v>
      </c>
      <c r="P1526" t="s">
        <v>12366</v>
      </c>
    </row>
    <row r="1527" spans="1:16" x14ac:dyDescent="0.3">
      <c r="A1527" t="s">
        <v>14273</v>
      </c>
      <c r="B1527" t="s">
        <v>10398</v>
      </c>
      <c r="C1527" t="s">
        <v>10399</v>
      </c>
      <c r="D1527" t="s">
        <v>10400</v>
      </c>
      <c r="E1527" t="s">
        <v>9556</v>
      </c>
      <c r="F1527" s="3" t="s">
        <v>10401</v>
      </c>
      <c r="G1527" t="s">
        <v>3629</v>
      </c>
      <c r="H1527" t="s">
        <v>12700</v>
      </c>
      <c r="I1527" s="5">
        <v>14798</v>
      </c>
      <c r="J1527" s="2">
        <v>3</v>
      </c>
      <c r="K1527">
        <v>740</v>
      </c>
      <c r="L1527" s="6">
        <v>44864</v>
      </c>
      <c r="M1527" t="s">
        <v>12722</v>
      </c>
      <c r="N1527" t="s">
        <v>10402</v>
      </c>
      <c r="O1527" t="s">
        <v>10403</v>
      </c>
      <c r="P1527" t="s">
        <v>10404</v>
      </c>
    </row>
    <row r="1528" spans="1:16" x14ac:dyDescent="0.3">
      <c r="A1528" t="s">
        <v>14274</v>
      </c>
      <c r="B1528" t="s">
        <v>10325</v>
      </c>
      <c r="C1528" t="s">
        <v>10326</v>
      </c>
      <c r="D1528" t="s">
        <v>10327</v>
      </c>
      <c r="E1528" t="s">
        <v>9533</v>
      </c>
      <c r="F1528" s="3" t="s">
        <v>10328</v>
      </c>
      <c r="G1528" t="s">
        <v>3629</v>
      </c>
      <c r="H1528" t="s">
        <v>12713</v>
      </c>
      <c r="I1528" s="5">
        <v>819</v>
      </c>
      <c r="J1528" s="2">
        <v>3</v>
      </c>
      <c r="K1528">
        <v>28</v>
      </c>
      <c r="L1528" s="6">
        <v>44837</v>
      </c>
      <c r="M1528" t="s">
        <v>12736</v>
      </c>
      <c r="N1528" t="s">
        <v>10329</v>
      </c>
      <c r="O1528" t="s">
        <v>10330</v>
      </c>
      <c r="P1528" t="s">
        <v>10331</v>
      </c>
    </row>
    <row r="1529" spans="1:16" x14ac:dyDescent="0.3">
      <c r="A1529" t="s">
        <v>14275</v>
      </c>
      <c r="B1529" t="s">
        <v>9891</v>
      </c>
      <c r="C1529" t="s">
        <v>9892</v>
      </c>
      <c r="D1529" t="s">
        <v>9893</v>
      </c>
      <c r="E1529" t="s">
        <v>9556</v>
      </c>
      <c r="F1529" s="3" t="s">
        <v>9894</v>
      </c>
      <c r="G1529" t="s">
        <v>3629</v>
      </c>
      <c r="H1529" t="s">
        <v>12699</v>
      </c>
      <c r="I1529" s="5">
        <v>7252</v>
      </c>
      <c r="J1529" s="2">
        <v>4</v>
      </c>
      <c r="K1529">
        <v>363</v>
      </c>
      <c r="L1529" s="6">
        <v>44858</v>
      </c>
      <c r="M1529" t="s">
        <v>12727</v>
      </c>
      <c r="N1529" t="s">
        <v>9895</v>
      </c>
      <c r="O1529" t="s">
        <v>9896</v>
      </c>
      <c r="P1529" t="s">
        <v>9897</v>
      </c>
    </row>
    <row r="1530" spans="1:16" x14ac:dyDescent="0.3">
      <c r="A1530" t="s">
        <v>14276</v>
      </c>
      <c r="B1530" t="s">
        <v>4983</v>
      </c>
      <c r="C1530" t="s">
        <v>10183</v>
      </c>
      <c r="D1530" t="s">
        <v>9893</v>
      </c>
      <c r="E1530" t="s">
        <v>9556</v>
      </c>
      <c r="F1530" s="3" t="s">
        <v>10184</v>
      </c>
      <c r="G1530" t="s">
        <v>3629</v>
      </c>
      <c r="H1530" t="s">
        <v>12701</v>
      </c>
      <c r="I1530" s="5">
        <v>3332</v>
      </c>
      <c r="J1530" s="2">
        <v>2</v>
      </c>
      <c r="K1530">
        <v>159</v>
      </c>
      <c r="L1530" s="6">
        <v>44875</v>
      </c>
      <c r="M1530" t="s">
        <v>12740</v>
      </c>
      <c r="N1530" t="s">
        <v>10185</v>
      </c>
      <c r="O1530" t="s">
        <v>10186</v>
      </c>
      <c r="P1530" t="s">
        <v>4989</v>
      </c>
    </row>
    <row r="1531" spans="1:16" x14ac:dyDescent="0.3">
      <c r="A1531" t="s">
        <v>14277</v>
      </c>
      <c r="B1531" t="s">
        <v>12186</v>
      </c>
      <c r="C1531" t="s">
        <v>12187</v>
      </c>
      <c r="D1531" t="s">
        <v>12188</v>
      </c>
      <c r="E1531" t="s">
        <v>9556</v>
      </c>
      <c r="F1531" s="3" t="s">
        <v>12189</v>
      </c>
      <c r="G1531" t="s">
        <v>3629</v>
      </c>
      <c r="H1531" t="s">
        <v>12703</v>
      </c>
      <c r="I1531" s="5">
        <v>7525</v>
      </c>
      <c r="J1531" s="2">
        <v>5</v>
      </c>
      <c r="K1531">
        <v>397</v>
      </c>
      <c r="L1531" s="6">
        <v>44923</v>
      </c>
      <c r="M1531" t="s">
        <v>12721</v>
      </c>
      <c r="N1531" t="s">
        <v>12190</v>
      </c>
      <c r="O1531" t="s">
        <v>12191</v>
      </c>
      <c r="P1531" t="s">
        <v>12192</v>
      </c>
    </row>
    <row r="1532" spans="1:16" x14ac:dyDescent="0.3">
      <c r="A1532" t="s">
        <v>14278</v>
      </c>
      <c r="B1532" t="s">
        <v>12569</v>
      </c>
      <c r="C1532" t="s">
        <v>12570</v>
      </c>
      <c r="D1532" t="s">
        <v>12571</v>
      </c>
      <c r="E1532" t="s">
        <v>9556</v>
      </c>
      <c r="F1532" s="3" t="s">
        <v>12572</v>
      </c>
      <c r="G1532" t="s">
        <v>3629</v>
      </c>
      <c r="H1532" t="s">
        <v>12702</v>
      </c>
      <c r="I1532" s="5">
        <v>4893</v>
      </c>
      <c r="J1532" s="2">
        <v>2</v>
      </c>
      <c r="K1532">
        <v>164</v>
      </c>
      <c r="L1532" s="6">
        <v>44915</v>
      </c>
      <c r="M1532" t="s">
        <v>12735</v>
      </c>
      <c r="N1532" t="s">
        <v>12573</v>
      </c>
      <c r="O1532" t="s">
        <v>12574</v>
      </c>
      <c r="P1532" t="s">
        <v>12575</v>
      </c>
    </row>
    <row r="1533" spans="1:16" x14ac:dyDescent="0.3">
      <c r="A1533" t="s">
        <v>14279</v>
      </c>
      <c r="B1533" t="s">
        <v>8134</v>
      </c>
      <c r="C1533" t="s">
        <v>8135</v>
      </c>
      <c r="D1533" t="s">
        <v>8136</v>
      </c>
      <c r="E1533" t="s">
        <v>6586</v>
      </c>
      <c r="F1533" s="3">
        <v>2317</v>
      </c>
      <c r="G1533" t="s">
        <v>6562</v>
      </c>
      <c r="H1533" t="s">
        <v>12717</v>
      </c>
      <c r="I1533" s="5">
        <v>3444</v>
      </c>
      <c r="J1533" s="2">
        <v>1</v>
      </c>
      <c r="K1533">
        <v>133</v>
      </c>
      <c r="L1533" s="6">
        <v>44876</v>
      </c>
      <c r="M1533" t="s">
        <v>12730</v>
      </c>
      <c r="N1533" t="s">
        <v>8137</v>
      </c>
      <c r="O1533" t="s">
        <v>8138</v>
      </c>
      <c r="P1533" t="s">
        <v>8139</v>
      </c>
    </row>
    <row r="1534" spans="1:16" x14ac:dyDescent="0.3">
      <c r="A1534" t="s">
        <v>14280</v>
      </c>
      <c r="B1534" t="s">
        <v>4791</v>
      </c>
      <c r="C1534" t="s">
        <v>4792</v>
      </c>
      <c r="D1534" t="s">
        <v>4793</v>
      </c>
      <c r="E1534" t="s">
        <v>4192</v>
      </c>
      <c r="F1534" s="3">
        <v>97302</v>
      </c>
      <c r="G1534" t="s">
        <v>6561</v>
      </c>
      <c r="H1534" t="s">
        <v>12696</v>
      </c>
      <c r="I1534" s="5">
        <v>2156</v>
      </c>
      <c r="J1534" s="2">
        <v>4</v>
      </c>
      <c r="K1534">
        <v>87</v>
      </c>
      <c r="L1534" s="6">
        <v>44906</v>
      </c>
      <c r="M1534" t="s">
        <v>12731</v>
      </c>
      <c r="N1534" t="s">
        <v>4794</v>
      </c>
      <c r="O1534" t="s">
        <v>4795</v>
      </c>
      <c r="P1534" t="s">
        <v>4796</v>
      </c>
    </row>
    <row r="1535" spans="1:16" x14ac:dyDescent="0.3">
      <c r="A1535" t="s">
        <v>14281</v>
      </c>
      <c r="B1535" t="s">
        <v>5344</v>
      </c>
      <c r="C1535" t="s">
        <v>5345</v>
      </c>
      <c r="D1535" t="s">
        <v>5346</v>
      </c>
      <c r="E1535" t="s">
        <v>5347</v>
      </c>
      <c r="F1535" s="3">
        <v>21801</v>
      </c>
      <c r="G1535" t="s">
        <v>6561</v>
      </c>
      <c r="H1535" t="s">
        <v>12714</v>
      </c>
      <c r="I1535" s="5">
        <v>1596</v>
      </c>
      <c r="J1535" s="2">
        <v>2</v>
      </c>
      <c r="K1535">
        <v>200</v>
      </c>
      <c r="L1535" s="6">
        <v>44895</v>
      </c>
      <c r="M1535" t="s">
        <v>12723</v>
      </c>
      <c r="N1535" t="s">
        <v>5348</v>
      </c>
      <c r="O1535" t="s">
        <v>5349</v>
      </c>
      <c r="P1535" t="s">
        <v>5350</v>
      </c>
    </row>
    <row r="1536" spans="1:16" x14ac:dyDescent="0.3">
      <c r="A1536" t="s">
        <v>14282</v>
      </c>
      <c r="B1536" t="s">
        <v>9754</v>
      </c>
      <c r="C1536" t="s">
        <v>9755</v>
      </c>
      <c r="D1536" t="s">
        <v>9756</v>
      </c>
      <c r="E1536" t="s">
        <v>9548</v>
      </c>
      <c r="F1536" s="3" t="s">
        <v>9757</v>
      </c>
      <c r="G1536" t="s">
        <v>3629</v>
      </c>
      <c r="H1536" t="s">
        <v>12700</v>
      </c>
      <c r="I1536" s="5">
        <v>8834</v>
      </c>
      <c r="J1536" s="2">
        <v>4</v>
      </c>
      <c r="K1536">
        <v>631</v>
      </c>
      <c r="L1536" s="6">
        <v>44852</v>
      </c>
      <c r="M1536" t="s">
        <v>12727</v>
      </c>
      <c r="N1536" t="s">
        <v>9758</v>
      </c>
      <c r="O1536" t="s">
        <v>9759</v>
      </c>
      <c r="P1536" t="s">
        <v>9760</v>
      </c>
    </row>
    <row r="1537" spans="1:16" x14ac:dyDescent="0.3">
      <c r="A1537" t="s">
        <v>14283</v>
      </c>
      <c r="B1537" t="s">
        <v>6267</v>
      </c>
      <c r="C1537" t="s">
        <v>6268</v>
      </c>
      <c r="D1537" t="s">
        <v>6269</v>
      </c>
      <c r="E1537" t="s">
        <v>6270</v>
      </c>
      <c r="F1537" s="3">
        <v>84115</v>
      </c>
      <c r="G1537" t="s">
        <v>6561</v>
      </c>
      <c r="H1537" t="s">
        <v>12707</v>
      </c>
      <c r="I1537" s="5">
        <v>3948</v>
      </c>
      <c r="J1537" s="2">
        <v>1</v>
      </c>
      <c r="K1537">
        <v>329</v>
      </c>
      <c r="L1537" s="6">
        <v>44882</v>
      </c>
      <c r="M1537" t="s">
        <v>12742</v>
      </c>
      <c r="N1537" t="s">
        <v>6271</v>
      </c>
      <c r="O1537" t="s">
        <v>6272</v>
      </c>
      <c r="P1537" t="s">
        <v>6273</v>
      </c>
    </row>
    <row r="1538" spans="1:16" x14ac:dyDescent="0.3">
      <c r="A1538" t="s">
        <v>14284</v>
      </c>
      <c r="B1538" t="s">
        <v>11704</v>
      </c>
      <c r="C1538" t="s">
        <v>11705</v>
      </c>
      <c r="D1538" t="s">
        <v>11706</v>
      </c>
      <c r="E1538" t="s">
        <v>9548</v>
      </c>
      <c r="F1538" s="3" t="s">
        <v>11707</v>
      </c>
      <c r="G1538" t="s">
        <v>3629</v>
      </c>
      <c r="H1538" t="s">
        <v>12710</v>
      </c>
      <c r="I1538" s="5">
        <v>3605</v>
      </c>
      <c r="J1538" s="2">
        <v>1</v>
      </c>
      <c r="K1538">
        <v>241</v>
      </c>
      <c r="L1538" s="6">
        <v>44842</v>
      </c>
      <c r="M1538" t="s">
        <v>12729</v>
      </c>
      <c r="N1538" t="s">
        <v>11708</v>
      </c>
      <c r="O1538" t="s">
        <v>11709</v>
      </c>
      <c r="P1538" t="s">
        <v>11710</v>
      </c>
    </row>
    <row r="1539" spans="1:16" x14ac:dyDescent="0.3">
      <c r="A1539" t="s">
        <v>14285</v>
      </c>
      <c r="B1539" t="s">
        <v>7992</v>
      </c>
      <c r="C1539" t="s">
        <v>7993</v>
      </c>
      <c r="D1539" t="s">
        <v>7994</v>
      </c>
      <c r="E1539" t="s">
        <v>4909</v>
      </c>
      <c r="F1539" s="3">
        <v>6152</v>
      </c>
      <c r="G1539" t="s">
        <v>6562</v>
      </c>
      <c r="H1539" t="s">
        <v>12700</v>
      </c>
      <c r="I1539" s="5">
        <v>1876</v>
      </c>
      <c r="J1539" s="2">
        <v>3</v>
      </c>
      <c r="K1539">
        <v>118</v>
      </c>
      <c r="L1539" s="6">
        <v>44911</v>
      </c>
      <c r="M1539" t="s">
        <v>12741</v>
      </c>
      <c r="N1539" t="s">
        <v>7995</v>
      </c>
      <c r="O1539" t="s">
        <v>7996</v>
      </c>
      <c r="P1539" t="s">
        <v>7997</v>
      </c>
    </row>
    <row r="1540" spans="1:16" x14ac:dyDescent="0.3">
      <c r="A1540" t="s">
        <v>14286</v>
      </c>
      <c r="B1540" t="s">
        <v>8080</v>
      </c>
      <c r="C1540" t="s">
        <v>8081</v>
      </c>
      <c r="D1540" t="s">
        <v>8082</v>
      </c>
      <c r="E1540" t="s">
        <v>6566</v>
      </c>
      <c r="F1540" s="3">
        <v>7186</v>
      </c>
      <c r="G1540" t="s">
        <v>6562</v>
      </c>
      <c r="H1540" t="s">
        <v>12706</v>
      </c>
      <c r="I1540" s="5">
        <v>1302</v>
      </c>
      <c r="J1540" s="2">
        <v>5</v>
      </c>
      <c r="K1540">
        <v>45</v>
      </c>
      <c r="L1540" s="6">
        <v>44899</v>
      </c>
      <c r="M1540" t="s">
        <v>12737</v>
      </c>
      <c r="N1540" t="s">
        <v>8083</v>
      </c>
      <c r="O1540" t="s">
        <v>8084</v>
      </c>
      <c r="P1540" t="s">
        <v>8085</v>
      </c>
    </row>
    <row r="1541" spans="1:16" x14ac:dyDescent="0.3">
      <c r="A1541" t="s">
        <v>14287</v>
      </c>
      <c r="B1541" t="s">
        <v>3502</v>
      </c>
      <c r="C1541" t="s">
        <v>3503</v>
      </c>
      <c r="D1541" t="s">
        <v>3504</v>
      </c>
      <c r="E1541" t="s">
        <v>198</v>
      </c>
      <c r="F1541" s="3" t="s">
        <v>3505</v>
      </c>
      <c r="G1541" t="s">
        <v>6560</v>
      </c>
      <c r="H1541" t="s">
        <v>12706</v>
      </c>
      <c r="I1541" s="5">
        <v>616</v>
      </c>
      <c r="J1541" s="2">
        <v>2</v>
      </c>
      <c r="K1541">
        <v>21</v>
      </c>
      <c r="L1541" s="6">
        <v>44841</v>
      </c>
      <c r="M1541" t="s">
        <v>12736</v>
      </c>
      <c r="N1541" t="s">
        <v>3506</v>
      </c>
      <c r="O1541" t="s">
        <v>3507</v>
      </c>
      <c r="P1541" t="s">
        <v>3508</v>
      </c>
    </row>
    <row r="1542" spans="1:16" x14ac:dyDescent="0.3">
      <c r="A1542" t="s">
        <v>14288</v>
      </c>
      <c r="B1542" t="s">
        <v>3828</v>
      </c>
      <c r="C1542" t="s">
        <v>3829</v>
      </c>
      <c r="D1542" t="s">
        <v>3830</v>
      </c>
      <c r="E1542" t="s">
        <v>3831</v>
      </c>
      <c r="F1542" s="3">
        <v>78204</v>
      </c>
      <c r="G1542" t="s">
        <v>6561</v>
      </c>
      <c r="H1542" t="s">
        <v>12712</v>
      </c>
      <c r="I1542" s="5">
        <v>4935</v>
      </c>
      <c r="J1542" s="2">
        <v>1</v>
      </c>
      <c r="K1542">
        <v>183</v>
      </c>
      <c r="L1542" s="6">
        <v>44916</v>
      </c>
      <c r="M1542" t="s">
        <v>12731</v>
      </c>
      <c r="N1542" t="s">
        <v>3832</v>
      </c>
      <c r="O1542" t="s">
        <v>3833</v>
      </c>
      <c r="P1542" t="s">
        <v>3834</v>
      </c>
    </row>
    <row r="1543" spans="1:16" x14ac:dyDescent="0.3">
      <c r="A1543" t="s">
        <v>14289</v>
      </c>
      <c r="B1543" t="s">
        <v>5536</v>
      </c>
      <c r="C1543" t="s">
        <v>5537</v>
      </c>
      <c r="D1543" t="s">
        <v>3830</v>
      </c>
      <c r="E1543" t="s">
        <v>3831</v>
      </c>
      <c r="F1543" s="3">
        <v>78204</v>
      </c>
      <c r="G1543" t="s">
        <v>6561</v>
      </c>
      <c r="H1543" t="s">
        <v>12708</v>
      </c>
      <c r="I1543" s="5">
        <v>5887</v>
      </c>
      <c r="J1543" s="2">
        <v>4</v>
      </c>
      <c r="K1543">
        <v>310</v>
      </c>
      <c r="L1543" s="6">
        <v>44866</v>
      </c>
      <c r="M1543" t="s">
        <v>12736</v>
      </c>
      <c r="N1543" t="s">
        <v>5538</v>
      </c>
      <c r="O1543" t="s">
        <v>5539</v>
      </c>
      <c r="P1543" t="s">
        <v>5540</v>
      </c>
    </row>
    <row r="1544" spans="1:16" x14ac:dyDescent="0.3">
      <c r="A1544" t="s">
        <v>14290</v>
      </c>
      <c r="B1544" t="s">
        <v>6152</v>
      </c>
      <c r="C1544" t="s">
        <v>6153</v>
      </c>
      <c r="D1544" t="s">
        <v>4348</v>
      </c>
      <c r="E1544" t="s">
        <v>4348</v>
      </c>
      <c r="F1544" s="3">
        <v>92410</v>
      </c>
      <c r="G1544" t="s">
        <v>6561</v>
      </c>
      <c r="H1544" t="s">
        <v>12714</v>
      </c>
      <c r="I1544" s="5">
        <v>1785</v>
      </c>
      <c r="J1544" s="2">
        <v>1</v>
      </c>
      <c r="K1544">
        <v>149</v>
      </c>
      <c r="L1544" s="6">
        <v>44841</v>
      </c>
      <c r="M1544" t="s">
        <v>12723</v>
      </c>
      <c r="N1544" t="s">
        <v>6154</v>
      </c>
      <c r="O1544" t="s">
        <v>6155</v>
      </c>
      <c r="P1544" t="s">
        <v>6156</v>
      </c>
    </row>
    <row r="1545" spans="1:16" x14ac:dyDescent="0.3">
      <c r="A1545" t="s">
        <v>14291</v>
      </c>
      <c r="B1545" t="s">
        <v>4040</v>
      </c>
      <c r="C1545" t="s">
        <v>4041</v>
      </c>
      <c r="D1545" t="s">
        <v>4042</v>
      </c>
      <c r="E1545" t="s">
        <v>4043</v>
      </c>
      <c r="F1545" s="3">
        <v>94070</v>
      </c>
      <c r="G1545" t="s">
        <v>6561</v>
      </c>
      <c r="H1545" t="s">
        <v>12701</v>
      </c>
      <c r="I1545" s="5">
        <v>4816</v>
      </c>
      <c r="J1545" s="2">
        <v>4</v>
      </c>
      <c r="K1545">
        <v>322</v>
      </c>
      <c r="L1545" s="6">
        <v>44878</v>
      </c>
      <c r="M1545" t="s">
        <v>12734</v>
      </c>
      <c r="N1545" t="s">
        <v>4044</v>
      </c>
      <c r="O1545" t="s">
        <v>4045</v>
      </c>
      <c r="P1545" t="s">
        <v>4046</v>
      </c>
    </row>
    <row r="1546" spans="1:16" x14ac:dyDescent="0.3">
      <c r="A1546" t="s">
        <v>14292</v>
      </c>
      <c r="B1546" t="s">
        <v>6142</v>
      </c>
      <c r="C1546" t="s">
        <v>6143</v>
      </c>
      <c r="D1546" t="s">
        <v>4946</v>
      </c>
      <c r="E1546" t="s">
        <v>4946</v>
      </c>
      <c r="F1546" s="3">
        <v>92110</v>
      </c>
      <c r="G1546" t="s">
        <v>6561</v>
      </c>
      <c r="H1546" t="s">
        <v>12700</v>
      </c>
      <c r="I1546" s="5">
        <v>504</v>
      </c>
      <c r="J1546" s="2">
        <v>1</v>
      </c>
      <c r="K1546">
        <v>24</v>
      </c>
      <c r="L1546" s="6">
        <v>44885</v>
      </c>
      <c r="M1546" t="s">
        <v>12735</v>
      </c>
      <c r="N1546" t="s">
        <v>6144</v>
      </c>
      <c r="O1546" t="s">
        <v>6145</v>
      </c>
      <c r="P1546" t="s">
        <v>6146</v>
      </c>
    </row>
    <row r="1547" spans="1:16" x14ac:dyDescent="0.3">
      <c r="A1547" t="s">
        <v>14293</v>
      </c>
      <c r="B1547" t="s">
        <v>6481</v>
      </c>
      <c r="C1547" t="s">
        <v>6482</v>
      </c>
      <c r="D1547" t="s">
        <v>4946</v>
      </c>
      <c r="E1547" t="s">
        <v>4946</v>
      </c>
      <c r="F1547" s="3">
        <v>92126</v>
      </c>
      <c r="G1547" t="s">
        <v>6561</v>
      </c>
      <c r="H1547" t="s">
        <v>12711</v>
      </c>
      <c r="I1547" s="5">
        <v>973</v>
      </c>
      <c r="J1547" s="2">
        <v>1</v>
      </c>
      <c r="K1547">
        <v>39</v>
      </c>
      <c r="L1547" s="6">
        <v>44890</v>
      </c>
      <c r="M1547" t="s">
        <v>12736</v>
      </c>
      <c r="N1547" t="s">
        <v>6483</v>
      </c>
      <c r="O1547" t="s">
        <v>6484</v>
      </c>
      <c r="P1547" t="s">
        <v>6485</v>
      </c>
    </row>
    <row r="1548" spans="1:16" x14ac:dyDescent="0.3">
      <c r="A1548" t="s">
        <v>14294</v>
      </c>
      <c r="B1548" t="s">
        <v>4027</v>
      </c>
      <c r="C1548" t="s">
        <v>4028</v>
      </c>
      <c r="D1548" t="s">
        <v>4029</v>
      </c>
      <c r="E1548" t="s">
        <v>4029</v>
      </c>
      <c r="F1548" s="3">
        <v>94104</v>
      </c>
      <c r="G1548" t="s">
        <v>6561</v>
      </c>
      <c r="H1548" t="s">
        <v>12712</v>
      </c>
      <c r="I1548" s="5">
        <v>8330</v>
      </c>
      <c r="J1548" s="2">
        <v>3</v>
      </c>
      <c r="K1548">
        <v>379</v>
      </c>
      <c r="L1548" s="6">
        <v>44845</v>
      </c>
      <c r="M1548" t="s">
        <v>12736</v>
      </c>
      <c r="N1548" t="s">
        <v>4030</v>
      </c>
      <c r="O1548" t="s">
        <v>4031</v>
      </c>
      <c r="P1548" t="s">
        <v>4032</v>
      </c>
    </row>
    <row r="1549" spans="1:16" x14ac:dyDescent="0.3">
      <c r="A1549" t="s">
        <v>14295</v>
      </c>
      <c r="B1549" t="s">
        <v>4689</v>
      </c>
      <c r="C1549" t="s">
        <v>4690</v>
      </c>
      <c r="D1549" t="s">
        <v>4029</v>
      </c>
      <c r="E1549" t="s">
        <v>4029</v>
      </c>
      <c r="F1549" s="3">
        <v>94104</v>
      </c>
      <c r="G1549" t="s">
        <v>6561</v>
      </c>
      <c r="H1549" t="s">
        <v>12696</v>
      </c>
      <c r="I1549" s="5">
        <v>5502</v>
      </c>
      <c r="J1549" s="2">
        <v>1</v>
      </c>
      <c r="K1549">
        <v>240</v>
      </c>
      <c r="L1549" s="6">
        <v>44862</v>
      </c>
      <c r="M1549" t="s">
        <v>12725</v>
      </c>
      <c r="N1549" t="s">
        <v>4691</v>
      </c>
      <c r="O1549" t="s">
        <v>4692</v>
      </c>
      <c r="P1549" t="s">
        <v>4693</v>
      </c>
    </row>
    <row r="1550" spans="1:16" x14ac:dyDescent="0.3">
      <c r="A1550" t="s">
        <v>14296</v>
      </c>
      <c r="B1550" t="s">
        <v>4857</v>
      </c>
      <c r="C1550" t="s">
        <v>4858</v>
      </c>
      <c r="D1550" t="s">
        <v>4029</v>
      </c>
      <c r="E1550" t="s">
        <v>4029</v>
      </c>
      <c r="F1550" s="3">
        <v>94107</v>
      </c>
      <c r="G1550" t="s">
        <v>6561</v>
      </c>
      <c r="H1550" t="s">
        <v>12712</v>
      </c>
      <c r="I1550" s="5">
        <v>6202</v>
      </c>
      <c r="J1550" s="2">
        <v>2</v>
      </c>
      <c r="K1550">
        <v>222</v>
      </c>
      <c r="L1550" s="6">
        <v>44843</v>
      </c>
      <c r="M1550" t="s">
        <v>12722</v>
      </c>
      <c r="N1550" t="s">
        <v>4859</v>
      </c>
      <c r="O1550" t="s">
        <v>4860</v>
      </c>
      <c r="P1550" t="s">
        <v>4861</v>
      </c>
    </row>
    <row r="1551" spans="1:16" x14ac:dyDescent="0.3">
      <c r="A1551" t="s">
        <v>14297</v>
      </c>
      <c r="B1551" t="s">
        <v>5605</v>
      </c>
      <c r="C1551" t="s">
        <v>5606</v>
      </c>
      <c r="D1551" t="s">
        <v>4029</v>
      </c>
      <c r="E1551" t="s">
        <v>4029</v>
      </c>
      <c r="F1551" s="3">
        <v>94104</v>
      </c>
      <c r="G1551" t="s">
        <v>6561</v>
      </c>
      <c r="H1551" t="s">
        <v>12713</v>
      </c>
      <c r="I1551" s="5">
        <v>6118</v>
      </c>
      <c r="J1551" s="2">
        <v>3</v>
      </c>
      <c r="K1551">
        <v>236</v>
      </c>
      <c r="L1551" s="6">
        <v>44850</v>
      </c>
      <c r="M1551" t="s">
        <v>12737</v>
      </c>
      <c r="N1551" t="s">
        <v>5607</v>
      </c>
      <c r="O1551" t="s">
        <v>5608</v>
      </c>
      <c r="P1551" t="s">
        <v>5609</v>
      </c>
    </row>
    <row r="1552" spans="1:16" x14ac:dyDescent="0.3">
      <c r="A1552" t="s">
        <v>14298</v>
      </c>
      <c r="B1552" t="s">
        <v>6137</v>
      </c>
      <c r="C1552" t="s">
        <v>6138</v>
      </c>
      <c r="D1552" t="s">
        <v>4029</v>
      </c>
      <c r="E1552" t="s">
        <v>4029</v>
      </c>
      <c r="F1552" s="3">
        <v>94105</v>
      </c>
      <c r="G1552" t="s">
        <v>6561</v>
      </c>
      <c r="H1552" t="s">
        <v>12701</v>
      </c>
      <c r="I1552" s="5">
        <v>1771</v>
      </c>
      <c r="J1552" s="2">
        <v>3</v>
      </c>
      <c r="K1552">
        <v>111</v>
      </c>
      <c r="L1552" s="6">
        <v>44908</v>
      </c>
      <c r="M1552" t="s">
        <v>12728</v>
      </c>
      <c r="N1552" t="s">
        <v>6139</v>
      </c>
      <c r="O1552" t="s">
        <v>6140</v>
      </c>
      <c r="P1552" t="s">
        <v>6141</v>
      </c>
    </row>
    <row r="1553" spans="1:16" x14ac:dyDescent="0.3">
      <c r="A1553" t="s">
        <v>14299</v>
      </c>
      <c r="B1553" t="s">
        <v>4160</v>
      </c>
      <c r="C1553" t="s">
        <v>4161</v>
      </c>
      <c r="D1553" t="s">
        <v>4162</v>
      </c>
      <c r="E1553" t="s">
        <v>3662</v>
      </c>
      <c r="F1553" s="3">
        <v>91776</v>
      </c>
      <c r="G1553" t="s">
        <v>6561</v>
      </c>
      <c r="H1553" t="s">
        <v>12710</v>
      </c>
      <c r="I1553" s="5">
        <v>4494</v>
      </c>
      <c r="J1553" s="2">
        <v>3</v>
      </c>
      <c r="K1553">
        <v>300</v>
      </c>
      <c r="L1553" s="6">
        <v>44917</v>
      </c>
      <c r="M1553" t="s">
        <v>12740</v>
      </c>
      <c r="N1553" t="s">
        <v>4163</v>
      </c>
      <c r="O1553" t="s">
        <v>4164</v>
      </c>
      <c r="P1553" t="s">
        <v>4165</v>
      </c>
    </row>
    <row r="1554" spans="1:16" x14ac:dyDescent="0.3">
      <c r="A1554" t="s">
        <v>14300</v>
      </c>
      <c r="B1554" t="s">
        <v>3625</v>
      </c>
      <c r="C1554" t="s">
        <v>3626</v>
      </c>
      <c r="D1554" t="s">
        <v>3627</v>
      </c>
      <c r="E1554" t="s">
        <v>3628</v>
      </c>
      <c r="F1554" s="3">
        <v>95111</v>
      </c>
      <c r="G1554" t="s">
        <v>6561</v>
      </c>
      <c r="H1554" t="s">
        <v>12716</v>
      </c>
      <c r="I1554" s="5">
        <v>1057</v>
      </c>
      <c r="J1554" s="2">
        <v>1</v>
      </c>
      <c r="K1554">
        <v>76</v>
      </c>
      <c r="L1554" s="6">
        <v>44869</v>
      </c>
      <c r="M1554" t="s">
        <v>12722</v>
      </c>
      <c r="N1554" t="s">
        <v>3630</v>
      </c>
      <c r="O1554" t="s">
        <v>3631</v>
      </c>
      <c r="P1554" t="s">
        <v>3632</v>
      </c>
    </row>
    <row r="1555" spans="1:16" x14ac:dyDescent="0.3">
      <c r="A1555" t="s">
        <v>14301</v>
      </c>
      <c r="B1555" t="s">
        <v>3721</v>
      </c>
      <c r="C1555" t="s">
        <v>3722</v>
      </c>
      <c r="D1555" t="s">
        <v>3627</v>
      </c>
      <c r="E1555" t="s">
        <v>3628</v>
      </c>
      <c r="F1555" s="3">
        <v>95111</v>
      </c>
      <c r="G1555" t="s">
        <v>6561</v>
      </c>
      <c r="H1555" t="s">
        <v>12709</v>
      </c>
      <c r="I1555" s="5">
        <v>13286</v>
      </c>
      <c r="J1555" s="2">
        <v>2</v>
      </c>
      <c r="K1555">
        <v>1477</v>
      </c>
      <c r="L1555" s="6">
        <v>44873</v>
      </c>
      <c r="M1555" t="s">
        <v>12726</v>
      </c>
      <c r="N1555" t="s">
        <v>3723</v>
      </c>
      <c r="O1555" t="s">
        <v>3724</v>
      </c>
      <c r="P1555" t="s">
        <v>3725</v>
      </c>
    </row>
    <row r="1556" spans="1:16" x14ac:dyDescent="0.3">
      <c r="A1556" t="s">
        <v>14302</v>
      </c>
      <c r="B1556" t="s">
        <v>4178</v>
      </c>
      <c r="C1556" t="s">
        <v>4179</v>
      </c>
      <c r="D1556" t="s">
        <v>3627</v>
      </c>
      <c r="E1556" t="s">
        <v>3628</v>
      </c>
      <c r="F1556" s="3">
        <v>95110</v>
      </c>
      <c r="G1556" t="s">
        <v>6561</v>
      </c>
      <c r="H1556" t="s">
        <v>12696</v>
      </c>
      <c r="I1556" s="5">
        <v>4760</v>
      </c>
      <c r="J1556" s="2">
        <v>3</v>
      </c>
      <c r="K1556">
        <v>154</v>
      </c>
      <c r="L1556" s="6">
        <v>44913</v>
      </c>
      <c r="M1556" t="s">
        <v>12733</v>
      </c>
      <c r="N1556" t="s">
        <v>4180</v>
      </c>
      <c r="O1556" t="s">
        <v>4181</v>
      </c>
      <c r="P1556" t="s">
        <v>4182</v>
      </c>
    </row>
    <row r="1557" spans="1:16" x14ac:dyDescent="0.3">
      <c r="A1557" t="s">
        <v>14303</v>
      </c>
      <c r="B1557" t="s">
        <v>4862</v>
      </c>
      <c r="C1557" t="s">
        <v>4863</v>
      </c>
      <c r="D1557" t="s">
        <v>3627</v>
      </c>
      <c r="E1557" t="s">
        <v>3628</v>
      </c>
      <c r="F1557" s="3">
        <v>95132</v>
      </c>
      <c r="G1557" t="s">
        <v>6561</v>
      </c>
      <c r="H1557" t="s">
        <v>12697</v>
      </c>
      <c r="I1557" s="5">
        <v>3010</v>
      </c>
      <c r="J1557" s="2">
        <v>5</v>
      </c>
      <c r="K1557">
        <v>377</v>
      </c>
      <c r="L1557" s="6">
        <v>44913</v>
      </c>
      <c r="M1557" t="s">
        <v>12740</v>
      </c>
      <c r="N1557" t="s">
        <v>4864</v>
      </c>
      <c r="O1557" t="s">
        <v>4865</v>
      </c>
      <c r="P1557" t="s">
        <v>4866</v>
      </c>
    </row>
    <row r="1558" spans="1:16" x14ac:dyDescent="0.3">
      <c r="A1558" t="s">
        <v>14304</v>
      </c>
      <c r="B1558" t="s">
        <v>4183</v>
      </c>
      <c r="C1558" t="s">
        <v>4184</v>
      </c>
      <c r="D1558" t="s">
        <v>4185</v>
      </c>
      <c r="E1558" t="s">
        <v>4112</v>
      </c>
      <c r="F1558" s="3">
        <v>94577</v>
      </c>
      <c r="G1558" t="s">
        <v>6561</v>
      </c>
      <c r="H1558" t="s">
        <v>12696</v>
      </c>
      <c r="I1558" s="5">
        <v>7448</v>
      </c>
      <c r="J1558" s="2">
        <v>2</v>
      </c>
      <c r="K1558">
        <v>266</v>
      </c>
      <c r="L1558" s="6">
        <v>44863</v>
      </c>
      <c r="M1558" t="s">
        <v>12733</v>
      </c>
      <c r="N1558" t="s">
        <v>4186</v>
      </c>
      <c r="O1558" t="s">
        <v>4187</v>
      </c>
      <c r="P1558" t="s">
        <v>4188</v>
      </c>
    </row>
    <row r="1559" spans="1:16" x14ac:dyDescent="0.3">
      <c r="A1559" t="s">
        <v>14305</v>
      </c>
      <c r="B1559" t="s">
        <v>4221</v>
      </c>
      <c r="C1559" t="s">
        <v>4222</v>
      </c>
      <c r="D1559" t="s">
        <v>4185</v>
      </c>
      <c r="E1559" t="s">
        <v>4112</v>
      </c>
      <c r="F1559" s="3">
        <v>94577</v>
      </c>
      <c r="G1559" t="s">
        <v>6561</v>
      </c>
      <c r="H1559" t="s">
        <v>12713</v>
      </c>
      <c r="I1559" s="5">
        <v>1617</v>
      </c>
      <c r="J1559" s="2">
        <v>5</v>
      </c>
      <c r="K1559">
        <v>49</v>
      </c>
      <c r="L1559" s="6">
        <v>44878</v>
      </c>
      <c r="M1559" t="s">
        <v>12726</v>
      </c>
      <c r="N1559" t="s">
        <v>4223</v>
      </c>
      <c r="O1559" t="s">
        <v>4224</v>
      </c>
      <c r="P1559" t="s">
        <v>4225</v>
      </c>
    </row>
    <row r="1560" spans="1:16" x14ac:dyDescent="0.3">
      <c r="A1560" t="s">
        <v>14306</v>
      </c>
      <c r="B1560" t="s">
        <v>4340</v>
      </c>
      <c r="C1560" t="s">
        <v>4341</v>
      </c>
      <c r="D1560" t="s">
        <v>4043</v>
      </c>
      <c r="E1560" t="s">
        <v>4043</v>
      </c>
      <c r="F1560" s="3">
        <v>94403</v>
      </c>
      <c r="G1560" t="s">
        <v>6561</v>
      </c>
      <c r="H1560" t="s">
        <v>12702</v>
      </c>
      <c r="I1560" s="5">
        <v>840</v>
      </c>
      <c r="J1560" s="2">
        <v>2</v>
      </c>
      <c r="K1560">
        <v>35</v>
      </c>
      <c r="L1560" s="6">
        <v>44896</v>
      </c>
      <c r="M1560" t="s">
        <v>12737</v>
      </c>
      <c r="N1560" t="s">
        <v>4342</v>
      </c>
      <c r="O1560" t="s">
        <v>4343</v>
      </c>
      <c r="P1560" t="s">
        <v>4344</v>
      </c>
    </row>
    <row r="1561" spans="1:16" x14ac:dyDescent="0.3">
      <c r="A1561" t="s">
        <v>14307</v>
      </c>
      <c r="B1561" t="s">
        <v>4756</v>
      </c>
      <c r="C1561" t="s">
        <v>4757</v>
      </c>
      <c r="D1561" t="s">
        <v>4758</v>
      </c>
      <c r="E1561" t="s">
        <v>4050</v>
      </c>
      <c r="F1561" s="3">
        <v>94583</v>
      </c>
      <c r="G1561" t="s">
        <v>6561</v>
      </c>
      <c r="H1561" t="s">
        <v>12698</v>
      </c>
      <c r="I1561" s="5">
        <v>7042</v>
      </c>
      <c r="J1561" s="2">
        <v>5</v>
      </c>
      <c r="K1561">
        <v>441</v>
      </c>
      <c r="L1561" s="6">
        <v>44843</v>
      </c>
      <c r="M1561" t="s">
        <v>12726</v>
      </c>
      <c r="N1561" t="s">
        <v>4759</v>
      </c>
      <c r="O1561" t="s">
        <v>4760</v>
      </c>
      <c r="P1561" t="s">
        <v>4761</v>
      </c>
    </row>
    <row r="1562" spans="1:16" x14ac:dyDescent="0.3">
      <c r="A1562" t="s">
        <v>13986</v>
      </c>
      <c r="B1562" t="s">
        <v>11855</v>
      </c>
      <c r="C1562" t="s">
        <v>11856</v>
      </c>
      <c r="D1562" t="s">
        <v>9605</v>
      </c>
      <c r="E1562" t="s">
        <v>9525</v>
      </c>
      <c r="F1562" s="3" t="s">
        <v>11857</v>
      </c>
      <c r="G1562" t="s">
        <v>3629</v>
      </c>
      <c r="H1562" t="s">
        <v>12713</v>
      </c>
      <c r="I1562" s="5">
        <v>13608</v>
      </c>
      <c r="J1562" s="2">
        <v>5</v>
      </c>
      <c r="K1562">
        <v>504</v>
      </c>
      <c r="L1562" s="6">
        <v>44925</v>
      </c>
      <c r="M1562" t="s">
        <v>12719</v>
      </c>
      <c r="N1562" t="s">
        <v>11858</v>
      </c>
      <c r="O1562" t="s">
        <v>11859</v>
      </c>
      <c r="P1562" t="s">
        <v>11860</v>
      </c>
    </row>
    <row r="1563" spans="1:16" x14ac:dyDescent="0.3">
      <c r="A1563" t="s">
        <v>14309</v>
      </c>
      <c r="B1563" t="s">
        <v>4737</v>
      </c>
      <c r="C1563" t="s">
        <v>4738</v>
      </c>
      <c r="D1563" t="s">
        <v>3628</v>
      </c>
      <c r="E1563" t="s">
        <v>3628</v>
      </c>
      <c r="F1563" s="3">
        <v>95054</v>
      </c>
      <c r="G1563" t="s">
        <v>6561</v>
      </c>
      <c r="H1563" t="s">
        <v>12696</v>
      </c>
      <c r="I1563" s="5">
        <v>1799</v>
      </c>
      <c r="J1563" s="2">
        <v>3</v>
      </c>
      <c r="K1563">
        <v>60</v>
      </c>
      <c r="L1563" s="6">
        <v>44867</v>
      </c>
      <c r="M1563" t="s">
        <v>12721</v>
      </c>
      <c r="N1563" t="s">
        <v>4739</v>
      </c>
      <c r="O1563" t="s">
        <v>4740</v>
      </c>
      <c r="P1563" t="s">
        <v>4741</v>
      </c>
    </row>
    <row r="1564" spans="1:16" x14ac:dyDescent="0.3">
      <c r="A1564" t="s">
        <v>14310</v>
      </c>
      <c r="B1564" t="s">
        <v>5186</v>
      </c>
      <c r="C1564" t="s">
        <v>5187</v>
      </c>
      <c r="D1564" t="s">
        <v>5188</v>
      </c>
      <c r="E1564" t="s">
        <v>4933</v>
      </c>
      <c r="F1564" s="3">
        <v>95407</v>
      </c>
      <c r="G1564" t="s">
        <v>6561</v>
      </c>
      <c r="H1564" t="s">
        <v>12707</v>
      </c>
      <c r="I1564" s="5">
        <v>644</v>
      </c>
      <c r="J1564" s="2">
        <v>4</v>
      </c>
      <c r="K1564">
        <v>38</v>
      </c>
      <c r="L1564" s="6">
        <v>44892</v>
      </c>
      <c r="M1564" t="s">
        <v>12729</v>
      </c>
      <c r="N1564" t="s">
        <v>5189</v>
      </c>
      <c r="O1564" t="s">
        <v>5190</v>
      </c>
      <c r="P1564" t="s">
        <v>5191</v>
      </c>
    </row>
    <row r="1565" spans="1:16" x14ac:dyDescent="0.3">
      <c r="A1565" t="s">
        <v>14311</v>
      </c>
      <c r="B1565" t="s">
        <v>6430</v>
      </c>
      <c r="C1565" t="s">
        <v>6431</v>
      </c>
      <c r="D1565" t="s">
        <v>6432</v>
      </c>
      <c r="E1565" t="s">
        <v>3628</v>
      </c>
      <c r="F1565" s="3">
        <v>95070</v>
      </c>
      <c r="G1565" t="s">
        <v>6561</v>
      </c>
      <c r="H1565" t="s">
        <v>12697</v>
      </c>
      <c r="I1565" s="5">
        <v>11172</v>
      </c>
      <c r="J1565" s="2">
        <v>3</v>
      </c>
      <c r="K1565">
        <v>1397</v>
      </c>
      <c r="L1565" s="6">
        <v>44892</v>
      </c>
      <c r="M1565" t="s">
        <v>12729</v>
      </c>
      <c r="N1565" t="s">
        <v>6433</v>
      </c>
      <c r="O1565" t="s">
        <v>6434</v>
      </c>
      <c r="P1565" t="s">
        <v>6435</v>
      </c>
    </row>
    <row r="1566" spans="1:16" x14ac:dyDescent="0.3">
      <c r="A1566" t="s">
        <v>14312</v>
      </c>
      <c r="B1566" t="s">
        <v>11666</v>
      </c>
      <c r="C1566" t="s">
        <v>11667</v>
      </c>
      <c r="D1566" t="s">
        <v>11668</v>
      </c>
      <c r="E1566" t="s">
        <v>9525</v>
      </c>
      <c r="F1566" s="3" t="s">
        <v>11669</v>
      </c>
      <c r="G1566" t="s">
        <v>3629</v>
      </c>
      <c r="H1566" t="s">
        <v>12714</v>
      </c>
      <c r="I1566" s="5">
        <v>9191</v>
      </c>
      <c r="J1566" s="2">
        <v>1</v>
      </c>
      <c r="K1566">
        <v>766</v>
      </c>
      <c r="L1566" s="6">
        <v>44904</v>
      </c>
      <c r="M1566" t="s">
        <v>12729</v>
      </c>
      <c r="N1566" t="s">
        <v>11670</v>
      </c>
      <c r="O1566" t="s">
        <v>11671</v>
      </c>
      <c r="P1566" t="s">
        <v>11672</v>
      </c>
    </row>
    <row r="1567" spans="1:16" x14ac:dyDescent="0.3">
      <c r="A1567" t="s">
        <v>14313</v>
      </c>
      <c r="B1567" t="s">
        <v>10111</v>
      </c>
      <c r="C1567" t="s">
        <v>10112</v>
      </c>
      <c r="D1567" t="s">
        <v>10113</v>
      </c>
      <c r="E1567" t="s">
        <v>9563</v>
      </c>
      <c r="F1567" s="3" t="s">
        <v>10114</v>
      </c>
      <c r="G1567" t="s">
        <v>3629</v>
      </c>
      <c r="H1567" t="s">
        <v>12716</v>
      </c>
      <c r="I1567" s="5">
        <v>14889</v>
      </c>
      <c r="J1567" s="2">
        <v>1</v>
      </c>
      <c r="K1567">
        <v>828</v>
      </c>
      <c r="L1567" s="6">
        <v>44926</v>
      </c>
      <c r="M1567" t="s">
        <v>12742</v>
      </c>
      <c r="N1567" t="s">
        <v>10115</v>
      </c>
      <c r="O1567" t="s">
        <v>10116</v>
      </c>
      <c r="P1567" t="s">
        <v>10117</v>
      </c>
    </row>
    <row r="1568" spans="1:16" x14ac:dyDescent="0.3">
      <c r="A1568" t="s">
        <v>14314</v>
      </c>
      <c r="B1568" t="s">
        <v>10436</v>
      </c>
      <c r="C1568" t="s">
        <v>10437</v>
      </c>
      <c r="D1568" t="s">
        <v>10113</v>
      </c>
      <c r="E1568" t="s">
        <v>9563</v>
      </c>
      <c r="F1568" s="3" t="s">
        <v>10438</v>
      </c>
      <c r="G1568" t="s">
        <v>3629</v>
      </c>
      <c r="H1568" t="s">
        <v>12713</v>
      </c>
      <c r="I1568" s="5">
        <v>5670</v>
      </c>
      <c r="J1568" s="2">
        <v>1</v>
      </c>
      <c r="K1568">
        <v>189</v>
      </c>
      <c r="L1568" s="6">
        <v>44895</v>
      </c>
      <c r="M1568" t="s">
        <v>12734</v>
      </c>
      <c r="N1568" t="s">
        <v>10439</v>
      </c>
      <c r="O1568" t="s">
        <v>10440</v>
      </c>
      <c r="P1568" t="s">
        <v>10441</v>
      </c>
    </row>
    <row r="1569" spans="1:16" x14ac:dyDescent="0.3">
      <c r="A1569" t="s">
        <v>14315</v>
      </c>
      <c r="B1569" t="s">
        <v>10724</v>
      </c>
      <c r="C1569" t="s">
        <v>10725</v>
      </c>
      <c r="D1569" t="s">
        <v>10113</v>
      </c>
      <c r="E1569" t="s">
        <v>9563</v>
      </c>
      <c r="F1569" s="3" t="s">
        <v>10726</v>
      </c>
      <c r="G1569" t="s">
        <v>3629</v>
      </c>
      <c r="H1569" t="s">
        <v>12704</v>
      </c>
      <c r="I1569" s="5">
        <v>693</v>
      </c>
      <c r="J1569" s="2">
        <v>3</v>
      </c>
      <c r="K1569">
        <v>58</v>
      </c>
      <c r="L1569" s="6">
        <v>44915</v>
      </c>
      <c r="M1569" t="s">
        <v>12742</v>
      </c>
      <c r="N1569" t="s">
        <v>10727</v>
      </c>
      <c r="O1569" t="s">
        <v>10728</v>
      </c>
      <c r="P1569" t="s">
        <v>10729</v>
      </c>
    </row>
    <row r="1570" spans="1:16" x14ac:dyDescent="0.3">
      <c r="A1570" t="s">
        <v>14316</v>
      </c>
      <c r="B1570" t="s">
        <v>10887</v>
      </c>
      <c r="C1570" t="s">
        <v>10888</v>
      </c>
      <c r="D1570" t="s">
        <v>10113</v>
      </c>
      <c r="E1570" t="s">
        <v>9563</v>
      </c>
      <c r="F1570" s="3" t="s">
        <v>10889</v>
      </c>
      <c r="G1570" t="s">
        <v>3629</v>
      </c>
      <c r="H1570" t="s">
        <v>12712</v>
      </c>
      <c r="I1570" s="5">
        <v>12642</v>
      </c>
      <c r="J1570" s="2">
        <v>4</v>
      </c>
      <c r="K1570">
        <v>575</v>
      </c>
      <c r="L1570" s="6">
        <v>44891</v>
      </c>
      <c r="M1570" t="s">
        <v>12741</v>
      </c>
      <c r="N1570" t="s">
        <v>10890</v>
      </c>
      <c r="O1570" t="s">
        <v>10891</v>
      </c>
      <c r="P1570" t="s">
        <v>10892</v>
      </c>
    </row>
    <row r="1571" spans="1:16" x14ac:dyDescent="0.3">
      <c r="A1571" t="s">
        <v>14317</v>
      </c>
      <c r="B1571" t="s">
        <v>11974</v>
      </c>
      <c r="C1571" t="s">
        <v>11975</v>
      </c>
      <c r="D1571" t="s">
        <v>10113</v>
      </c>
      <c r="E1571" t="s">
        <v>9563</v>
      </c>
      <c r="F1571" s="3" t="s">
        <v>11976</v>
      </c>
      <c r="G1571" t="s">
        <v>3629</v>
      </c>
      <c r="H1571" t="s">
        <v>12702</v>
      </c>
      <c r="I1571" s="5">
        <v>8414</v>
      </c>
      <c r="J1571" s="2">
        <v>2</v>
      </c>
      <c r="K1571">
        <v>312</v>
      </c>
      <c r="L1571" s="6">
        <v>44901</v>
      </c>
      <c r="M1571" t="s">
        <v>12736</v>
      </c>
      <c r="N1571" t="s">
        <v>11977</v>
      </c>
      <c r="O1571" t="s">
        <v>11978</v>
      </c>
      <c r="P1571" t="s">
        <v>11979</v>
      </c>
    </row>
    <row r="1572" spans="1:16" x14ac:dyDescent="0.3">
      <c r="A1572" t="s">
        <v>14318</v>
      </c>
      <c r="B1572" t="s">
        <v>5234</v>
      </c>
      <c r="C1572" t="s">
        <v>5235</v>
      </c>
      <c r="D1572" t="s">
        <v>5236</v>
      </c>
      <c r="E1572" t="s">
        <v>4386</v>
      </c>
      <c r="F1572" s="3">
        <v>32937</v>
      </c>
      <c r="G1572" t="s">
        <v>6561</v>
      </c>
      <c r="H1572" t="s">
        <v>12704</v>
      </c>
      <c r="I1572" s="5">
        <v>15162</v>
      </c>
      <c r="J1572" s="2">
        <v>3</v>
      </c>
      <c r="K1572">
        <v>1896</v>
      </c>
      <c r="L1572" s="6">
        <v>44919</v>
      </c>
      <c r="M1572" t="s">
        <v>12732</v>
      </c>
      <c r="N1572" t="s">
        <v>5237</v>
      </c>
      <c r="O1572" t="s">
        <v>5238</v>
      </c>
      <c r="P1572" t="s">
        <v>5239</v>
      </c>
    </row>
    <row r="1573" spans="1:16" x14ac:dyDescent="0.3">
      <c r="A1573" t="s">
        <v>14319</v>
      </c>
      <c r="B1573" t="s">
        <v>9747</v>
      </c>
      <c r="C1573" t="s">
        <v>9748</v>
      </c>
      <c r="D1573" t="s">
        <v>9749</v>
      </c>
      <c r="E1573" t="s">
        <v>9525</v>
      </c>
      <c r="F1573" s="3" t="s">
        <v>9750</v>
      </c>
      <c r="G1573" t="s">
        <v>3629</v>
      </c>
      <c r="H1573" t="s">
        <v>12709</v>
      </c>
      <c r="I1573" s="5">
        <v>9135</v>
      </c>
      <c r="J1573" s="2">
        <v>5</v>
      </c>
      <c r="K1573">
        <v>762</v>
      </c>
      <c r="L1573" s="6">
        <v>44912</v>
      </c>
      <c r="M1573" t="s">
        <v>12727</v>
      </c>
      <c r="N1573" t="s">
        <v>9751</v>
      </c>
      <c r="O1573" t="s">
        <v>9752</v>
      </c>
      <c r="P1573" t="s">
        <v>9753</v>
      </c>
    </row>
    <row r="1574" spans="1:16" x14ac:dyDescent="0.3">
      <c r="A1574" t="s">
        <v>14320</v>
      </c>
      <c r="B1574" t="s">
        <v>9878</v>
      </c>
      <c r="C1574" t="s">
        <v>9879</v>
      </c>
      <c r="D1574" t="s">
        <v>9749</v>
      </c>
      <c r="E1574" t="s">
        <v>9525</v>
      </c>
      <c r="F1574" s="3" t="s">
        <v>9880</v>
      </c>
      <c r="G1574" t="s">
        <v>3629</v>
      </c>
      <c r="H1574" t="s">
        <v>12702</v>
      </c>
      <c r="I1574" s="5">
        <v>4375</v>
      </c>
      <c r="J1574" s="2">
        <v>4</v>
      </c>
      <c r="K1574">
        <v>146</v>
      </c>
      <c r="L1574" s="6">
        <v>44836</v>
      </c>
      <c r="M1574" t="s">
        <v>12743</v>
      </c>
      <c r="N1574" t="s">
        <v>9881</v>
      </c>
      <c r="O1574" t="s">
        <v>9882</v>
      </c>
      <c r="P1574" t="s">
        <v>9883</v>
      </c>
    </row>
    <row r="1575" spans="1:16" x14ac:dyDescent="0.3">
      <c r="A1575" t="s">
        <v>14321</v>
      </c>
      <c r="B1575" t="s">
        <v>11943</v>
      </c>
      <c r="C1575" t="s">
        <v>11944</v>
      </c>
      <c r="D1575" t="s">
        <v>9749</v>
      </c>
      <c r="E1575" t="s">
        <v>9525</v>
      </c>
      <c r="F1575" s="3" t="s">
        <v>9750</v>
      </c>
      <c r="G1575" t="s">
        <v>3629</v>
      </c>
      <c r="H1575" t="s">
        <v>12703</v>
      </c>
      <c r="I1575" s="5">
        <v>3493</v>
      </c>
      <c r="J1575" s="2">
        <v>4</v>
      </c>
      <c r="K1575">
        <v>146</v>
      </c>
      <c r="L1575" s="6">
        <v>44868</v>
      </c>
      <c r="M1575" t="s">
        <v>12732</v>
      </c>
      <c r="N1575" t="s">
        <v>11945</v>
      </c>
      <c r="O1575" t="s">
        <v>11946</v>
      </c>
      <c r="P1575" t="s">
        <v>11947</v>
      </c>
    </row>
    <row r="1576" spans="1:16" x14ac:dyDescent="0.3">
      <c r="A1576" t="s">
        <v>14322</v>
      </c>
      <c r="B1576" t="s">
        <v>12053</v>
      </c>
      <c r="C1576" t="s">
        <v>12054</v>
      </c>
      <c r="D1576" t="s">
        <v>9749</v>
      </c>
      <c r="E1576" t="s">
        <v>9525</v>
      </c>
      <c r="F1576" s="3" t="s">
        <v>12055</v>
      </c>
      <c r="G1576" t="s">
        <v>3629</v>
      </c>
      <c r="H1576" t="s">
        <v>12698</v>
      </c>
      <c r="I1576" s="5">
        <v>3157</v>
      </c>
      <c r="J1576" s="2">
        <v>5</v>
      </c>
      <c r="K1576">
        <v>186</v>
      </c>
      <c r="L1576" s="6">
        <v>44895</v>
      </c>
      <c r="M1576" t="s">
        <v>12734</v>
      </c>
      <c r="N1576" t="s">
        <v>12056</v>
      </c>
      <c r="O1576" t="s">
        <v>12057</v>
      </c>
      <c r="P1576" t="s">
        <v>12058</v>
      </c>
    </row>
    <row r="1577" spans="1:16" x14ac:dyDescent="0.3">
      <c r="A1577" t="s">
        <v>14323</v>
      </c>
      <c r="B1577" t="s">
        <v>12102</v>
      </c>
      <c r="C1577" t="s">
        <v>12103</v>
      </c>
      <c r="D1577" t="s">
        <v>9749</v>
      </c>
      <c r="E1577" t="s">
        <v>9525</v>
      </c>
      <c r="F1577" s="3" t="s">
        <v>12104</v>
      </c>
      <c r="G1577" t="s">
        <v>3629</v>
      </c>
      <c r="H1577" t="s">
        <v>12713</v>
      </c>
      <c r="I1577" s="5">
        <v>9884</v>
      </c>
      <c r="J1577" s="2">
        <v>3</v>
      </c>
      <c r="K1577">
        <v>300</v>
      </c>
      <c r="L1577" s="6">
        <v>44898</v>
      </c>
      <c r="M1577" t="s">
        <v>12743</v>
      </c>
      <c r="N1577" t="s">
        <v>12105</v>
      </c>
      <c r="O1577" t="s">
        <v>12106</v>
      </c>
      <c r="P1577" t="s">
        <v>12107</v>
      </c>
    </row>
    <row r="1578" spans="1:16" x14ac:dyDescent="0.3">
      <c r="A1578" t="s">
        <v>14324</v>
      </c>
      <c r="B1578" t="s">
        <v>319</v>
      </c>
      <c r="C1578" t="s">
        <v>320</v>
      </c>
      <c r="D1578" t="s">
        <v>321</v>
      </c>
      <c r="E1578" t="s">
        <v>322</v>
      </c>
      <c r="F1578" s="3" t="s">
        <v>323</v>
      </c>
      <c r="G1578" t="s">
        <v>6560</v>
      </c>
      <c r="H1578" t="s">
        <v>12716</v>
      </c>
      <c r="I1578" s="5">
        <v>8029</v>
      </c>
      <c r="J1578" s="2">
        <v>3</v>
      </c>
      <c r="K1578">
        <v>473</v>
      </c>
      <c r="L1578" s="6">
        <v>44888</v>
      </c>
      <c r="M1578" t="s">
        <v>12741</v>
      </c>
      <c r="N1578" t="s">
        <v>324</v>
      </c>
      <c r="O1578" t="s">
        <v>325</v>
      </c>
      <c r="P1578" t="s">
        <v>326</v>
      </c>
    </row>
    <row r="1579" spans="1:16" x14ac:dyDescent="0.3">
      <c r="A1579" t="s">
        <v>14325</v>
      </c>
      <c r="B1579" t="s">
        <v>6816</v>
      </c>
      <c r="C1579" t="s">
        <v>6817</v>
      </c>
      <c r="D1579" t="s">
        <v>6818</v>
      </c>
      <c r="E1579" t="s">
        <v>6586</v>
      </c>
      <c r="F1579" s="3">
        <v>2452</v>
      </c>
      <c r="G1579" t="s">
        <v>6562</v>
      </c>
      <c r="H1579" t="s">
        <v>12705</v>
      </c>
      <c r="I1579" s="5">
        <v>2002</v>
      </c>
      <c r="J1579" s="2">
        <v>2</v>
      </c>
      <c r="K1579">
        <v>72</v>
      </c>
      <c r="L1579" s="6">
        <v>44836</v>
      </c>
      <c r="M1579" t="s">
        <v>12726</v>
      </c>
      <c r="N1579" t="s">
        <v>6819</v>
      </c>
      <c r="O1579" t="s">
        <v>6820</v>
      </c>
      <c r="P1579" t="s">
        <v>6821</v>
      </c>
    </row>
    <row r="1580" spans="1:16" x14ac:dyDescent="0.3">
      <c r="A1580" t="s">
        <v>14326</v>
      </c>
      <c r="B1580" t="s">
        <v>9249</v>
      </c>
      <c r="C1580" t="s">
        <v>9250</v>
      </c>
      <c r="D1580" t="s">
        <v>9251</v>
      </c>
      <c r="E1580" t="s">
        <v>4909</v>
      </c>
      <c r="F1580" s="3">
        <v>6447</v>
      </c>
      <c r="G1580" t="s">
        <v>6562</v>
      </c>
      <c r="H1580" t="s">
        <v>12701</v>
      </c>
      <c r="I1580" s="5">
        <v>8589</v>
      </c>
      <c r="J1580" s="2">
        <v>1</v>
      </c>
      <c r="K1580">
        <v>537</v>
      </c>
      <c r="L1580" s="6">
        <v>44835</v>
      </c>
      <c r="M1580" t="s">
        <v>12729</v>
      </c>
      <c r="N1580" t="s">
        <v>9252</v>
      </c>
      <c r="O1580" t="s">
        <v>9253</v>
      </c>
      <c r="P1580" t="s">
        <v>9254</v>
      </c>
    </row>
    <row r="1581" spans="1:16" x14ac:dyDescent="0.3">
      <c r="A1581" t="s">
        <v>14327</v>
      </c>
      <c r="B1581" t="s">
        <v>10291</v>
      </c>
      <c r="C1581" t="s">
        <v>10292</v>
      </c>
      <c r="D1581" t="s">
        <v>10293</v>
      </c>
      <c r="E1581" t="s">
        <v>9525</v>
      </c>
      <c r="F1581" s="3" t="s">
        <v>10294</v>
      </c>
      <c r="G1581" t="s">
        <v>3629</v>
      </c>
      <c r="H1581" t="s">
        <v>12700</v>
      </c>
      <c r="I1581" s="5">
        <v>1554</v>
      </c>
      <c r="J1581" s="2">
        <v>4</v>
      </c>
      <c r="K1581">
        <v>120</v>
      </c>
      <c r="L1581" s="6">
        <v>44858</v>
      </c>
      <c r="M1581" t="s">
        <v>12719</v>
      </c>
      <c r="N1581" t="s">
        <v>10295</v>
      </c>
      <c r="O1581" t="s">
        <v>10296</v>
      </c>
      <c r="P1581" t="s">
        <v>10297</v>
      </c>
    </row>
    <row r="1582" spans="1:16" x14ac:dyDescent="0.3">
      <c r="A1582" t="s">
        <v>14328</v>
      </c>
      <c r="B1582" t="s">
        <v>10881</v>
      </c>
      <c r="C1582" t="s">
        <v>10882</v>
      </c>
      <c r="D1582" t="s">
        <v>10293</v>
      </c>
      <c r="E1582" t="s">
        <v>9525</v>
      </c>
      <c r="F1582" s="3" t="s">
        <v>10883</v>
      </c>
      <c r="G1582" t="s">
        <v>3629</v>
      </c>
      <c r="H1582" t="s">
        <v>12697</v>
      </c>
      <c r="I1582" s="5">
        <v>8792</v>
      </c>
      <c r="J1582" s="2">
        <v>2</v>
      </c>
      <c r="K1582">
        <v>677</v>
      </c>
      <c r="L1582" s="6">
        <v>44905</v>
      </c>
      <c r="M1582" t="s">
        <v>12738</v>
      </c>
      <c r="N1582" t="s">
        <v>10884</v>
      </c>
      <c r="O1582" t="s">
        <v>10885</v>
      </c>
      <c r="P1582" t="s">
        <v>10886</v>
      </c>
    </row>
    <row r="1583" spans="1:16" x14ac:dyDescent="0.3">
      <c r="A1583" t="s">
        <v>14329</v>
      </c>
      <c r="B1583" t="s">
        <v>11117</v>
      </c>
      <c r="C1583" t="s">
        <v>11118</v>
      </c>
      <c r="D1583" t="s">
        <v>10293</v>
      </c>
      <c r="E1583" t="s">
        <v>9525</v>
      </c>
      <c r="F1583" s="3" t="s">
        <v>11119</v>
      </c>
      <c r="G1583" t="s">
        <v>3629</v>
      </c>
      <c r="H1583" t="s">
        <v>12700</v>
      </c>
      <c r="I1583" s="5">
        <v>2415</v>
      </c>
      <c r="J1583" s="2">
        <v>1</v>
      </c>
      <c r="K1583">
        <v>128</v>
      </c>
      <c r="L1583" s="6">
        <v>44914</v>
      </c>
      <c r="M1583" t="s">
        <v>12741</v>
      </c>
      <c r="N1583" t="s">
        <v>11120</v>
      </c>
      <c r="O1583" t="s">
        <v>11121</v>
      </c>
      <c r="P1583" t="s">
        <v>11122</v>
      </c>
    </row>
    <row r="1584" spans="1:16" x14ac:dyDescent="0.3">
      <c r="A1584" t="s">
        <v>14330</v>
      </c>
      <c r="B1584" t="s">
        <v>11203</v>
      </c>
      <c r="C1584" t="s">
        <v>11204</v>
      </c>
      <c r="D1584" t="s">
        <v>10293</v>
      </c>
      <c r="E1584" t="s">
        <v>9525</v>
      </c>
      <c r="F1584" s="3" t="s">
        <v>11205</v>
      </c>
      <c r="G1584" t="s">
        <v>3629</v>
      </c>
      <c r="H1584" t="s">
        <v>12701</v>
      </c>
      <c r="I1584" s="5">
        <v>266</v>
      </c>
      <c r="J1584" s="2">
        <v>3</v>
      </c>
      <c r="K1584">
        <v>16</v>
      </c>
      <c r="L1584" s="6">
        <v>44839</v>
      </c>
      <c r="M1584" t="s">
        <v>12742</v>
      </c>
      <c r="N1584" t="s">
        <v>11206</v>
      </c>
      <c r="O1584" t="s">
        <v>11207</v>
      </c>
      <c r="P1584" t="s">
        <v>11208</v>
      </c>
    </row>
    <row r="1585" spans="1:16" x14ac:dyDescent="0.3">
      <c r="A1585" t="s">
        <v>14331</v>
      </c>
      <c r="B1585" t="s">
        <v>12316</v>
      </c>
      <c r="C1585" t="s">
        <v>12317</v>
      </c>
      <c r="D1585" t="s">
        <v>10293</v>
      </c>
      <c r="E1585" t="s">
        <v>9525</v>
      </c>
      <c r="F1585" s="3" t="s">
        <v>12318</v>
      </c>
      <c r="G1585" t="s">
        <v>3629</v>
      </c>
      <c r="H1585" t="s">
        <v>12700</v>
      </c>
      <c r="I1585" s="5">
        <v>3381</v>
      </c>
      <c r="J1585" s="2">
        <v>5</v>
      </c>
      <c r="K1585">
        <v>226</v>
      </c>
      <c r="L1585" s="6">
        <v>44871</v>
      </c>
      <c r="M1585" t="s">
        <v>12733</v>
      </c>
      <c r="N1585" t="s">
        <v>12319</v>
      </c>
      <c r="O1585" t="s">
        <v>12320</v>
      </c>
      <c r="P1585" t="s">
        <v>12321</v>
      </c>
    </row>
    <row r="1586" spans="1:16" x14ac:dyDescent="0.3">
      <c r="A1586" t="s">
        <v>14332</v>
      </c>
      <c r="B1586" t="s">
        <v>1199</v>
      </c>
      <c r="C1586" t="s">
        <v>1200</v>
      </c>
      <c r="D1586" t="s">
        <v>1201</v>
      </c>
      <c r="E1586" t="s">
        <v>330</v>
      </c>
      <c r="F1586" s="3" t="s">
        <v>1202</v>
      </c>
      <c r="G1586" t="s">
        <v>6560</v>
      </c>
      <c r="H1586" t="s">
        <v>12714</v>
      </c>
      <c r="I1586" s="5">
        <v>1505</v>
      </c>
      <c r="J1586" s="2">
        <v>2</v>
      </c>
      <c r="K1586">
        <v>116</v>
      </c>
      <c r="L1586" s="6">
        <v>44882</v>
      </c>
      <c r="M1586" t="s">
        <v>12724</v>
      </c>
      <c r="N1586" t="s">
        <v>1203</v>
      </c>
      <c r="O1586" t="s">
        <v>1204</v>
      </c>
      <c r="P1586" t="s">
        <v>1205</v>
      </c>
    </row>
    <row r="1587" spans="1:16" x14ac:dyDescent="0.3">
      <c r="A1587" t="s">
        <v>14333</v>
      </c>
      <c r="B1587" t="s">
        <v>8679</v>
      </c>
      <c r="C1587" t="s">
        <v>8680</v>
      </c>
      <c r="D1587" t="s">
        <v>8681</v>
      </c>
      <c r="E1587" t="s">
        <v>6586</v>
      </c>
      <c r="F1587" s="3">
        <v>2447</v>
      </c>
      <c r="G1587" t="s">
        <v>6562</v>
      </c>
      <c r="H1587" t="s">
        <v>12711</v>
      </c>
      <c r="I1587" s="5">
        <v>1708</v>
      </c>
      <c r="J1587" s="2">
        <v>1</v>
      </c>
      <c r="K1587">
        <v>61</v>
      </c>
      <c r="L1587" s="6">
        <v>44915</v>
      </c>
      <c r="M1587" t="s">
        <v>12721</v>
      </c>
      <c r="N1587" t="s">
        <v>8682</v>
      </c>
      <c r="O1587" t="s">
        <v>8683</v>
      </c>
      <c r="P1587" t="s">
        <v>8684</v>
      </c>
    </row>
    <row r="1588" spans="1:16" x14ac:dyDescent="0.3">
      <c r="A1588" t="s">
        <v>14334</v>
      </c>
      <c r="B1588" t="s">
        <v>5333</v>
      </c>
      <c r="C1588" t="s">
        <v>5334</v>
      </c>
      <c r="D1588" t="s">
        <v>5335</v>
      </c>
      <c r="E1588" t="s">
        <v>3683</v>
      </c>
      <c r="F1588" s="3">
        <v>85254</v>
      </c>
      <c r="G1588" t="s">
        <v>6561</v>
      </c>
      <c r="H1588" t="s">
        <v>12706</v>
      </c>
      <c r="I1588" s="5">
        <v>3857</v>
      </c>
      <c r="J1588" s="2">
        <v>4</v>
      </c>
      <c r="K1588">
        <v>155</v>
      </c>
      <c r="L1588" s="6">
        <v>44890</v>
      </c>
      <c r="M1588" t="s">
        <v>12741</v>
      </c>
      <c r="N1588" t="s">
        <v>5336</v>
      </c>
      <c r="O1588" t="s">
        <v>5337</v>
      </c>
      <c r="P1588" t="s">
        <v>5338</v>
      </c>
    </row>
    <row r="1589" spans="1:16" x14ac:dyDescent="0.3">
      <c r="A1589" t="s">
        <v>14335</v>
      </c>
      <c r="B1589" t="s">
        <v>5802</v>
      </c>
      <c r="C1589" t="s">
        <v>5803</v>
      </c>
      <c r="D1589" t="s">
        <v>5335</v>
      </c>
      <c r="E1589" t="s">
        <v>3683</v>
      </c>
      <c r="F1589" s="3">
        <v>85260</v>
      </c>
      <c r="G1589" t="s">
        <v>6561</v>
      </c>
      <c r="H1589" t="s">
        <v>12716</v>
      </c>
      <c r="I1589" s="5">
        <v>1141</v>
      </c>
      <c r="J1589" s="2">
        <v>3</v>
      </c>
      <c r="K1589">
        <v>58</v>
      </c>
      <c r="L1589" s="6">
        <v>44870</v>
      </c>
      <c r="M1589" t="s">
        <v>12743</v>
      </c>
      <c r="N1589" t="s">
        <v>5804</v>
      </c>
      <c r="O1589" t="s">
        <v>5805</v>
      </c>
      <c r="P1589" t="s">
        <v>5806</v>
      </c>
    </row>
    <row r="1590" spans="1:16" x14ac:dyDescent="0.3">
      <c r="A1590" t="s">
        <v>14336</v>
      </c>
      <c r="B1590" t="s">
        <v>7386</v>
      </c>
      <c r="C1590" t="s">
        <v>7387</v>
      </c>
      <c r="D1590" t="s">
        <v>5335</v>
      </c>
      <c r="E1590" t="s">
        <v>6566</v>
      </c>
      <c r="F1590" s="3">
        <v>7260</v>
      </c>
      <c r="G1590" t="s">
        <v>6562</v>
      </c>
      <c r="H1590" t="s">
        <v>12716</v>
      </c>
      <c r="I1590" s="5">
        <v>11844</v>
      </c>
      <c r="J1590" s="2">
        <v>2</v>
      </c>
      <c r="K1590">
        <v>790</v>
      </c>
      <c r="L1590" s="6">
        <v>44910</v>
      </c>
      <c r="M1590" t="s">
        <v>12739</v>
      </c>
      <c r="N1590" t="s">
        <v>7388</v>
      </c>
      <c r="O1590" t="s">
        <v>7389</v>
      </c>
      <c r="P1590" t="s">
        <v>7390</v>
      </c>
    </row>
    <row r="1591" spans="1:16" x14ac:dyDescent="0.3">
      <c r="A1591" t="s">
        <v>14337</v>
      </c>
      <c r="B1591" t="s">
        <v>5874</v>
      </c>
      <c r="C1591" t="s">
        <v>5875</v>
      </c>
      <c r="D1591" t="s">
        <v>5876</v>
      </c>
      <c r="E1591" t="s">
        <v>4368</v>
      </c>
      <c r="F1591" s="3">
        <v>18509</v>
      </c>
      <c r="G1591" t="s">
        <v>6561</v>
      </c>
      <c r="H1591" t="s">
        <v>12717</v>
      </c>
      <c r="I1591" s="5">
        <v>7294</v>
      </c>
      <c r="J1591" s="2">
        <v>2</v>
      </c>
      <c r="K1591">
        <v>348</v>
      </c>
      <c r="L1591" s="6">
        <v>44909</v>
      </c>
      <c r="M1591" t="s">
        <v>12727</v>
      </c>
      <c r="N1591" t="s">
        <v>5877</v>
      </c>
      <c r="O1591" t="s">
        <v>5878</v>
      </c>
      <c r="P1591" t="s">
        <v>5879</v>
      </c>
    </row>
    <row r="1592" spans="1:16" x14ac:dyDescent="0.3">
      <c r="A1592" t="s">
        <v>14338</v>
      </c>
      <c r="B1592" t="s">
        <v>6936</v>
      </c>
      <c r="C1592" t="s">
        <v>6937</v>
      </c>
      <c r="D1592" t="s">
        <v>6938</v>
      </c>
      <c r="E1592" t="s">
        <v>6586</v>
      </c>
      <c r="F1592" s="3">
        <v>2092</v>
      </c>
      <c r="G1592" t="s">
        <v>6562</v>
      </c>
      <c r="H1592" t="s">
        <v>12705</v>
      </c>
      <c r="I1592" s="5">
        <v>5516</v>
      </c>
      <c r="J1592" s="2">
        <v>5</v>
      </c>
      <c r="K1592">
        <v>205</v>
      </c>
      <c r="L1592" s="6">
        <v>44866</v>
      </c>
      <c r="M1592" t="s">
        <v>12737</v>
      </c>
      <c r="N1592" t="s">
        <v>6939</v>
      </c>
      <c r="O1592" t="s">
        <v>6940</v>
      </c>
      <c r="P1592" t="s">
        <v>6941</v>
      </c>
    </row>
    <row r="1593" spans="1:16" x14ac:dyDescent="0.3">
      <c r="A1593" t="s">
        <v>14339</v>
      </c>
      <c r="B1593" t="s">
        <v>2582</v>
      </c>
      <c r="C1593" t="s">
        <v>2583</v>
      </c>
      <c r="D1593" t="s">
        <v>2584</v>
      </c>
      <c r="E1593" t="s">
        <v>609</v>
      </c>
      <c r="F1593" s="3" t="s">
        <v>2585</v>
      </c>
      <c r="G1593" t="s">
        <v>6560</v>
      </c>
      <c r="H1593" t="s">
        <v>12704</v>
      </c>
      <c r="I1593" s="5">
        <v>3598</v>
      </c>
      <c r="J1593" s="2">
        <v>2</v>
      </c>
      <c r="K1593">
        <v>450</v>
      </c>
      <c r="L1593" s="6">
        <v>44904</v>
      </c>
      <c r="M1593" t="s">
        <v>12720</v>
      </c>
      <c r="N1593" t="s">
        <v>2586</v>
      </c>
      <c r="O1593" t="s">
        <v>2587</v>
      </c>
      <c r="P1593" t="s">
        <v>2588</v>
      </c>
    </row>
    <row r="1594" spans="1:16" x14ac:dyDescent="0.3">
      <c r="A1594" t="s">
        <v>14340</v>
      </c>
      <c r="B1594" t="s">
        <v>2995</v>
      </c>
      <c r="C1594" t="s">
        <v>2996</v>
      </c>
      <c r="D1594" t="s">
        <v>2584</v>
      </c>
      <c r="E1594" t="s">
        <v>609</v>
      </c>
      <c r="F1594" s="3" t="s">
        <v>2997</v>
      </c>
      <c r="G1594" t="s">
        <v>6560</v>
      </c>
      <c r="H1594" t="s">
        <v>12714</v>
      </c>
      <c r="I1594" s="5">
        <v>4795</v>
      </c>
      <c r="J1594" s="2">
        <v>5</v>
      </c>
      <c r="K1594">
        <v>320</v>
      </c>
      <c r="L1594" s="6">
        <v>44855</v>
      </c>
      <c r="M1594" t="s">
        <v>12722</v>
      </c>
      <c r="N1594" t="s">
        <v>2998</v>
      </c>
      <c r="O1594" t="s">
        <v>2999</v>
      </c>
      <c r="P1594" t="s">
        <v>3000</v>
      </c>
    </row>
    <row r="1595" spans="1:16" x14ac:dyDescent="0.3">
      <c r="A1595" t="s">
        <v>14341</v>
      </c>
      <c r="B1595" t="s">
        <v>5151</v>
      </c>
      <c r="C1595" t="s">
        <v>5152</v>
      </c>
      <c r="D1595" t="s">
        <v>5153</v>
      </c>
      <c r="E1595" t="s">
        <v>1823</v>
      </c>
      <c r="F1595" s="3">
        <v>98133</v>
      </c>
      <c r="G1595" t="s">
        <v>6561</v>
      </c>
      <c r="H1595" t="s">
        <v>12706</v>
      </c>
      <c r="I1595" s="5">
        <v>6657</v>
      </c>
      <c r="J1595" s="2">
        <v>1</v>
      </c>
      <c r="K1595">
        <v>222</v>
      </c>
      <c r="L1595" s="6">
        <v>44867</v>
      </c>
      <c r="M1595" t="s">
        <v>12739</v>
      </c>
      <c r="N1595" t="s">
        <v>5154</v>
      </c>
      <c r="O1595" t="s">
        <v>5155</v>
      </c>
      <c r="P1595" t="s">
        <v>5156</v>
      </c>
    </row>
    <row r="1596" spans="1:16" x14ac:dyDescent="0.3">
      <c r="A1596" t="s">
        <v>14342</v>
      </c>
      <c r="B1596" t="s">
        <v>6550</v>
      </c>
      <c r="C1596" t="s">
        <v>6551</v>
      </c>
      <c r="D1596" t="s">
        <v>5153</v>
      </c>
      <c r="E1596" t="s">
        <v>1823</v>
      </c>
      <c r="F1596" s="3">
        <v>98104</v>
      </c>
      <c r="G1596" t="s">
        <v>6561</v>
      </c>
      <c r="H1596" t="s">
        <v>12698</v>
      </c>
      <c r="I1596" s="5">
        <v>8071</v>
      </c>
      <c r="J1596" s="2">
        <v>5</v>
      </c>
      <c r="K1596">
        <v>367</v>
      </c>
      <c r="L1596" s="6">
        <v>44850</v>
      </c>
      <c r="M1596" t="s">
        <v>12738</v>
      </c>
      <c r="N1596" t="s">
        <v>6552</v>
      </c>
      <c r="O1596" t="s">
        <v>6553</v>
      </c>
      <c r="P1596" t="s">
        <v>6554</v>
      </c>
    </row>
    <row r="1597" spans="1:16" x14ac:dyDescent="0.3">
      <c r="A1597" t="s">
        <v>14343</v>
      </c>
      <c r="B1597" t="s">
        <v>8387</v>
      </c>
      <c r="C1597" t="s">
        <v>8388</v>
      </c>
      <c r="D1597" t="s">
        <v>8389</v>
      </c>
      <c r="E1597" t="s">
        <v>6623</v>
      </c>
      <c r="F1597" s="3">
        <v>5353</v>
      </c>
      <c r="G1597" t="s">
        <v>6562</v>
      </c>
      <c r="H1597" t="s">
        <v>12712</v>
      </c>
      <c r="I1597" s="5">
        <v>16548</v>
      </c>
      <c r="J1597" s="2">
        <v>2</v>
      </c>
      <c r="K1597">
        <v>613</v>
      </c>
      <c r="L1597" s="6">
        <v>44850</v>
      </c>
      <c r="M1597" t="s">
        <v>12740</v>
      </c>
      <c r="N1597" t="s">
        <v>8390</v>
      </c>
      <c r="O1597" t="s">
        <v>8391</v>
      </c>
      <c r="P1597" t="s">
        <v>8392</v>
      </c>
    </row>
    <row r="1598" spans="1:16" x14ac:dyDescent="0.3">
      <c r="A1598" t="s">
        <v>14344</v>
      </c>
      <c r="B1598" t="s">
        <v>7974</v>
      </c>
      <c r="C1598" t="s">
        <v>7975</v>
      </c>
      <c r="D1598" t="s">
        <v>7976</v>
      </c>
      <c r="E1598" t="s">
        <v>6715</v>
      </c>
      <c r="F1598" s="3">
        <v>3011</v>
      </c>
      <c r="G1598" t="s">
        <v>6562</v>
      </c>
      <c r="H1598" t="s">
        <v>12712</v>
      </c>
      <c r="I1598" s="5">
        <v>1393</v>
      </c>
      <c r="J1598" s="2">
        <v>4</v>
      </c>
      <c r="K1598">
        <v>61</v>
      </c>
      <c r="L1598" s="6">
        <v>44922</v>
      </c>
      <c r="M1598" t="s">
        <v>12726</v>
      </c>
      <c r="N1598" t="s">
        <v>7977</v>
      </c>
      <c r="O1598" t="s">
        <v>7978</v>
      </c>
      <c r="P1598" t="s">
        <v>7979</v>
      </c>
    </row>
    <row r="1599" spans="1:16" x14ac:dyDescent="0.3">
      <c r="A1599" t="s">
        <v>14345</v>
      </c>
      <c r="B1599" t="s">
        <v>716</v>
      </c>
      <c r="C1599" t="s">
        <v>717</v>
      </c>
      <c r="D1599" t="s">
        <v>718</v>
      </c>
      <c r="E1599" t="s">
        <v>719</v>
      </c>
      <c r="F1599" s="3" t="s">
        <v>720</v>
      </c>
      <c r="G1599" t="s">
        <v>6560</v>
      </c>
      <c r="H1599" t="s">
        <v>12710</v>
      </c>
      <c r="I1599" s="5">
        <v>3731</v>
      </c>
      <c r="J1599" s="2">
        <v>2</v>
      </c>
      <c r="K1599">
        <v>249</v>
      </c>
      <c r="L1599" s="6">
        <v>44863</v>
      </c>
      <c r="M1599" t="s">
        <v>12726</v>
      </c>
      <c r="N1599" t="s">
        <v>721</v>
      </c>
      <c r="O1599" t="s">
        <v>722</v>
      </c>
      <c r="P1599" t="s">
        <v>723</v>
      </c>
    </row>
    <row r="1600" spans="1:16" x14ac:dyDescent="0.3">
      <c r="A1600" t="s">
        <v>14346</v>
      </c>
      <c r="B1600" t="s">
        <v>693</v>
      </c>
      <c r="C1600" t="s">
        <v>694</v>
      </c>
      <c r="D1600" t="s">
        <v>695</v>
      </c>
      <c r="E1600" t="s">
        <v>395</v>
      </c>
      <c r="F1600" s="3" t="s">
        <v>696</v>
      </c>
      <c r="G1600" t="s">
        <v>6560</v>
      </c>
      <c r="H1600" t="s">
        <v>12696</v>
      </c>
      <c r="I1600" s="5">
        <v>7322</v>
      </c>
      <c r="J1600" s="2">
        <v>1</v>
      </c>
      <c r="K1600">
        <v>293</v>
      </c>
      <c r="L1600" s="6">
        <v>44885</v>
      </c>
      <c r="M1600" t="s">
        <v>12742</v>
      </c>
      <c r="N1600" t="s">
        <v>697</v>
      </c>
      <c r="O1600" t="s">
        <v>698</v>
      </c>
      <c r="P1600" t="s">
        <v>699</v>
      </c>
    </row>
    <row r="1601" spans="1:16" x14ac:dyDescent="0.3">
      <c r="A1601" t="s">
        <v>14347</v>
      </c>
      <c r="B1601" t="s">
        <v>10197</v>
      </c>
      <c r="C1601" t="s">
        <v>10198</v>
      </c>
      <c r="D1601" t="s">
        <v>10199</v>
      </c>
      <c r="E1601" t="s">
        <v>9556</v>
      </c>
      <c r="F1601" s="3" t="s">
        <v>10200</v>
      </c>
      <c r="G1601" t="s">
        <v>3629</v>
      </c>
      <c r="H1601" t="s">
        <v>12699</v>
      </c>
      <c r="I1601" s="5">
        <v>3367</v>
      </c>
      <c r="J1601" s="2">
        <v>2</v>
      </c>
      <c r="K1601">
        <v>154</v>
      </c>
      <c r="L1601" s="6">
        <v>44920</v>
      </c>
      <c r="M1601" t="s">
        <v>12741</v>
      </c>
      <c r="N1601" t="s">
        <v>10201</v>
      </c>
      <c r="O1601" t="s">
        <v>10202</v>
      </c>
      <c r="P1601" t="s">
        <v>10203</v>
      </c>
    </row>
    <row r="1602" spans="1:16" x14ac:dyDescent="0.3">
      <c r="A1602" t="s">
        <v>14348</v>
      </c>
      <c r="B1602" t="s">
        <v>3433</v>
      </c>
      <c r="C1602" t="s">
        <v>3434</v>
      </c>
      <c r="D1602" t="s">
        <v>3435</v>
      </c>
      <c r="E1602" t="s">
        <v>314</v>
      </c>
      <c r="F1602" s="3" t="s">
        <v>3436</v>
      </c>
      <c r="G1602" t="s">
        <v>6560</v>
      </c>
      <c r="H1602" t="s">
        <v>12699</v>
      </c>
      <c r="I1602" s="5">
        <v>3752</v>
      </c>
      <c r="J1602" s="2">
        <v>2</v>
      </c>
      <c r="K1602">
        <v>188</v>
      </c>
      <c r="L1602" s="6">
        <v>44880</v>
      </c>
      <c r="M1602" t="s">
        <v>12736</v>
      </c>
      <c r="N1602" t="s">
        <v>3437</v>
      </c>
      <c r="O1602" t="s">
        <v>3438</v>
      </c>
      <c r="P1602" t="s">
        <v>3439</v>
      </c>
    </row>
    <row r="1603" spans="1:16" x14ac:dyDescent="0.3">
      <c r="A1603" t="s">
        <v>14349</v>
      </c>
      <c r="B1603" t="s">
        <v>7457</v>
      </c>
      <c r="C1603" t="s">
        <v>7458</v>
      </c>
      <c r="D1603" t="s">
        <v>7459</v>
      </c>
      <c r="E1603" t="s">
        <v>6573</v>
      </c>
      <c r="F1603" s="3">
        <v>4128</v>
      </c>
      <c r="G1603" t="s">
        <v>6562</v>
      </c>
      <c r="H1603" t="s">
        <v>12708</v>
      </c>
      <c r="I1603" s="5">
        <v>3080</v>
      </c>
      <c r="J1603" s="2">
        <v>5</v>
      </c>
      <c r="K1603">
        <v>182</v>
      </c>
      <c r="L1603" s="6">
        <v>44908</v>
      </c>
      <c r="M1603" t="s">
        <v>12725</v>
      </c>
      <c r="N1603" t="s">
        <v>7460</v>
      </c>
      <c r="O1603" t="s">
        <v>7461</v>
      </c>
      <c r="P1603" t="s">
        <v>7462</v>
      </c>
    </row>
    <row r="1604" spans="1:16" x14ac:dyDescent="0.3">
      <c r="A1604" t="s">
        <v>14350</v>
      </c>
      <c r="B1604" t="s">
        <v>5298</v>
      </c>
      <c r="C1604" t="s">
        <v>5299</v>
      </c>
      <c r="D1604" t="s">
        <v>5300</v>
      </c>
      <c r="E1604" t="s">
        <v>5301</v>
      </c>
      <c r="F1604" s="3">
        <v>55379</v>
      </c>
      <c r="G1604" t="s">
        <v>6561</v>
      </c>
      <c r="H1604" t="s">
        <v>12706</v>
      </c>
      <c r="I1604" s="5">
        <v>9534</v>
      </c>
      <c r="J1604" s="2">
        <v>3</v>
      </c>
      <c r="K1604">
        <v>318</v>
      </c>
      <c r="L1604" s="6">
        <v>44888</v>
      </c>
      <c r="M1604" t="s">
        <v>12740</v>
      </c>
      <c r="N1604" t="s">
        <v>5302</v>
      </c>
      <c r="O1604" t="s">
        <v>5303</v>
      </c>
      <c r="P1604" t="s">
        <v>5304</v>
      </c>
    </row>
    <row r="1605" spans="1:16" x14ac:dyDescent="0.3">
      <c r="A1605" t="s">
        <v>14351</v>
      </c>
      <c r="B1605" t="s">
        <v>8639</v>
      </c>
      <c r="C1605" t="s">
        <v>8640</v>
      </c>
      <c r="D1605" t="s">
        <v>2468</v>
      </c>
      <c r="E1605" t="s">
        <v>6566</v>
      </c>
      <c r="F1605" s="3">
        <v>7030</v>
      </c>
      <c r="G1605" t="s">
        <v>6562</v>
      </c>
      <c r="H1605" t="s">
        <v>12705</v>
      </c>
      <c r="I1605" s="5">
        <v>5166</v>
      </c>
      <c r="J1605" s="2">
        <v>2</v>
      </c>
      <c r="K1605">
        <v>216</v>
      </c>
      <c r="L1605" s="6">
        <v>44841</v>
      </c>
      <c r="M1605" t="s">
        <v>12721</v>
      </c>
      <c r="N1605" t="s">
        <v>8641</v>
      </c>
      <c r="O1605" t="s">
        <v>8642</v>
      </c>
      <c r="P1605" t="s">
        <v>8643</v>
      </c>
    </row>
    <row r="1606" spans="1:16" x14ac:dyDescent="0.3">
      <c r="A1606" t="s">
        <v>14352</v>
      </c>
      <c r="B1606" t="s">
        <v>235</v>
      </c>
      <c r="C1606" t="s">
        <v>236</v>
      </c>
      <c r="D1606" t="s">
        <v>237</v>
      </c>
      <c r="E1606" t="s">
        <v>42</v>
      </c>
      <c r="F1606" s="3" t="s">
        <v>238</v>
      </c>
      <c r="G1606" t="s">
        <v>6560</v>
      </c>
      <c r="H1606" t="s">
        <v>12715</v>
      </c>
      <c r="I1606" s="5">
        <v>4018</v>
      </c>
      <c r="J1606" s="2">
        <v>1</v>
      </c>
      <c r="K1606">
        <v>237</v>
      </c>
      <c r="L1606" s="6">
        <v>44841</v>
      </c>
      <c r="M1606" t="s">
        <v>12732</v>
      </c>
      <c r="N1606" t="s">
        <v>239</v>
      </c>
      <c r="O1606" t="s">
        <v>240</v>
      </c>
      <c r="P1606" t="s">
        <v>241</v>
      </c>
    </row>
    <row r="1607" spans="1:16" x14ac:dyDescent="0.3">
      <c r="A1607" t="s">
        <v>14353</v>
      </c>
      <c r="B1607" t="s">
        <v>443</v>
      </c>
      <c r="C1607" t="s">
        <v>444</v>
      </c>
      <c r="D1607" t="s">
        <v>237</v>
      </c>
      <c r="E1607" t="s">
        <v>42</v>
      </c>
      <c r="F1607" s="3" t="s">
        <v>445</v>
      </c>
      <c r="G1607" t="s">
        <v>6560</v>
      </c>
      <c r="H1607" t="s">
        <v>12703</v>
      </c>
      <c r="I1607" s="5">
        <v>5376</v>
      </c>
      <c r="J1607" s="2">
        <v>2</v>
      </c>
      <c r="K1607">
        <v>336</v>
      </c>
      <c r="L1607" s="6">
        <v>44848</v>
      </c>
      <c r="M1607" t="s">
        <v>12719</v>
      </c>
      <c r="N1607" t="s">
        <v>446</v>
      </c>
      <c r="O1607" t="s">
        <v>447</v>
      </c>
      <c r="P1607" t="s">
        <v>448</v>
      </c>
    </row>
    <row r="1608" spans="1:16" x14ac:dyDescent="0.3">
      <c r="A1608" t="s">
        <v>14354</v>
      </c>
      <c r="B1608" t="s">
        <v>2343</v>
      </c>
      <c r="C1608" t="s">
        <v>2344</v>
      </c>
      <c r="D1608" t="s">
        <v>2345</v>
      </c>
      <c r="E1608" t="s">
        <v>514</v>
      </c>
      <c r="F1608" s="3" t="s">
        <v>2346</v>
      </c>
      <c r="G1608" t="s">
        <v>6560</v>
      </c>
      <c r="H1608" t="s">
        <v>12717</v>
      </c>
      <c r="I1608" s="5">
        <v>2884</v>
      </c>
      <c r="J1608" s="2">
        <v>4</v>
      </c>
      <c r="K1608">
        <v>138</v>
      </c>
      <c r="L1608" s="6">
        <v>44921</v>
      </c>
      <c r="M1608" t="s">
        <v>12735</v>
      </c>
      <c r="N1608" t="s">
        <v>2347</v>
      </c>
      <c r="O1608" t="s">
        <v>2348</v>
      </c>
      <c r="P1608" t="s">
        <v>2349</v>
      </c>
    </row>
    <row r="1609" spans="1:16" x14ac:dyDescent="0.3">
      <c r="A1609" t="s">
        <v>14355</v>
      </c>
      <c r="B1609" t="s">
        <v>3751</v>
      </c>
      <c r="C1609" t="s">
        <v>3752</v>
      </c>
      <c r="D1609" t="s">
        <v>3753</v>
      </c>
      <c r="E1609" t="s">
        <v>3754</v>
      </c>
      <c r="F1609" s="3">
        <v>66218</v>
      </c>
      <c r="G1609" t="s">
        <v>6561</v>
      </c>
      <c r="H1609" t="s">
        <v>12712</v>
      </c>
      <c r="I1609" s="5">
        <v>7588</v>
      </c>
      <c r="J1609" s="2">
        <v>3</v>
      </c>
      <c r="K1609">
        <v>253</v>
      </c>
      <c r="L1609" s="6">
        <v>44881</v>
      </c>
      <c r="M1609" t="s">
        <v>12743</v>
      </c>
      <c r="N1609" t="s">
        <v>3755</v>
      </c>
      <c r="O1609" t="s">
        <v>3756</v>
      </c>
      <c r="P1609" t="s">
        <v>3757</v>
      </c>
    </row>
    <row r="1610" spans="1:16" x14ac:dyDescent="0.3">
      <c r="A1610" t="s">
        <v>14356</v>
      </c>
      <c r="B1610" t="s">
        <v>2307</v>
      </c>
      <c r="C1610" t="s">
        <v>2308</v>
      </c>
      <c r="D1610" t="s">
        <v>2309</v>
      </c>
      <c r="E1610" t="s">
        <v>245</v>
      </c>
      <c r="F1610" s="3" t="s">
        <v>2310</v>
      </c>
      <c r="G1610" t="s">
        <v>6560</v>
      </c>
      <c r="H1610" t="s">
        <v>12703</v>
      </c>
      <c r="I1610" s="5">
        <v>12341</v>
      </c>
      <c r="J1610" s="2">
        <v>4</v>
      </c>
      <c r="K1610">
        <v>561</v>
      </c>
      <c r="L1610" s="6">
        <v>44913</v>
      </c>
      <c r="M1610" t="s">
        <v>12729</v>
      </c>
      <c r="N1610" t="s">
        <v>2311</v>
      </c>
      <c r="O1610" t="s">
        <v>2312</v>
      </c>
      <c r="P1610" t="s">
        <v>2313</v>
      </c>
    </row>
    <row r="1611" spans="1:16" x14ac:dyDescent="0.3">
      <c r="A1611" t="s">
        <v>14357</v>
      </c>
      <c r="B1611" t="s">
        <v>7793</v>
      </c>
      <c r="C1611" t="s">
        <v>7794</v>
      </c>
      <c r="D1611" t="s">
        <v>7795</v>
      </c>
      <c r="E1611" t="s">
        <v>4909</v>
      </c>
      <c r="F1611" s="3">
        <v>6008</v>
      </c>
      <c r="G1611" t="s">
        <v>6562</v>
      </c>
      <c r="H1611" t="s">
        <v>12704</v>
      </c>
      <c r="I1611" s="5">
        <v>7392</v>
      </c>
      <c r="J1611" s="2">
        <v>2</v>
      </c>
      <c r="K1611">
        <v>822</v>
      </c>
      <c r="L1611" s="6">
        <v>44843</v>
      </c>
      <c r="M1611" t="s">
        <v>12723</v>
      </c>
      <c r="N1611" t="s">
        <v>7796</v>
      </c>
      <c r="O1611" t="s">
        <v>7797</v>
      </c>
      <c r="P1611" t="s">
        <v>7798</v>
      </c>
    </row>
    <row r="1612" spans="1:16" x14ac:dyDescent="0.3">
      <c r="A1612" t="s">
        <v>14358</v>
      </c>
      <c r="B1612" t="s">
        <v>1141</v>
      </c>
      <c r="C1612" t="s">
        <v>1142</v>
      </c>
      <c r="D1612" t="s">
        <v>1143</v>
      </c>
      <c r="E1612" t="s">
        <v>10</v>
      </c>
      <c r="F1612" s="3" t="s">
        <v>1144</v>
      </c>
      <c r="G1612" t="s">
        <v>6560</v>
      </c>
      <c r="H1612" t="s">
        <v>12698</v>
      </c>
      <c r="I1612" s="5">
        <v>9247</v>
      </c>
      <c r="J1612" s="2">
        <v>5</v>
      </c>
      <c r="K1612">
        <v>421</v>
      </c>
      <c r="L1612" s="6">
        <v>44903</v>
      </c>
      <c r="M1612" t="s">
        <v>12733</v>
      </c>
      <c r="N1612" t="s">
        <v>1145</v>
      </c>
      <c r="O1612" t="s">
        <v>1146</v>
      </c>
      <c r="P1612" t="s">
        <v>1147</v>
      </c>
    </row>
    <row r="1613" spans="1:16" x14ac:dyDescent="0.3">
      <c r="A1613" t="s">
        <v>14359</v>
      </c>
      <c r="B1613" t="s">
        <v>11360</v>
      </c>
      <c r="C1613" t="s">
        <v>11361</v>
      </c>
      <c r="D1613" t="s">
        <v>11362</v>
      </c>
      <c r="E1613" t="s">
        <v>9556</v>
      </c>
      <c r="F1613" s="3" t="s">
        <v>11363</v>
      </c>
      <c r="G1613" t="s">
        <v>3629</v>
      </c>
      <c r="H1613" t="s">
        <v>12712</v>
      </c>
      <c r="I1613" s="5">
        <v>14035</v>
      </c>
      <c r="J1613" s="2">
        <v>5</v>
      </c>
      <c r="K1613">
        <v>540</v>
      </c>
      <c r="L1613" s="6">
        <v>44887</v>
      </c>
      <c r="M1613" t="s">
        <v>12733</v>
      </c>
      <c r="N1613" t="s">
        <v>11364</v>
      </c>
      <c r="O1613" t="s">
        <v>11365</v>
      </c>
      <c r="P1613" t="s">
        <v>11366</v>
      </c>
    </row>
    <row r="1614" spans="1:16" x14ac:dyDescent="0.3">
      <c r="A1614" t="s">
        <v>14360</v>
      </c>
      <c r="B1614" t="s">
        <v>11829</v>
      </c>
      <c r="C1614" t="s">
        <v>11830</v>
      </c>
      <c r="D1614" t="s">
        <v>11362</v>
      </c>
      <c r="E1614" t="s">
        <v>9556</v>
      </c>
      <c r="F1614" s="3" t="s">
        <v>11831</v>
      </c>
      <c r="G1614" t="s">
        <v>3629</v>
      </c>
      <c r="H1614" t="s">
        <v>12697</v>
      </c>
      <c r="I1614" s="5">
        <v>1890</v>
      </c>
      <c r="J1614" s="2">
        <v>5</v>
      </c>
      <c r="K1614">
        <v>146</v>
      </c>
      <c r="L1614" s="6">
        <v>44887</v>
      </c>
      <c r="M1614" t="s">
        <v>12725</v>
      </c>
      <c r="N1614" t="s">
        <v>11832</v>
      </c>
      <c r="O1614" t="s">
        <v>11833</v>
      </c>
      <c r="P1614" t="s">
        <v>11834</v>
      </c>
    </row>
    <row r="1615" spans="1:16" x14ac:dyDescent="0.3">
      <c r="A1615" t="s">
        <v>14361</v>
      </c>
      <c r="B1615" t="s">
        <v>11924</v>
      </c>
      <c r="C1615" t="s">
        <v>11925</v>
      </c>
      <c r="D1615" t="s">
        <v>11362</v>
      </c>
      <c r="E1615" t="s">
        <v>9556</v>
      </c>
      <c r="F1615" s="3" t="s">
        <v>11926</v>
      </c>
      <c r="G1615" t="s">
        <v>3629</v>
      </c>
      <c r="H1615" t="s">
        <v>12706</v>
      </c>
      <c r="I1615" s="5">
        <v>3738</v>
      </c>
      <c r="J1615" s="2">
        <v>3</v>
      </c>
      <c r="K1615">
        <v>134</v>
      </c>
      <c r="L1615" s="6">
        <v>44923</v>
      </c>
      <c r="M1615" t="s">
        <v>12731</v>
      </c>
      <c r="N1615" t="s">
        <v>11927</v>
      </c>
      <c r="O1615" t="s">
        <v>11928</v>
      </c>
      <c r="P1615" t="s">
        <v>11929</v>
      </c>
    </row>
    <row r="1616" spans="1:16" x14ac:dyDescent="0.3">
      <c r="A1616" t="s">
        <v>14362</v>
      </c>
      <c r="B1616" t="s">
        <v>1348</v>
      </c>
      <c r="C1616" t="s">
        <v>1349</v>
      </c>
      <c r="D1616" t="s">
        <v>1350</v>
      </c>
      <c r="E1616" t="s">
        <v>222</v>
      </c>
      <c r="F1616" s="3" t="s">
        <v>1351</v>
      </c>
      <c r="G1616" t="s">
        <v>6560</v>
      </c>
      <c r="H1616" t="s">
        <v>12697</v>
      </c>
      <c r="I1616" s="5">
        <v>2940</v>
      </c>
      <c r="J1616" s="2">
        <v>2</v>
      </c>
      <c r="K1616">
        <v>294</v>
      </c>
      <c r="L1616" s="6">
        <v>44872</v>
      </c>
      <c r="M1616" t="s">
        <v>12727</v>
      </c>
      <c r="N1616" t="s">
        <v>1352</v>
      </c>
      <c r="O1616" t="s">
        <v>1353</v>
      </c>
      <c r="P1616" t="s">
        <v>1354</v>
      </c>
    </row>
    <row r="1617" spans="1:16" x14ac:dyDescent="0.3">
      <c r="A1617" t="s">
        <v>14363</v>
      </c>
      <c r="B1617" t="s">
        <v>789</v>
      </c>
      <c r="C1617" t="s">
        <v>790</v>
      </c>
      <c r="D1617" t="s">
        <v>791</v>
      </c>
      <c r="E1617" t="s">
        <v>609</v>
      </c>
      <c r="F1617" s="3" t="s">
        <v>792</v>
      </c>
      <c r="G1617" t="s">
        <v>6560</v>
      </c>
      <c r="H1617" t="s">
        <v>12701</v>
      </c>
      <c r="I1617" s="5">
        <v>5145</v>
      </c>
      <c r="J1617" s="2">
        <v>2</v>
      </c>
      <c r="K1617">
        <v>396</v>
      </c>
      <c r="L1617" s="6">
        <v>44836</v>
      </c>
      <c r="M1617" t="s">
        <v>12743</v>
      </c>
      <c r="N1617" t="s">
        <v>793</v>
      </c>
      <c r="O1617" t="s">
        <v>794</v>
      </c>
      <c r="P1617" t="s">
        <v>795</v>
      </c>
    </row>
    <row r="1618" spans="1:16" x14ac:dyDescent="0.3">
      <c r="A1618" t="s">
        <v>14364</v>
      </c>
      <c r="B1618" t="s">
        <v>3365</v>
      </c>
      <c r="C1618" t="s">
        <v>3366</v>
      </c>
      <c r="D1618" t="s">
        <v>3367</v>
      </c>
      <c r="E1618" t="s">
        <v>144</v>
      </c>
      <c r="F1618" s="3" t="s">
        <v>3368</v>
      </c>
      <c r="G1618" t="s">
        <v>6560</v>
      </c>
      <c r="H1618" t="s">
        <v>12704</v>
      </c>
      <c r="I1618" s="5">
        <v>3031</v>
      </c>
      <c r="J1618" s="2">
        <v>5</v>
      </c>
      <c r="K1618">
        <v>337</v>
      </c>
      <c r="L1618" s="6">
        <v>44842</v>
      </c>
      <c r="M1618" t="s">
        <v>12724</v>
      </c>
      <c r="N1618" t="s">
        <v>3369</v>
      </c>
      <c r="O1618" t="s">
        <v>3370</v>
      </c>
      <c r="P1618" t="s">
        <v>3371</v>
      </c>
    </row>
    <row r="1619" spans="1:16" x14ac:dyDescent="0.3">
      <c r="A1619" t="s">
        <v>14365</v>
      </c>
      <c r="B1619" t="s">
        <v>1462</v>
      </c>
      <c r="C1619" t="s">
        <v>1463</v>
      </c>
      <c r="D1619" t="s">
        <v>1464</v>
      </c>
      <c r="E1619" t="s">
        <v>498</v>
      </c>
      <c r="F1619" s="3" t="s">
        <v>1465</v>
      </c>
      <c r="G1619" t="s">
        <v>6560</v>
      </c>
      <c r="H1619" t="s">
        <v>12711</v>
      </c>
      <c r="I1619" s="5">
        <v>2317</v>
      </c>
      <c r="J1619" s="2">
        <v>1</v>
      </c>
      <c r="K1619">
        <v>101</v>
      </c>
      <c r="L1619" s="6">
        <v>44883</v>
      </c>
      <c r="M1619" t="s">
        <v>12728</v>
      </c>
      <c r="N1619" t="s">
        <v>1466</v>
      </c>
      <c r="O1619" t="s">
        <v>1467</v>
      </c>
      <c r="P1619" t="s">
        <v>1468</v>
      </c>
    </row>
    <row r="1620" spans="1:16" x14ac:dyDescent="0.3">
      <c r="A1620" t="s">
        <v>14366</v>
      </c>
      <c r="B1620" t="s">
        <v>3467</v>
      </c>
      <c r="C1620" t="s">
        <v>3468</v>
      </c>
      <c r="D1620" t="s">
        <v>3469</v>
      </c>
      <c r="E1620" t="s">
        <v>314</v>
      </c>
      <c r="F1620" s="3" t="s">
        <v>3470</v>
      </c>
      <c r="G1620" t="s">
        <v>6560</v>
      </c>
      <c r="H1620" t="s">
        <v>12717</v>
      </c>
      <c r="I1620" s="5">
        <v>5327</v>
      </c>
      <c r="J1620" s="2">
        <v>3</v>
      </c>
      <c r="K1620">
        <v>214</v>
      </c>
      <c r="L1620" s="6">
        <v>44887</v>
      </c>
      <c r="M1620" t="s">
        <v>12743</v>
      </c>
      <c r="N1620" t="s">
        <v>3471</v>
      </c>
      <c r="O1620" t="s">
        <v>3472</v>
      </c>
      <c r="P1620" t="s">
        <v>3473</v>
      </c>
    </row>
    <row r="1621" spans="1:16" x14ac:dyDescent="0.3">
      <c r="A1621" t="s">
        <v>14367</v>
      </c>
      <c r="B1621" t="s">
        <v>3178</v>
      </c>
      <c r="C1621" t="s">
        <v>3179</v>
      </c>
      <c r="D1621" t="s">
        <v>3180</v>
      </c>
      <c r="E1621" t="s">
        <v>10</v>
      </c>
      <c r="F1621" s="3" t="s">
        <v>3181</v>
      </c>
      <c r="G1621" t="s">
        <v>6560</v>
      </c>
      <c r="H1621" t="s">
        <v>12700</v>
      </c>
      <c r="I1621" s="5">
        <v>7301</v>
      </c>
      <c r="J1621" s="2">
        <v>5</v>
      </c>
      <c r="K1621">
        <v>457</v>
      </c>
      <c r="L1621" s="6">
        <v>44915</v>
      </c>
      <c r="M1621" t="s">
        <v>12743</v>
      </c>
      <c r="N1621" t="s">
        <v>3182</v>
      </c>
      <c r="O1621" t="s">
        <v>3183</v>
      </c>
      <c r="P1621" t="s">
        <v>3184</v>
      </c>
    </row>
    <row r="1622" spans="1:16" x14ac:dyDescent="0.3">
      <c r="A1622" t="s">
        <v>14368</v>
      </c>
      <c r="B1622" t="s">
        <v>2778</v>
      </c>
      <c r="C1622" t="s">
        <v>2779</v>
      </c>
      <c r="D1622" t="s">
        <v>2780</v>
      </c>
      <c r="E1622" t="s">
        <v>269</v>
      </c>
      <c r="F1622" s="3" t="s">
        <v>2781</v>
      </c>
      <c r="G1622" t="s">
        <v>6560</v>
      </c>
      <c r="H1622" t="s">
        <v>12717</v>
      </c>
      <c r="I1622" s="5">
        <v>12880</v>
      </c>
      <c r="J1622" s="2">
        <v>4</v>
      </c>
      <c r="K1622">
        <v>644</v>
      </c>
      <c r="L1622" s="6">
        <v>44880</v>
      </c>
      <c r="M1622" t="s">
        <v>12732</v>
      </c>
      <c r="N1622" t="s">
        <v>2782</v>
      </c>
      <c r="O1622" t="s">
        <v>2783</v>
      </c>
      <c r="P1622" t="s">
        <v>2784</v>
      </c>
    </row>
    <row r="1623" spans="1:16" x14ac:dyDescent="0.3">
      <c r="A1623" t="s">
        <v>14369</v>
      </c>
      <c r="B1623" t="s">
        <v>1362</v>
      </c>
      <c r="C1623" t="s">
        <v>1363</v>
      </c>
      <c r="D1623" t="s">
        <v>1364</v>
      </c>
      <c r="E1623" t="s">
        <v>352</v>
      </c>
      <c r="F1623" s="3" t="s">
        <v>1365</v>
      </c>
      <c r="G1623" t="s">
        <v>6560</v>
      </c>
      <c r="H1623" t="s">
        <v>12702</v>
      </c>
      <c r="I1623" s="5">
        <v>11221</v>
      </c>
      <c r="J1623" s="2">
        <v>3</v>
      </c>
      <c r="K1623">
        <v>511</v>
      </c>
      <c r="L1623" s="6">
        <v>44874</v>
      </c>
      <c r="M1623" t="s">
        <v>12735</v>
      </c>
      <c r="N1623" t="s">
        <v>1366</v>
      </c>
      <c r="O1623" t="s">
        <v>1367</v>
      </c>
      <c r="P1623" t="s">
        <v>1368</v>
      </c>
    </row>
    <row r="1624" spans="1:16" x14ac:dyDescent="0.3">
      <c r="A1624" t="s">
        <v>14370</v>
      </c>
      <c r="B1624" t="s">
        <v>2981</v>
      </c>
      <c r="C1624" t="s">
        <v>2982</v>
      </c>
      <c r="D1624" t="s">
        <v>2983</v>
      </c>
      <c r="E1624" t="s">
        <v>593</v>
      </c>
      <c r="F1624" s="3" t="s">
        <v>2984</v>
      </c>
      <c r="G1624" t="s">
        <v>6560</v>
      </c>
      <c r="H1624" t="s">
        <v>12706</v>
      </c>
      <c r="I1624" s="5">
        <v>4599</v>
      </c>
      <c r="J1624" s="2">
        <v>1</v>
      </c>
      <c r="K1624">
        <v>184</v>
      </c>
      <c r="L1624" s="6">
        <v>44889</v>
      </c>
      <c r="M1624" t="s">
        <v>12743</v>
      </c>
      <c r="N1624" t="s">
        <v>2985</v>
      </c>
      <c r="O1624" t="s">
        <v>2986</v>
      </c>
      <c r="P1624" t="s">
        <v>2987</v>
      </c>
    </row>
    <row r="1625" spans="1:16" x14ac:dyDescent="0.3">
      <c r="A1625" t="s">
        <v>14371</v>
      </c>
      <c r="B1625" t="s">
        <v>2454</v>
      </c>
      <c r="C1625" t="s">
        <v>11285</v>
      </c>
      <c r="D1625" t="s">
        <v>11286</v>
      </c>
      <c r="E1625" t="s">
        <v>9525</v>
      </c>
      <c r="F1625" s="3" t="s">
        <v>11287</v>
      </c>
      <c r="G1625" t="s">
        <v>3629</v>
      </c>
      <c r="H1625" t="s">
        <v>12712</v>
      </c>
      <c r="I1625" s="5">
        <v>1981</v>
      </c>
      <c r="J1625" s="2">
        <v>5</v>
      </c>
      <c r="K1625">
        <v>77</v>
      </c>
      <c r="L1625" s="6">
        <v>44846</v>
      </c>
      <c r="M1625" t="s">
        <v>12738</v>
      </c>
      <c r="N1625" t="s">
        <v>11288</v>
      </c>
      <c r="O1625" t="s">
        <v>11289</v>
      </c>
      <c r="P1625" t="s">
        <v>11290</v>
      </c>
    </row>
    <row r="1626" spans="1:16" x14ac:dyDescent="0.3">
      <c r="A1626" t="s">
        <v>14372</v>
      </c>
      <c r="B1626" t="s">
        <v>11497</v>
      </c>
      <c r="C1626" t="s">
        <v>11498</v>
      </c>
      <c r="D1626" t="s">
        <v>11286</v>
      </c>
      <c r="E1626" t="s">
        <v>9525</v>
      </c>
      <c r="F1626" s="3" t="s">
        <v>11499</v>
      </c>
      <c r="G1626" t="s">
        <v>3629</v>
      </c>
      <c r="H1626" t="s">
        <v>12717</v>
      </c>
      <c r="I1626" s="5">
        <v>784</v>
      </c>
      <c r="J1626" s="2">
        <v>3</v>
      </c>
      <c r="K1626">
        <v>33</v>
      </c>
      <c r="L1626" s="6">
        <v>44879</v>
      </c>
      <c r="M1626" t="s">
        <v>12741</v>
      </c>
      <c r="N1626" t="s">
        <v>11500</v>
      </c>
      <c r="O1626" t="s">
        <v>11501</v>
      </c>
      <c r="P1626" t="s">
        <v>11502</v>
      </c>
    </row>
    <row r="1627" spans="1:16" x14ac:dyDescent="0.3">
      <c r="A1627" t="s">
        <v>14373</v>
      </c>
      <c r="B1627" t="s">
        <v>9279</v>
      </c>
      <c r="C1627" t="s">
        <v>9280</v>
      </c>
      <c r="D1627" t="s">
        <v>9281</v>
      </c>
      <c r="E1627" t="s">
        <v>6566</v>
      </c>
      <c r="F1627" s="3">
        <v>7150</v>
      </c>
      <c r="G1627" t="s">
        <v>6562</v>
      </c>
      <c r="H1627" t="s">
        <v>12698</v>
      </c>
      <c r="I1627" s="5">
        <v>3171</v>
      </c>
      <c r="J1627" s="2">
        <v>1</v>
      </c>
      <c r="K1627">
        <v>151</v>
      </c>
      <c r="L1627" s="6">
        <v>44914</v>
      </c>
      <c r="M1627" t="s">
        <v>12720</v>
      </c>
      <c r="N1627" t="s">
        <v>9282</v>
      </c>
      <c r="O1627" t="s">
        <v>9283</v>
      </c>
      <c r="P1627" t="s">
        <v>9284</v>
      </c>
    </row>
    <row r="1628" spans="1:16" x14ac:dyDescent="0.3">
      <c r="A1628" t="s">
        <v>14374</v>
      </c>
      <c r="B1628" t="s">
        <v>7511</v>
      </c>
      <c r="C1628" t="s">
        <v>7512</v>
      </c>
      <c r="D1628" t="s">
        <v>7513</v>
      </c>
      <c r="E1628" t="s">
        <v>6715</v>
      </c>
      <c r="F1628" s="3">
        <v>3465</v>
      </c>
      <c r="G1628" t="s">
        <v>6562</v>
      </c>
      <c r="H1628" t="s">
        <v>12714</v>
      </c>
      <c r="I1628" s="5">
        <v>6853</v>
      </c>
      <c r="J1628" s="2">
        <v>3</v>
      </c>
      <c r="K1628">
        <v>762</v>
      </c>
      <c r="L1628" s="6">
        <v>44906</v>
      </c>
      <c r="M1628" t="s">
        <v>12733</v>
      </c>
      <c r="N1628" t="s">
        <v>7514</v>
      </c>
      <c r="O1628" t="s">
        <v>7515</v>
      </c>
      <c r="P1628" t="s">
        <v>7516</v>
      </c>
    </row>
    <row r="1629" spans="1:16" x14ac:dyDescent="0.3">
      <c r="A1629" t="s">
        <v>14375</v>
      </c>
      <c r="B1629" t="s">
        <v>3633</v>
      </c>
      <c r="C1629" t="s">
        <v>3634</v>
      </c>
      <c r="D1629" t="s">
        <v>3635</v>
      </c>
      <c r="E1629" t="s">
        <v>3636</v>
      </c>
      <c r="F1629" s="3">
        <v>57105</v>
      </c>
      <c r="G1629" t="s">
        <v>6561</v>
      </c>
      <c r="H1629" t="s">
        <v>12705</v>
      </c>
      <c r="I1629" s="5">
        <v>4648</v>
      </c>
      <c r="J1629" s="2">
        <v>2</v>
      </c>
      <c r="K1629">
        <v>194</v>
      </c>
      <c r="L1629" s="6">
        <v>44853</v>
      </c>
      <c r="M1629" t="s">
        <v>12739</v>
      </c>
      <c r="N1629" t="s">
        <v>3637</v>
      </c>
      <c r="O1629" t="s">
        <v>3638</v>
      </c>
      <c r="P1629" t="s">
        <v>3639</v>
      </c>
    </row>
    <row r="1630" spans="1:16" x14ac:dyDescent="0.3">
      <c r="A1630" t="s">
        <v>14376</v>
      </c>
      <c r="B1630" t="s">
        <v>862</v>
      </c>
      <c r="C1630" t="s">
        <v>863</v>
      </c>
      <c r="D1630" t="s">
        <v>864</v>
      </c>
      <c r="E1630" t="s">
        <v>514</v>
      </c>
      <c r="F1630" s="3" t="s">
        <v>865</v>
      </c>
      <c r="G1630" t="s">
        <v>6560</v>
      </c>
      <c r="H1630" t="s">
        <v>12715</v>
      </c>
      <c r="I1630" s="5">
        <v>10493</v>
      </c>
      <c r="J1630" s="2">
        <v>5</v>
      </c>
      <c r="K1630">
        <v>656</v>
      </c>
      <c r="L1630" s="6">
        <v>44846</v>
      </c>
      <c r="M1630" t="s">
        <v>12727</v>
      </c>
      <c r="N1630" t="s">
        <v>866</v>
      </c>
      <c r="O1630" t="s">
        <v>867</v>
      </c>
      <c r="P1630" t="s">
        <v>868</v>
      </c>
    </row>
    <row r="1631" spans="1:16" x14ac:dyDescent="0.3">
      <c r="A1631" t="s">
        <v>14377</v>
      </c>
      <c r="B1631" t="s">
        <v>4529</v>
      </c>
      <c r="C1631" t="s">
        <v>4530</v>
      </c>
      <c r="D1631" t="s">
        <v>4531</v>
      </c>
      <c r="E1631" t="s">
        <v>4532</v>
      </c>
      <c r="F1631" s="3">
        <v>27577</v>
      </c>
      <c r="G1631" t="s">
        <v>6561</v>
      </c>
      <c r="H1631" t="s">
        <v>12712</v>
      </c>
      <c r="I1631" s="5">
        <v>1456</v>
      </c>
      <c r="J1631" s="2">
        <v>2</v>
      </c>
      <c r="K1631">
        <v>54</v>
      </c>
      <c r="L1631" s="6">
        <v>44910</v>
      </c>
      <c r="M1631" t="s">
        <v>12720</v>
      </c>
      <c r="N1631" t="s">
        <v>4533</v>
      </c>
      <c r="O1631" t="s">
        <v>4534</v>
      </c>
      <c r="P1631" t="s">
        <v>4535</v>
      </c>
    </row>
    <row r="1632" spans="1:16" x14ac:dyDescent="0.3">
      <c r="A1632" t="s">
        <v>14378</v>
      </c>
      <c r="B1632" t="s">
        <v>1725</v>
      </c>
      <c r="C1632" t="s">
        <v>1726</v>
      </c>
      <c r="D1632" t="s">
        <v>1727</v>
      </c>
      <c r="E1632" t="s">
        <v>42</v>
      </c>
      <c r="F1632" s="3" t="s">
        <v>1728</v>
      </c>
      <c r="G1632" t="s">
        <v>6560</v>
      </c>
      <c r="H1632" t="s">
        <v>12713</v>
      </c>
      <c r="I1632" s="5">
        <v>9296</v>
      </c>
      <c r="J1632" s="2">
        <v>2</v>
      </c>
      <c r="K1632">
        <v>345</v>
      </c>
      <c r="L1632" s="6">
        <v>44838</v>
      </c>
      <c r="M1632" t="s">
        <v>12742</v>
      </c>
      <c r="N1632" t="s">
        <v>1729</v>
      </c>
      <c r="O1632" t="s">
        <v>1730</v>
      </c>
      <c r="P1632" t="s">
        <v>1731</v>
      </c>
    </row>
    <row r="1633" spans="1:16" x14ac:dyDescent="0.3">
      <c r="A1633" t="s">
        <v>14379</v>
      </c>
      <c r="B1633" t="s">
        <v>7025</v>
      </c>
      <c r="C1633" t="s">
        <v>7026</v>
      </c>
      <c r="D1633" t="s">
        <v>7027</v>
      </c>
      <c r="E1633" t="s">
        <v>6715</v>
      </c>
      <c r="F1633" s="3">
        <v>3927</v>
      </c>
      <c r="G1633" t="s">
        <v>6562</v>
      </c>
      <c r="H1633" t="s">
        <v>12710</v>
      </c>
      <c r="I1633" s="5">
        <v>9723</v>
      </c>
      <c r="J1633" s="2">
        <v>4</v>
      </c>
      <c r="K1633">
        <v>973</v>
      </c>
      <c r="L1633" s="6">
        <v>44921</v>
      </c>
      <c r="M1633" t="s">
        <v>12735</v>
      </c>
      <c r="N1633" t="s">
        <v>7028</v>
      </c>
      <c r="O1633" t="s">
        <v>7029</v>
      </c>
      <c r="P1633" t="s">
        <v>7030</v>
      </c>
    </row>
    <row r="1634" spans="1:16" x14ac:dyDescent="0.3">
      <c r="A1634" t="s">
        <v>14380</v>
      </c>
      <c r="B1634" t="s">
        <v>5315</v>
      </c>
      <c r="C1634" t="s">
        <v>5316</v>
      </c>
      <c r="D1634" t="s">
        <v>835</v>
      </c>
      <c r="E1634" t="s">
        <v>835</v>
      </c>
      <c r="F1634" s="3">
        <v>8873</v>
      </c>
      <c r="G1634" t="s">
        <v>6561</v>
      </c>
      <c r="H1634" t="s">
        <v>12712</v>
      </c>
      <c r="I1634" s="5">
        <v>483</v>
      </c>
      <c r="J1634" s="2">
        <v>3</v>
      </c>
      <c r="K1634">
        <v>20</v>
      </c>
      <c r="L1634" s="6">
        <v>44863</v>
      </c>
      <c r="M1634" t="s">
        <v>12734</v>
      </c>
      <c r="N1634" t="s">
        <v>5317</v>
      </c>
      <c r="O1634" t="s">
        <v>5318</v>
      </c>
      <c r="P1634" t="s">
        <v>5319</v>
      </c>
    </row>
    <row r="1635" spans="1:16" x14ac:dyDescent="0.3">
      <c r="A1635" t="s">
        <v>14381</v>
      </c>
      <c r="B1635" t="s">
        <v>4779</v>
      </c>
      <c r="C1635" t="s">
        <v>4780</v>
      </c>
      <c r="D1635" t="s">
        <v>4781</v>
      </c>
      <c r="E1635" t="s">
        <v>835</v>
      </c>
      <c r="F1635" s="3">
        <v>8876</v>
      </c>
      <c r="G1635" t="s">
        <v>6561</v>
      </c>
      <c r="H1635" t="s">
        <v>12714</v>
      </c>
      <c r="I1635" s="5">
        <v>1869</v>
      </c>
      <c r="J1635" s="2">
        <v>2</v>
      </c>
      <c r="K1635">
        <v>144</v>
      </c>
      <c r="L1635" s="6">
        <v>44871</v>
      </c>
      <c r="M1635" t="s">
        <v>12735</v>
      </c>
      <c r="N1635" t="s">
        <v>4782</v>
      </c>
      <c r="O1635" t="s">
        <v>4783</v>
      </c>
      <c r="P1635" t="s">
        <v>4784</v>
      </c>
    </row>
    <row r="1636" spans="1:16" x14ac:dyDescent="0.3">
      <c r="A1636" t="s">
        <v>14382</v>
      </c>
      <c r="B1636" t="s">
        <v>6299</v>
      </c>
      <c r="C1636" t="s">
        <v>6300</v>
      </c>
      <c r="D1636" t="s">
        <v>6301</v>
      </c>
      <c r="E1636" t="s">
        <v>6302</v>
      </c>
      <c r="F1636" s="3">
        <v>46601</v>
      </c>
      <c r="G1636" t="s">
        <v>6561</v>
      </c>
      <c r="H1636" t="s">
        <v>12704</v>
      </c>
      <c r="I1636" s="5">
        <v>6951</v>
      </c>
      <c r="J1636" s="2">
        <v>3</v>
      </c>
      <c r="K1636">
        <v>696</v>
      </c>
      <c r="L1636" s="6">
        <v>44886</v>
      </c>
      <c r="M1636" t="s">
        <v>12720</v>
      </c>
      <c r="N1636" t="s">
        <v>6303</v>
      </c>
      <c r="O1636" t="s">
        <v>6304</v>
      </c>
      <c r="P1636" t="s">
        <v>6305</v>
      </c>
    </row>
    <row r="1637" spans="1:16" x14ac:dyDescent="0.3">
      <c r="A1637" t="s">
        <v>14383</v>
      </c>
      <c r="B1637" t="s">
        <v>8212</v>
      </c>
      <c r="C1637" t="s">
        <v>8213</v>
      </c>
      <c r="D1637" t="s">
        <v>8214</v>
      </c>
      <c r="E1637" t="s">
        <v>6566</v>
      </c>
      <c r="F1637" s="3">
        <v>7004</v>
      </c>
      <c r="G1637" t="s">
        <v>6562</v>
      </c>
      <c r="H1637" t="s">
        <v>12716</v>
      </c>
      <c r="I1637" s="5">
        <v>4466</v>
      </c>
      <c r="J1637" s="2">
        <v>1</v>
      </c>
      <c r="K1637">
        <v>236</v>
      </c>
      <c r="L1637" s="6">
        <v>44914</v>
      </c>
      <c r="M1637" t="s">
        <v>12737</v>
      </c>
      <c r="N1637" t="s">
        <v>8215</v>
      </c>
      <c r="O1637" t="s">
        <v>8216</v>
      </c>
      <c r="P1637" t="s">
        <v>8217</v>
      </c>
    </row>
    <row r="1638" spans="1:16" x14ac:dyDescent="0.3">
      <c r="A1638" t="s">
        <v>14384</v>
      </c>
      <c r="B1638" t="s">
        <v>1049</v>
      </c>
      <c r="C1638" t="s">
        <v>1050</v>
      </c>
      <c r="D1638" t="s">
        <v>1051</v>
      </c>
      <c r="E1638" t="s">
        <v>674</v>
      </c>
      <c r="F1638" s="3" t="s">
        <v>1052</v>
      </c>
      <c r="G1638" t="s">
        <v>6560</v>
      </c>
      <c r="H1638" t="s">
        <v>12698</v>
      </c>
      <c r="I1638" s="5">
        <v>3199</v>
      </c>
      <c r="J1638" s="2">
        <v>2</v>
      </c>
      <c r="K1638">
        <v>178</v>
      </c>
      <c r="L1638" s="6">
        <v>44893</v>
      </c>
      <c r="M1638" t="s">
        <v>12727</v>
      </c>
      <c r="N1638" t="s">
        <v>1053</v>
      </c>
      <c r="O1638" t="s">
        <v>1054</v>
      </c>
      <c r="P1638" t="s">
        <v>1055</v>
      </c>
    </row>
    <row r="1639" spans="1:16" x14ac:dyDescent="0.3">
      <c r="A1639" t="s">
        <v>14385</v>
      </c>
      <c r="B1639" t="s">
        <v>4867</v>
      </c>
      <c r="C1639" t="s">
        <v>4868</v>
      </c>
      <c r="D1639" t="s">
        <v>4869</v>
      </c>
      <c r="E1639" t="s">
        <v>4043</v>
      </c>
      <c r="F1639" s="3">
        <v>94080</v>
      </c>
      <c r="G1639" t="s">
        <v>6561</v>
      </c>
      <c r="H1639" t="s">
        <v>12703</v>
      </c>
      <c r="I1639" s="5">
        <v>11270</v>
      </c>
      <c r="J1639" s="2">
        <v>2</v>
      </c>
      <c r="K1639">
        <v>537</v>
      </c>
      <c r="L1639" s="6">
        <v>44835</v>
      </c>
      <c r="M1639" t="s">
        <v>12723</v>
      </c>
      <c r="N1639" t="s">
        <v>4870</v>
      </c>
      <c r="O1639" t="s">
        <v>4871</v>
      </c>
      <c r="P1639" t="s">
        <v>4872</v>
      </c>
    </row>
    <row r="1640" spans="1:16" x14ac:dyDescent="0.3">
      <c r="A1640" t="s">
        <v>14386</v>
      </c>
      <c r="B1640" t="s">
        <v>211</v>
      </c>
      <c r="C1640" t="s">
        <v>212</v>
      </c>
      <c r="D1640" t="s">
        <v>213</v>
      </c>
      <c r="E1640" t="s">
        <v>214</v>
      </c>
      <c r="F1640" s="3" t="s">
        <v>215</v>
      </c>
      <c r="G1640" t="s">
        <v>6560</v>
      </c>
      <c r="H1640" t="s">
        <v>12707</v>
      </c>
      <c r="I1640" s="5">
        <v>11641</v>
      </c>
      <c r="J1640" s="2">
        <v>2</v>
      </c>
      <c r="K1640">
        <v>728</v>
      </c>
      <c r="L1640" s="6">
        <v>44924</v>
      </c>
      <c r="M1640" t="s">
        <v>12730</v>
      </c>
      <c r="N1640" t="s">
        <v>216</v>
      </c>
      <c r="O1640" t="s">
        <v>217</v>
      </c>
      <c r="P1640" t="s">
        <v>218</v>
      </c>
    </row>
    <row r="1641" spans="1:16" x14ac:dyDescent="0.3">
      <c r="A1641" t="s">
        <v>14387</v>
      </c>
      <c r="B1641" t="s">
        <v>3372</v>
      </c>
      <c r="C1641" t="s">
        <v>3373</v>
      </c>
      <c r="D1641" t="s">
        <v>3374</v>
      </c>
      <c r="E1641" t="s">
        <v>482</v>
      </c>
      <c r="F1641" s="3" t="s">
        <v>3375</v>
      </c>
      <c r="G1641" t="s">
        <v>6560</v>
      </c>
      <c r="H1641" t="s">
        <v>12712</v>
      </c>
      <c r="I1641" s="5">
        <v>11809</v>
      </c>
      <c r="J1641" s="2">
        <v>1</v>
      </c>
      <c r="K1641">
        <v>473</v>
      </c>
      <c r="L1641" s="6">
        <v>44854</v>
      </c>
      <c r="M1641" t="s">
        <v>12741</v>
      </c>
      <c r="N1641" t="s">
        <v>3376</v>
      </c>
      <c r="O1641" t="s">
        <v>3377</v>
      </c>
      <c r="P1641" t="s">
        <v>3378</v>
      </c>
    </row>
    <row r="1642" spans="1:16" x14ac:dyDescent="0.3">
      <c r="A1642" t="s">
        <v>14388</v>
      </c>
      <c r="B1642" t="s">
        <v>5293</v>
      </c>
      <c r="C1642" t="s">
        <v>5294</v>
      </c>
      <c r="D1642" t="s">
        <v>58</v>
      </c>
      <c r="E1642" t="s">
        <v>5078</v>
      </c>
      <c r="F1642" s="3">
        <v>18966</v>
      </c>
      <c r="G1642" t="s">
        <v>6561</v>
      </c>
      <c r="H1642" t="s">
        <v>12703</v>
      </c>
      <c r="I1642" s="5">
        <v>22484</v>
      </c>
      <c r="J1642" s="2">
        <v>4</v>
      </c>
      <c r="K1642">
        <v>978</v>
      </c>
      <c r="L1642" s="6">
        <v>44891</v>
      </c>
      <c r="M1642" t="s">
        <v>12734</v>
      </c>
      <c r="N1642" t="s">
        <v>5295</v>
      </c>
      <c r="O1642" t="s">
        <v>5296</v>
      </c>
      <c r="P1642" t="s">
        <v>5297</v>
      </c>
    </row>
    <row r="1643" spans="1:16" x14ac:dyDescent="0.3">
      <c r="A1643" t="s">
        <v>14389</v>
      </c>
      <c r="B1643" t="s">
        <v>1271</v>
      </c>
      <c r="C1643" t="s">
        <v>1272</v>
      </c>
      <c r="D1643" t="s">
        <v>1273</v>
      </c>
      <c r="E1643" t="s">
        <v>490</v>
      </c>
      <c r="F1643" s="3" t="s">
        <v>1274</v>
      </c>
      <c r="G1643" t="s">
        <v>6560</v>
      </c>
      <c r="H1643" t="s">
        <v>12697</v>
      </c>
      <c r="I1643" s="5">
        <v>4130</v>
      </c>
      <c r="J1643" s="2">
        <v>1</v>
      </c>
      <c r="K1643">
        <v>276</v>
      </c>
      <c r="L1643" s="6">
        <v>44903</v>
      </c>
      <c r="M1643" t="s">
        <v>12738</v>
      </c>
      <c r="N1643" t="s">
        <v>1275</v>
      </c>
      <c r="O1643" t="s">
        <v>1276</v>
      </c>
      <c r="P1643" t="s">
        <v>1277</v>
      </c>
    </row>
    <row r="1644" spans="1:16" x14ac:dyDescent="0.3">
      <c r="A1644" t="s">
        <v>14390</v>
      </c>
      <c r="B1644" t="s">
        <v>5251</v>
      </c>
      <c r="C1644" t="s">
        <v>5252</v>
      </c>
      <c r="D1644" t="s">
        <v>5253</v>
      </c>
      <c r="E1644" t="s">
        <v>4354</v>
      </c>
      <c r="F1644" s="3">
        <v>48075</v>
      </c>
      <c r="G1644" t="s">
        <v>6561</v>
      </c>
      <c r="H1644" t="s">
        <v>12708</v>
      </c>
      <c r="I1644" s="5">
        <v>14420</v>
      </c>
      <c r="J1644" s="2">
        <v>4</v>
      </c>
      <c r="K1644">
        <v>721</v>
      </c>
      <c r="L1644" s="6">
        <v>44896</v>
      </c>
      <c r="M1644" t="s">
        <v>12739</v>
      </c>
      <c r="N1644" t="s">
        <v>5254</v>
      </c>
      <c r="O1644" t="s">
        <v>5255</v>
      </c>
      <c r="P1644" t="s">
        <v>5256</v>
      </c>
    </row>
    <row r="1645" spans="1:16" x14ac:dyDescent="0.3">
      <c r="A1645" t="s">
        <v>14391</v>
      </c>
      <c r="B1645" t="s">
        <v>7676</v>
      </c>
      <c r="C1645" t="s">
        <v>7677</v>
      </c>
      <c r="D1645" t="s">
        <v>7678</v>
      </c>
      <c r="E1645" t="s">
        <v>6573</v>
      </c>
      <c r="F1645" s="3">
        <v>4350</v>
      </c>
      <c r="G1645" t="s">
        <v>6562</v>
      </c>
      <c r="H1645" t="s">
        <v>12705</v>
      </c>
      <c r="I1645" s="5">
        <v>3220</v>
      </c>
      <c r="J1645" s="2">
        <v>3</v>
      </c>
      <c r="K1645">
        <v>135</v>
      </c>
      <c r="L1645" s="6">
        <v>44859</v>
      </c>
      <c r="M1645" t="s">
        <v>12734</v>
      </c>
      <c r="N1645" t="s">
        <v>7679</v>
      </c>
      <c r="O1645" t="s">
        <v>7680</v>
      </c>
      <c r="P1645" t="s">
        <v>7681</v>
      </c>
    </row>
    <row r="1646" spans="1:16" x14ac:dyDescent="0.3">
      <c r="A1646" t="s">
        <v>14392</v>
      </c>
      <c r="B1646" t="s">
        <v>7054</v>
      </c>
      <c r="C1646" t="s">
        <v>7055</v>
      </c>
      <c r="D1646" t="s">
        <v>7056</v>
      </c>
      <c r="E1646" t="s">
        <v>6715</v>
      </c>
      <c r="F1646" s="3">
        <v>3350</v>
      </c>
      <c r="G1646" t="s">
        <v>6562</v>
      </c>
      <c r="H1646" t="s">
        <v>12702</v>
      </c>
      <c r="I1646" s="5">
        <v>6293</v>
      </c>
      <c r="J1646" s="2">
        <v>5</v>
      </c>
      <c r="K1646">
        <v>243</v>
      </c>
      <c r="L1646" s="6">
        <v>44848</v>
      </c>
      <c r="M1646" t="s">
        <v>12723</v>
      </c>
      <c r="N1646" t="s">
        <v>7057</v>
      </c>
      <c r="O1646" t="s">
        <v>7058</v>
      </c>
      <c r="P1646" t="s">
        <v>7059</v>
      </c>
    </row>
    <row r="1647" spans="1:16" x14ac:dyDescent="0.3">
      <c r="A1647" t="s">
        <v>14393</v>
      </c>
      <c r="B1647" t="s">
        <v>4653</v>
      </c>
      <c r="C1647" t="s">
        <v>4654</v>
      </c>
      <c r="D1647" t="s">
        <v>4655</v>
      </c>
      <c r="E1647" t="s">
        <v>4655</v>
      </c>
      <c r="F1647" s="3">
        <v>29301</v>
      </c>
      <c r="G1647" t="s">
        <v>6561</v>
      </c>
      <c r="H1647" t="s">
        <v>12707</v>
      </c>
      <c r="I1647" s="5">
        <v>15365</v>
      </c>
      <c r="J1647" s="2">
        <v>5</v>
      </c>
      <c r="K1647">
        <v>1281</v>
      </c>
      <c r="L1647" s="6">
        <v>44913</v>
      </c>
      <c r="M1647" t="s">
        <v>12725</v>
      </c>
      <c r="N1647" t="s">
        <v>4656</v>
      </c>
      <c r="O1647" t="s">
        <v>4657</v>
      </c>
      <c r="P1647" t="s">
        <v>4658</v>
      </c>
    </row>
    <row r="1648" spans="1:16" x14ac:dyDescent="0.3">
      <c r="A1648" t="s">
        <v>14394</v>
      </c>
      <c r="B1648" t="s">
        <v>2610</v>
      </c>
      <c r="C1648" t="s">
        <v>2611</v>
      </c>
      <c r="D1648" t="s">
        <v>2612</v>
      </c>
      <c r="E1648" t="s">
        <v>719</v>
      </c>
      <c r="F1648" s="3" t="s">
        <v>2613</v>
      </c>
      <c r="G1648" t="s">
        <v>6560</v>
      </c>
      <c r="H1648" t="s">
        <v>12717</v>
      </c>
      <c r="I1648" s="5">
        <v>8897</v>
      </c>
      <c r="J1648" s="2">
        <v>1</v>
      </c>
      <c r="K1648">
        <v>495</v>
      </c>
      <c r="L1648" s="6">
        <v>44882</v>
      </c>
      <c r="M1648" t="s">
        <v>12742</v>
      </c>
      <c r="N1648" t="s">
        <v>2614</v>
      </c>
      <c r="O1648" t="s">
        <v>2615</v>
      </c>
      <c r="P1648" t="s">
        <v>2616</v>
      </c>
    </row>
    <row r="1649" spans="1:16" x14ac:dyDescent="0.3">
      <c r="A1649" t="s">
        <v>14395</v>
      </c>
      <c r="B1649" t="s">
        <v>1334</v>
      </c>
      <c r="C1649" t="s">
        <v>1335</v>
      </c>
      <c r="D1649" t="s">
        <v>1336</v>
      </c>
      <c r="E1649" t="s">
        <v>42</v>
      </c>
      <c r="F1649" s="3" t="s">
        <v>1337</v>
      </c>
      <c r="G1649" t="s">
        <v>6560</v>
      </c>
      <c r="H1649" t="s">
        <v>12709</v>
      </c>
      <c r="I1649" s="5">
        <v>5215</v>
      </c>
      <c r="J1649" s="2">
        <v>1</v>
      </c>
      <c r="K1649">
        <v>348</v>
      </c>
      <c r="L1649" s="6">
        <v>44889</v>
      </c>
      <c r="M1649" t="s">
        <v>12741</v>
      </c>
      <c r="N1649" t="s">
        <v>1338</v>
      </c>
      <c r="O1649" t="s">
        <v>1339</v>
      </c>
      <c r="P1649" t="s">
        <v>1340</v>
      </c>
    </row>
    <row r="1650" spans="1:16" x14ac:dyDescent="0.3">
      <c r="A1650" t="s">
        <v>14396</v>
      </c>
      <c r="B1650" t="s">
        <v>3245</v>
      </c>
      <c r="C1650" t="s">
        <v>3246</v>
      </c>
      <c r="D1650" t="s">
        <v>1336</v>
      </c>
      <c r="E1650" t="s">
        <v>314</v>
      </c>
      <c r="F1650" s="3" t="s">
        <v>3247</v>
      </c>
      <c r="G1650" t="s">
        <v>6560</v>
      </c>
      <c r="H1650" t="s">
        <v>12699</v>
      </c>
      <c r="I1650" s="5">
        <v>12180</v>
      </c>
      <c r="J1650" s="2">
        <v>1</v>
      </c>
      <c r="K1650">
        <v>609</v>
      </c>
      <c r="L1650" s="6">
        <v>44840</v>
      </c>
      <c r="M1650" t="s">
        <v>12738</v>
      </c>
      <c r="N1650" t="s">
        <v>3248</v>
      </c>
      <c r="O1650" t="s">
        <v>3249</v>
      </c>
      <c r="P1650" t="s">
        <v>3250</v>
      </c>
    </row>
    <row r="1651" spans="1:16" x14ac:dyDescent="0.3">
      <c r="A1651" t="s">
        <v>14397</v>
      </c>
      <c r="B1651" t="s">
        <v>1747</v>
      </c>
      <c r="C1651" t="s">
        <v>1748</v>
      </c>
      <c r="D1651" t="s">
        <v>1749</v>
      </c>
      <c r="E1651" t="s">
        <v>601</v>
      </c>
      <c r="F1651" s="3" t="s">
        <v>1750</v>
      </c>
      <c r="G1651" t="s">
        <v>6560</v>
      </c>
      <c r="H1651" t="s">
        <v>12705</v>
      </c>
      <c r="I1651" s="5">
        <v>6741</v>
      </c>
      <c r="J1651" s="2">
        <v>1</v>
      </c>
      <c r="K1651">
        <v>281</v>
      </c>
      <c r="L1651" s="6">
        <v>44838</v>
      </c>
      <c r="M1651" t="s">
        <v>12741</v>
      </c>
      <c r="N1651" t="s">
        <v>1751</v>
      </c>
      <c r="O1651" t="s">
        <v>1752</v>
      </c>
      <c r="P1651" t="s">
        <v>1753</v>
      </c>
    </row>
    <row r="1652" spans="1:16" x14ac:dyDescent="0.3">
      <c r="A1652" t="s">
        <v>14398</v>
      </c>
      <c r="B1652" t="s">
        <v>9898</v>
      </c>
      <c r="C1652" t="s">
        <v>9899</v>
      </c>
      <c r="D1652" t="s">
        <v>9900</v>
      </c>
      <c r="E1652" t="s">
        <v>9525</v>
      </c>
      <c r="F1652" s="3" t="s">
        <v>9901</v>
      </c>
      <c r="G1652" t="s">
        <v>3629</v>
      </c>
      <c r="H1652" t="s">
        <v>12696</v>
      </c>
      <c r="I1652" s="5">
        <v>2856</v>
      </c>
      <c r="J1652" s="2">
        <v>5</v>
      </c>
      <c r="K1652">
        <v>99</v>
      </c>
      <c r="L1652" s="6">
        <v>44837</v>
      </c>
      <c r="M1652" t="s">
        <v>12727</v>
      </c>
      <c r="N1652" t="s">
        <v>9902</v>
      </c>
      <c r="O1652" t="s">
        <v>9903</v>
      </c>
      <c r="P1652" t="s">
        <v>9904</v>
      </c>
    </row>
    <row r="1653" spans="1:16" x14ac:dyDescent="0.3">
      <c r="A1653" t="s">
        <v>14399</v>
      </c>
      <c r="B1653" t="s">
        <v>10084</v>
      </c>
      <c r="C1653" t="s">
        <v>10085</v>
      </c>
      <c r="D1653" t="s">
        <v>9900</v>
      </c>
      <c r="E1653" t="s">
        <v>9525</v>
      </c>
      <c r="F1653" s="3" t="s">
        <v>10086</v>
      </c>
      <c r="G1653" t="s">
        <v>3629</v>
      </c>
      <c r="H1653" t="s">
        <v>12708</v>
      </c>
      <c r="I1653" s="5">
        <v>2758</v>
      </c>
      <c r="J1653" s="2">
        <v>5</v>
      </c>
      <c r="K1653">
        <v>163</v>
      </c>
      <c r="L1653" s="6">
        <v>44896</v>
      </c>
      <c r="M1653" t="s">
        <v>12733</v>
      </c>
      <c r="N1653" t="s">
        <v>10087</v>
      </c>
      <c r="O1653" t="s">
        <v>10088</v>
      </c>
      <c r="P1653" t="s">
        <v>10089</v>
      </c>
    </row>
    <row r="1654" spans="1:16" x14ac:dyDescent="0.3">
      <c r="A1654" t="s">
        <v>14400</v>
      </c>
      <c r="B1654" t="s">
        <v>10609</v>
      </c>
      <c r="C1654" t="s">
        <v>10610</v>
      </c>
      <c r="D1654" t="s">
        <v>9900</v>
      </c>
      <c r="E1654" t="s">
        <v>9525</v>
      </c>
      <c r="F1654" s="3" t="s">
        <v>10611</v>
      </c>
      <c r="G1654" t="s">
        <v>3629</v>
      </c>
      <c r="H1654" t="s">
        <v>12714</v>
      </c>
      <c r="I1654" s="5">
        <v>9660</v>
      </c>
      <c r="J1654" s="2">
        <v>4</v>
      </c>
      <c r="K1654">
        <v>805</v>
      </c>
      <c r="L1654" s="6">
        <v>44873</v>
      </c>
      <c r="M1654" t="s">
        <v>12727</v>
      </c>
      <c r="N1654" t="s">
        <v>10612</v>
      </c>
      <c r="O1654" t="s">
        <v>10613</v>
      </c>
      <c r="P1654" t="s">
        <v>10614</v>
      </c>
    </row>
    <row r="1655" spans="1:16" x14ac:dyDescent="0.3">
      <c r="A1655" t="s">
        <v>14401</v>
      </c>
      <c r="B1655" t="s">
        <v>12515</v>
      </c>
      <c r="C1655" t="s">
        <v>12516</v>
      </c>
      <c r="D1655" t="s">
        <v>12517</v>
      </c>
      <c r="E1655" t="s">
        <v>9533</v>
      </c>
      <c r="F1655" s="3" t="s">
        <v>12518</v>
      </c>
      <c r="G1655" t="s">
        <v>3629</v>
      </c>
      <c r="H1655" t="s">
        <v>12706</v>
      </c>
      <c r="I1655" s="5">
        <v>49</v>
      </c>
      <c r="J1655" s="2">
        <v>3</v>
      </c>
      <c r="K1655">
        <v>2</v>
      </c>
      <c r="L1655" s="6">
        <v>44922</v>
      </c>
      <c r="M1655" t="s">
        <v>12722</v>
      </c>
      <c r="N1655" t="s">
        <v>12519</v>
      </c>
      <c r="O1655" t="s">
        <v>12520</v>
      </c>
      <c r="P1655" t="s">
        <v>12521</v>
      </c>
    </row>
    <row r="1656" spans="1:16" x14ac:dyDescent="0.3">
      <c r="A1656" t="s">
        <v>14402</v>
      </c>
      <c r="B1656" t="s">
        <v>10717</v>
      </c>
      <c r="C1656" t="s">
        <v>10718</v>
      </c>
      <c r="D1656" t="s">
        <v>10719</v>
      </c>
      <c r="E1656" t="s">
        <v>9525</v>
      </c>
      <c r="F1656" s="3" t="s">
        <v>10720</v>
      </c>
      <c r="G1656" t="s">
        <v>3629</v>
      </c>
      <c r="H1656" t="s">
        <v>12696</v>
      </c>
      <c r="I1656" s="5">
        <v>6258</v>
      </c>
      <c r="J1656" s="2">
        <v>4</v>
      </c>
      <c r="K1656">
        <v>202</v>
      </c>
      <c r="L1656" s="6">
        <v>44836</v>
      </c>
      <c r="M1656" t="s">
        <v>12738</v>
      </c>
      <c r="N1656" t="s">
        <v>10721</v>
      </c>
      <c r="O1656" t="s">
        <v>10722</v>
      </c>
      <c r="P1656" t="s">
        <v>10723</v>
      </c>
    </row>
    <row r="1657" spans="1:16" x14ac:dyDescent="0.3">
      <c r="A1657" t="s">
        <v>14403</v>
      </c>
      <c r="B1657" t="s">
        <v>12278</v>
      </c>
      <c r="C1657" t="s">
        <v>12279</v>
      </c>
      <c r="D1657" t="s">
        <v>12280</v>
      </c>
      <c r="E1657" t="s">
        <v>9613</v>
      </c>
      <c r="F1657" s="3" t="s">
        <v>12281</v>
      </c>
      <c r="G1657" t="s">
        <v>3629</v>
      </c>
      <c r="H1657" t="s">
        <v>12696</v>
      </c>
      <c r="I1657" s="5">
        <v>28</v>
      </c>
      <c r="J1657" s="2">
        <v>5</v>
      </c>
      <c r="K1657">
        <v>2</v>
      </c>
      <c r="L1657" s="6">
        <v>44870</v>
      </c>
      <c r="M1657" t="s">
        <v>12727</v>
      </c>
      <c r="N1657" t="s">
        <v>12282</v>
      </c>
      <c r="O1657" t="s">
        <v>12283</v>
      </c>
      <c r="P1657" t="s">
        <v>12284</v>
      </c>
    </row>
    <row r="1658" spans="1:16" x14ac:dyDescent="0.3">
      <c r="A1658" t="s">
        <v>14404</v>
      </c>
      <c r="B1658" t="s">
        <v>2067</v>
      </c>
      <c r="C1658" t="s">
        <v>2068</v>
      </c>
      <c r="D1658" t="s">
        <v>2069</v>
      </c>
      <c r="E1658" t="s">
        <v>1457</v>
      </c>
      <c r="F1658" s="3" t="s">
        <v>2070</v>
      </c>
      <c r="G1658" t="s">
        <v>6560</v>
      </c>
      <c r="H1658" t="s">
        <v>12715</v>
      </c>
      <c r="I1658" s="5">
        <v>4452</v>
      </c>
      <c r="J1658" s="2">
        <v>4</v>
      </c>
      <c r="K1658">
        <v>212</v>
      </c>
      <c r="L1658" s="6">
        <v>44851</v>
      </c>
      <c r="M1658" t="s">
        <v>12722</v>
      </c>
      <c r="N1658" t="s">
        <v>2071</v>
      </c>
      <c r="O1658" t="s">
        <v>2072</v>
      </c>
      <c r="P1658" t="s">
        <v>2073</v>
      </c>
    </row>
    <row r="1659" spans="1:16" x14ac:dyDescent="0.3">
      <c r="A1659" t="s">
        <v>14405</v>
      </c>
      <c r="B1659" t="s">
        <v>2589</v>
      </c>
      <c r="C1659" t="s">
        <v>2590</v>
      </c>
      <c r="D1659" t="s">
        <v>2591</v>
      </c>
      <c r="E1659" t="s">
        <v>222</v>
      </c>
      <c r="F1659" s="3" t="s">
        <v>2592</v>
      </c>
      <c r="G1659" t="s">
        <v>6560</v>
      </c>
      <c r="H1659" t="s">
        <v>12705</v>
      </c>
      <c r="I1659" s="5">
        <v>2716</v>
      </c>
      <c r="J1659" s="2">
        <v>5</v>
      </c>
      <c r="K1659">
        <v>105</v>
      </c>
      <c r="L1659" s="6">
        <v>44926</v>
      </c>
      <c r="M1659" t="s">
        <v>12720</v>
      </c>
      <c r="N1659" t="s">
        <v>2593</v>
      </c>
      <c r="O1659" t="s">
        <v>2594</v>
      </c>
      <c r="P1659" t="s">
        <v>2595</v>
      </c>
    </row>
    <row r="1660" spans="1:16" x14ac:dyDescent="0.3">
      <c r="A1660" t="s">
        <v>14406</v>
      </c>
      <c r="B1660" t="s">
        <v>335</v>
      </c>
      <c r="C1660" t="s">
        <v>336</v>
      </c>
      <c r="D1660" t="s">
        <v>337</v>
      </c>
      <c r="E1660" t="s">
        <v>222</v>
      </c>
      <c r="F1660" s="3" t="s">
        <v>338</v>
      </c>
      <c r="G1660" t="s">
        <v>6560</v>
      </c>
      <c r="H1660" t="s">
        <v>12705</v>
      </c>
      <c r="I1660" s="5">
        <v>12495</v>
      </c>
      <c r="J1660" s="2">
        <v>3</v>
      </c>
      <c r="K1660">
        <v>481</v>
      </c>
      <c r="L1660" s="6">
        <v>44835</v>
      </c>
      <c r="M1660" t="s">
        <v>12736</v>
      </c>
      <c r="N1660" t="s">
        <v>339</v>
      </c>
      <c r="O1660" t="s">
        <v>340</v>
      </c>
      <c r="P1660" t="s">
        <v>341</v>
      </c>
    </row>
    <row r="1661" spans="1:16" x14ac:dyDescent="0.3">
      <c r="A1661" t="s">
        <v>14407</v>
      </c>
      <c r="B1661" t="s">
        <v>760</v>
      </c>
      <c r="C1661" t="s">
        <v>761</v>
      </c>
      <c r="D1661" t="s">
        <v>762</v>
      </c>
      <c r="E1661" t="s">
        <v>182</v>
      </c>
      <c r="F1661" s="3" t="s">
        <v>763</v>
      </c>
      <c r="G1661" t="s">
        <v>6560</v>
      </c>
      <c r="H1661" t="s">
        <v>12713</v>
      </c>
      <c r="I1661" s="5">
        <v>9737</v>
      </c>
      <c r="J1661" s="2">
        <v>3</v>
      </c>
      <c r="K1661">
        <v>296</v>
      </c>
      <c r="L1661" s="6">
        <v>44872</v>
      </c>
      <c r="M1661" t="s">
        <v>12719</v>
      </c>
      <c r="N1661" t="s">
        <v>764</v>
      </c>
      <c r="O1661" t="s">
        <v>765</v>
      </c>
      <c r="P1661" t="s">
        <v>766</v>
      </c>
    </row>
    <row r="1662" spans="1:16" x14ac:dyDescent="0.3">
      <c r="A1662" t="s">
        <v>14408</v>
      </c>
      <c r="B1662" t="s">
        <v>731</v>
      </c>
      <c r="C1662" t="s">
        <v>732</v>
      </c>
      <c r="D1662" t="s">
        <v>733</v>
      </c>
      <c r="E1662" t="s">
        <v>222</v>
      </c>
      <c r="F1662" s="3" t="s">
        <v>734</v>
      </c>
      <c r="G1662" t="s">
        <v>6560</v>
      </c>
      <c r="H1662" t="s">
        <v>12697</v>
      </c>
      <c r="I1662" s="5">
        <v>3241</v>
      </c>
      <c r="J1662" s="2">
        <v>5</v>
      </c>
      <c r="K1662">
        <v>325</v>
      </c>
      <c r="L1662" s="6">
        <v>44839</v>
      </c>
      <c r="M1662" t="s">
        <v>12740</v>
      </c>
      <c r="N1662" t="s">
        <v>735</v>
      </c>
      <c r="O1662" t="s">
        <v>736</v>
      </c>
      <c r="P1662" t="s">
        <v>737</v>
      </c>
    </row>
    <row r="1663" spans="1:16" x14ac:dyDescent="0.3">
      <c r="A1663" t="s">
        <v>14409</v>
      </c>
      <c r="B1663" t="s">
        <v>2237</v>
      </c>
      <c r="C1663" t="s">
        <v>2238</v>
      </c>
      <c r="D1663" t="s">
        <v>2239</v>
      </c>
      <c r="E1663" t="s">
        <v>314</v>
      </c>
      <c r="F1663" s="3" t="s">
        <v>2240</v>
      </c>
      <c r="G1663" t="s">
        <v>6560</v>
      </c>
      <c r="H1663" t="s">
        <v>12698</v>
      </c>
      <c r="I1663" s="5">
        <v>9716</v>
      </c>
      <c r="J1663" s="2">
        <v>5</v>
      </c>
      <c r="K1663">
        <v>608</v>
      </c>
      <c r="L1663" s="6">
        <v>44860</v>
      </c>
      <c r="M1663" t="s">
        <v>12728</v>
      </c>
      <c r="N1663" t="s">
        <v>2241</v>
      </c>
      <c r="O1663" t="s">
        <v>2242</v>
      </c>
      <c r="P1663" t="s">
        <v>2243</v>
      </c>
    </row>
    <row r="1664" spans="1:16" x14ac:dyDescent="0.3">
      <c r="A1664" t="s">
        <v>14410</v>
      </c>
      <c r="B1664" t="s">
        <v>436</v>
      </c>
      <c r="C1664" t="s">
        <v>437</v>
      </c>
      <c r="D1664" t="s">
        <v>438</v>
      </c>
      <c r="E1664" t="s">
        <v>222</v>
      </c>
      <c r="F1664" s="3" t="s">
        <v>439</v>
      </c>
      <c r="G1664" t="s">
        <v>6560</v>
      </c>
      <c r="H1664" t="s">
        <v>12708</v>
      </c>
      <c r="I1664" s="5">
        <v>6461</v>
      </c>
      <c r="J1664" s="2">
        <v>3</v>
      </c>
      <c r="K1664">
        <v>404</v>
      </c>
      <c r="L1664" s="6">
        <v>44875</v>
      </c>
      <c r="M1664" t="s">
        <v>12731</v>
      </c>
      <c r="N1664" t="s">
        <v>440</v>
      </c>
      <c r="O1664" t="s">
        <v>441</v>
      </c>
      <c r="P1664" t="s">
        <v>442</v>
      </c>
    </row>
    <row r="1665" spans="1:16" x14ac:dyDescent="0.3">
      <c r="A1665" t="s">
        <v>14411</v>
      </c>
      <c r="B1665" t="s">
        <v>9964</v>
      </c>
      <c r="C1665" t="s">
        <v>9965</v>
      </c>
      <c r="D1665" t="s">
        <v>9966</v>
      </c>
      <c r="E1665" t="s">
        <v>9967</v>
      </c>
      <c r="F1665" s="3" t="s">
        <v>9968</v>
      </c>
      <c r="G1665" t="s">
        <v>3629</v>
      </c>
      <c r="H1665" t="s">
        <v>12713</v>
      </c>
      <c r="I1665" s="5">
        <v>420</v>
      </c>
      <c r="J1665" s="2">
        <v>4</v>
      </c>
      <c r="K1665">
        <v>14</v>
      </c>
      <c r="L1665" s="6">
        <v>44917</v>
      </c>
      <c r="M1665" t="s">
        <v>12735</v>
      </c>
      <c r="N1665" t="s">
        <v>9969</v>
      </c>
      <c r="O1665" t="s">
        <v>9970</v>
      </c>
      <c r="P1665" t="s">
        <v>9971</v>
      </c>
    </row>
    <row r="1666" spans="1:16" x14ac:dyDescent="0.3">
      <c r="A1666" t="s">
        <v>14412</v>
      </c>
      <c r="B1666" t="s">
        <v>10057</v>
      </c>
      <c r="C1666" t="s">
        <v>10058</v>
      </c>
      <c r="D1666" t="s">
        <v>9966</v>
      </c>
      <c r="E1666" t="s">
        <v>9967</v>
      </c>
      <c r="F1666" s="3" t="s">
        <v>10059</v>
      </c>
      <c r="G1666" t="s">
        <v>3629</v>
      </c>
      <c r="H1666" t="s">
        <v>12701</v>
      </c>
      <c r="I1666" s="5">
        <v>3906</v>
      </c>
      <c r="J1666" s="2">
        <v>4</v>
      </c>
      <c r="K1666">
        <v>279</v>
      </c>
      <c r="L1666" s="6">
        <v>44885</v>
      </c>
      <c r="M1666" t="s">
        <v>12725</v>
      </c>
      <c r="N1666" t="s">
        <v>10060</v>
      </c>
      <c r="O1666" t="s">
        <v>10061</v>
      </c>
      <c r="P1666" t="s">
        <v>10062</v>
      </c>
    </row>
    <row r="1667" spans="1:16" x14ac:dyDescent="0.3">
      <c r="A1667" t="s">
        <v>14413</v>
      </c>
      <c r="B1667" t="s">
        <v>10236</v>
      </c>
      <c r="C1667" t="s">
        <v>10237</v>
      </c>
      <c r="D1667" t="s">
        <v>9966</v>
      </c>
      <c r="E1667" t="s">
        <v>9967</v>
      </c>
      <c r="F1667" s="3" t="s">
        <v>10238</v>
      </c>
      <c r="G1667" t="s">
        <v>3629</v>
      </c>
      <c r="H1667" t="s">
        <v>12696</v>
      </c>
      <c r="I1667" s="5">
        <v>3129</v>
      </c>
      <c r="J1667" s="2">
        <v>3</v>
      </c>
      <c r="K1667">
        <v>126</v>
      </c>
      <c r="L1667" s="6">
        <v>44840</v>
      </c>
      <c r="M1667" t="s">
        <v>12739</v>
      </c>
      <c r="N1667" t="s">
        <v>10239</v>
      </c>
      <c r="O1667" t="s">
        <v>10240</v>
      </c>
      <c r="P1667" t="s">
        <v>10241</v>
      </c>
    </row>
    <row r="1668" spans="1:16" x14ac:dyDescent="0.3">
      <c r="A1668" t="s">
        <v>14414</v>
      </c>
      <c r="B1668" t="s">
        <v>1063</v>
      </c>
      <c r="C1668" t="s">
        <v>1064</v>
      </c>
      <c r="D1668" t="s">
        <v>1065</v>
      </c>
      <c r="E1668" t="s">
        <v>261</v>
      </c>
      <c r="F1668" s="3" t="s">
        <v>1066</v>
      </c>
      <c r="G1668" t="s">
        <v>6560</v>
      </c>
      <c r="H1668" t="s">
        <v>12708</v>
      </c>
      <c r="I1668" s="5">
        <v>2604</v>
      </c>
      <c r="J1668" s="2">
        <v>2</v>
      </c>
      <c r="K1668">
        <v>114</v>
      </c>
      <c r="L1668" s="6">
        <v>44886</v>
      </c>
      <c r="M1668" t="s">
        <v>12726</v>
      </c>
      <c r="N1668" t="s">
        <v>1067</v>
      </c>
      <c r="O1668" t="s">
        <v>1068</v>
      </c>
      <c r="P1668" t="s">
        <v>1069</v>
      </c>
    </row>
    <row r="1669" spans="1:16" x14ac:dyDescent="0.3">
      <c r="A1669" t="s">
        <v>14415</v>
      </c>
      <c r="B1669" t="s">
        <v>2095</v>
      </c>
      <c r="C1669" t="s">
        <v>2096</v>
      </c>
      <c r="D1669" t="s">
        <v>2097</v>
      </c>
      <c r="E1669" t="s">
        <v>128</v>
      </c>
      <c r="F1669" s="3" t="s">
        <v>2098</v>
      </c>
      <c r="G1669" t="s">
        <v>6560</v>
      </c>
      <c r="H1669" t="s">
        <v>12704</v>
      </c>
      <c r="I1669" s="5">
        <v>2009</v>
      </c>
      <c r="J1669" s="2">
        <v>3</v>
      </c>
      <c r="K1669">
        <v>144</v>
      </c>
      <c r="L1669" s="6">
        <v>44902</v>
      </c>
      <c r="M1669" t="s">
        <v>12721</v>
      </c>
      <c r="N1669" t="s">
        <v>2099</v>
      </c>
      <c r="O1669" t="s">
        <v>2100</v>
      </c>
      <c r="P1669" t="s">
        <v>2101</v>
      </c>
    </row>
    <row r="1670" spans="1:16" x14ac:dyDescent="0.3">
      <c r="A1670" t="s">
        <v>14416</v>
      </c>
      <c r="B1670" t="s">
        <v>511</v>
      </c>
      <c r="C1670" t="s">
        <v>512</v>
      </c>
      <c r="D1670" t="s">
        <v>513</v>
      </c>
      <c r="E1670" t="s">
        <v>514</v>
      </c>
      <c r="F1670" s="3" t="s">
        <v>515</v>
      </c>
      <c r="G1670" t="s">
        <v>6560</v>
      </c>
      <c r="H1670" t="s">
        <v>12712</v>
      </c>
      <c r="I1670" s="5">
        <v>3339</v>
      </c>
      <c r="J1670" s="2">
        <v>3</v>
      </c>
      <c r="K1670">
        <v>129</v>
      </c>
      <c r="L1670" s="6">
        <v>44921</v>
      </c>
      <c r="M1670" t="s">
        <v>12728</v>
      </c>
      <c r="N1670" t="s">
        <v>516</v>
      </c>
      <c r="O1670" t="s">
        <v>517</v>
      </c>
      <c r="P1670" t="s">
        <v>518</v>
      </c>
    </row>
    <row r="1671" spans="1:16" x14ac:dyDescent="0.3">
      <c r="A1671" t="s">
        <v>14417</v>
      </c>
      <c r="B1671" t="s">
        <v>1447</v>
      </c>
      <c r="C1671" t="s">
        <v>1448</v>
      </c>
      <c r="D1671" t="s">
        <v>1449</v>
      </c>
      <c r="E1671" t="s">
        <v>50</v>
      </c>
      <c r="F1671" s="3" t="s">
        <v>1450</v>
      </c>
      <c r="G1671" t="s">
        <v>6560</v>
      </c>
      <c r="H1671" t="s">
        <v>12700</v>
      </c>
      <c r="I1671" s="5">
        <v>3871</v>
      </c>
      <c r="J1671" s="2">
        <v>1</v>
      </c>
      <c r="K1671">
        <v>204</v>
      </c>
      <c r="L1671" s="6">
        <v>44856</v>
      </c>
      <c r="M1671" t="s">
        <v>12742</v>
      </c>
      <c r="N1671" t="s">
        <v>1451</v>
      </c>
      <c r="O1671" t="s">
        <v>1452</v>
      </c>
      <c r="P1671" t="s">
        <v>1453</v>
      </c>
    </row>
    <row r="1672" spans="1:16" x14ac:dyDescent="0.3">
      <c r="A1672" t="s">
        <v>14418</v>
      </c>
      <c r="B1672" t="s">
        <v>1242</v>
      </c>
      <c r="C1672" t="s">
        <v>1243</v>
      </c>
      <c r="D1672" t="s">
        <v>1244</v>
      </c>
      <c r="E1672" t="s">
        <v>674</v>
      </c>
      <c r="F1672" s="3" t="s">
        <v>1245</v>
      </c>
      <c r="G1672" t="s">
        <v>6560</v>
      </c>
      <c r="H1672" t="s">
        <v>12717</v>
      </c>
      <c r="I1672" s="5">
        <v>1120</v>
      </c>
      <c r="J1672" s="2">
        <v>2</v>
      </c>
      <c r="K1672">
        <v>44</v>
      </c>
      <c r="L1672" s="6">
        <v>44863</v>
      </c>
      <c r="M1672" t="s">
        <v>12723</v>
      </c>
      <c r="N1672" t="s">
        <v>1246</v>
      </c>
      <c r="O1672" t="s">
        <v>1247</v>
      </c>
      <c r="P1672" t="s">
        <v>1248</v>
      </c>
    </row>
    <row r="1673" spans="1:16" x14ac:dyDescent="0.3">
      <c r="A1673" t="s">
        <v>14419</v>
      </c>
      <c r="B1673" t="s">
        <v>7</v>
      </c>
      <c r="C1673" t="s">
        <v>8</v>
      </c>
      <c r="D1673" t="s">
        <v>9</v>
      </c>
      <c r="E1673" t="s">
        <v>10</v>
      </c>
      <c r="F1673" s="3" t="s">
        <v>11</v>
      </c>
      <c r="G1673" t="s">
        <v>6560</v>
      </c>
      <c r="H1673" t="s">
        <v>12717</v>
      </c>
      <c r="I1673" s="5">
        <v>4529</v>
      </c>
      <c r="J1673" s="2">
        <v>5</v>
      </c>
      <c r="K1673">
        <v>227</v>
      </c>
      <c r="L1673" s="6">
        <v>44893</v>
      </c>
      <c r="M1673" t="s">
        <v>12728</v>
      </c>
      <c r="N1673" t="s">
        <v>12</v>
      </c>
      <c r="O1673" t="s">
        <v>13</v>
      </c>
      <c r="P1673" t="s">
        <v>14</v>
      </c>
    </row>
    <row r="1674" spans="1:16" x14ac:dyDescent="0.3">
      <c r="A1674" t="s">
        <v>14420</v>
      </c>
      <c r="B1674" t="s">
        <v>6960</v>
      </c>
      <c r="C1674" t="s">
        <v>6961</v>
      </c>
      <c r="D1674" t="s">
        <v>6962</v>
      </c>
      <c r="E1674" t="s">
        <v>6573</v>
      </c>
      <c r="F1674" s="3">
        <v>4053</v>
      </c>
      <c r="G1674" t="s">
        <v>6562</v>
      </c>
      <c r="H1674" t="s">
        <v>12714</v>
      </c>
      <c r="I1674" s="5">
        <v>3115</v>
      </c>
      <c r="J1674" s="2">
        <v>1</v>
      </c>
      <c r="K1674">
        <v>284</v>
      </c>
      <c r="L1674" s="6">
        <v>44894</v>
      </c>
      <c r="M1674" t="s">
        <v>12728</v>
      </c>
      <c r="N1674" t="s">
        <v>6963</v>
      </c>
      <c r="O1674" t="s">
        <v>6964</v>
      </c>
      <c r="P1674" t="s">
        <v>6965</v>
      </c>
    </row>
    <row r="1675" spans="1:16" x14ac:dyDescent="0.3">
      <c r="A1675" t="s">
        <v>14421</v>
      </c>
      <c r="B1675" t="s">
        <v>3293</v>
      </c>
      <c r="C1675" t="s">
        <v>3294</v>
      </c>
      <c r="D1675" t="s">
        <v>3295</v>
      </c>
      <c r="E1675" t="s">
        <v>659</v>
      </c>
      <c r="F1675" s="3" t="s">
        <v>3296</v>
      </c>
      <c r="G1675" t="s">
        <v>6560</v>
      </c>
      <c r="H1675" t="s">
        <v>12708</v>
      </c>
      <c r="I1675" s="5">
        <v>6111</v>
      </c>
      <c r="J1675" s="2">
        <v>4</v>
      </c>
      <c r="K1675">
        <v>322</v>
      </c>
      <c r="L1675" s="6">
        <v>44916</v>
      </c>
      <c r="M1675" t="s">
        <v>12736</v>
      </c>
      <c r="N1675" t="s">
        <v>3297</v>
      </c>
      <c r="O1675" t="s">
        <v>3298</v>
      </c>
      <c r="P1675" t="s">
        <v>3299</v>
      </c>
    </row>
    <row r="1676" spans="1:16" x14ac:dyDescent="0.3">
      <c r="A1676" t="s">
        <v>14422</v>
      </c>
      <c r="B1676" t="s">
        <v>2743</v>
      </c>
      <c r="C1676" t="s">
        <v>2744</v>
      </c>
      <c r="D1676" t="s">
        <v>2745</v>
      </c>
      <c r="E1676" t="s">
        <v>827</v>
      </c>
      <c r="F1676" s="3" t="s">
        <v>2746</v>
      </c>
      <c r="G1676" t="s">
        <v>6560</v>
      </c>
      <c r="H1676" t="s">
        <v>12698</v>
      </c>
      <c r="I1676" s="5">
        <v>7476</v>
      </c>
      <c r="J1676" s="2">
        <v>5</v>
      </c>
      <c r="K1676">
        <v>440</v>
      </c>
      <c r="L1676" s="6">
        <v>44902</v>
      </c>
      <c r="M1676" t="s">
        <v>12724</v>
      </c>
      <c r="N1676" t="s">
        <v>2747</v>
      </c>
      <c r="O1676" t="s">
        <v>2748</v>
      </c>
      <c r="P1676" t="s">
        <v>2749</v>
      </c>
    </row>
    <row r="1677" spans="1:16" x14ac:dyDescent="0.3">
      <c r="A1677" t="s">
        <v>14423</v>
      </c>
      <c r="B1677" t="s">
        <v>810</v>
      </c>
      <c r="C1677" t="s">
        <v>811</v>
      </c>
      <c r="D1677" t="s">
        <v>812</v>
      </c>
      <c r="E1677" t="s">
        <v>609</v>
      </c>
      <c r="F1677" s="3" t="s">
        <v>813</v>
      </c>
      <c r="G1677" t="s">
        <v>6560</v>
      </c>
      <c r="H1677" t="s">
        <v>12700</v>
      </c>
      <c r="I1677" s="5">
        <v>1925</v>
      </c>
      <c r="J1677" s="2">
        <v>3</v>
      </c>
      <c r="K1677">
        <v>92</v>
      </c>
      <c r="L1677" s="6">
        <v>44890</v>
      </c>
      <c r="M1677" t="s">
        <v>12737</v>
      </c>
      <c r="N1677" t="s">
        <v>814</v>
      </c>
      <c r="O1677" t="s">
        <v>815</v>
      </c>
      <c r="P1677" t="s">
        <v>816</v>
      </c>
    </row>
    <row r="1678" spans="1:16" x14ac:dyDescent="0.3">
      <c r="A1678" t="s">
        <v>14424</v>
      </c>
      <c r="B1678" t="s">
        <v>3185</v>
      </c>
      <c r="C1678" t="s">
        <v>3186</v>
      </c>
      <c r="D1678" t="s">
        <v>3187</v>
      </c>
      <c r="E1678" t="s">
        <v>490</v>
      </c>
      <c r="F1678" s="3" t="s">
        <v>3188</v>
      </c>
      <c r="G1678" t="s">
        <v>6560</v>
      </c>
      <c r="H1678" t="s">
        <v>12702</v>
      </c>
      <c r="I1678" s="5">
        <v>4760</v>
      </c>
      <c r="J1678" s="2">
        <v>2</v>
      </c>
      <c r="K1678">
        <v>207</v>
      </c>
      <c r="L1678" s="6">
        <v>44886</v>
      </c>
      <c r="M1678" t="s">
        <v>12728</v>
      </c>
      <c r="N1678" t="s">
        <v>3189</v>
      </c>
      <c r="O1678" t="s">
        <v>3190</v>
      </c>
      <c r="P1678" t="s">
        <v>3191</v>
      </c>
    </row>
    <row r="1679" spans="1:16" x14ac:dyDescent="0.3">
      <c r="A1679" t="s">
        <v>14425</v>
      </c>
      <c r="B1679" t="s">
        <v>71</v>
      </c>
      <c r="C1679" t="s">
        <v>72</v>
      </c>
      <c r="D1679" t="s">
        <v>73</v>
      </c>
      <c r="E1679" t="s">
        <v>74</v>
      </c>
      <c r="F1679" s="3" t="s">
        <v>75</v>
      </c>
      <c r="G1679" t="s">
        <v>6560</v>
      </c>
      <c r="H1679" t="s">
        <v>12716</v>
      </c>
      <c r="I1679" s="5">
        <v>17724</v>
      </c>
      <c r="J1679" s="2">
        <v>2</v>
      </c>
      <c r="K1679">
        <v>1182</v>
      </c>
      <c r="L1679" s="6">
        <v>44911</v>
      </c>
      <c r="M1679" t="s">
        <v>12740</v>
      </c>
      <c r="N1679" t="s">
        <v>76</v>
      </c>
      <c r="O1679" t="s">
        <v>77</v>
      </c>
      <c r="P1679" t="s">
        <v>78</v>
      </c>
    </row>
    <row r="1680" spans="1:16" x14ac:dyDescent="0.3">
      <c r="A1680" t="s">
        <v>14426</v>
      </c>
      <c r="B1680" t="s">
        <v>4095</v>
      </c>
      <c r="C1680" t="s">
        <v>4096</v>
      </c>
      <c r="D1680" t="s">
        <v>4097</v>
      </c>
      <c r="E1680" t="s">
        <v>4098</v>
      </c>
      <c r="F1680" s="3">
        <v>10309</v>
      </c>
      <c r="G1680" t="s">
        <v>6561</v>
      </c>
      <c r="H1680" t="s">
        <v>12700</v>
      </c>
      <c r="I1680" s="5">
        <v>3731</v>
      </c>
      <c r="J1680" s="2">
        <v>5</v>
      </c>
      <c r="K1680">
        <v>220</v>
      </c>
      <c r="L1680" s="6">
        <v>44839</v>
      </c>
      <c r="M1680" t="s">
        <v>12724</v>
      </c>
      <c r="N1680" t="s">
        <v>4099</v>
      </c>
      <c r="O1680" t="s">
        <v>4100</v>
      </c>
      <c r="P1680" t="s">
        <v>4101</v>
      </c>
    </row>
    <row r="1681" spans="1:16" x14ac:dyDescent="0.3">
      <c r="A1681" t="s">
        <v>14427</v>
      </c>
      <c r="B1681" t="s">
        <v>9056</v>
      </c>
      <c r="C1681" t="s">
        <v>9057</v>
      </c>
      <c r="D1681" t="s">
        <v>9058</v>
      </c>
      <c r="E1681" t="s">
        <v>6715</v>
      </c>
      <c r="F1681" s="3">
        <v>3775</v>
      </c>
      <c r="G1681" t="s">
        <v>6562</v>
      </c>
      <c r="H1681" t="s">
        <v>12714</v>
      </c>
      <c r="I1681" s="5">
        <v>7574</v>
      </c>
      <c r="J1681" s="2">
        <v>1</v>
      </c>
      <c r="K1681">
        <v>583</v>
      </c>
      <c r="L1681" s="6">
        <v>44926</v>
      </c>
      <c r="M1681" t="s">
        <v>12727</v>
      </c>
      <c r="N1681" t="s">
        <v>9059</v>
      </c>
      <c r="O1681" t="s">
        <v>9060</v>
      </c>
      <c r="P1681" t="s">
        <v>9061</v>
      </c>
    </row>
    <row r="1682" spans="1:16" x14ac:dyDescent="0.3">
      <c r="A1682" t="s">
        <v>14428</v>
      </c>
      <c r="B1682" t="s">
        <v>203</v>
      </c>
      <c r="C1682" t="s">
        <v>204</v>
      </c>
      <c r="D1682" t="s">
        <v>205</v>
      </c>
      <c r="E1682" t="s">
        <v>206</v>
      </c>
      <c r="F1682" s="3" t="s">
        <v>207</v>
      </c>
      <c r="G1682" t="s">
        <v>6560</v>
      </c>
      <c r="H1682" t="s">
        <v>12709</v>
      </c>
      <c r="I1682" s="5">
        <v>4137</v>
      </c>
      <c r="J1682" s="2">
        <v>1</v>
      </c>
      <c r="K1682">
        <v>345</v>
      </c>
      <c r="L1682" s="6">
        <v>44923</v>
      </c>
      <c r="M1682" t="s">
        <v>12725</v>
      </c>
      <c r="N1682" t="s">
        <v>208</v>
      </c>
      <c r="O1682" t="s">
        <v>209</v>
      </c>
      <c r="P1682" t="s">
        <v>210</v>
      </c>
    </row>
    <row r="1683" spans="1:16" x14ac:dyDescent="0.3">
      <c r="A1683" t="s">
        <v>14429</v>
      </c>
      <c r="B1683" t="s">
        <v>10811</v>
      </c>
      <c r="C1683" t="s">
        <v>10812</v>
      </c>
      <c r="D1683" t="s">
        <v>10813</v>
      </c>
      <c r="E1683" t="s">
        <v>9967</v>
      </c>
      <c r="F1683" s="3" t="s">
        <v>10814</v>
      </c>
      <c r="G1683" t="s">
        <v>3629</v>
      </c>
      <c r="H1683" t="s">
        <v>12712</v>
      </c>
      <c r="I1683" s="5">
        <v>13076</v>
      </c>
      <c r="J1683" s="2">
        <v>3</v>
      </c>
      <c r="K1683">
        <v>436</v>
      </c>
      <c r="L1683" s="6">
        <v>44879</v>
      </c>
      <c r="M1683" t="s">
        <v>12727</v>
      </c>
      <c r="N1683" t="s">
        <v>10815</v>
      </c>
      <c r="O1683" t="s">
        <v>10816</v>
      </c>
      <c r="P1683" t="s">
        <v>10817</v>
      </c>
    </row>
    <row r="1684" spans="1:16" x14ac:dyDescent="0.3">
      <c r="A1684" t="s">
        <v>14430</v>
      </c>
      <c r="B1684" t="s">
        <v>5847</v>
      </c>
      <c r="C1684" t="s">
        <v>5848</v>
      </c>
      <c r="D1684" t="s">
        <v>5849</v>
      </c>
      <c r="E1684" t="s">
        <v>5850</v>
      </c>
      <c r="F1684" s="3">
        <v>48310</v>
      </c>
      <c r="G1684" t="s">
        <v>6561</v>
      </c>
      <c r="H1684" t="s">
        <v>12700</v>
      </c>
      <c r="I1684" s="5">
        <v>4403</v>
      </c>
      <c r="J1684" s="2">
        <v>5</v>
      </c>
      <c r="K1684">
        <v>339</v>
      </c>
      <c r="L1684" s="6">
        <v>44863</v>
      </c>
      <c r="M1684" t="s">
        <v>12735</v>
      </c>
      <c r="N1684" t="s">
        <v>5851</v>
      </c>
      <c r="O1684" t="s">
        <v>5852</v>
      </c>
      <c r="P1684" t="s">
        <v>5853</v>
      </c>
    </row>
    <row r="1685" spans="1:16" x14ac:dyDescent="0.3">
      <c r="A1685" t="s">
        <v>14431</v>
      </c>
      <c r="B1685" t="s">
        <v>3744</v>
      </c>
      <c r="C1685" t="s">
        <v>3745</v>
      </c>
      <c r="D1685" t="s">
        <v>3746</v>
      </c>
      <c r="E1685" t="s">
        <v>3747</v>
      </c>
      <c r="F1685" s="3">
        <v>54481</v>
      </c>
      <c r="G1685" t="s">
        <v>6561</v>
      </c>
      <c r="H1685" t="s">
        <v>12717</v>
      </c>
      <c r="I1685" s="5">
        <v>2478</v>
      </c>
      <c r="J1685" s="2">
        <v>5</v>
      </c>
      <c r="K1685">
        <v>108</v>
      </c>
      <c r="L1685" s="6">
        <v>44909</v>
      </c>
      <c r="M1685" t="s">
        <v>12739</v>
      </c>
      <c r="N1685" t="s">
        <v>3748</v>
      </c>
      <c r="O1685" t="s">
        <v>3749</v>
      </c>
      <c r="P1685" t="s">
        <v>3750</v>
      </c>
    </row>
    <row r="1686" spans="1:16" x14ac:dyDescent="0.3">
      <c r="A1686" t="s">
        <v>14432</v>
      </c>
      <c r="B1686" t="s">
        <v>1533</v>
      </c>
      <c r="C1686" t="s">
        <v>1534</v>
      </c>
      <c r="D1686" t="s">
        <v>1535</v>
      </c>
      <c r="E1686" t="s">
        <v>198</v>
      </c>
      <c r="F1686" s="3" t="s">
        <v>1536</v>
      </c>
      <c r="G1686" t="s">
        <v>6560</v>
      </c>
      <c r="H1686" t="s">
        <v>12717</v>
      </c>
      <c r="I1686" s="5">
        <v>2016</v>
      </c>
      <c r="J1686" s="2">
        <v>5</v>
      </c>
      <c r="K1686">
        <v>96</v>
      </c>
      <c r="L1686" s="6">
        <v>44896</v>
      </c>
      <c r="M1686" t="s">
        <v>12722</v>
      </c>
      <c r="N1686" t="s">
        <v>1537</v>
      </c>
      <c r="O1686" t="s">
        <v>1538</v>
      </c>
      <c r="P1686" t="s">
        <v>1539</v>
      </c>
    </row>
    <row r="1687" spans="1:16" x14ac:dyDescent="0.3">
      <c r="A1687" t="s">
        <v>14433</v>
      </c>
      <c r="B1687" t="s">
        <v>7301</v>
      </c>
      <c r="C1687" t="s">
        <v>7302</v>
      </c>
      <c r="D1687" t="s">
        <v>7303</v>
      </c>
      <c r="E1687" t="s">
        <v>4909</v>
      </c>
      <c r="F1687" s="3">
        <v>6338</v>
      </c>
      <c r="G1687" t="s">
        <v>6562</v>
      </c>
      <c r="H1687" t="s">
        <v>12714</v>
      </c>
      <c r="I1687" s="5">
        <v>1799</v>
      </c>
      <c r="J1687" s="2">
        <v>1</v>
      </c>
      <c r="K1687">
        <v>129</v>
      </c>
      <c r="L1687" s="6">
        <v>44867</v>
      </c>
      <c r="M1687" t="s">
        <v>12735</v>
      </c>
      <c r="N1687" t="s">
        <v>7304</v>
      </c>
      <c r="O1687" t="s">
        <v>7305</v>
      </c>
      <c r="P1687" t="s">
        <v>7306</v>
      </c>
    </row>
    <row r="1688" spans="1:16" x14ac:dyDescent="0.3">
      <c r="A1688" t="s">
        <v>14434</v>
      </c>
      <c r="B1688" t="s">
        <v>5133</v>
      </c>
      <c r="C1688" t="s">
        <v>5134</v>
      </c>
      <c r="D1688" t="s">
        <v>5135</v>
      </c>
      <c r="E1688" t="s">
        <v>5136</v>
      </c>
      <c r="F1688" s="3">
        <v>95207</v>
      </c>
      <c r="G1688" t="s">
        <v>6561</v>
      </c>
      <c r="H1688" t="s">
        <v>12707</v>
      </c>
      <c r="I1688" s="5">
        <v>6685</v>
      </c>
      <c r="J1688" s="2">
        <v>4</v>
      </c>
      <c r="K1688">
        <v>372</v>
      </c>
      <c r="L1688" s="6">
        <v>44870</v>
      </c>
      <c r="M1688" t="s">
        <v>12738</v>
      </c>
      <c r="N1688" t="s">
        <v>5137</v>
      </c>
      <c r="O1688" t="s">
        <v>5138</v>
      </c>
      <c r="P1688" t="s">
        <v>5139</v>
      </c>
    </row>
    <row r="1689" spans="1:16" x14ac:dyDescent="0.3">
      <c r="A1689" t="s">
        <v>14435</v>
      </c>
      <c r="B1689" t="s">
        <v>3157</v>
      </c>
      <c r="C1689" t="s">
        <v>3158</v>
      </c>
      <c r="D1689" t="s">
        <v>3159</v>
      </c>
      <c r="E1689" t="s">
        <v>144</v>
      </c>
      <c r="F1689" s="3" t="s">
        <v>3160</v>
      </c>
      <c r="G1689" t="s">
        <v>6560</v>
      </c>
      <c r="H1689" t="s">
        <v>12708</v>
      </c>
      <c r="I1689" s="5">
        <v>5257</v>
      </c>
      <c r="J1689" s="2">
        <v>3</v>
      </c>
      <c r="K1689">
        <v>277</v>
      </c>
      <c r="L1689" s="6">
        <v>44855</v>
      </c>
      <c r="M1689" t="s">
        <v>12724</v>
      </c>
      <c r="N1689" t="s">
        <v>3161</v>
      </c>
      <c r="O1689" t="s">
        <v>3162</v>
      </c>
      <c r="P1689" t="s">
        <v>3163</v>
      </c>
    </row>
    <row r="1690" spans="1:16" x14ac:dyDescent="0.3">
      <c r="A1690" t="s">
        <v>14436</v>
      </c>
      <c r="B1690" t="s">
        <v>9871</v>
      </c>
      <c r="C1690" t="s">
        <v>9872</v>
      </c>
      <c r="D1690" t="s">
        <v>9873</v>
      </c>
      <c r="E1690" t="s">
        <v>9556</v>
      </c>
      <c r="F1690" s="3" t="s">
        <v>9874</v>
      </c>
      <c r="G1690" t="s">
        <v>3629</v>
      </c>
      <c r="H1690" t="s">
        <v>12701</v>
      </c>
      <c r="I1690" s="5">
        <v>2408</v>
      </c>
      <c r="J1690" s="2">
        <v>2</v>
      </c>
      <c r="K1690">
        <v>172</v>
      </c>
      <c r="L1690" s="6">
        <v>44852</v>
      </c>
      <c r="M1690" t="s">
        <v>12730</v>
      </c>
      <c r="N1690" t="s">
        <v>9875</v>
      </c>
      <c r="O1690" t="s">
        <v>9876</v>
      </c>
      <c r="P1690" t="s">
        <v>9877</v>
      </c>
    </row>
    <row r="1691" spans="1:16" x14ac:dyDescent="0.3">
      <c r="A1691" t="s">
        <v>14437</v>
      </c>
      <c r="B1691" t="s">
        <v>7343</v>
      </c>
      <c r="C1691" t="s">
        <v>11412</v>
      </c>
      <c r="D1691" t="s">
        <v>9873</v>
      </c>
      <c r="E1691" t="s">
        <v>9556</v>
      </c>
      <c r="F1691" s="3" t="s">
        <v>11413</v>
      </c>
      <c r="G1691" t="s">
        <v>3629</v>
      </c>
      <c r="H1691" t="s">
        <v>12699</v>
      </c>
      <c r="I1691" s="5">
        <v>5096</v>
      </c>
      <c r="J1691" s="2">
        <v>5</v>
      </c>
      <c r="K1691">
        <v>243</v>
      </c>
      <c r="L1691" s="6">
        <v>44836</v>
      </c>
      <c r="M1691" t="s">
        <v>12729</v>
      </c>
      <c r="N1691" t="s">
        <v>11414</v>
      </c>
      <c r="O1691" t="s">
        <v>11415</v>
      </c>
      <c r="P1691" t="s">
        <v>11416</v>
      </c>
    </row>
    <row r="1692" spans="1:16" x14ac:dyDescent="0.3">
      <c r="A1692" t="s">
        <v>14438</v>
      </c>
      <c r="B1692" t="s">
        <v>7090</v>
      </c>
      <c r="C1692" t="s">
        <v>7091</v>
      </c>
      <c r="D1692" t="s">
        <v>7092</v>
      </c>
      <c r="E1692" t="s">
        <v>6715</v>
      </c>
      <c r="F1692" s="3">
        <v>3221</v>
      </c>
      <c r="G1692" t="s">
        <v>6562</v>
      </c>
      <c r="H1692" t="s">
        <v>12710</v>
      </c>
      <c r="I1692" s="5">
        <v>9772</v>
      </c>
      <c r="J1692" s="2">
        <v>5</v>
      </c>
      <c r="K1692">
        <v>815</v>
      </c>
      <c r="L1692" s="6">
        <v>44855</v>
      </c>
      <c r="M1692" t="s">
        <v>12728</v>
      </c>
      <c r="N1692" t="s">
        <v>7093</v>
      </c>
      <c r="O1692" t="s">
        <v>7094</v>
      </c>
      <c r="P1692" t="s">
        <v>7095</v>
      </c>
    </row>
    <row r="1693" spans="1:16" x14ac:dyDescent="0.3">
      <c r="A1693" t="s">
        <v>14439</v>
      </c>
      <c r="B1693" t="s">
        <v>10378</v>
      </c>
      <c r="C1693" t="s">
        <v>10379</v>
      </c>
      <c r="D1693" t="s">
        <v>10380</v>
      </c>
      <c r="E1693" t="s">
        <v>9525</v>
      </c>
      <c r="F1693" s="3" t="s">
        <v>10381</v>
      </c>
      <c r="G1693" t="s">
        <v>3629</v>
      </c>
      <c r="H1693" t="s">
        <v>12697</v>
      </c>
      <c r="I1693" s="5">
        <v>8071</v>
      </c>
      <c r="J1693" s="2">
        <v>3</v>
      </c>
      <c r="K1693">
        <v>539</v>
      </c>
      <c r="L1693" s="6">
        <v>44870</v>
      </c>
      <c r="M1693" t="s">
        <v>12742</v>
      </c>
      <c r="N1693" t="s">
        <v>10382</v>
      </c>
      <c r="O1693" t="s">
        <v>10383</v>
      </c>
      <c r="P1693" t="s">
        <v>10384</v>
      </c>
    </row>
    <row r="1694" spans="1:16" x14ac:dyDescent="0.3">
      <c r="A1694" t="s">
        <v>14440</v>
      </c>
      <c r="B1694" t="s">
        <v>6737</v>
      </c>
      <c r="C1694" t="s">
        <v>12273</v>
      </c>
      <c r="D1694" t="s">
        <v>10380</v>
      </c>
      <c r="E1694" t="s">
        <v>9525</v>
      </c>
      <c r="F1694" s="3" t="s">
        <v>12274</v>
      </c>
      <c r="G1694" t="s">
        <v>3629</v>
      </c>
      <c r="H1694" t="s">
        <v>12715</v>
      </c>
      <c r="I1694" s="5">
        <v>4984</v>
      </c>
      <c r="J1694" s="2">
        <v>2</v>
      </c>
      <c r="K1694">
        <v>333</v>
      </c>
      <c r="L1694" s="6">
        <v>44849</v>
      </c>
      <c r="M1694" t="s">
        <v>12724</v>
      </c>
      <c r="N1694" t="s">
        <v>12275</v>
      </c>
      <c r="O1694" t="s">
        <v>12276</v>
      </c>
      <c r="P1694" t="s">
        <v>12277</v>
      </c>
    </row>
    <row r="1695" spans="1:16" x14ac:dyDescent="0.3">
      <c r="A1695" t="s">
        <v>14441</v>
      </c>
      <c r="B1695" t="s">
        <v>2152</v>
      </c>
      <c r="C1695" t="s">
        <v>2153</v>
      </c>
      <c r="D1695" t="s">
        <v>2154</v>
      </c>
      <c r="E1695" t="s">
        <v>2155</v>
      </c>
      <c r="F1695" s="3" t="s">
        <v>2156</v>
      </c>
      <c r="G1695" t="s">
        <v>6560</v>
      </c>
      <c r="H1695" t="s">
        <v>12715</v>
      </c>
      <c r="I1695" s="5">
        <v>8134</v>
      </c>
      <c r="J1695" s="2">
        <v>5</v>
      </c>
      <c r="K1695">
        <v>543</v>
      </c>
      <c r="L1695" s="6">
        <v>44850</v>
      </c>
      <c r="M1695" t="s">
        <v>12736</v>
      </c>
      <c r="N1695" t="s">
        <v>2157</v>
      </c>
      <c r="O1695" t="s">
        <v>2158</v>
      </c>
      <c r="P1695" t="s">
        <v>2159</v>
      </c>
    </row>
    <row r="1696" spans="1:16" x14ac:dyDescent="0.3">
      <c r="A1696" t="s">
        <v>14442</v>
      </c>
      <c r="B1696" t="s">
        <v>3083</v>
      </c>
      <c r="C1696" t="s">
        <v>3084</v>
      </c>
      <c r="D1696" t="s">
        <v>3085</v>
      </c>
      <c r="E1696" t="s">
        <v>10</v>
      </c>
      <c r="F1696" s="3" t="s">
        <v>3086</v>
      </c>
      <c r="G1696" t="s">
        <v>6560</v>
      </c>
      <c r="H1696" t="s">
        <v>12696</v>
      </c>
      <c r="I1696" s="5">
        <v>861</v>
      </c>
      <c r="J1696" s="2">
        <v>3</v>
      </c>
      <c r="K1696">
        <v>30</v>
      </c>
      <c r="L1696" s="6">
        <v>44872</v>
      </c>
      <c r="M1696" t="s">
        <v>12742</v>
      </c>
      <c r="N1696" t="s">
        <v>3087</v>
      </c>
      <c r="O1696" t="s">
        <v>3088</v>
      </c>
      <c r="P1696" t="s">
        <v>3089</v>
      </c>
    </row>
    <row r="1697" spans="1:16" x14ac:dyDescent="0.3">
      <c r="A1697" t="s">
        <v>14443</v>
      </c>
      <c r="B1697" t="s">
        <v>686</v>
      </c>
      <c r="C1697" t="s">
        <v>687</v>
      </c>
      <c r="D1697" t="s">
        <v>688</v>
      </c>
      <c r="E1697" t="s">
        <v>230</v>
      </c>
      <c r="F1697" s="3" t="s">
        <v>689</v>
      </c>
      <c r="G1697" t="s">
        <v>6560</v>
      </c>
      <c r="H1697" t="s">
        <v>12705</v>
      </c>
      <c r="I1697" s="5">
        <v>8694</v>
      </c>
      <c r="J1697" s="2">
        <v>1</v>
      </c>
      <c r="K1697">
        <v>396</v>
      </c>
      <c r="L1697" s="6">
        <v>44838</v>
      </c>
      <c r="M1697" t="s">
        <v>12732</v>
      </c>
      <c r="N1697" t="s">
        <v>690</v>
      </c>
      <c r="O1697" t="s">
        <v>691</v>
      </c>
      <c r="P1697" t="s">
        <v>692</v>
      </c>
    </row>
    <row r="1698" spans="1:16" x14ac:dyDescent="0.3">
      <c r="A1698" t="s">
        <v>14444</v>
      </c>
      <c r="B1698" t="s">
        <v>9719</v>
      </c>
      <c r="C1698" t="s">
        <v>9720</v>
      </c>
      <c r="D1698" t="s">
        <v>9721</v>
      </c>
      <c r="E1698" t="s">
        <v>9525</v>
      </c>
      <c r="F1698" s="3" t="s">
        <v>9722</v>
      </c>
      <c r="G1698" t="s">
        <v>3629</v>
      </c>
      <c r="H1698" t="s">
        <v>12713</v>
      </c>
      <c r="I1698" s="5">
        <v>2576</v>
      </c>
      <c r="J1698" s="2">
        <v>1</v>
      </c>
      <c r="K1698">
        <v>84</v>
      </c>
      <c r="L1698" s="6">
        <v>44856</v>
      </c>
      <c r="M1698" t="s">
        <v>12725</v>
      </c>
      <c r="N1698" t="s">
        <v>9723</v>
      </c>
      <c r="O1698" t="s">
        <v>9724</v>
      </c>
      <c r="P1698" t="s">
        <v>9725</v>
      </c>
    </row>
    <row r="1699" spans="1:16" x14ac:dyDescent="0.3">
      <c r="A1699" t="s">
        <v>14445</v>
      </c>
      <c r="B1699" t="s">
        <v>10474</v>
      </c>
      <c r="C1699" t="s">
        <v>10475</v>
      </c>
      <c r="D1699" t="s">
        <v>9721</v>
      </c>
      <c r="E1699" t="s">
        <v>9525</v>
      </c>
      <c r="F1699" s="3" t="s">
        <v>10476</v>
      </c>
      <c r="G1699" t="s">
        <v>3629</v>
      </c>
      <c r="H1699" t="s">
        <v>12699</v>
      </c>
      <c r="I1699" s="5">
        <v>1519</v>
      </c>
      <c r="J1699" s="2">
        <v>3</v>
      </c>
      <c r="K1699">
        <v>73</v>
      </c>
      <c r="L1699" s="6">
        <v>44874</v>
      </c>
      <c r="M1699" t="s">
        <v>12742</v>
      </c>
      <c r="N1699" t="s">
        <v>10477</v>
      </c>
      <c r="O1699" t="s">
        <v>10478</v>
      </c>
      <c r="P1699" t="s">
        <v>10479</v>
      </c>
    </row>
    <row r="1700" spans="1:16" x14ac:dyDescent="0.3">
      <c r="A1700" t="s">
        <v>14446</v>
      </c>
      <c r="B1700" t="s">
        <v>12655</v>
      </c>
      <c r="C1700" t="s">
        <v>12656</v>
      </c>
      <c r="D1700" t="s">
        <v>9721</v>
      </c>
      <c r="E1700" t="s">
        <v>9525</v>
      </c>
      <c r="F1700" s="3" t="s">
        <v>12657</v>
      </c>
      <c r="G1700" t="s">
        <v>3629</v>
      </c>
      <c r="H1700" t="s">
        <v>12716</v>
      </c>
      <c r="I1700" s="5">
        <v>7476</v>
      </c>
      <c r="J1700" s="2">
        <v>2</v>
      </c>
      <c r="K1700">
        <v>534</v>
      </c>
      <c r="L1700" s="6">
        <v>44857</v>
      </c>
      <c r="M1700" t="s">
        <v>12727</v>
      </c>
      <c r="N1700" t="s">
        <v>12658</v>
      </c>
      <c r="O1700" t="s">
        <v>12659</v>
      </c>
      <c r="P1700" t="s">
        <v>12660</v>
      </c>
    </row>
    <row r="1701" spans="1:16" x14ac:dyDescent="0.3">
      <c r="A1701" t="s">
        <v>14447</v>
      </c>
      <c r="B1701" t="s">
        <v>8529</v>
      </c>
      <c r="C1701" t="s">
        <v>8530</v>
      </c>
      <c r="D1701" t="s">
        <v>8531</v>
      </c>
      <c r="E1701" t="s">
        <v>4909</v>
      </c>
      <c r="F1701" s="3">
        <v>6056</v>
      </c>
      <c r="G1701" t="s">
        <v>6562</v>
      </c>
      <c r="H1701" t="s">
        <v>12713</v>
      </c>
      <c r="I1701" s="5">
        <v>8155</v>
      </c>
      <c r="J1701" s="2">
        <v>4</v>
      </c>
      <c r="K1701">
        <v>272</v>
      </c>
      <c r="L1701" s="6">
        <v>44898</v>
      </c>
      <c r="M1701" t="s">
        <v>12730</v>
      </c>
      <c r="N1701" t="s">
        <v>8532</v>
      </c>
      <c r="O1701" t="s">
        <v>8533</v>
      </c>
      <c r="P1701" t="s">
        <v>8534</v>
      </c>
    </row>
    <row r="1702" spans="1:16" x14ac:dyDescent="0.3">
      <c r="A1702" t="s">
        <v>14448</v>
      </c>
      <c r="B1702" t="s">
        <v>1006</v>
      </c>
      <c r="C1702" t="s">
        <v>1007</v>
      </c>
      <c r="D1702" t="s">
        <v>1008</v>
      </c>
      <c r="E1702" t="s">
        <v>514</v>
      </c>
      <c r="F1702" s="3" t="s">
        <v>1009</v>
      </c>
      <c r="G1702" t="s">
        <v>6560</v>
      </c>
      <c r="H1702" t="s">
        <v>12697</v>
      </c>
      <c r="I1702" s="5">
        <v>1995</v>
      </c>
      <c r="J1702" s="2">
        <v>2</v>
      </c>
      <c r="K1702">
        <v>167</v>
      </c>
      <c r="L1702" s="6">
        <v>44860</v>
      </c>
      <c r="M1702" t="s">
        <v>12733</v>
      </c>
      <c r="N1702" t="s">
        <v>1010</v>
      </c>
      <c r="O1702" t="s">
        <v>1011</v>
      </c>
      <c r="P1702" t="s">
        <v>1012</v>
      </c>
    </row>
    <row r="1703" spans="1:16" x14ac:dyDescent="0.3">
      <c r="A1703" t="s">
        <v>14449</v>
      </c>
      <c r="B1703" t="s">
        <v>2370</v>
      </c>
      <c r="C1703" t="s">
        <v>2371</v>
      </c>
      <c r="D1703" t="s">
        <v>2372</v>
      </c>
      <c r="E1703" t="s">
        <v>452</v>
      </c>
      <c r="F1703" s="3" t="s">
        <v>2373</v>
      </c>
      <c r="G1703" t="s">
        <v>6560</v>
      </c>
      <c r="H1703" t="s">
        <v>12715</v>
      </c>
      <c r="I1703" s="5">
        <v>3535</v>
      </c>
      <c r="J1703" s="2">
        <v>1</v>
      </c>
      <c r="K1703">
        <v>169</v>
      </c>
      <c r="L1703" s="6">
        <v>44859</v>
      </c>
      <c r="M1703" t="s">
        <v>12733</v>
      </c>
      <c r="N1703" t="s">
        <v>2374</v>
      </c>
      <c r="O1703" t="s">
        <v>2375</v>
      </c>
      <c r="P1703" t="s">
        <v>2376</v>
      </c>
    </row>
    <row r="1704" spans="1:16" x14ac:dyDescent="0.3">
      <c r="A1704" t="s">
        <v>14450</v>
      </c>
      <c r="B1704" t="s">
        <v>5221</v>
      </c>
      <c r="C1704" t="s">
        <v>5222</v>
      </c>
      <c r="D1704" t="s">
        <v>5223</v>
      </c>
      <c r="E1704" t="s">
        <v>4119</v>
      </c>
      <c r="F1704" s="3">
        <v>44136</v>
      </c>
      <c r="G1704" t="s">
        <v>6561</v>
      </c>
      <c r="H1704" t="s">
        <v>12700</v>
      </c>
      <c r="I1704" s="5">
        <v>5033</v>
      </c>
      <c r="J1704" s="2">
        <v>3</v>
      </c>
      <c r="K1704">
        <v>360</v>
      </c>
      <c r="L1704" s="6">
        <v>44847</v>
      </c>
      <c r="M1704" t="s">
        <v>12736</v>
      </c>
      <c r="N1704" t="s">
        <v>5224</v>
      </c>
      <c r="O1704" t="s">
        <v>5225</v>
      </c>
      <c r="P1704" t="s">
        <v>5226</v>
      </c>
    </row>
    <row r="1705" spans="1:16" x14ac:dyDescent="0.3">
      <c r="A1705" t="s">
        <v>14451</v>
      </c>
      <c r="B1705" t="s">
        <v>1469</v>
      </c>
      <c r="C1705" t="s">
        <v>1470</v>
      </c>
      <c r="D1705" t="s">
        <v>1471</v>
      </c>
      <c r="E1705" t="s">
        <v>10</v>
      </c>
      <c r="F1705" s="3" t="s">
        <v>1472</v>
      </c>
      <c r="G1705" t="s">
        <v>6560</v>
      </c>
      <c r="H1705" t="s">
        <v>12714</v>
      </c>
      <c r="I1705" s="5">
        <v>5068</v>
      </c>
      <c r="J1705" s="2">
        <v>3</v>
      </c>
      <c r="K1705">
        <v>461</v>
      </c>
      <c r="L1705" s="6">
        <v>44907</v>
      </c>
      <c r="M1705" t="s">
        <v>12736</v>
      </c>
      <c r="N1705" t="s">
        <v>1473</v>
      </c>
      <c r="O1705" t="s">
        <v>1474</v>
      </c>
      <c r="P1705" t="s">
        <v>1475</v>
      </c>
    </row>
    <row r="1706" spans="1:16" x14ac:dyDescent="0.3">
      <c r="A1706" t="s">
        <v>14452</v>
      </c>
      <c r="B1706" t="s">
        <v>649</v>
      </c>
      <c r="C1706" t="s">
        <v>650</v>
      </c>
      <c r="D1706" t="s">
        <v>651</v>
      </c>
      <c r="E1706" t="s">
        <v>136</v>
      </c>
      <c r="F1706" s="3" t="s">
        <v>652</v>
      </c>
      <c r="G1706" t="s">
        <v>6560</v>
      </c>
      <c r="H1706" t="s">
        <v>12709</v>
      </c>
      <c r="I1706" s="5">
        <v>399</v>
      </c>
      <c r="J1706" s="2">
        <v>1</v>
      </c>
      <c r="K1706">
        <v>37</v>
      </c>
      <c r="L1706" s="6">
        <v>44899</v>
      </c>
      <c r="M1706" t="s">
        <v>12729</v>
      </c>
      <c r="N1706" t="s">
        <v>653</v>
      </c>
      <c r="O1706" t="s">
        <v>654</v>
      </c>
      <c r="P1706" t="s">
        <v>655</v>
      </c>
    </row>
    <row r="1707" spans="1:16" x14ac:dyDescent="0.3">
      <c r="A1707" t="s">
        <v>14453</v>
      </c>
      <c r="B1707" t="s">
        <v>1938</v>
      </c>
      <c r="C1707" t="s">
        <v>1939</v>
      </c>
      <c r="D1707" t="s">
        <v>1940</v>
      </c>
      <c r="E1707" t="s">
        <v>827</v>
      </c>
      <c r="F1707" s="3" t="s">
        <v>1941</v>
      </c>
      <c r="G1707" t="s">
        <v>6560</v>
      </c>
      <c r="H1707" t="s">
        <v>12712</v>
      </c>
      <c r="I1707" s="5">
        <v>1246</v>
      </c>
      <c r="J1707" s="2">
        <v>4</v>
      </c>
      <c r="K1707">
        <v>43</v>
      </c>
      <c r="L1707" s="6">
        <v>44897</v>
      </c>
      <c r="M1707" t="s">
        <v>12739</v>
      </c>
      <c r="N1707" t="s">
        <v>1942</v>
      </c>
      <c r="O1707" t="s">
        <v>1943</v>
      </c>
      <c r="P1707" t="s">
        <v>1944</v>
      </c>
    </row>
    <row r="1708" spans="1:16" x14ac:dyDescent="0.3">
      <c r="A1708" t="s">
        <v>14454</v>
      </c>
      <c r="B1708" t="s">
        <v>11516</v>
      </c>
      <c r="C1708" t="s">
        <v>11517</v>
      </c>
      <c r="D1708" t="s">
        <v>11518</v>
      </c>
      <c r="E1708" t="s">
        <v>9525</v>
      </c>
      <c r="F1708" s="3" t="s">
        <v>11519</v>
      </c>
      <c r="G1708" t="s">
        <v>3629</v>
      </c>
      <c r="H1708" t="s">
        <v>12713</v>
      </c>
      <c r="I1708" s="5">
        <v>3423</v>
      </c>
      <c r="J1708" s="2">
        <v>5</v>
      </c>
      <c r="K1708">
        <v>127</v>
      </c>
      <c r="L1708" s="6">
        <v>44840</v>
      </c>
      <c r="M1708" t="s">
        <v>12734</v>
      </c>
      <c r="N1708" t="s">
        <v>11520</v>
      </c>
      <c r="O1708" t="s">
        <v>11521</v>
      </c>
      <c r="P1708" t="s">
        <v>11522</v>
      </c>
    </row>
    <row r="1709" spans="1:16" x14ac:dyDescent="0.3">
      <c r="A1709" t="s">
        <v>14455</v>
      </c>
      <c r="B1709" t="s">
        <v>12503</v>
      </c>
      <c r="C1709" t="s">
        <v>12504</v>
      </c>
      <c r="D1709" t="s">
        <v>11518</v>
      </c>
      <c r="E1709" t="s">
        <v>9525</v>
      </c>
      <c r="F1709" s="3" t="s">
        <v>12505</v>
      </c>
      <c r="G1709" t="s">
        <v>3629</v>
      </c>
      <c r="H1709" t="s">
        <v>12704</v>
      </c>
      <c r="I1709" s="5">
        <v>2632</v>
      </c>
      <c r="J1709" s="2">
        <v>1</v>
      </c>
      <c r="K1709">
        <v>329</v>
      </c>
      <c r="L1709" s="6">
        <v>44871</v>
      </c>
      <c r="M1709" t="s">
        <v>12721</v>
      </c>
      <c r="N1709" t="s">
        <v>12506</v>
      </c>
      <c r="O1709" t="s">
        <v>12507</v>
      </c>
      <c r="P1709" t="s">
        <v>12508</v>
      </c>
    </row>
    <row r="1710" spans="1:16" x14ac:dyDescent="0.3">
      <c r="A1710" t="s">
        <v>14456</v>
      </c>
      <c r="B1710" t="s">
        <v>7451</v>
      </c>
      <c r="C1710" t="s">
        <v>7452</v>
      </c>
      <c r="D1710" t="s">
        <v>7453</v>
      </c>
      <c r="E1710" t="s">
        <v>6586</v>
      </c>
      <c r="F1710" s="3">
        <v>2287</v>
      </c>
      <c r="G1710" t="s">
        <v>6562</v>
      </c>
      <c r="H1710" t="s">
        <v>12708</v>
      </c>
      <c r="I1710" s="5">
        <v>5474</v>
      </c>
      <c r="J1710" s="2">
        <v>4</v>
      </c>
      <c r="K1710">
        <v>274</v>
      </c>
      <c r="L1710" s="6">
        <v>44842</v>
      </c>
      <c r="M1710" t="s">
        <v>12719</v>
      </c>
      <c r="N1710" t="s">
        <v>7454</v>
      </c>
      <c r="O1710" t="s">
        <v>7455</v>
      </c>
      <c r="P1710" t="s">
        <v>7456</v>
      </c>
    </row>
    <row r="1711" spans="1:16" x14ac:dyDescent="0.3">
      <c r="A1711" t="s">
        <v>14457</v>
      </c>
      <c r="B1711" t="s">
        <v>8786</v>
      </c>
      <c r="C1711" t="s">
        <v>8787</v>
      </c>
      <c r="D1711" t="s">
        <v>8788</v>
      </c>
      <c r="E1711" t="s">
        <v>6566</v>
      </c>
      <c r="F1711" s="3">
        <v>7250</v>
      </c>
      <c r="G1711" t="s">
        <v>6562</v>
      </c>
      <c r="H1711" t="s">
        <v>12697</v>
      </c>
      <c r="I1711" s="5">
        <v>84</v>
      </c>
      <c r="J1711" s="2">
        <v>3</v>
      </c>
      <c r="K1711">
        <v>9</v>
      </c>
      <c r="L1711" s="6">
        <v>44916</v>
      </c>
      <c r="M1711" t="s">
        <v>12733</v>
      </c>
      <c r="N1711" t="s">
        <v>8789</v>
      </c>
      <c r="O1711" t="s">
        <v>272</v>
      </c>
      <c r="P1711" t="s">
        <v>8790</v>
      </c>
    </row>
    <row r="1712" spans="1:16" x14ac:dyDescent="0.3">
      <c r="A1712" t="s">
        <v>14458</v>
      </c>
      <c r="B1712" t="s">
        <v>2841</v>
      </c>
      <c r="C1712" t="s">
        <v>2842</v>
      </c>
      <c r="D1712" t="s">
        <v>2843</v>
      </c>
      <c r="E1712" t="s">
        <v>230</v>
      </c>
      <c r="F1712" s="3" t="s">
        <v>2844</v>
      </c>
      <c r="G1712" t="s">
        <v>6560</v>
      </c>
      <c r="H1712" t="s">
        <v>12713</v>
      </c>
      <c r="I1712" s="5">
        <v>4228</v>
      </c>
      <c r="J1712" s="2">
        <v>4</v>
      </c>
      <c r="K1712">
        <v>157</v>
      </c>
      <c r="L1712" s="6">
        <v>44897</v>
      </c>
      <c r="M1712" t="s">
        <v>12735</v>
      </c>
      <c r="N1712" t="s">
        <v>2845</v>
      </c>
      <c r="O1712" t="s">
        <v>2846</v>
      </c>
      <c r="P1712" t="s">
        <v>2847</v>
      </c>
    </row>
    <row r="1713" spans="1:16" x14ac:dyDescent="0.3">
      <c r="A1713" t="s">
        <v>14459</v>
      </c>
      <c r="B1713" t="s">
        <v>6786</v>
      </c>
      <c r="C1713" t="s">
        <v>6787</v>
      </c>
      <c r="D1713" t="s">
        <v>6788</v>
      </c>
      <c r="E1713" t="s">
        <v>6573</v>
      </c>
      <c r="F1713" s="3">
        <v>4605</v>
      </c>
      <c r="G1713" t="s">
        <v>6562</v>
      </c>
      <c r="H1713" t="s">
        <v>12705</v>
      </c>
      <c r="I1713" s="5">
        <v>5418</v>
      </c>
      <c r="J1713" s="2">
        <v>3</v>
      </c>
      <c r="K1713">
        <v>258</v>
      </c>
      <c r="L1713" s="6">
        <v>44877</v>
      </c>
      <c r="M1713" t="s">
        <v>12741</v>
      </c>
      <c r="N1713" t="s">
        <v>6789</v>
      </c>
      <c r="O1713" t="s">
        <v>6790</v>
      </c>
      <c r="P1713" t="s">
        <v>6791</v>
      </c>
    </row>
    <row r="1714" spans="1:16" x14ac:dyDescent="0.3">
      <c r="A1714" t="s">
        <v>14460</v>
      </c>
      <c r="B1714" t="s">
        <v>10615</v>
      </c>
      <c r="C1714" t="s">
        <v>10616</v>
      </c>
      <c r="D1714" t="s">
        <v>182</v>
      </c>
      <c r="E1714" t="s">
        <v>9548</v>
      </c>
      <c r="F1714" s="3" t="s">
        <v>10617</v>
      </c>
      <c r="G1714" t="s">
        <v>3629</v>
      </c>
      <c r="H1714" t="s">
        <v>12698</v>
      </c>
      <c r="I1714" s="5">
        <v>2373</v>
      </c>
      <c r="J1714" s="2">
        <v>5</v>
      </c>
      <c r="K1714">
        <v>132</v>
      </c>
      <c r="L1714" s="6">
        <v>44898</v>
      </c>
      <c r="M1714" t="s">
        <v>12721</v>
      </c>
      <c r="N1714" t="s">
        <v>10618</v>
      </c>
      <c r="O1714" t="s">
        <v>10619</v>
      </c>
      <c r="P1714" t="s">
        <v>10620</v>
      </c>
    </row>
    <row r="1715" spans="1:16" x14ac:dyDescent="0.3">
      <c r="A1715" t="s">
        <v>14461</v>
      </c>
      <c r="B1715" t="s">
        <v>10621</v>
      </c>
      <c r="C1715" t="s">
        <v>10622</v>
      </c>
      <c r="D1715" t="s">
        <v>182</v>
      </c>
      <c r="E1715" t="s">
        <v>9548</v>
      </c>
      <c r="F1715" s="3" t="s">
        <v>10623</v>
      </c>
      <c r="G1715" t="s">
        <v>3629</v>
      </c>
      <c r="H1715" t="s">
        <v>12697</v>
      </c>
      <c r="I1715" s="5">
        <v>8659</v>
      </c>
      <c r="J1715" s="2">
        <v>3</v>
      </c>
      <c r="K1715">
        <v>963</v>
      </c>
      <c r="L1715" s="6">
        <v>44899</v>
      </c>
      <c r="M1715" t="s">
        <v>12724</v>
      </c>
      <c r="N1715" t="s">
        <v>10624</v>
      </c>
      <c r="O1715" t="s">
        <v>10625</v>
      </c>
      <c r="P1715" t="s">
        <v>10626</v>
      </c>
    </row>
    <row r="1716" spans="1:16" x14ac:dyDescent="0.3">
      <c r="A1716" t="s">
        <v>14462</v>
      </c>
      <c r="B1716" t="s">
        <v>11086</v>
      </c>
      <c r="C1716" t="s">
        <v>11087</v>
      </c>
      <c r="D1716" t="s">
        <v>182</v>
      </c>
      <c r="E1716" t="s">
        <v>9548</v>
      </c>
      <c r="F1716" s="3" t="s">
        <v>11088</v>
      </c>
      <c r="G1716" t="s">
        <v>3629</v>
      </c>
      <c r="H1716" t="s">
        <v>12716</v>
      </c>
      <c r="I1716" s="5">
        <v>11361</v>
      </c>
      <c r="J1716" s="2">
        <v>3</v>
      </c>
      <c r="K1716">
        <v>758</v>
      </c>
      <c r="L1716" s="6">
        <v>44865</v>
      </c>
      <c r="M1716" t="s">
        <v>12727</v>
      </c>
      <c r="N1716" t="s">
        <v>11089</v>
      </c>
      <c r="O1716" t="s">
        <v>11090</v>
      </c>
      <c r="P1716" t="s">
        <v>11091</v>
      </c>
    </row>
    <row r="1717" spans="1:16" x14ac:dyDescent="0.3">
      <c r="A1717" t="s">
        <v>14463</v>
      </c>
      <c r="B1717" t="s">
        <v>11772</v>
      </c>
      <c r="C1717" t="s">
        <v>11773</v>
      </c>
      <c r="D1717" t="s">
        <v>182</v>
      </c>
      <c r="E1717" t="s">
        <v>9548</v>
      </c>
      <c r="F1717" s="3" t="s">
        <v>11774</v>
      </c>
      <c r="G1717" t="s">
        <v>3629</v>
      </c>
      <c r="H1717" t="s">
        <v>12705</v>
      </c>
      <c r="I1717" s="5">
        <v>462</v>
      </c>
      <c r="J1717" s="2">
        <v>3</v>
      </c>
      <c r="K1717">
        <v>21</v>
      </c>
      <c r="L1717" s="6">
        <v>44861</v>
      </c>
      <c r="M1717" t="s">
        <v>12736</v>
      </c>
      <c r="N1717" t="s">
        <v>11775</v>
      </c>
      <c r="O1717" t="s">
        <v>11776</v>
      </c>
      <c r="P1717" t="s">
        <v>11777</v>
      </c>
    </row>
    <row r="1718" spans="1:16" x14ac:dyDescent="0.3">
      <c r="A1718" t="s">
        <v>14464</v>
      </c>
      <c r="B1718" t="s">
        <v>11886</v>
      </c>
      <c r="C1718" t="s">
        <v>11887</v>
      </c>
      <c r="D1718" t="s">
        <v>182</v>
      </c>
      <c r="E1718" t="s">
        <v>9548</v>
      </c>
      <c r="F1718" s="3" t="s">
        <v>11888</v>
      </c>
      <c r="G1718" t="s">
        <v>3629</v>
      </c>
      <c r="H1718" t="s">
        <v>12701</v>
      </c>
      <c r="I1718" s="5">
        <v>3668</v>
      </c>
      <c r="J1718" s="2">
        <v>1</v>
      </c>
      <c r="K1718">
        <v>175</v>
      </c>
      <c r="L1718" s="6">
        <v>44910</v>
      </c>
      <c r="M1718" t="s">
        <v>12725</v>
      </c>
      <c r="N1718" t="s">
        <v>11889</v>
      </c>
      <c r="O1718" t="s">
        <v>11890</v>
      </c>
      <c r="P1718" t="s">
        <v>11891</v>
      </c>
    </row>
    <row r="1719" spans="1:16" x14ac:dyDescent="0.3">
      <c r="A1719" t="s">
        <v>14465</v>
      </c>
      <c r="B1719" t="s">
        <v>11912</v>
      </c>
      <c r="C1719" t="s">
        <v>11913</v>
      </c>
      <c r="D1719" t="s">
        <v>182</v>
      </c>
      <c r="E1719" t="s">
        <v>9548</v>
      </c>
      <c r="F1719" s="3" t="s">
        <v>11914</v>
      </c>
      <c r="G1719" t="s">
        <v>3629</v>
      </c>
      <c r="H1719" t="s">
        <v>12712</v>
      </c>
      <c r="I1719" s="5">
        <v>2534</v>
      </c>
      <c r="J1719" s="2">
        <v>1</v>
      </c>
      <c r="K1719">
        <v>102</v>
      </c>
      <c r="L1719" s="6">
        <v>44868</v>
      </c>
      <c r="M1719" t="s">
        <v>12730</v>
      </c>
      <c r="N1719" t="s">
        <v>11915</v>
      </c>
      <c r="O1719" t="s">
        <v>11916</v>
      </c>
      <c r="P1719" t="s">
        <v>11917</v>
      </c>
    </row>
    <row r="1720" spans="1:16" x14ac:dyDescent="0.3">
      <c r="A1720" t="s">
        <v>14466</v>
      </c>
      <c r="B1720" t="s">
        <v>12236</v>
      </c>
      <c r="C1720" t="s">
        <v>12237</v>
      </c>
      <c r="D1720" t="s">
        <v>182</v>
      </c>
      <c r="E1720" t="s">
        <v>9548</v>
      </c>
      <c r="F1720" s="3" t="s">
        <v>12238</v>
      </c>
      <c r="G1720" t="s">
        <v>3629</v>
      </c>
      <c r="H1720" t="s">
        <v>12701</v>
      </c>
      <c r="I1720" s="5">
        <v>5838</v>
      </c>
      <c r="J1720" s="2">
        <v>5</v>
      </c>
      <c r="K1720">
        <v>325</v>
      </c>
      <c r="L1720" s="6">
        <v>44924</v>
      </c>
      <c r="M1720" t="s">
        <v>12722</v>
      </c>
      <c r="N1720" t="s">
        <v>12239</v>
      </c>
      <c r="O1720" t="s">
        <v>12240</v>
      </c>
      <c r="P1720" t="s">
        <v>12241</v>
      </c>
    </row>
    <row r="1721" spans="1:16" x14ac:dyDescent="0.3">
      <c r="A1721" t="s">
        <v>14467</v>
      </c>
      <c r="B1721" t="s">
        <v>10499</v>
      </c>
      <c r="C1721" t="s">
        <v>12559</v>
      </c>
      <c r="D1721" t="s">
        <v>182</v>
      </c>
      <c r="E1721" t="s">
        <v>9548</v>
      </c>
      <c r="F1721" s="3" t="s">
        <v>12560</v>
      </c>
      <c r="G1721" t="s">
        <v>3629</v>
      </c>
      <c r="H1721" t="s">
        <v>12702</v>
      </c>
      <c r="I1721" s="5">
        <v>8036</v>
      </c>
      <c r="J1721" s="2">
        <v>3</v>
      </c>
      <c r="K1721">
        <v>366</v>
      </c>
      <c r="L1721" s="6">
        <v>44912</v>
      </c>
      <c r="M1721" t="s">
        <v>12737</v>
      </c>
      <c r="N1721" t="s">
        <v>12561</v>
      </c>
      <c r="O1721" t="s">
        <v>12562</v>
      </c>
      <c r="P1721" t="s">
        <v>10503</v>
      </c>
    </row>
    <row r="1722" spans="1:16" x14ac:dyDescent="0.3">
      <c r="A1722" t="s">
        <v>14468</v>
      </c>
      <c r="B1722" t="s">
        <v>12630</v>
      </c>
      <c r="C1722" t="s">
        <v>12631</v>
      </c>
      <c r="D1722" t="s">
        <v>182</v>
      </c>
      <c r="E1722" t="s">
        <v>9548</v>
      </c>
      <c r="F1722" s="3" t="s">
        <v>12632</v>
      </c>
      <c r="G1722" t="s">
        <v>3629</v>
      </c>
      <c r="H1722" t="s">
        <v>12701</v>
      </c>
      <c r="I1722" s="5">
        <v>3311</v>
      </c>
      <c r="J1722" s="2">
        <v>1</v>
      </c>
      <c r="K1722">
        <v>195</v>
      </c>
      <c r="L1722" s="6">
        <v>44861</v>
      </c>
      <c r="M1722" t="s">
        <v>12738</v>
      </c>
      <c r="N1722" t="s">
        <v>12633</v>
      </c>
      <c r="O1722" t="s">
        <v>12634</v>
      </c>
      <c r="P1722" t="s">
        <v>12635</v>
      </c>
    </row>
    <row r="1723" spans="1:16" x14ac:dyDescent="0.3">
      <c r="A1723" t="s">
        <v>14469</v>
      </c>
      <c r="B1723" t="s">
        <v>3447</v>
      </c>
      <c r="C1723" t="s">
        <v>3448</v>
      </c>
      <c r="D1723" t="s">
        <v>3449</v>
      </c>
      <c r="E1723" t="s">
        <v>82</v>
      </c>
      <c r="F1723" s="3" t="s">
        <v>3450</v>
      </c>
      <c r="G1723" t="s">
        <v>6560</v>
      </c>
      <c r="H1723" t="s">
        <v>12713</v>
      </c>
      <c r="I1723" s="5">
        <v>21</v>
      </c>
      <c r="J1723" s="2">
        <v>5</v>
      </c>
      <c r="K1723">
        <v>1</v>
      </c>
      <c r="L1723" s="6">
        <v>44890</v>
      </c>
      <c r="M1723" t="s">
        <v>12742</v>
      </c>
      <c r="N1723" t="s">
        <v>3451</v>
      </c>
      <c r="O1723" t="s">
        <v>3452</v>
      </c>
      <c r="P1723" t="s">
        <v>3453</v>
      </c>
    </row>
    <row r="1724" spans="1:16" x14ac:dyDescent="0.3">
      <c r="A1724" t="s">
        <v>14470</v>
      </c>
      <c r="B1724" t="s">
        <v>1134</v>
      </c>
      <c r="C1724" t="s">
        <v>1135</v>
      </c>
      <c r="D1724" t="s">
        <v>1136</v>
      </c>
      <c r="E1724" t="s">
        <v>42</v>
      </c>
      <c r="F1724" s="3" t="s">
        <v>1137</v>
      </c>
      <c r="G1724" t="s">
        <v>6560</v>
      </c>
      <c r="H1724" t="s">
        <v>12708</v>
      </c>
      <c r="I1724" s="5">
        <v>6979</v>
      </c>
      <c r="J1724" s="2">
        <v>1</v>
      </c>
      <c r="K1724">
        <v>349</v>
      </c>
      <c r="L1724" s="6">
        <v>44906</v>
      </c>
      <c r="M1724" t="s">
        <v>12738</v>
      </c>
      <c r="N1724" t="s">
        <v>1138</v>
      </c>
      <c r="O1724" t="s">
        <v>1139</v>
      </c>
      <c r="P1724" t="s">
        <v>1140</v>
      </c>
    </row>
    <row r="1725" spans="1:16" x14ac:dyDescent="0.3">
      <c r="A1725" t="s">
        <v>14471</v>
      </c>
      <c r="B1725" t="s">
        <v>2272</v>
      </c>
      <c r="C1725" t="s">
        <v>2273</v>
      </c>
      <c r="D1725" t="s">
        <v>2274</v>
      </c>
      <c r="E1725" t="s">
        <v>42</v>
      </c>
      <c r="F1725" s="3" t="s">
        <v>2275</v>
      </c>
      <c r="G1725" t="s">
        <v>6560</v>
      </c>
      <c r="H1725" t="s">
        <v>12716</v>
      </c>
      <c r="I1725" s="5">
        <v>7308</v>
      </c>
      <c r="J1725" s="2">
        <v>1</v>
      </c>
      <c r="K1725">
        <v>366</v>
      </c>
      <c r="L1725" s="6">
        <v>44903</v>
      </c>
      <c r="M1725" t="s">
        <v>12721</v>
      </c>
      <c r="N1725" t="s">
        <v>2276</v>
      </c>
      <c r="O1725" t="s">
        <v>2277</v>
      </c>
      <c r="P1725" t="s">
        <v>2278</v>
      </c>
    </row>
    <row r="1726" spans="1:16" x14ac:dyDescent="0.3">
      <c r="A1726" t="s">
        <v>14472</v>
      </c>
      <c r="B1726" t="s">
        <v>5652</v>
      </c>
      <c r="C1726" t="s">
        <v>9561</v>
      </c>
      <c r="D1726" t="s">
        <v>9562</v>
      </c>
      <c r="E1726" t="s">
        <v>9563</v>
      </c>
      <c r="F1726" s="3" t="s">
        <v>9564</v>
      </c>
      <c r="G1726" t="s">
        <v>3629</v>
      </c>
      <c r="H1726" t="s">
        <v>12708</v>
      </c>
      <c r="I1726" s="5">
        <v>14609</v>
      </c>
      <c r="J1726" s="2">
        <v>5</v>
      </c>
      <c r="K1726">
        <v>812</v>
      </c>
      <c r="L1726" s="6">
        <v>44900</v>
      </c>
      <c r="M1726" t="s">
        <v>12721</v>
      </c>
      <c r="N1726" t="s">
        <v>9565</v>
      </c>
      <c r="O1726" t="s">
        <v>9566</v>
      </c>
      <c r="P1726" t="s">
        <v>5657</v>
      </c>
    </row>
    <row r="1727" spans="1:16" x14ac:dyDescent="0.3">
      <c r="A1727" t="s">
        <v>14473</v>
      </c>
      <c r="B1727" t="s">
        <v>10345</v>
      </c>
      <c r="C1727" t="s">
        <v>10346</v>
      </c>
      <c r="D1727" t="s">
        <v>9562</v>
      </c>
      <c r="E1727" t="s">
        <v>9563</v>
      </c>
      <c r="F1727" s="3" t="s">
        <v>10347</v>
      </c>
      <c r="G1727" t="s">
        <v>3629</v>
      </c>
      <c r="H1727" t="s">
        <v>12716</v>
      </c>
      <c r="I1727" s="5">
        <v>7721</v>
      </c>
      <c r="J1727" s="2">
        <v>2</v>
      </c>
      <c r="K1727">
        <v>368</v>
      </c>
      <c r="L1727" s="6">
        <v>44892</v>
      </c>
      <c r="M1727" t="s">
        <v>12720</v>
      </c>
      <c r="N1727" t="s">
        <v>10348</v>
      </c>
      <c r="O1727" t="s">
        <v>10349</v>
      </c>
      <c r="P1727" t="s">
        <v>10350</v>
      </c>
    </row>
    <row r="1728" spans="1:16" x14ac:dyDescent="0.3">
      <c r="A1728" t="s">
        <v>14474</v>
      </c>
      <c r="B1728" t="s">
        <v>12386</v>
      </c>
      <c r="C1728" t="s">
        <v>12387</v>
      </c>
      <c r="D1728" t="s">
        <v>12388</v>
      </c>
      <c r="E1728" t="s">
        <v>9598</v>
      </c>
      <c r="F1728" s="3" t="s">
        <v>12389</v>
      </c>
      <c r="G1728" t="s">
        <v>3629</v>
      </c>
      <c r="H1728" t="s">
        <v>12714</v>
      </c>
      <c r="I1728" s="5">
        <v>6944</v>
      </c>
      <c r="J1728" s="2">
        <v>5</v>
      </c>
      <c r="K1728">
        <v>463</v>
      </c>
      <c r="L1728" s="6">
        <v>44896</v>
      </c>
      <c r="M1728" t="s">
        <v>12737</v>
      </c>
      <c r="N1728" t="s">
        <v>12390</v>
      </c>
      <c r="O1728" t="s">
        <v>12391</v>
      </c>
      <c r="P1728" t="s">
        <v>12392</v>
      </c>
    </row>
    <row r="1729" spans="1:16" x14ac:dyDescent="0.3">
      <c r="A1729" t="s">
        <v>14475</v>
      </c>
      <c r="B1729" t="s">
        <v>7757</v>
      </c>
      <c r="C1729" t="s">
        <v>7758</v>
      </c>
      <c r="D1729" t="s">
        <v>7759</v>
      </c>
      <c r="E1729" t="s">
        <v>6586</v>
      </c>
      <c r="F1729" s="3">
        <v>1235</v>
      </c>
      <c r="G1729" t="s">
        <v>6562</v>
      </c>
      <c r="H1729" t="s">
        <v>12697</v>
      </c>
      <c r="I1729" s="5">
        <v>3738</v>
      </c>
      <c r="J1729" s="2">
        <v>2</v>
      </c>
      <c r="K1729">
        <v>234</v>
      </c>
      <c r="L1729" s="6">
        <v>44888</v>
      </c>
      <c r="M1729" t="s">
        <v>12743</v>
      </c>
      <c r="N1729" t="s">
        <v>7760</v>
      </c>
      <c r="O1729" t="s">
        <v>7761</v>
      </c>
      <c r="P1729" t="s">
        <v>7762</v>
      </c>
    </row>
    <row r="1730" spans="1:16" x14ac:dyDescent="0.3">
      <c r="A1730" t="s">
        <v>14476</v>
      </c>
      <c r="B1730" t="s">
        <v>6393</v>
      </c>
      <c r="C1730" t="s">
        <v>6394</v>
      </c>
      <c r="D1730" t="s">
        <v>6395</v>
      </c>
      <c r="E1730" t="s">
        <v>3939</v>
      </c>
      <c r="F1730" s="3">
        <v>11791</v>
      </c>
      <c r="G1730" t="s">
        <v>6561</v>
      </c>
      <c r="H1730" t="s">
        <v>12701</v>
      </c>
      <c r="I1730" s="5">
        <v>13867</v>
      </c>
      <c r="J1730" s="2">
        <v>5</v>
      </c>
      <c r="K1730">
        <v>730</v>
      </c>
      <c r="L1730" s="6">
        <v>44839</v>
      </c>
      <c r="M1730" t="s">
        <v>12726</v>
      </c>
      <c r="N1730" t="s">
        <v>6396</v>
      </c>
      <c r="O1730" t="s">
        <v>6397</v>
      </c>
      <c r="P1730" t="s">
        <v>6398</v>
      </c>
    </row>
    <row r="1731" spans="1:16" x14ac:dyDescent="0.3">
      <c r="A1731" t="s">
        <v>14477</v>
      </c>
      <c r="B1731" t="s">
        <v>4551</v>
      </c>
      <c r="C1731" t="s">
        <v>4552</v>
      </c>
      <c r="D1731" t="s">
        <v>4553</v>
      </c>
      <c r="E1731" t="s">
        <v>4554</v>
      </c>
      <c r="F1731" s="3">
        <v>13214</v>
      </c>
      <c r="G1731" t="s">
        <v>6561</v>
      </c>
      <c r="H1731" t="s">
        <v>12703</v>
      </c>
      <c r="I1731" s="5">
        <v>6664</v>
      </c>
      <c r="J1731" s="2">
        <v>1</v>
      </c>
      <c r="K1731">
        <v>392</v>
      </c>
      <c r="L1731" s="6">
        <v>44864</v>
      </c>
      <c r="M1731" t="s">
        <v>12730</v>
      </c>
      <c r="N1731" t="s">
        <v>4555</v>
      </c>
      <c r="O1731" t="s">
        <v>4556</v>
      </c>
      <c r="P1731" t="s">
        <v>4557</v>
      </c>
    </row>
    <row r="1732" spans="1:16" x14ac:dyDescent="0.3">
      <c r="A1732" t="s">
        <v>14478</v>
      </c>
      <c r="B1732" t="s">
        <v>5049</v>
      </c>
      <c r="C1732" t="s">
        <v>5050</v>
      </c>
      <c r="D1732" t="s">
        <v>5051</v>
      </c>
      <c r="E1732" t="s">
        <v>5052</v>
      </c>
      <c r="F1732" s="3">
        <v>98409</v>
      </c>
      <c r="G1732" t="s">
        <v>6561</v>
      </c>
      <c r="H1732" t="s">
        <v>12702</v>
      </c>
      <c r="I1732" s="5">
        <v>4802</v>
      </c>
      <c r="J1732" s="2">
        <v>2</v>
      </c>
      <c r="K1732">
        <v>161</v>
      </c>
      <c r="L1732" s="6">
        <v>44922</v>
      </c>
      <c r="M1732" t="s">
        <v>12738</v>
      </c>
      <c r="N1732" t="s">
        <v>5053</v>
      </c>
      <c r="O1732" t="s">
        <v>5054</v>
      </c>
      <c r="P1732" t="s">
        <v>5055</v>
      </c>
    </row>
    <row r="1733" spans="1:16" x14ac:dyDescent="0.3">
      <c r="A1733" t="s">
        <v>14479</v>
      </c>
      <c r="B1733" t="s">
        <v>3211</v>
      </c>
      <c r="C1733" t="s">
        <v>3212</v>
      </c>
      <c r="D1733" t="s">
        <v>3213</v>
      </c>
      <c r="E1733" t="s">
        <v>182</v>
      </c>
      <c r="F1733" s="3" t="s">
        <v>3214</v>
      </c>
      <c r="G1733" t="s">
        <v>6560</v>
      </c>
      <c r="H1733" t="s">
        <v>12699</v>
      </c>
      <c r="I1733" s="5">
        <v>11410</v>
      </c>
      <c r="J1733" s="2">
        <v>2</v>
      </c>
      <c r="K1733">
        <v>571</v>
      </c>
      <c r="L1733" s="6">
        <v>44881</v>
      </c>
      <c r="M1733" t="s">
        <v>12742</v>
      </c>
      <c r="N1733" t="s">
        <v>3215</v>
      </c>
      <c r="O1733" t="s">
        <v>3216</v>
      </c>
      <c r="P1733" t="s">
        <v>3217</v>
      </c>
    </row>
    <row r="1734" spans="1:16" x14ac:dyDescent="0.3">
      <c r="A1734" t="s">
        <v>14480</v>
      </c>
      <c r="B1734" t="s">
        <v>6583</v>
      </c>
      <c r="C1734" t="s">
        <v>6584</v>
      </c>
      <c r="D1734" t="s">
        <v>6585</v>
      </c>
      <c r="E1734" t="s">
        <v>6586</v>
      </c>
      <c r="F1734" s="3">
        <v>2640</v>
      </c>
      <c r="G1734" t="s">
        <v>6562</v>
      </c>
      <c r="H1734" t="s">
        <v>12716</v>
      </c>
      <c r="I1734" s="5">
        <v>308</v>
      </c>
      <c r="J1734" s="2">
        <v>2</v>
      </c>
      <c r="K1734">
        <v>22</v>
      </c>
      <c r="L1734" s="6">
        <v>44862</v>
      </c>
      <c r="M1734" t="s">
        <v>12724</v>
      </c>
      <c r="N1734" t="s">
        <v>6587</v>
      </c>
      <c r="O1734" t="s">
        <v>6588</v>
      </c>
      <c r="P1734" t="s">
        <v>6589</v>
      </c>
    </row>
    <row r="1735" spans="1:16" x14ac:dyDescent="0.3">
      <c r="A1735" t="s">
        <v>14481</v>
      </c>
      <c r="B1735" t="s">
        <v>5082</v>
      </c>
      <c r="C1735" t="s">
        <v>5083</v>
      </c>
      <c r="D1735" t="s">
        <v>5084</v>
      </c>
      <c r="E1735" t="s">
        <v>5085</v>
      </c>
      <c r="F1735" s="3">
        <v>33614</v>
      </c>
      <c r="G1735" t="s">
        <v>6561</v>
      </c>
      <c r="H1735" t="s">
        <v>12696</v>
      </c>
      <c r="I1735" s="5">
        <v>2009</v>
      </c>
      <c r="J1735" s="2">
        <v>4</v>
      </c>
      <c r="K1735">
        <v>75</v>
      </c>
      <c r="L1735" s="6">
        <v>44841</v>
      </c>
      <c r="M1735" t="s">
        <v>12737</v>
      </c>
      <c r="N1735" t="s">
        <v>5086</v>
      </c>
      <c r="O1735" t="s">
        <v>5087</v>
      </c>
      <c r="P1735" t="s">
        <v>5088</v>
      </c>
    </row>
    <row r="1736" spans="1:16" x14ac:dyDescent="0.3">
      <c r="A1736" t="s">
        <v>14482</v>
      </c>
      <c r="B1736" t="s">
        <v>5420</v>
      </c>
      <c r="C1736" t="s">
        <v>5421</v>
      </c>
      <c r="D1736" t="s">
        <v>5084</v>
      </c>
      <c r="E1736" t="s">
        <v>5085</v>
      </c>
      <c r="F1736" s="3">
        <v>33619</v>
      </c>
      <c r="G1736" t="s">
        <v>6561</v>
      </c>
      <c r="H1736" t="s">
        <v>12697</v>
      </c>
      <c r="I1736" s="5">
        <v>2191</v>
      </c>
      <c r="J1736" s="2">
        <v>5</v>
      </c>
      <c r="K1736">
        <v>200</v>
      </c>
      <c r="L1736" s="6">
        <v>44892</v>
      </c>
      <c r="M1736" t="s">
        <v>12726</v>
      </c>
      <c r="N1736" t="s">
        <v>5422</v>
      </c>
      <c r="O1736" t="s">
        <v>5423</v>
      </c>
      <c r="P1736" t="s">
        <v>5424</v>
      </c>
    </row>
    <row r="1737" spans="1:16" x14ac:dyDescent="0.3">
      <c r="A1737" t="s">
        <v>14483</v>
      </c>
      <c r="B1737" t="s">
        <v>7706</v>
      </c>
      <c r="C1737" t="s">
        <v>7707</v>
      </c>
      <c r="D1737" t="s">
        <v>7708</v>
      </c>
      <c r="E1737" t="s">
        <v>6573</v>
      </c>
      <c r="F1737" s="3">
        <v>4481</v>
      </c>
      <c r="G1737" t="s">
        <v>6562</v>
      </c>
      <c r="H1737" t="s">
        <v>12702</v>
      </c>
      <c r="I1737" s="5">
        <v>5642</v>
      </c>
      <c r="J1737" s="2">
        <v>4</v>
      </c>
      <c r="K1737">
        <v>217</v>
      </c>
      <c r="L1737" s="6">
        <v>44885</v>
      </c>
      <c r="M1737" t="s">
        <v>12721</v>
      </c>
      <c r="N1737" t="s">
        <v>7709</v>
      </c>
      <c r="O1737" t="s">
        <v>7710</v>
      </c>
      <c r="P1737" t="s">
        <v>7711</v>
      </c>
    </row>
    <row r="1738" spans="1:16" x14ac:dyDescent="0.3">
      <c r="A1738" t="s">
        <v>14484</v>
      </c>
      <c r="B1738" t="s">
        <v>3571</v>
      </c>
      <c r="C1738" t="s">
        <v>3572</v>
      </c>
      <c r="D1738" t="s">
        <v>3573</v>
      </c>
      <c r="E1738" t="s">
        <v>498</v>
      </c>
      <c r="F1738" s="3" t="s">
        <v>3574</v>
      </c>
      <c r="G1738" t="s">
        <v>6560</v>
      </c>
      <c r="H1738" t="s">
        <v>12696</v>
      </c>
      <c r="I1738" s="5">
        <v>511</v>
      </c>
      <c r="J1738" s="2">
        <v>4</v>
      </c>
      <c r="K1738">
        <v>20</v>
      </c>
      <c r="L1738" s="6">
        <v>44873</v>
      </c>
      <c r="M1738" t="s">
        <v>12730</v>
      </c>
      <c r="N1738" t="s">
        <v>3575</v>
      </c>
      <c r="O1738" t="s">
        <v>3576</v>
      </c>
      <c r="P1738" t="s">
        <v>3577</v>
      </c>
    </row>
    <row r="1739" spans="1:16" x14ac:dyDescent="0.3">
      <c r="A1739" t="s">
        <v>14485</v>
      </c>
      <c r="B1739" t="s">
        <v>7847</v>
      </c>
      <c r="C1739" t="s">
        <v>7848</v>
      </c>
      <c r="D1739" t="s">
        <v>7849</v>
      </c>
      <c r="E1739" t="s">
        <v>6573</v>
      </c>
      <c r="F1739" s="3">
        <v>4680</v>
      </c>
      <c r="G1739" t="s">
        <v>6562</v>
      </c>
      <c r="H1739" t="s">
        <v>12697</v>
      </c>
      <c r="I1739" s="5">
        <v>19754</v>
      </c>
      <c r="J1739" s="2">
        <v>5</v>
      </c>
      <c r="K1739">
        <v>1976</v>
      </c>
      <c r="L1739" s="6">
        <v>44856</v>
      </c>
      <c r="M1739" t="s">
        <v>12742</v>
      </c>
      <c r="N1739" t="s">
        <v>7850</v>
      </c>
      <c r="O1739" t="s">
        <v>7851</v>
      </c>
      <c r="P1739" t="s">
        <v>7852</v>
      </c>
    </row>
    <row r="1740" spans="1:16" x14ac:dyDescent="0.3">
      <c r="A1740" t="s">
        <v>14486</v>
      </c>
      <c r="B1740" t="s">
        <v>8673</v>
      </c>
      <c r="C1740" t="s">
        <v>8674</v>
      </c>
      <c r="D1740" t="s">
        <v>8675</v>
      </c>
      <c r="E1740" t="s">
        <v>6573</v>
      </c>
      <c r="F1740" s="3">
        <v>4494</v>
      </c>
      <c r="G1740" t="s">
        <v>6562</v>
      </c>
      <c r="H1740" t="s">
        <v>12702</v>
      </c>
      <c r="I1740" s="5">
        <v>1547</v>
      </c>
      <c r="J1740" s="2">
        <v>4</v>
      </c>
      <c r="K1740">
        <v>65</v>
      </c>
      <c r="L1740" s="6">
        <v>44896</v>
      </c>
      <c r="M1740" t="s">
        <v>12732</v>
      </c>
      <c r="N1740" t="s">
        <v>8676</v>
      </c>
      <c r="O1740" t="s">
        <v>8677</v>
      </c>
      <c r="P1740" t="s">
        <v>8678</v>
      </c>
    </row>
    <row r="1741" spans="1:16" x14ac:dyDescent="0.3">
      <c r="A1741" t="s">
        <v>14487</v>
      </c>
      <c r="B1741" t="s">
        <v>6858</v>
      </c>
      <c r="C1741" t="s">
        <v>6859</v>
      </c>
      <c r="D1741" t="s">
        <v>6860</v>
      </c>
      <c r="E1741" t="s">
        <v>6573</v>
      </c>
      <c r="F1741" s="3">
        <v>4068</v>
      </c>
      <c r="G1741" t="s">
        <v>6562</v>
      </c>
      <c r="H1741" t="s">
        <v>12698</v>
      </c>
      <c r="I1741" s="5">
        <v>4991</v>
      </c>
      <c r="J1741" s="2">
        <v>4</v>
      </c>
      <c r="K1741">
        <v>294</v>
      </c>
      <c r="L1741" s="6">
        <v>44898</v>
      </c>
      <c r="M1741" t="s">
        <v>12737</v>
      </c>
      <c r="N1741" t="s">
        <v>6861</v>
      </c>
      <c r="O1741" t="s">
        <v>6862</v>
      </c>
      <c r="P1741" t="s">
        <v>6863</v>
      </c>
    </row>
    <row r="1742" spans="1:16" x14ac:dyDescent="0.3">
      <c r="A1742" t="s">
        <v>14488</v>
      </c>
      <c r="B1742" t="s">
        <v>9050</v>
      </c>
      <c r="C1742" t="s">
        <v>9051</v>
      </c>
      <c r="D1742" t="s">
        <v>9052</v>
      </c>
      <c r="E1742" t="s">
        <v>6715</v>
      </c>
      <c r="F1742" s="3">
        <v>3551</v>
      </c>
      <c r="G1742" t="s">
        <v>6562</v>
      </c>
      <c r="H1742" t="s">
        <v>12713</v>
      </c>
      <c r="I1742" s="5">
        <v>17647</v>
      </c>
      <c r="J1742" s="2">
        <v>3</v>
      </c>
      <c r="K1742">
        <v>679</v>
      </c>
      <c r="L1742" s="6">
        <v>44904</v>
      </c>
      <c r="M1742" t="s">
        <v>12732</v>
      </c>
      <c r="N1742" t="s">
        <v>9053</v>
      </c>
      <c r="O1742" t="s">
        <v>9054</v>
      </c>
      <c r="P1742" t="s">
        <v>9055</v>
      </c>
    </row>
    <row r="1743" spans="1:16" x14ac:dyDescent="0.3">
      <c r="A1743" t="s">
        <v>14489</v>
      </c>
      <c r="B1743" t="s">
        <v>7409</v>
      </c>
      <c r="C1743" t="s">
        <v>7410</v>
      </c>
      <c r="D1743" t="s">
        <v>7411</v>
      </c>
      <c r="E1743" t="s">
        <v>6573</v>
      </c>
      <c r="F1743" s="3">
        <v>4615</v>
      </c>
      <c r="G1743" t="s">
        <v>6562</v>
      </c>
      <c r="H1743" t="s">
        <v>12701</v>
      </c>
      <c r="I1743" s="5">
        <v>12593</v>
      </c>
      <c r="J1743" s="2">
        <v>2</v>
      </c>
      <c r="K1743">
        <v>969</v>
      </c>
      <c r="L1743" s="6">
        <v>44875</v>
      </c>
      <c r="M1743" t="s">
        <v>12742</v>
      </c>
      <c r="N1743" t="s">
        <v>7412</v>
      </c>
      <c r="O1743" t="s">
        <v>7413</v>
      </c>
      <c r="P1743" t="s">
        <v>7414</v>
      </c>
    </row>
    <row r="1744" spans="1:16" x14ac:dyDescent="0.3">
      <c r="A1744" t="s">
        <v>14490</v>
      </c>
      <c r="B1744" t="s">
        <v>1767</v>
      </c>
      <c r="C1744" t="s">
        <v>1768</v>
      </c>
      <c r="D1744" t="s">
        <v>1769</v>
      </c>
      <c r="E1744" t="s">
        <v>10</v>
      </c>
      <c r="F1744" s="3" t="s">
        <v>1770</v>
      </c>
      <c r="G1744" t="s">
        <v>6560</v>
      </c>
      <c r="H1744" t="s">
        <v>12707</v>
      </c>
      <c r="I1744" s="5">
        <v>4368</v>
      </c>
      <c r="J1744" s="2">
        <v>1</v>
      </c>
      <c r="K1744">
        <v>398</v>
      </c>
      <c r="L1744" s="6">
        <v>44910</v>
      </c>
      <c r="M1744" t="s">
        <v>12731</v>
      </c>
      <c r="N1744" t="s">
        <v>1771</v>
      </c>
      <c r="O1744" t="s">
        <v>1772</v>
      </c>
      <c r="P1744" t="s">
        <v>1773</v>
      </c>
    </row>
    <row r="1745" spans="1:16" x14ac:dyDescent="0.3">
      <c r="A1745" t="s">
        <v>14491</v>
      </c>
      <c r="B1745" t="s">
        <v>7664</v>
      </c>
      <c r="C1745" t="s">
        <v>7665</v>
      </c>
      <c r="D1745" t="s">
        <v>7666</v>
      </c>
      <c r="E1745" t="s">
        <v>6715</v>
      </c>
      <c r="F1745" s="3">
        <v>3697</v>
      </c>
      <c r="G1745" t="s">
        <v>6562</v>
      </c>
      <c r="H1745" t="s">
        <v>12697</v>
      </c>
      <c r="I1745" s="5">
        <v>8715</v>
      </c>
      <c r="J1745" s="2">
        <v>1</v>
      </c>
      <c r="K1745">
        <v>727</v>
      </c>
      <c r="L1745" s="6">
        <v>44925</v>
      </c>
      <c r="M1745" t="s">
        <v>12730</v>
      </c>
      <c r="N1745" t="s">
        <v>7667</v>
      </c>
      <c r="O1745" t="s">
        <v>7668</v>
      </c>
      <c r="P1745" t="s">
        <v>7669</v>
      </c>
    </row>
    <row r="1746" spans="1:16" x14ac:dyDescent="0.3">
      <c r="A1746" t="s">
        <v>14492</v>
      </c>
      <c r="B1746" t="s">
        <v>8887</v>
      </c>
      <c r="C1746" t="s">
        <v>8888</v>
      </c>
      <c r="D1746" t="s">
        <v>7666</v>
      </c>
      <c r="E1746" t="s">
        <v>6715</v>
      </c>
      <c r="F1746" s="3">
        <v>3697</v>
      </c>
      <c r="G1746" t="s">
        <v>6562</v>
      </c>
      <c r="H1746" t="s">
        <v>12716</v>
      </c>
      <c r="I1746" s="5">
        <v>1617</v>
      </c>
      <c r="J1746" s="2">
        <v>4</v>
      </c>
      <c r="K1746">
        <v>102</v>
      </c>
      <c r="L1746" s="6">
        <v>44843</v>
      </c>
      <c r="M1746" t="s">
        <v>12719</v>
      </c>
      <c r="N1746" t="s">
        <v>8889</v>
      </c>
      <c r="O1746" t="s">
        <v>8890</v>
      </c>
      <c r="P1746" t="s">
        <v>8891</v>
      </c>
    </row>
    <row r="1747" spans="1:16" x14ac:dyDescent="0.3">
      <c r="A1747" t="s">
        <v>14493</v>
      </c>
      <c r="B1747" t="s">
        <v>3700</v>
      </c>
      <c r="C1747" t="s">
        <v>3701</v>
      </c>
      <c r="D1747" t="s">
        <v>3702</v>
      </c>
      <c r="E1747" t="s">
        <v>3703</v>
      </c>
      <c r="F1747" s="3">
        <v>48180</v>
      </c>
      <c r="G1747" t="s">
        <v>6561</v>
      </c>
      <c r="H1747" t="s">
        <v>12716</v>
      </c>
      <c r="I1747" s="5">
        <v>1085</v>
      </c>
      <c r="J1747" s="2">
        <v>4</v>
      </c>
      <c r="K1747">
        <v>58</v>
      </c>
      <c r="L1747" s="6">
        <v>44850</v>
      </c>
      <c r="M1747" t="s">
        <v>12728</v>
      </c>
      <c r="N1747" t="s">
        <v>3704</v>
      </c>
      <c r="O1747" t="s">
        <v>3705</v>
      </c>
      <c r="P1747" t="s">
        <v>3706</v>
      </c>
    </row>
    <row r="1748" spans="1:16" x14ac:dyDescent="0.3">
      <c r="A1748" t="s">
        <v>14494</v>
      </c>
      <c r="B1748" t="s">
        <v>8003</v>
      </c>
      <c r="C1748" t="s">
        <v>8004</v>
      </c>
      <c r="D1748" t="s">
        <v>8005</v>
      </c>
      <c r="E1748" t="s">
        <v>6586</v>
      </c>
      <c r="F1748" s="3">
        <v>2324</v>
      </c>
      <c r="G1748" t="s">
        <v>6562</v>
      </c>
      <c r="H1748" t="s">
        <v>12711</v>
      </c>
      <c r="I1748" s="5">
        <v>4256</v>
      </c>
      <c r="J1748" s="2">
        <v>3</v>
      </c>
      <c r="K1748">
        <v>158</v>
      </c>
      <c r="L1748" s="6">
        <v>44870</v>
      </c>
      <c r="M1748" t="s">
        <v>12732</v>
      </c>
      <c r="N1748" t="s">
        <v>8006</v>
      </c>
      <c r="O1748" t="s">
        <v>8007</v>
      </c>
      <c r="P1748" t="s">
        <v>8008</v>
      </c>
    </row>
    <row r="1749" spans="1:16" x14ac:dyDescent="0.3">
      <c r="A1749" t="s">
        <v>14495</v>
      </c>
      <c r="B1749" t="s">
        <v>2433</v>
      </c>
      <c r="C1749" t="s">
        <v>2434</v>
      </c>
      <c r="D1749" t="s">
        <v>2435</v>
      </c>
      <c r="E1749" t="s">
        <v>330</v>
      </c>
      <c r="F1749" s="3" t="s">
        <v>2436</v>
      </c>
      <c r="G1749" t="s">
        <v>6560</v>
      </c>
      <c r="H1749" t="s">
        <v>12716</v>
      </c>
      <c r="I1749" s="5">
        <v>175</v>
      </c>
      <c r="J1749" s="2">
        <v>1</v>
      </c>
      <c r="K1749">
        <v>8</v>
      </c>
      <c r="L1749" s="6">
        <v>44880</v>
      </c>
      <c r="M1749" t="s">
        <v>12728</v>
      </c>
      <c r="N1749" t="s">
        <v>2437</v>
      </c>
      <c r="O1749" t="s">
        <v>2438</v>
      </c>
      <c r="P1749" t="s">
        <v>2439</v>
      </c>
    </row>
    <row r="1750" spans="1:16" x14ac:dyDescent="0.3">
      <c r="A1750" t="s">
        <v>14496</v>
      </c>
      <c r="B1750" t="s">
        <v>2653</v>
      </c>
      <c r="C1750" t="s">
        <v>2654</v>
      </c>
      <c r="D1750" t="s">
        <v>2435</v>
      </c>
      <c r="E1750" t="s">
        <v>330</v>
      </c>
      <c r="F1750" s="3" t="s">
        <v>2655</v>
      </c>
      <c r="G1750" t="s">
        <v>6560</v>
      </c>
      <c r="H1750" t="s">
        <v>12714</v>
      </c>
      <c r="I1750" s="5">
        <v>10689</v>
      </c>
      <c r="J1750" s="2">
        <v>2</v>
      </c>
      <c r="K1750">
        <v>713</v>
      </c>
      <c r="L1750" s="6">
        <v>44884</v>
      </c>
      <c r="M1750" t="s">
        <v>12742</v>
      </c>
      <c r="N1750" t="s">
        <v>2656</v>
      </c>
      <c r="O1750" t="s">
        <v>2657</v>
      </c>
      <c r="P1750" t="s">
        <v>2658</v>
      </c>
    </row>
    <row r="1751" spans="1:16" x14ac:dyDescent="0.3">
      <c r="A1751" t="s">
        <v>14497</v>
      </c>
      <c r="B1751" t="s">
        <v>1213</v>
      </c>
      <c r="C1751" t="s">
        <v>1214</v>
      </c>
      <c r="D1751" t="s">
        <v>1215</v>
      </c>
      <c r="E1751" t="s">
        <v>10</v>
      </c>
      <c r="F1751" s="3" t="s">
        <v>1216</v>
      </c>
      <c r="G1751" t="s">
        <v>6560</v>
      </c>
      <c r="H1751" t="s">
        <v>12701</v>
      </c>
      <c r="I1751" s="5">
        <v>7798</v>
      </c>
      <c r="J1751" s="2">
        <v>4</v>
      </c>
      <c r="K1751">
        <v>557</v>
      </c>
      <c r="L1751" s="6">
        <v>44900</v>
      </c>
      <c r="M1751" t="s">
        <v>12725</v>
      </c>
      <c r="N1751" t="s">
        <v>1217</v>
      </c>
      <c r="O1751" t="s">
        <v>1218</v>
      </c>
      <c r="P1751" t="s">
        <v>1219</v>
      </c>
    </row>
    <row r="1752" spans="1:16" x14ac:dyDescent="0.3">
      <c r="A1752" t="s">
        <v>14498</v>
      </c>
      <c r="B1752" t="s">
        <v>11406</v>
      </c>
      <c r="C1752" t="s">
        <v>11407</v>
      </c>
      <c r="D1752" t="s">
        <v>4593</v>
      </c>
      <c r="E1752" t="s">
        <v>9556</v>
      </c>
      <c r="F1752" s="3" t="s">
        <v>11408</v>
      </c>
      <c r="G1752" t="s">
        <v>3629</v>
      </c>
      <c r="H1752" t="s">
        <v>12710</v>
      </c>
      <c r="I1752" s="5">
        <v>1036</v>
      </c>
      <c r="J1752" s="2">
        <v>5</v>
      </c>
      <c r="K1752">
        <v>87</v>
      </c>
      <c r="L1752" s="6">
        <v>44905</v>
      </c>
      <c r="M1752" t="s">
        <v>12741</v>
      </c>
      <c r="N1752" t="s">
        <v>11409</v>
      </c>
      <c r="O1752" t="s">
        <v>11410</v>
      </c>
      <c r="P1752" t="s">
        <v>11411</v>
      </c>
    </row>
    <row r="1753" spans="1:16" x14ac:dyDescent="0.3">
      <c r="A1753" t="s">
        <v>14499</v>
      </c>
      <c r="B1753" t="s">
        <v>11565</v>
      </c>
      <c r="C1753" t="s">
        <v>11566</v>
      </c>
      <c r="D1753" t="s">
        <v>4593</v>
      </c>
      <c r="E1753" t="s">
        <v>9556</v>
      </c>
      <c r="F1753" s="3" t="s">
        <v>11567</v>
      </c>
      <c r="G1753" t="s">
        <v>3629</v>
      </c>
      <c r="H1753" t="s">
        <v>12709</v>
      </c>
      <c r="I1753" s="5">
        <v>2107</v>
      </c>
      <c r="J1753" s="2">
        <v>4</v>
      </c>
      <c r="K1753">
        <v>163</v>
      </c>
      <c r="L1753" s="6">
        <v>44906</v>
      </c>
      <c r="M1753" t="s">
        <v>12726</v>
      </c>
      <c r="N1753" t="s">
        <v>11568</v>
      </c>
      <c r="O1753" t="s">
        <v>11569</v>
      </c>
      <c r="P1753" t="s">
        <v>11570</v>
      </c>
    </row>
    <row r="1754" spans="1:16" x14ac:dyDescent="0.3">
      <c r="A1754" t="s">
        <v>14500</v>
      </c>
      <c r="B1754" t="s">
        <v>7920</v>
      </c>
      <c r="C1754" t="s">
        <v>7921</v>
      </c>
      <c r="D1754" t="s">
        <v>7922</v>
      </c>
      <c r="E1754" t="s">
        <v>6586</v>
      </c>
      <c r="F1754" s="3">
        <v>2474</v>
      </c>
      <c r="G1754" t="s">
        <v>6562</v>
      </c>
      <c r="H1754" t="s">
        <v>12706</v>
      </c>
      <c r="I1754" s="5">
        <v>7098</v>
      </c>
      <c r="J1754" s="2">
        <v>5</v>
      </c>
      <c r="K1754">
        <v>237</v>
      </c>
      <c r="L1754" s="6">
        <v>44918</v>
      </c>
      <c r="M1754" t="s">
        <v>12737</v>
      </c>
      <c r="N1754" t="s">
        <v>7923</v>
      </c>
      <c r="O1754" t="s">
        <v>7924</v>
      </c>
      <c r="P1754" t="s">
        <v>7925</v>
      </c>
    </row>
    <row r="1755" spans="1:16" x14ac:dyDescent="0.3">
      <c r="A1755" t="s">
        <v>14501</v>
      </c>
      <c r="B1755" t="s">
        <v>8575</v>
      </c>
      <c r="C1755" t="s">
        <v>8576</v>
      </c>
      <c r="D1755" t="s">
        <v>8577</v>
      </c>
      <c r="E1755" t="s">
        <v>6586</v>
      </c>
      <c r="F1755" s="3">
        <v>2322</v>
      </c>
      <c r="G1755" t="s">
        <v>6562</v>
      </c>
      <c r="H1755" t="s">
        <v>12704</v>
      </c>
      <c r="I1755" s="5">
        <v>3073</v>
      </c>
      <c r="J1755" s="2">
        <v>5</v>
      </c>
      <c r="K1755">
        <v>513</v>
      </c>
      <c r="L1755" s="6">
        <v>44903</v>
      </c>
      <c r="M1755" t="s">
        <v>12727</v>
      </c>
      <c r="N1755" t="s">
        <v>8578</v>
      </c>
      <c r="O1755" t="s">
        <v>8579</v>
      </c>
      <c r="P1755" t="s">
        <v>8580</v>
      </c>
    </row>
    <row r="1756" spans="1:16" x14ac:dyDescent="0.3">
      <c r="A1756" t="s">
        <v>14502</v>
      </c>
      <c r="B1756" t="s">
        <v>10018</v>
      </c>
      <c r="C1756" t="s">
        <v>10019</v>
      </c>
      <c r="D1756" t="s">
        <v>10020</v>
      </c>
      <c r="E1756" t="s">
        <v>9525</v>
      </c>
      <c r="F1756" s="3" t="s">
        <v>10021</v>
      </c>
      <c r="G1756" t="s">
        <v>3629</v>
      </c>
      <c r="H1756" t="s">
        <v>12710</v>
      </c>
      <c r="I1756" s="5">
        <v>5145</v>
      </c>
      <c r="J1756" s="2">
        <v>4</v>
      </c>
      <c r="K1756">
        <v>343</v>
      </c>
      <c r="L1756" s="6">
        <v>44902</v>
      </c>
      <c r="M1756" t="s">
        <v>12724</v>
      </c>
      <c r="N1756" t="s">
        <v>10022</v>
      </c>
      <c r="O1756" t="s">
        <v>10023</v>
      </c>
      <c r="P1756" t="s">
        <v>10024</v>
      </c>
    </row>
    <row r="1757" spans="1:16" x14ac:dyDescent="0.3">
      <c r="A1757" t="s">
        <v>14503</v>
      </c>
      <c r="B1757" t="s">
        <v>3265</v>
      </c>
      <c r="C1757" t="s">
        <v>3266</v>
      </c>
      <c r="D1757" t="s">
        <v>3267</v>
      </c>
      <c r="E1757" t="s">
        <v>128</v>
      </c>
      <c r="F1757" s="3" t="s">
        <v>3268</v>
      </c>
      <c r="G1757" t="s">
        <v>6560</v>
      </c>
      <c r="H1757" t="s">
        <v>12711</v>
      </c>
      <c r="I1757" s="5">
        <v>4620</v>
      </c>
      <c r="J1757" s="2">
        <v>2</v>
      </c>
      <c r="K1757">
        <v>185</v>
      </c>
      <c r="L1757" s="6">
        <v>44919</v>
      </c>
      <c r="M1757" t="s">
        <v>12723</v>
      </c>
      <c r="N1757" t="s">
        <v>3269</v>
      </c>
      <c r="O1757" t="s">
        <v>3270</v>
      </c>
      <c r="P1757" t="s">
        <v>3271</v>
      </c>
    </row>
    <row r="1758" spans="1:16" x14ac:dyDescent="0.3">
      <c r="A1758" t="s">
        <v>14504</v>
      </c>
      <c r="B1758" t="s">
        <v>4311</v>
      </c>
      <c r="C1758" t="s">
        <v>4312</v>
      </c>
      <c r="D1758" t="s">
        <v>4313</v>
      </c>
      <c r="E1758" t="s">
        <v>3824</v>
      </c>
      <c r="F1758" s="3">
        <v>91362</v>
      </c>
      <c r="G1758" t="s">
        <v>6561</v>
      </c>
      <c r="H1758" t="s">
        <v>12696</v>
      </c>
      <c r="I1758" s="5">
        <v>6062</v>
      </c>
      <c r="J1758" s="2">
        <v>4</v>
      </c>
      <c r="K1758">
        <v>217</v>
      </c>
      <c r="L1758" s="6">
        <v>44869</v>
      </c>
      <c r="M1758" t="s">
        <v>12730</v>
      </c>
      <c r="N1758" t="s">
        <v>4314</v>
      </c>
      <c r="O1758" t="s">
        <v>4315</v>
      </c>
      <c r="P1758" t="s">
        <v>4316</v>
      </c>
    </row>
    <row r="1759" spans="1:16" x14ac:dyDescent="0.3">
      <c r="A1759" t="s">
        <v>14505</v>
      </c>
      <c r="B1759" t="s">
        <v>4774</v>
      </c>
      <c r="C1759" t="s">
        <v>4775</v>
      </c>
      <c r="D1759" t="s">
        <v>4313</v>
      </c>
      <c r="E1759" t="s">
        <v>3824</v>
      </c>
      <c r="F1759" s="3">
        <v>91362</v>
      </c>
      <c r="G1759" t="s">
        <v>6561</v>
      </c>
      <c r="H1759" t="s">
        <v>12717</v>
      </c>
      <c r="I1759" s="5">
        <v>7581</v>
      </c>
      <c r="J1759" s="2">
        <v>3</v>
      </c>
      <c r="K1759">
        <v>304</v>
      </c>
      <c r="L1759" s="6">
        <v>44843</v>
      </c>
      <c r="M1759" t="s">
        <v>12728</v>
      </c>
      <c r="N1759" t="s">
        <v>4776</v>
      </c>
      <c r="O1759" t="s">
        <v>4777</v>
      </c>
      <c r="P1759" t="s">
        <v>4778</v>
      </c>
    </row>
    <row r="1760" spans="1:16" x14ac:dyDescent="0.3">
      <c r="A1760" t="s">
        <v>14506</v>
      </c>
      <c r="B1760" t="s">
        <v>6486</v>
      </c>
      <c r="C1760" t="s">
        <v>6487</v>
      </c>
      <c r="D1760" t="s">
        <v>6488</v>
      </c>
      <c r="E1760" t="s">
        <v>4466</v>
      </c>
      <c r="F1760" s="3">
        <v>92276</v>
      </c>
      <c r="G1760" t="s">
        <v>6561</v>
      </c>
      <c r="H1760" t="s">
        <v>12699</v>
      </c>
      <c r="I1760" s="5">
        <v>2198</v>
      </c>
      <c r="J1760" s="2">
        <v>5</v>
      </c>
      <c r="K1760">
        <v>105</v>
      </c>
      <c r="L1760" s="6">
        <v>44865</v>
      </c>
      <c r="M1760" t="s">
        <v>12726</v>
      </c>
      <c r="N1760" t="s">
        <v>6489</v>
      </c>
      <c r="O1760" t="s">
        <v>6490</v>
      </c>
      <c r="P1760" t="s">
        <v>6491</v>
      </c>
    </row>
    <row r="1761" spans="1:16" x14ac:dyDescent="0.3">
      <c r="A1761" t="s">
        <v>14507</v>
      </c>
      <c r="B1761" t="s">
        <v>11183</v>
      </c>
      <c r="C1761" t="s">
        <v>11184</v>
      </c>
      <c r="D1761" t="s">
        <v>11185</v>
      </c>
      <c r="E1761" t="s">
        <v>9525</v>
      </c>
      <c r="F1761" s="3" t="s">
        <v>11186</v>
      </c>
      <c r="G1761" t="s">
        <v>3629</v>
      </c>
      <c r="H1761" t="s">
        <v>12696</v>
      </c>
      <c r="I1761" s="5">
        <v>1946</v>
      </c>
      <c r="J1761" s="2">
        <v>3</v>
      </c>
      <c r="K1761">
        <v>65</v>
      </c>
      <c r="L1761" s="6">
        <v>44856</v>
      </c>
      <c r="M1761" t="s">
        <v>12742</v>
      </c>
      <c r="N1761" t="s">
        <v>11187</v>
      </c>
      <c r="O1761" t="s">
        <v>11188</v>
      </c>
      <c r="P1761" t="s">
        <v>11189</v>
      </c>
    </row>
    <row r="1762" spans="1:16" x14ac:dyDescent="0.3">
      <c r="A1762" t="s">
        <v>14508</v>
      </c>
      <c r="B1762" t="s">
        <v>11560</v>
      </c>
      <c r="C1762" t="s">
        <v>11561</v>
      </c>
      <c r="D1762" t="s">
        <v>11185</v>
      </c>
      <c r="E1762" t="s">
        <v>9525</v>
      </c>
      <c r="F1762" s="3" t="s">
        <v>11186</v>
      </c>
      <c r="G1762" t="s">
        <v>3629</v>
      </c>
      <c r="H1762" t="s">
        <v>12712</v>
      </c>
      <c r="I1762" s="5">
        <v>2800</v>
      </c>
      <c r="J1762" s="2">
        <v>5</v>
      </c>
      <c r="K1762">
        <v>108</v>
      </c>
      <c r="L1762" s="6">
        <v>44898</v>
      </c>
      <c r="M1762" t="s">
        <v>12742</v>
      </c>
      <c r="N1762" t="s">
        <v>11562</v>
      </c>
      <c r="O1762" t="s">
        <v>11563</v>
      </c>
      <c r="P1762" t="s">
        <v>11564</v>
      </c>
    </row>
    <row r="1763" spans="1:16" x14ac:dyDescent="0.3">
      <c r="A1763" t="s">
        <v>14509</v>
      </c>
      <c r="B1763" t="s">
        <v>12341</v>
      </c>
      <c r="C1763" t="s">
        <v>12342</v>
      </c>
      <c r="D1763" t="s">
        <v>11185</v>
      </c>
      <c r="E1763" t="s">
        <v>9525</v>
      </c>
      <c r="F1763" s="3" t="s">
        <v>12343</v>
      </c>
      <c r="G1763" t="s">
        <v>3629</v>
      </c>
      <c r="H1763" t="s">
        <v>12715</v>
      </c>
      <c r="I1763" s="5">
        <v>7182</v>
      </c>
      <c r="J1763" s="2">
        <v>3</v>
      </c>
      <c r="K1763">
        <v>360</v>
      </c>
      <c r="L1763" s="6">
        <v>44875</v>
      </c>
      <c r="M1763" t="s">
        <v>12743</v>
      </c>
      <c r="N1763" t="s">
        <v>12344</v>
      </c>
      <c r="O1763" t="s">
        <v>12345</v>
      </c>
      <c r="P1763" t="s">
        <v>12346</v>
      </c>
    </row>
    <row r="1764" spans="1:16" x14ac:dyDescent="0.3">
      <c r="A1764" t="s">
        <v>14510</v>
      </c>
      <c r="B1764" t="s">
        <v>2363</v>
      </c>
      <c r="C1764" t="s">
        <v>2364</v>
      </c>
      <c r="D1764" t="s">
        <v>2365</v>
      </c>
      <c r="E1764" t="s">
        <v>261</v>
      </c>
      <c r="F1764" s="3" t="s">
        <v>2366</v>
      </c>
      <c r="G1764" t="s">
        <v>6560</v>
      </c>
      <c r="H1764" t="s">
        <v>12716</v>
      </c>
      <c r="I1764" s="5">
        <v>7301</v>
      </c>
      <c r="J1764" s="2">
        <v>4</v>
      </c>
      <c r="K1764">
        <v>522</v>
      </c>
      <c r="L1764" s="6">
        <v>44844</v>
      </c>
      <c r="M1764" t="s">
        <v>12740</v>
      </c>
      <c r="N1764" t="s">
        <v>2367</v>
      </c>
      <c r="O1764" t="s">
        <v>2368</v>
      </c>
      <c r="P1764" t="s">
        <v>2369</v>
      </c>
    </row>
    <row r="1765" spans="1:16" x14ac:dyDescent="0.3">
      <c r="A1765" t="s">
        <v>14511</v>
      </c>
      <c r="B1765" t="s">
        <v>6798</v>
      </c>
      <c r="C1765" t="s">
        <v>6799</v>
      </c>
      <c r="D1765" t="s">
        <v>6800</v>
      </c>
      <c r="E1765" t="s">
        <v>4909</v>
      </c>
      <c r="F1765" s="3">
        <v>6532</v>
      </c>
      <c r="G1765" t="s">
        <v>6562</v>
      </c>
      <c r="H1765" t="s">
        <v>12711</v>
      </c>
      <c r="I1765" s="5">
        <v>10108</v>
      </c>
      <c r="J1765" s="2">
        <v>5</v>
      </c>
      <c r="K1765">
        <v>349</v>
      </c>
      <c r="L1765" s="6">
        <v>44866</v>
      </c>
      <c r="M1765" t="s">
        <v>12738</v>
      </c>
      <c r="N1765" t="s">
        <v>6801</v>
      </c>
      <c r="O1765" t="s">
        <v>6802</v>
      </c>
      <c r="P1765" t="s">
        <v>6803</v>
      </c>
    </row>
    <row r="1766" spans="1:16" x14ac:dyDescent="0.3">
      <c r="A1766" t="s">
        <v>14512</v>
      </c>
      <c r="B1766" t="s">
        <v>8662</v>
      </c>
      <c r="C1766" t="s">
        <v>8663</v>
      </c>
      <c r="D1766" t="s">
        <v>6800</v>
      </c>
      <c r="E1766" t="s">
        <v>4909</v>
      </c>
      <c r="F1766" s="3">
        <v>6532</v>
      </c>
      <c r="G1766" t="s">
        <v>6562</v>
      </c>
      <c r="H1766" t="s">
        <v>12713</v>
      </c>
      <c r="I1766" s="5">
        <v>5369</v>
      </c>
      <c r="J1766" s="2">
        <v>2</v>
      </c>
      <c r="K1766">
        <v>174</v>
      </c>
      <c r="L1766" s="6">
        <v>44888</v>
      </c>
      <c r="M1766" t="s">
        <v>12735</v>
      </c>
      <c r="N1766" t="s">
        <v>8664</v>
      </c>
      <c r="O1766" t="s">
        <v>8665</v>
      </c>
      <c r="P1766" t="s">
        <v>8666</v>
      </c>
    </row>
    <row r="1767" spans="1:16" x14ac:dyDescent="0.3">
      <c r="A1767" t="s">
        <v>14513</v>
      </c>
      <c r="B1767" t="s">
        <v>1882</v>
      </c>
      <c r="C1767" t="s">
        <v>1883</v>
      </c>
      <c r="D1767" t="s">
        <v>1884</v>
      </c>
      <c r="E1767" t="s">
        <v>50</v>
      </c>
      <c r="F1767" s="3" t="s">
        <v>1885</v>
      </c>
      <c r="G1767" t="s">
        <v>6560</v>
      </c>
      <c r="H1767" t="s">
        <v>12716</v>
      </c>
      <c r="I1767" s="5">
        <v>2667</v>
      </c>
      <c r="J1767" s="2">
        <v>4</v>
      </c>
      <c r="K1767">
        <v>167</v>
      </c>
      <c r="L1767" s="6">
        <v>44888</v>
      </c>
      <c r="M1767" t="s">
        <v>12736</v>
      </c>
      <c r="N1767" t="s">
        <v>1886</v>
      </c>
      <c r="O1767" t="s">
        <v>1887</v>
      </c>
      <c r="P1767" t="s">
        <v>1888</v>
      </c>
    </row>
    <row r="1768" spans="1:16" x14ac:dyDescent="0.3">
      <c r="A1768" t="s">
        <v>14514</v>
      </c>
      <c r="B1768" t="s">
        <v>11735</v>
      </c>
      <c r="C1768" t="s">
        <v>11736</v>
      </c>
      <c r="D1768" t="s">
        <v>11737</v>
      </c>
      <c r="E1768" t="s">
        <v>9525</v>
      </c>
      <c r="F1768" s="3" t="s">
        <v>11738</v>
      </c>
      <c r="G1768" t="s">
        <v>3629</v>
      </c>
      <c r="H1768" t="s">
        <v>12712</v>
      </c>
      <c r="I1768" s="5">
        <v>16779</v>
      </c>
      <c r="J1768" s="2">
        <v>5</v>
      </c>
      <c r="K1768">
        <v>646</v>
      </c>
      <c r="L1768" s="6">
        <v>44856</v>
      </c>
      <c r="M1768" t="s">
        <v>12722</v>
      </c>
      <c r="N1768" t="s">
        <v>11739</v>
      </c>
      <c r="O1768" t="s">
        <v>11740</v>
      </c>
      <c r="P1768" t="s">
        <v>11741</v>
      </c>
    </row>
    <row r="1769" spans="1:16" x14ac:dyDescent="0.3">
      <c r="A1769" t="s">
        <v>14515</v>
      </c>
      <c r="B1769" t="s">
        <v>5042</v>
      </c>
      <c r="C1769" t="s">
        <v>5043</v>
      </c>
      <c r="D1769" t="s">
        <v>5044</v>
      </c>
      <c r="E1769" t="s">
        <v>5045</v>
      </c>
      <c r="F1769" s="3">
        <v>43613</v>
      </c>
      <c r="G1769" t="s">
        <v>6561</v>
      </c>
      <c r="H1769" t="s">
        <v>12714</v>
      </c>
      <c r="I1769" s="5">
        <v>10521</v>
      </c>
      <c r="J1769" s="2">
        <v>2</v>
      </c>
      <c r="K1769">
        <v>1169</v>
      </c>
      <c r="L1769" s="6">
        <v>44865</v>
      </c>
      <c r="M1769" t="s">
        <v>12740</v>
      </c>
      <c r="N1769" t="s">
        <v>5046</v>
      </c>
      <c r="O1769" t="s">
        <v>5047</v>
      </c>
      <c r="P1769" t="s">
        <v>5048</v>
      </c>
    </row>
    <row r="1770" spans="1:16" x14ac:dyDescent="0.3">
      <c r="A1770" t="s">
        <v>14516</v>
      </c>
      <c r="B1770" t="s">
        <v>5641</v>
      </c>
      <c r="C1770" t="s">
        <v>5642</v>
      </c>
      <c r="D1770" t="s">
        <v>5044</v>
      </c>
      <c r="E1770" t="s">
        <v>5045</v>
      </c>
      <c r="F1770" s="3">
        <v>43607</v>
      </c>
      <c r="G1770" t="s">
        <v>6561</v>
      </c>
      <c r="H1770" t="s">
        <v>12717</v>
      </c>
      <c r="I1770" s="5">
        <v>1113</v>
      </c>
      <c r="J1770" s="2">
        <v>5</v>
      </c>
      <c r="K1770">
        <v>51</v>
      </c>
      <c r="L1770" s="6">
        <v>44907</v>
      </c>
      <c r="M1770" t="s">
        <v>12739</v>
      </c>
      <c r="N1770" t="s">
        <v>5643</v>
      </c>
      <c r="O1770" t="s">
        <v>5644</v>
      </c>
      <c r="P1770" t="s">
        <v>5645</v>
      </c>
    </row>
    <row r="1771" spans="1:16" x14ac:dyDescent="0.3">
      <c r="A1771" t="s">
        <v>14517</v>
      </c>
      <c r="B1771" t="s">
        <v>6090</v>
      </c>
      <c r="C1771" t="s">
        <v>6091</v>
      </c>
      <c r="D1771" t="s">
        <v>6092</v>
      </c>
      <c r="E1771" t="s">
        <v>6093</v>
      </c>
      <c r="F1771" s="3">
        <v>8755</v>
      </c>
      <c r="G1771" t="s">
        <v>6561</v>
      </c>
      <c r="H1771" t="s">
        <v>12709</v>
      </c>
      <c r="I1771" s="5">
        <v>13188</v>
      </c>
      <c r="J1771" s="2">
        <v>4</v>
      </c>
      <c r="K1771">
        <v>1015</v>
      </c>
      <c r="L1771" s="6">
        <v>44921</v>
      </c>
      <c r="M1771" t="s">
        <v>12739</v>
      </c>
      <c r="N1771" t="s">
        <v>6094</v>
      </c>
      <c r="O1771" t="s">
        <v>6095</v>
      </c>
      <c r="P1771" t="s">
        <v>6096</v>
      </c>
    </row>
    <row r="1772" spans="1:16" x14ac:dyDescent="0.3">
      <c r="A1772" t="s">
        <v>14518</v>
      </c>
      <c r="B1772" t="s">
        <v>2469</v>
      </c>
      <c r="C1772" t="s">
        <v>2470</v>
      </c>
      <c r="D1772" t="s">
        <v>2471</v>
      </c>
      <c r="E1772" t="s">
        <v>514</v>
      </c>
      <c r="F1772" s="3" t="s">
        <v>2472</v>
      </c>
      <c r="G1772" t="s">
        <v>6560</v>
      </c>
      <c r="H1772" t="s">
        <v>12699</v>
      </c>
      <c r="I1772" s="5">
        <v>4760</v>
      </c>
      <c r="J1772" s="2">
        <v>1</v>
      </c>
      <c r="K1772">
        <v>340</v>
      </c>
      <c r="L1772" s="6">
        <v>44893</v>
      </c>
      <c r="M1772" t="s">
        <v>12733</v>
      </c>
      <c r="N1772" t="s">
        <v>2473</v>
      </c>
      <c r="O1772" t="s">
        <v>2474</v>
      </c>
      <c r="P1772" t="s">
        <v>2475</v>
      </c>
    </row>
    <row r="1773" spans="1:16" x14ac:dyDescent="0.3">
      <c r="A1773" t="s">
        <v>14519</v>
      </c>
      <c r="B1773" t="s">
        <v>7155</v>
      </c>
      <c r="C1773" t="s">
        <v>7156</v>
      </c>
      <c r="D1773" t="s">
        <v>7157</v>
      </c>
      <c r="E1773" t="s">
        <v>6573</v>
      </c>
      <c r="F1773" s="3">
        <v>4350</v>
      </c>
      <c r="G1773" t="s">
        <v>6562</v>
      </c>
      <c r="H1773" t="s">
        <v>12697</v>
      </c>
      <c r="I1773" s="5">
        <v>6461</v>
      </c>
      <c r="J1773" s="2">
        <v>3</v>
      </c>
      <c r="K1773">
        <v>808</v>
      </c>
      <c r="L1773" s="6">
        <v>44853</v>
      </c>
      <c r="M1773" t="s">
        <v>12732</v>
      </c>
      <c r="N1773" t="s">
        <v>7158</v>
      </c>
      <c r="O1773" t="s">
        <v>7159</v>
      </c>
      <c r="P1773" t="s">
        <v>7160</v>
      </c>
    </row>
    <row r="1774" spans="1:16" x14ac:dyDescent="0.3">
      <c r="A1774" t="s">
        <v>14520</v>
      </c>
      <c r="B1774" t="s">
        <v>10004</v>
      </c>
      <c r="C1774" t="s">
        <v>10005</v>
      </c>
      <c r="D1774" t="s">
        <v>10006</v>
      </c>
      <c r="E1774" t="s">
        <v>9525</v>
      </c>
      <c r="F1774" s="3" t="s">
        <v>10007</v>
      </c>
      <c r="G1774" t="s">
        <v>3629</v>
      </c>
      <c r="H1774" t="s">
        <v>12704</v>
      </c>
      <c r="I1774" s="5">
        <v>6454</v>
      </c>
      <c r="J1774" s="2">
        <v>4</v>
      </c>
      <c r="K1774">
        <v>718</v>
      </c>
      <c r="L1774" s="6">
        <v>44860</v>
      </c>
      <c r="M1774" t="s">
        <v>12731</v>
      </c>
      <c r="N1774" t="s">
        <v>10008</v>
      </c>
      <c r="O1774" t="s">
        <v>10009</v>
      </c>
      <c r="P1774" t="s">
        <v>10010</v>
      </c>
    </row>
    <row r="1775" spans="1:16" x14ac:dyDescent="0.3">
      <c r="A1775" t="s">
        <v>14521</v>
      </c>
      <c r="B1775" t="s">
        <v>10223</v>
      </c>
      <c r="C1775" t="s">
        <v>10224</v>
      </c>
      <c r="D1775" t="s">
        <v>10006</v>
      </c>
      <c r="E1775" t="s">
        <v>9525</v>
      </c>
      <c r="F1775" s="3" t="s">
        <v>10225</v>
      </c>
      <c r="G1775" t="s">
        <v>3629</v>
      </c>
      <c r="H1775" t="s">
        <v>12707</v>
      </c>
      <c r="I1775" s="5">
        <v>1757</v>
      </c>
      <c r="J1775" s="2">
        <v>2</v>
      </c>
      <c r="K1775">
        <v>118</v>
      </c>
      <c r="L1775" s="6">
        <v>44879</v>
      </c>
      <c r="M1775" t="s">
        <v>12727</v>
      </c>
      <c r="N1775" t="s">
        <v>10226</v>
      </c>
      <c r="O1775" t="s">
        <v>10227</v>
      </c>
      <c r="P1775" t="s">
        <v>10228</v>
      </c>
    </row>
    <row r="1776" spans="1:16" x14ac:dyDescent="0.3">
      <c r="A1776" t="s">
        <v>14522</v>
      </c>
      <c r="B1776" t="s">
        <v>10319</v>
      </c>
      <c r="C1776" t="s">
        <v>10320</v>
      </c>
      <c r="D1776" t="s">
        <v>10006</v>
      </c>
      <c r="E1776" t="s">
        <v>9525</v>
      </c>
      <c r="F1776" s="3" t="s">
        <v>10321</v>
      </c>
      <c r="G1776" t="s">
        <v>3629</v>
      </c>
      <c r="H1776" t="s">
        <v>12703</v>
      </c>
      <c r="I1776" s="5">
        <v>2618</v>
      </c>
      <c r="J1776" s="2">
        <v>2</v>
      </c>
      <c r="K1776">
        <v>110</v>
      </c>
      <c r="L1776" s="6">
        <v>44912</v>
      </c>
      <c r="M1776" t="s">
        <v>12739</v>
      </c>
      <c r="N1776" t="s">
        <v>10322</v>
      </c>
      <c r="O1776" t="s">
        <v>10323</v>
      </c>
      <c r="P1776" t="s">
        <v>10324</v>
      </c>
    </row>
    <row r="1777" spans="1:16" x14ac:dyDescent="0.3">
      <c r="A1777" t="s">
        <v>14523</v>
      </c>
      <c r="B1777" t="s">
        <v>10339</v>
      </c>
      <c r="C1777" t="s">
        <v>10340</v>
      </c>
      <c r="D1777" t="s">
        <v>10006</v>
      </c>
      <c r="E1777" t="s">
        <v>9525</v>
      </c>
      <c r="F1777" s="3" t="s">
        <v>10341</v>
      </c>
      <c r="G1777" t="s">
        <v>3629</v>
      </c>
      <c r="H1777" t="s">
        <v>12702</v>
      </c>
      <c r="I1777" s="5">
        <v>10815</v>
      </c>
      <c r="J1777" s="2">
        <v>2</v>
      </c>
      <c r="K1777">
        <v>373</v>
      </c>
      <c r="L1777" s="6">
        <v>44857</v>
      </c>
      <c r="M1777" t="s">
        <v>12732</v>
      </c>
      <c r="N1777" t="s">
        <v>10342</v>
      </c>
      <c r="O1777" t="s">
        <v>10343</v>
      </c>
      <c r="P1777" t="s">
        <v>10344</v>
      </c>
    </row>
    <row r="1778" spans="1:16" x14ac:dyDescent="0.3">
      <c r="A1778" t="s">
        <v>14524</v>
      </c>
      <c r="B1778" t="s">
        <v>11228</v>
      </c>
      <c r="C1778" t="s">
        <v>11229</v>
      </c>
      <c r="D1778" t="s">
        <v>10006</v>
      </c>
      <c r="E1778" t="s">
        <v>9525</v>
      </c>
      <c r="F1778" s="3" t="s">
        <v>11230</v>
      </c>
      <c r="G1778" t="s">
        <v>3629</v>
      </c>
      <c r="H1778" t="s">
        <v>12702</v>
      </c>
      <c r="I1778" s="5">
        <v>12488</v>
      </c>
      <c r="J1778" s="2">
        <v>2</v>
      </c>
      <c r="K1778">
        <v>500</v>
      </c>
      <c r="L1778" s="6">
        <v>44842</v>
      </c>
      <c r="M1778" t="s">
        <v>12725</v>
      </c>
      <c r="N1778" t="s">
        <v>11231</v>
      </c>
      <c r="O1778" t="s">
        <v>11232</v>
      </c>
      <c r="P1778" t="s">
        <v>11233</v>
      </c>
    </row>
    <row r="1779" spans="1:16" x14ac:dyDescent="0.3">
      <c r="A1779" t="s">
        <v>14525</v>
      </c>
      <c r="B1779" t="s">
        <v>12132</v>
      </c>
      <c r="C1779" t="s">
        <v>12133</v>
      </c>
      <c r="D1779" t="s">
        <v>10006</v>
      </c>
      <c r="E1779" t="s">
        <v>9525</v>
      </c>
      <c r="F1779" s="3" t="s">
        <v>12134</v>
      </c>
      <c r="G1779" t="s">
        <v>3629</v>
      </c>
      <c r="H1779" t="s">
        <v>12701</v>
      </c>
      <c r="I1779" s="5">
        <v>4536</v>
      </c>
      <c r="J1779" s="2">
        <v>5</v>
      </c>
      <c r="K1779">
        <v>239</v>
      </c>
      <c r="L1779" s="6">
        <v>44924</v>
      </c>
      <c r="M1779" t="s">
        <v>12740</v>
      </c>
      <c r="N1779" t="s">
        <v>12135</v>
      </c>
      <c r="O1779" t="s">
        <v>12136</v>
      </c>
      <c r="P1779" t="s">
        <v>12137</v>
      </c>
    </row>
    <row r="1780" spans="1:16" x14ac:dyDescent="0.3">
      <c r="A1780" t="s">
        <v>14526</v>
      </c>
      <c r="B1780" t="s">
        <v>12150</v>
      </c>
      <c r="C1780" t="s">
        <v>12151</v>
      </c>
      <c r="D1780" t="s">
        <v>10006</v>
      </c>
      <c r="E1780" t="s">
        <v>9525</v>
      </c>
      <c r="F1780" s="3" t="s">
        <v>12152</v>
      </c>
      <c r="G1780" t="s">
        <v>3629</v>
      </c>
      <c r="H1780" t="s">
        <v>12703</v>
      </c>
      <c r="I1780" s="5">
        <v>1645</v>
      </c>
      <c r="J1780" s="2">
        <v>5</v>
      </c>
      <c r="K1780">
        <v>83</v>
      </c>
      <c r="L1780" s="6">
        <v>44885</v>
      </c>
      <c r="M1780" t="s">
        <v>12719</v>
      </c>
      <c r="N1780" t="s">
        <v>12153</v>
      </c>
      <c r="O1780" t="s">
        <v>12154</v>
      </c>
      <c r="P1780" t="s">
        <v>12155</v>
      </c>
    </row>
    <row r="1781" spans="1:16" x14ac:dyDescent="0.3">
      <c r="A1781" t="s">
        <v>14527</v>
      </c>
      <c r="B1781" t="s">
        <v>635</v>
      </c>
      <c r="C1781" t="s">
        <v>636</v>
      </c>
      <c r="D1781" t="s">
        <v>637</v>
      </c>
      <c r="E1781" t="s">
        <v>314</v>
      </c>
      <c r="F1781" s="3" t="s">
        <v>638</v>
      </c>
      <c r="G1781" t="s">
        <v>6560</v>
      </c>
      <c r="H1781" t="s">
        <v>12709</v>
      </c>
      <c r="I1781" s="5">
        <v>1883</v>
      </c>
      <c r="J1781" s="2">
        <v>2</v>
      </c>
      <c r="K1781">
        <v>135</v>
      </c>
      <c r="L1781" s="6">
        <v>44885</v>
      </c>
      <c r="M1781" t="s">
        <v>12721</v>
      </c>
      <c r="N1781" t="s">
        <v>639</v>
      </c>
      <c r="O1781" t="s">
        <v>640</v>
      </c>
      <c r="P1781" t="s">
        <v>641</v>
      </c>
    </row>
    <row r="1782" spans="1:16" x14ac:dyDescent="0.3">
      <c r="A1782" t="s">
        <v>14528</v>
      </c>
      <c r="B1782" t="s">
        <v>3192</v>
      </c>
      <c r="C1782" t="s">
        <v>3193</v>
      </c>
      <c r="D1782" t="s">
        <v>637</v>
      </c>
      <c r="E1782" t="s">
        <v>10</v>
      </c>
      <c r="F1782" s="3" t="s">
        <v>3194</v>
      </c>
      <c r="G1782" t="s">
        <v>6560</v>
      </c>
      <c r="H1782" t="s">
        <v>12697</v>
      </c>
      <c r="I1782" s="5">
        <v>7091</v>
      </c>
      <c r="J1782" s="2">
        <v>3</v>
      </c>
      <c r="K1782">
        <v>546</v>
      </c>
      <c r="L1782" s="6">
        <v>44892</v>
      </c>
      <c r="M1782" t="s">
        <v>12730</v>
      </c>
      <c r="N1782" t="s">
        <v>3195</v>
      </c>
      <c r="O1782" t="s">
        <v>3196</v>
      </c>
      <c r="P1782" t="s">
        <v>3197</v>
      </c>
    </row>
    <row r="1783" spans="1:16" x14ac:dyDescent="0.3">
      <c r="A1783" t="s">
        <v>14529</v>
      </c>
      <c r="B1783" t="s">
        <v>8050</v>
      </c>
      <c r="C1783" t="s">
        <v>8051</v>
      </c>
      <c r="D1783" t="s">
        <v>8052</v>
      </c>
      <c r="E1783" t="s">
        <v>6573</v>
      </c>
      <c r="F1783" s="3">
        <v>4813</v>
      </c>
      <c r="G1783" t="s">
        <v>6562</v>
      </c>
      <c r="H1783" t="s">
        <v>12714</v>
      </c>
      <c r="I1783" s="5">
        <v>7763</v>
      </c>
      <c r="J1783" s="2">
        <v>2</v>
      </c>
      <c r="K1783">
        <v>555</v>
      </c>
      <c r="L1783" s="6">
        <v>44863</v>
      </c>
      <c r="M1783" t="s">
        <v>12725</v>
      </c>
      <c r="N1783" t="s">
        <v>8053</v>
      </c>
      <c r="O1783" t="s">
        <v>8054</v>
      </c>
      <c r="P1783" t="s">
        <v>8055</v>
      </c>
    </row>
    <row r="1784" spans="1:16" x14ac:dyDescent="0.3">
      <c r="A1784" t="s">
        <v>14530</v>
      </c>
      <c r="B1784" t="s">
        <v>11639</v>
      </c>
      <c r="C1784" t="s">
        <v>11640</v>
      </c>
      <c r="D1784" t="s">
        <v>11641</v>
      </c>
      <c r="E1784" t="s">
        <v>9548</v>
      </c>
      <c r="F1784" s="3" t="s">
        <v>11642</v>
      </c>
      <c r="G1784" t="s">
        <v>3629</v>
      </c>
      <c r="H1784" t="s">
        <v>12696</v>
      </c>
      <c r="I1784" s="5">
        <v>2534</v>
      </c>
      <c r="J1784" s="2">
        <v>3</v>
      </c>
      <c r="K1784">
        <v>111</v>
      </c>
      <c r="L1784" s="6">
        <v>44868</v>
      </c>
      <c r="M1784" t="s">
        <v>12719</v>
      </c>
      <c r="N1784" t="s">
        <v>11643</v>
      </c>
      <c r="O1784" t="s">
        <v>11644</v>
      </c>
      <c r="P1784" t="s">
        <v>11645</v>
      </c>
    </row>
    <row r="1785" spans="1:16" x14ac:dyDescent="0.3">
      <c r="A1785" t="s">
        <v>14531</v>
      </c>
      <c r="B1785" t="s">
        <v>7565</v>
      </c>
      <c r="C1785" t="s">
        <v>7566</v>
      </c>
      <c r="D1785" t="s">
        <v>7567</v>
      </c>
      <c r="E1785" t="s">
        <v>6715</v>
      </c>
      <c r="F1785" s="3">
        <v>3032</v>
      </c>
      <c r="G1785" t="s">
        <v>6562</v>
      </c>
      <c r="H1785" t="s">
        <v>12711</v>
      </c>
      <c r="I1785" s="5">
        <v>91</v>
      </c>
      <c r="J1785" s="2">
        <v>5</v>
      </c>
      <c r="K1785">
        <v>4</v>
      </c>
      <c r="L1785" s="6">
        <v>44918</v>
      </c>
      <c r="M1785" t="s">
        <v>12733</v>
      </c>
      <c r="N1785" t="s">
        <v>7568</v>
      </c>
      <c r="O1785" t="s">
        <v>7569</v>
      </c>
      <c r="P1785" t="s">
        <v>7570</v>
      </c>
    </row>
    <row r="1786" spans="1:16" x14ac:dyDescent="0.3">
      <c r="A1786" t="s">
        <v>14532</v>
      </c>
      <c r="B1786" t="s">
        <v>2166</v>
      </c>
      <c r="C1786" t="s">
        <v>2167</v>
      </c>
      <c r="D1786" t="s">
        <v>2168</v>
      </c>
      <c r="E1786" t="s">
        <v>167</v>
      </c>
      <c r="F1786" s="3" t="s">
        <v>2169</v>
      </c>
      <c r="G1786" t="s">
        <v>6560</v>
      </c>
      <c r="H1786" t="s">
        <v>12696</v>
      </c>
      <c r="I1786" s="5">
        <v>1813</v>
      </c>
      <c r="J1786" s="2">
        <v>2</v>
      </c>
      <c r="K1786">
        <v>73</v>
      </c>
      <c r="L1786" s="6">
        <v>44879</v>
      </c>
      <c r="M1786" t="s">
        <v>12734</v>
      </c>
      <c r="N1786" t="s">
        <v>2170</v>
      </c>
      <c r="O1786" t="s">
        <v>2171</v>
      </c>
      <c r="P1786" t="s">
        <v>2172</v>
      </c>
    </row>
    <row r="1787" spans="1:16" x14ac:dyDescent="0.3">
      <c r="A1787" t="s">
        <v>14533</v>
      </c>
      <c r="B1787" t="s">
        <v>6316</v>
      </c>
      <c r="C1787" t="s">
        <v>6317</v>
      </c>
      <c r="D1787" t="s">
        <v>6318</v>
      </c>
      <c r="E1787" t="s">
        <v>6319</v>
      </c>
      <c r="F1787" s="3">
        <v>8611</v>
      </c>
      <c r="G1787" t="s">
        <v>6561</v>
      </c>
      <c r="H1787" t="s">
        <v>12699</v>
      </c>
      <c r="I1787" s="5">
        <v>3430</v>
      </c>
      <c r="J1787" s="2">
        <v>3</v>
      </c>
      <c r="K1787">
        <v>215</v>
      </c>
      <c r="L1787" s="6">
        <v>44918</v>
      </c>
      <c r="M1787" t="s">
        <v>12727</v>
      </c>
      <c r="N1787" t="s">
        <v>6320</v>
      </c>
      <c r="O1787" t="s">
        <v>6321</v>
      </c>
      <c r="P1787" t="s">
        <v>6322</v>
      </c>
    </row>
    <row r="1788" spans="1:16" x14ac:dyDescent="0.3">
      <c r="A1788" t="s">
        <v>14534</v>
      </c>
      <c r="B1788" t="s">
        <v>11503</v>
      </c>
      <c r="C1788" t="s">
        <v>11504</v>
      </c>
      <c r="D1788" t="s">
        <v>6318</v>
      </c>
      <c r="E1788" t="s">
        <v>9525</v>
      </c>
      <c r="F1788" s="3" t="s">
        <v>11505</v>
      </c>
      <c r="G1788" t="s">
        <v>3629</v>
      </c>
      <c r="H1788" t="s">
        <v>12715</v>
      </c>
      <c r="I1788" s="5">
        <v>7063</v>
      </c>
      <c r="J1788" s="2">
        <v>2</v>
      </c>
      <c r="K1788">
        <v>416</v>
      </c>
      <c r="L1788" s="6">
        <v>44899</v>
      </c>
      <c r="M1788" t="s">
        <v>12729</v>
      </c>
      <c r="N1788" t="s">
        <v>11506</v>
      </c>
      <c r="O1788" t="s">
        <v>11507</v>
      </c>
      <c r="P1788" t="s">
        <v>11508</v>
      </c>
    </row>
    <row r="1789" spans="1:16" x14ac:dyDescent="0.3">
      <c r="A1789" t="s">
        <v>14535</v>
      </c>
      <c r="B1789" t="s">
        <v>12546</v>
      </c>
      <c r="C1789" t="s">
        <v>12547</v>
      </c>
      <c r="D1789" t="s">
        <v>6318</v>
      </c>
      <c r="E1789" t="s">
        <v>9525</v>
      </c>
      <c r="F1789" s="3" t="s">
        <v>12548</v>
      </c>
      <c r="G1789" t="s">
        <v>3629</v>
      </c>
      <c r="H1789" t="s">
        <v>12712</v>
      </c>
      <c r="I1789" s="5">
        <v>3780</v>
      </c>
      <c r="J1789" s="2">
        <v>4</v>
      </c>
      <c r="K1789">
        <v>158</v>
      </c>
      <c r="L1789" s="6">
        <v>44877</v>
      </c>
      <c r="M1789" t="s">
        <v>12735</v>
      </c>
      <c r="N1789" t="s">
        <v>12549</v>
      </c>
      <c r="O1789" t="s">
        <v>12550</v>
      </c>
      <c r="P1789" t="s">
        <v>12551</v>
      </c>
    </row>
    <row r="1790" spans="1:16" x14ac:dyDescent="0.3">
      <c r="A1790" t="s">
        <v>14536</v>
      </c>
      <c r="B1790" t="s">
        <v>464</v>
      </c>
      <c r="C1790" t="s">
        <v>465</v>
      </c>
      <c r="D1790" t="s">
        <v>466</v>
      </c>
      <c r="E1790" t="s">
        <v>467</v>
      </c>
      <c r="F1790" s="3" t="s">
        <v>468</v>
      </c>
      <c r="G1790" t="s">
        <v>6560</v>
      </c>
      <c r="H1790" t="s">
        <v>12700</v>
      </c>
      <c r="I1790" s="5">
        <v>1456</v>
      </c>
      <c r="J1790" s="2">
        <v>3</v>
      </c>
      <c r="K1790">
        <v>91</v>
      </c>
      <c r="L1790" s="6">
        <v>44920</v>
      </c>
      <c r="M1790" t="s">
        <v>12725</v>
      </c>
      <c r="N1790" t="s">
        <v>469</v>
      </c>
      <c r="O1790" t="s">
        <v>470</v>
      </c>
      <c r="P1790" t="s">
        <v>471</v>
      </c>
    </row>
    <row r="1791" spans="1:16" x14ac:dyDescent="0.3">
      <c r="A1791" t="s">
        <v>14537</v>
      </c>
      <c r="B1791" t="s">
        <v>5567</v>
      </c>
      <c r="C1791" t="s">
        <v>5568</v>
      </c>
      <c r="D1791" t="s">
        <v>5569</v>
      </c>
      <c r="E1791" t="s">
        <v>5570</v>
      </c>
      <c r="F1791" s="3">
        <v>30753</v>
      </c>
      <c r="G1791" t="s">
        <v>6561</v>
      </c>
      <c r="H1791" t="s">
        <v>12710</v>
      </c>
      <c r="I1791" s="5">
        <v>7889</v>
      </c>
      <c r="J1791" s="2">
        <v>4</v>
      </c>
      <c r="K1791">
        <v>494</v>
      </c>
      <c r="L1791" s="6">
        <v>44912</v>
      </c>
      <c r="M1791" t="s">
        <v>12725</v>
      </c>
      <c r="N1791" t="s">
        <v>5571</v>
      </c>
      <c r="O1791" t="s">
        <v>5572</v>
      </c>
      <c r="P1791" t="s">
        <v>5573</v>
      </c>
    </row>
    <row r="1792" spans="1:16" x14ac:dyDescent="0.3">
      <c r="A1792" t="s">
        <v>14538</v>
      </c>
      <c r="B1792" t="s">
        <v>11848</v>
      </c>
      <c r="C1792" t="s">
        <v>11849</v>
      </c>
      <c r="D1792" t="s">
        <v>11850</v>
      </c>
      <c r="E1792" t="s">
        <v>9613</v>
      </c>
      <c r="F1792" s="3" t="s">
        <v>11851</v>
      </c>
      <c r="G1792" t="s">
        <v>3629</v>
      </c>
      <c r="H1792" t="s">
        <v>12711</v>
      </c>
      <c r="I1792" s="5">
        <v>693</v>
      </c>
      <c r="J1792" s="2">
        <v>4</v>
      </c>
      <c r="K1792">
        <v>23</v>
      </c>
      <c r="L1792" s="6">
        <v>44924</v>
      </c>
      <c r="M1792" t="s">
        <v>12741</v>
      </c>
      <c r="N1792" t="s">
        <v>11852</v>
      </c>
      <c r="O1792" t="s">
        <v>11853</v>
      </c>
      <c r="P1792" t="s">
        <v>11854</v>
      </c>
    </row>
    <row r="1793" spans="1:16" x14ac:dyDescent="0.3">
      <c r="A1793" t="s">
        <v>14539</v>
      </c>
      <c r="B1793" t="s">
        <v>10371</v>
      </c>
      <c r="C1793" t="s">
        <v>10372</v>
      </c>
      <c r="D1793" t="s">
        <v>10373</v>
      </c>
      <c r="E1793" t="s">
        <v>9556</v>
      </c>
      <c r="F1793" s="3" t="s">
        <v>10374</v>
      </c>
      <c r="G1793" t="s">
        <v>3629</v>
      </c>
      <c r="H1793" t="s">
        <v>12704</v>
      </c>
      <c r="I1793" s="5">
        <v>9548</v>
      </c>
      <c r="J1793" s="2">
        <v>3</v>
      </c>
      <c r="K1793">
        <v>735</v>
      </c>
      <c r="L1793" s="6">
        <v>44882</v>
      </c>
      <c r="M1793" t="s">
        <v>12734</v>
      </c>
      <c r="N1793" t="s">
        <v>10375</v>
      </c>
      <c r="O1793" t="s">
        <v>10376</v>
      </c>
      <c r="P1793" t="s">
        <v>10377</v>
      </c>
    </row>
    <row r="1794" spans="1:16" x14ac:dyDescent="0.3">
      <c r="A1794" t="s">
        <v>14540</v>
      </c>
      <c r="B1794" t="s">
        <v>10461</v>
      </c>
      <c r="C1794" t="s">
        <v>10462</v>
      </c>
      <c r="D1794" t="s">
        <v>10373</v>
      </c>
      <c r="E1794" t="s">
        <v>9556</v>
      </c>
      <c r="F1794" s="3" t="s">
        <v>10463</v>
      </c>
      <c r="G1794" t="s">
        <v>3629</v>
      </c>
      <c r="H1794" t="s">
        <v>12716</v>
      </c>
      <c r="I1794" s="5">
        <v>4445</v>
      </c>
      <c r="J1794" s="2">
        <v>3</v>
      </c>
      <c r="K1794">
        <v>203</v>
      </c>
      <c r="L1794" s="6">
        <v>44926</v>
      </c>
      <c r="M1794" t="s">
        <v>12722</v>
      </c>
      <c r="N1794" t="s">
        <v>10464</v>
      </c>
      <c r="O1794" t="s">
        <v>10465</v>
      </c>
      <c r="P1794" t="s">
        <v>10466</v>
      </c>
    </row>
    <row r="1795" spans="1:16" x14ac:dyDescent="0.3">
      <c r="A1795" t="s">
        <v>14541</v>
      </c>
      <c r="B1795" t="s">
        <v>10977</v>
      </c>
      <c r="C1795" t="s">
        <v>10978</v>
      </c>
      <c r="D1795" t="s">
        <v>10373</v>
      </c>
      <c r="E1795" t="s">
        <v>9556</v>
      </c>
      <c r="F1795" s="3" t="s">
        <v>10374</v>
      </c>
      <c r="G1795" t="s">
        <v>3629</v>
      </c>
      <c r="H1795" t="s">
        <v>12709</v>
      </c>
      <c r="I1795" s="5">
        <v>1288</v>
      </c>
      <c r="J1795" s="2">
        <v>1</v>
      </c>
      <c r="K1795">
        <v>86</v>
      </c>
      <c r="L1795" s="6">
        <v>44869</v>
      </c>
      <c r="M1795" t="s">
        <v>12728</v>
      </c>
      <c r="N1795" t="s">
        <v>10979</v>
      </c>
      <c r="O1795" t="s">
        <v>10980</v>
      </c>
      <c r="P1795" t="s">
        <v>10981</v>
      </c>
    </row>
    <row r="1796" spans="1:16" x14ac:dyDescent="0.3">
      <c r="A1796" t="s">
        <v>14542</v>
      </c>
      <c r="B1796" t="s">
        <v>2944</v>
      </c>
      <c r="C1796" t="s">
        <v>11112</v>
      </c>
      <c r="D1796" t="s">
        <v>10373</v>
      </c>
      <c r="E1796" t="s">
        <v>9556</v>
      </c>
      <c r="F1796" s="3" t="s">
        <v>11113</v>
      </c>
      <c r="G1796" t="s">
        <v>3629</v>
      </c>
      <c r="H1796" t="s">
        <v>12708</v>
      </c>
      <c r="I1796" s="5">
        <v>6167</v>
      </c>
      <c r="J1796" s="2">
        <v>4</v>
      </c>
      <c r="K1796">
        <v>257</v>
      </c>
      <c r="L1796" s="6">
        <v>44851</v>
      </c>
      <c r="M1796" t="s">
        <v>12733</v>
      </c>
      <c r="N1796" t="s">
        <v>11114</v>
      </c>
      <c r="O1796" t="s">
        <v>11115</v>
      </c>
      <c r="P1796" t="s">
        <v>11116</v>
      </c>
    </row>
    <row r="1797" spans="1:16" x14ac:dyDescent="0.3">
      <c r="A1797" t="s">
        <v>14543</v>
      </c>
      <c r="B1797" t="s">
        <v>11754</v>
      </c>
      <c r="C1797" t="s">
        <v>11755</v>
      </c>
      <c r="D1797" t="s">
        <v>10373</v>
      </c>
      <c r="E1797" t="s">
        <v>9556</v>
      </c>
      <c r="F1797" s="3" t="s">
        <v>11756</v>
      </c>
      <c r="G1797" t="s">
        <v>3629</v>
      </c>
      <c r="H1797" t="s">
        <v>12698</v>
      </c>
      <c r="I1797" s="5">
        <v>6909</v>
      </c>
      <c r="J1797" s="2">
        <v>5</v>
      </c>
      <c r="K1797">
        <v>364</v>
      </c>
      <c r="L1797" s="6">
        <v>44906</v>
      </c>
      <c r="M1797" t="s">
        <v>12723</v>
      </c>
      <c r="N1797" t="s">
        <v>11757</v>
      </c>
      <c r="O1797" t="s">
        <v>11758</v>
      </c>
      <c r="P1797" t="s">
        <v>11759</v>
      </c>
    </row>
    <row r="1798" spans="1:16" x14ac:dyDescent="0.3">
      <c r="A1798" t="s">
        <v>14544</v>
      </c>
      <c r="B1798" t="s">
        <v>1278</v>
      </c>
      <c r="C1798" t="s">
        <v>1279</v>
      </c>
      <c r="D1798" t="s">
        <v>1280</v>
      </c>
      <c r="E1798" t="s">
        <v>551</v>
      </c>
      <c r="F1798" s="3" t="s">
        <v>1281</v>
      </c>
      <c r="G1798" t="s">
        <v>6560</v>
      </c>
      <c r="H1798" t="s">
        <v>12697</v>
      </c>
      <c r="I1798" s="5">
        <v>2296</v>
      </c>
      <c r="J1798" s="2">
        <v>5</v>
      </c>
      <c r="K1798">
        <v>154</v>
      </c>
      <c r="L1798" s="6">
        <v>44905</v>
      </c>
      <c r="M1798" t="s">
        <v>12726</v>
      </c>
      <c r="N1798" t="s">
        <v>1282</v>
      </c>
      <c r="O1798" t="s">
        <v>1283</v>
      </c>
      <c r="P1798" t="s">
        <v>1284</v>
      </c>
    </row>
    <row r="1799" spans="1:16" x14ac:dyDescent="0.3">
      <c r="A1799" t="s">
        <v>14545</v>
      </c>
      <c r="B1799" t="s">
        <v>2350</v>
      </c>
      <c r="C1799" t="s">
        <v>2351</v>
      </c>
      <c r="D1799" t="s">
        <v>1280</v>
      </c>
      <c r="E1799" t="s">
        <v>551</v>
      </c>
      <c r="F1799" s="3" t="s">
        <v>2352</v>
      </c>
      <c r="G1799" t="s">
        <v>6560</v>
      </c>
      <c r="H1799" t="s">
        <v>12700</v>
      </c>
      <c r="I1799" s="5">
        <v>406</v>
      </c>
      <c r="J1799" s="2">
        <v>3</v>
      </c>
      <c r="K1799">
        <v>24</v>
      </c>
      <c r="L1799" s="6">
        <v>44880</v>
      </c>
      <c r="M1799" t="s">
        <v>12721</v>
      </c>
      <c r="N1799" t="s">
        <v>2353</v>
      </c>
      <c r="O1799" t="s">
        <v>2354</v>
      </c>
      <c r="P1799" t="s">
        <v>2355</v>
      </c>
    </row>
    <row r="1800" spans="1:16" x14ac:dyDescent="0.3">
      <c r="A1800" t="s">
        <v>14546</v>
      </c>
      <c r="B1800" t="s">
        <v>8164</v>
      </c>
      <c r="C1800" t="s">
        <v>8165</v>
      </c>
      <c r="D1800" t="s">
        <v>8166</v>
      </c>
      <c r="E1800" t="s">
        <v>6623</v>
      </c>
      <c r="F1800" s="3">
        <v>5158</v>
      </c>
      <c r="G1800" t="s">
        <v>6562</v>
      </c>
      <c r="H1800" t="s">
        <v>12702</v>
      </c>
      <c r="I1800" s="5">
        <v>1904</v>
      </c>
      <c r="J1800" s="2">
        <v>4</v>
      </c>
      <c r="K1800">
        <v>71</v>
      </c>
      <c r="L1800" s="6">
        <v>44919</v>
      </c>
      <c r="M1800" t="s">
        <v>12722</v>
      </c>
      <c r="N1800" t="s">
        <v>8167</v>
      </c>
      <c r="O1800" t="s">
        <v>8168</v>
      </c>
      <c r="P1800" t="s">
        <v>8169</v>
      </c>
    </row>
    <row r="1801" spans="1:16" x14ac:dyDescent="0.3">
      <c r="A1801" t="s">
        <v>14547</v>
      </c>
      <c r="B1801" t="s">
        <v>2603</v>
      </c>
      <c r="C1801" t="s">
        <v>2604</v>
      </c>
      <c r="D1801" t="s">
        <v>2605</v>
      </c>
      <c r="E1801" t="s">
        <v>198</v>
      </c>
      <c r="F1801" s="3" t="s">
        <v>2606</v>
      </c>
      <c r="G1801" t="s">
        <v>6560</v>
      </c>
      <c r="H1801" t="s">
        <v>12698</v>
      </c>
      <c r="I1801" s="5">
        <v>9443</v>
      </c>
      <c r="J1801" s="2">
        <v>1</v>
      </c>
      <c r="K1801">
        <v>430</v>
      </c>
      <c r="L1801" s="6">
        <v>44857</v>
      </c>
      <c r="M1801" t="s">
        <v>12732</v>
      </c>
      <c r="N1801" t="s">
        <v>2607</v>
      </c>
      <c r="O1801" t="s">
        <v>2608</v>
      </c>
      <c r="P1801" t="s">
        <v>2609</v>
      </c>
    </row>
    <row r="1802" spans="1:16" x14ac:dyDescent="0.3">
      <c r="A1802" t="s">
        <v>14548</v>
      </c>
      <c r="B1802" t="s">
        <v>2060</v>
      </c>
      <c r="C1802" t="s">
        <v>2061</v>
      </c>
      <c r="D1802" t="s">
        <v>2062</v>
      </c>
      <c r="E1802" t="s">
        <v>292</v>
      </c>
      <c r="F1802" s="3" t="s">
        <v>2063</v>
      </c>
      <c r="G1802" t="s">
        <v>6560</v>
      </c>
      <c r="H1802" t="s">
        <v>12713</v>
      </c>
      <c r="I1802" s="5">
        <v>1232</v>
      </c>
      <c r="J1802" s="2">
        <v>4</v>
      </c>
      <c r="K1802">
        <v>38</v>
      </c>
      <c r="L1802" s="6">
        <v>44852</v>
      </c>
      <c r="M1802" t="s">
        <v>12732</v>
      </c>
      <c r="N1802" t="s">
        <v>2064</v>
      </c>
      <c r="O1802" t="s">
        <v>2065</v>
      </c>
      <c r="P1802" t="s">
        <v>2066</v>
      </c>
    </row>
    <row r="1803" spans="1:16" x14ac:dyDescent="0.3">
      <c r="A1803" t="s">
        <v>14549</v>
      </c>
      <c r="B1803" t="s">
        <v>7307</v>
      </c>
      <c r="C1803" t="s">
        <v>7308</v>
      </c>
      <c r="D1803" t="s">
        <v>7309</v>
      </c>
      <c r="E1803" t="s">
        <v>6566</v>
      </c>
      <c r="F1803" s="3">
        <v>7330</v>
      </c>
      <c r="G1803" t="s">
        <v>6562</v>
      </c>
      <c r="H1803" t="s">
        <v>12700</v>
      </c>
      <c r="I1803" s="5">
        <v>1519</v>
      </c>
      <c r="J1803" s="2">
        <v>4</v>
      </c>
      <c r="K1803">
        <v>95</v>
      </c>
      <c r="L1803" s="6">
        <v>44852</v>
      </c>
      <c r="M1803" t="s">
        <v>12723</v>
      </c>
      <c r="N1803" t="s">
        <v>7310</v>
      </c>
      <c r="O1803" t="s">
        <v>7311</v>
      </c>
      <c r="P1803" t="s">
        <v>7312</v>
      </c>
    </row>
    <row r="1804" spans="1:16" x14ac:dyDescent="0.3">
      <c r="A1804" t="s">
        <v>14550</v>
      </c>
      <c r="B1804" t="s">
        <v>4358</v>
      </c>
      <c r="C1804" t="s">
        <v>4359</v>
      </c>
      <c r="D1804" t="s">
        <v>4360</v>
      </c>
      <c r="E1804" t="s">
        <v>4361</v>
      </c>
      <c r="F1804" s="3">
        <v>12180</v>
      </c>
      <c r="G1804" t="s">
        <v>6561</v>
      </c>
      <c r="H1804" t="s">
        <v>12707</v>
      </c>
      <c r="I1804" s="5">
        <v>231</v>
      </c>
      <c r="J1804" s="2">
        <v>4</v>
      </c>
      <c r="K1804">
        <v>14</v>
      </c>
      <c r="L1804" s="6">
        <v>44844</v>
      </c>
      <c r="M1804" t="s">
        <v>12742</v>
      </c>
      <c r="N1804" t="s">
        <v>4362</v>
      </c>
      <c r="O1804" t="s">
        <v>4363</v>
      </c>
      <c r="P1804" t="s">
        <v>4364</v>
      </c>
    </row>
    <row r="1805" spans="1:16" x14ac:dyDescent="0.3">
      <c r="A1805" t="s">
        <v>14551</v>
      </c>
      <c r="B1805" t="s">
        <v>8881</v>
      </c>
      <c r="C1805" t="s">
        <v>8882</v>
      </c>
      <c r="D1805" t="s">
        <v>8883</v>
      </c>
      <c r="E1805" t="s">
        <v>6586</v>
      </c>
      <c r="F1805" s="3">
        <v>2666</v>
      </c>
      <c r="G1805" t="s">
        <v>6562</v>
      </c>
      <c r="H1805" t="s">
        <v>12706</v>
      </c>
      <c r="I1805" s="5">
        <v>4907</v>
      </c>
      <c r="J1805" s="2">
        <v>3</v>
      </c>
      <c r="K1805">
        <v>205</v>
      </c>
      <c r="L1805" s="6">
        <v>44892</v>
      </c>
      <c r="M1805" t="s">
        <v>12734</v>
      </c>
      <c r="N1805" t="s">
        <v>8884</v>
      </c>
      <c r="O1805" t="s">
        <v>8885</v>
      </c>
      <c r="P1805" t="s">
        <v>8886</v>
      </c>
    </row>
    <row r="1806" spans="1:16" x14ac:dyDescent="0.3">
      <c r="A1806" t="s">
        <v>14552</v>
      </c>
      <c r="B1806" t="s">
        <v>11784</v>
      </c>
      <c r="C1806" t="s">
        <v>11785</v>
      </c>
      <c r="D1806" t="s">
        <v>11786</v>
      </c>
      <c r="E1806" t="s">
        <v>9598</v>
      </c>
      <c r="F1806" s="3" t="s">
        <v>11787</v>
      </c>
      <c r="G1806" t="s">
        <v>3629</v>
      </c>
      <c r="H1806" t="s">
        <v>12703</v>
      </c>
      <c r="I1806" s="5">
        <v>5999</v>
      </c>
      <c r="J1806" s="2">
        <v>5</v>
      </c>
      <c r="K1806">
        <v>316</v>
      </c>
      <c r="L1806" s="6">
        <v>44878</v>
      </c>
      <c r="M1806" t="s">
        <v>12738</v>
      </c>
      <c r="N1806" t="s">
        <v>11788</v>
      </c>
      <c r="O1806" t="s">
        <v>11789</v>
      </c>
      <c r="P1806" t="s">
        <v>11790</v>
      </c>
    </row>
    <row r="1807" spans="1:16" x14ac:dyDescent="0.3">
      <c r="A1807" t="s">
        <v>14553</v>
      </c>
      <c r="B1807" t="s">
        <v>12642</v>
      </c>
      <c r="C1807" t="s">
        <v>12643</v>
      </c>
      <c r="D1807" t="s">
        <v>11786</v>
      </c>
      <c r="E1807" t="s">
        <v>9598</v>
      </c>
      <c r="F1807" s="3" t="s">
        <v>12644</v>
      </c>
      <c r="G1807" t="s">
        <v>3629</v>
      </c>
      <c r="H1807" t="s">
        <v>12711</v>
      </c>
      <c r="I1807" s="5">
        <v>2863</v>
      </c>
      <c r="J1807" s="2">
        <v>3</v>
      </c>
      <c r="K1807">
        <v>99</v>
      </c>
      <c r="L1807" s="6">
        <v>44861</v>
      </c>
      <c r="M1807" t="s">
        <v>12739</v>
      </c>
      <c r="N1807" t="s">
        <v>12645</v>
      </c>
      <c r="O1807" t="s">
        <v>12646</v>
      </c>
      <c r="P1807" t="s">
        <v>12647</v>
      </c>
    </row>
    <row r="1808" spans="1:16" x14ac:dyDescent="0.3">
      <c r="A1808" t="s">
        <v>14554</v>
      </c>
      <c r="B1808" t="s">
        <v>7267</v>
      </c>
      <c r="C1808" t="s">
        <v>7268</v>
      </c>
      <c r="D1808" t="s">
        <v>7269</v>
      </c>
      <c r="E1808" t="s">
        <v>6715</v>
      </c>
      <c r="F1808" s="3">
        <v>3888</v>
      </c>
      <c r="G1808" t="s">
        <v>6562</v>
      </c>
      <c r="H1808" t="s">
        <v>12711</v>
      </c>
      <c r="I1808" s="5">
        <v>3430</v>
      </c>
      <c r="J1808" s="2">
        <v>4</v>
      </c>
      <c r="K1808">
        <v>132</v>
      </c>
      <c r="L1808" s="6">
        <v>44890</v>
      </c>
      <c r="M1808" t="s">
        <v>12720</v>
      </c>
      <c r="N1808" t="s">
        <v>7270</v>
      </c>
      <c r="O1808" t="s">
        <v>7271</v>
      </c>
      <c r="P1808" t="s">
        <v>7272</v>
      </c>
    </row>
    <row r="1809" spans="1:16" x14ac:dyDescent="0.3">
      <c r="A1809" t="s">
        <v>14555</v>
      </c>
      <c r="B1809" t="s">
        <v>8628</v>
      </c>
      <c r="C1809" t="s">
        <v>8629</v>
      </c>
      <c r="D1809" t="s">
        <v>8630</v>
      </c>
      <c r="E1809" t="s">
        <v>6677</v>
      </c>
      <c r="F1809" s="3">
        <v>2901</v>
      </c>
      <c r="G1809" t="s">
        <v>6562</v>
      </c>
      <c r="H1809" t="s">
        <v>12712</v>
      </c>
      <c r="I1809" s="5">
        <v>13405</v>
      </c>
      <c r="J1809" s="2">
        <v>3</v>
      </c>
      <c r="K1809">
        <v>463</v>
      </c>
      <c r="L1809" s="6">
        <v>44900</v>
      </c>
      <c r="M1809" t="s">
        <v>12740</v>
      </c>
      <c r="N1809" t="s">
        <v>8631</v>
      </c>
      <c r="O1809" t="s">
        <v>8632</v>
      </c>
      <c r="P1809" t="s">
        <v>8633</v>
      </c>
    </row>
    <row r="1810" spans="1:16" x14ac:dyDescent="0.3">
      <c r="A1810" t="s">
        <v>14556</v>
      </c>
      <c r="B1810" t="s">
        <v>6668</v>
      </c>
      <c r="C1810" t="s">
        <v>6669</v>
      </c>
      <c r="D1810" t="s">
        <v>6670</v>
      </c>
      <c r="E1810" t="s">
        <v>6586</v>
      </c>
      <c r="F1810" s="3">
        <v>2259</v>
      </c>
      <c r="G1810" t="s">
        <v>6562</v>
      </c>
      <c r="H1810" t="s">
        <v>12713</v>
      </c>
      <c r="I1810" s="5">
        <v>1981</v>
      </c>
      <c r="J1810" s="2">
        <v>1</v>
      </c>
      <c r="K1810">
        <v>67</v>
      </c>
      <c r="L1810" s="6">
        <v>44924</v>
      </c>
      <c r="M1810" t="s">
        <v>12731</v>
      </c>
      <c r="N1810" t="s">
        <v>6671</v>
      </c>
      <c r="O1810" t="s">
        <v>6672</v>
      </c>
      <c r="P1810" t="s">
        <v>6673</v>
      </c>
    </row>
    <row r="1811" spans="1:16" x14ac:dyDescent="0.3">
      <c r="A1811" t="s">
        <v>14557</v>
      </c>
      <c r="B1811" t="s">
        <v>3911</v>
      </c>
      <c r="C1811" t="s">
        <v>3912</v>
      </c>
      <c r="D1811" t="s">
        <v>3913</v>
      </c>
      <c r="E1811" t="s">
        <v>3914</v>
      </c>
      <c r="F1811" s="3">
        <v>37388</v>
      </c>
      <c r="G1811" t="s">
        <v>6561</v>
      </c>
      <c r="H1811" t="s">
        <v>12697</v>
      </c>
      <c r="I1811" s="5">
        <v>9373</v>
      </c>
      <c r="J1811" s="2">
        <v>1</v>
      </c>
      <c r="K1811">
        <v>1042</v>
      </c>
      <c r="L1811" s="6">
        <v>44895</v>
      </c>
      <c r="M1811" t="s">
        <v>12732</v>
      </c>
      <c r="N1811" t="s">
        <v>3915</v>
      </c>
      <c r="O1811" t="s">
        <v>3916</v>
      </c>
      <c r="P1811" t="s">
        <v>3917</v>
      </c>
    </row>
    <row r="1812" spans="1:16" x14ac:dyDescent="0.3">
      <c r="A1812" t="s">
        <v>14558</v>
      </c>
      <c r="B1812" t="s">
        <v>4287</v>
      </c>
      <c r="C1812" t="s">
        <v>4288</v>
      </c>
      <c r="D1812" t="s">
        <v>3913</v>
      </c>
      <c r="E1812" t="s">
        <v>3914</v>
      </c>
      <c r="F1812" s="3">
        <v>37388</v>
      </c>
      <c r="G1812" t="s">
        <v>6561</v>
      </c>
      <c r="H1812" t="s">
        <v>12708</v>
      </c>
      <c r="I1812" s="5">
        <v>12089</v>
      </c>
      <c r="J1812" s="2">
        <v>5</v>
      </c>
      <c r="K1812">
        <v>637</v>
      </c>
      <c r="L1812" s="6">
        <v>44914</v>
      </c>
      <c r="M1812" t="s">
        <v>12729</v>
      </c>
      <c r="N1812" t="s">
        <v>4289</v>
      </c>
      <c r="O1812" t="s">
        <v>4290</v>
      </c>
      <c r="P1812" t="s">
        <v>4291</v>
      </c>
    </row>
    <row r="1813" spans="1:16" x14ac:dyDescent="0.3">
      <c r="A1813" t="s">
        <v>14559</v>
      </c>
      <c r="B1813" t="s">
        <v>5972</v>
      </c>
      <c r="C1813" t="s">
        <v>5973</v>
      </c>
      <c r="D1813" t="s">
        <v>5974</v>
      </c>
      <c r="E1813" t="s">
        <v>5974</v>
      </c>
      <c r="F1813" s="3">
        <v>74105</v>
      </c>
      <c r="G1813" t="s">
        <v>6561</v>
      </c>
      <c r="H1813" t="s">
        <v>12702</v>
      </c>
      <c r="I1813" s="5">
        <v>2940</v>
      </c>
      <c r="J1813" s="2">
        <v>3</v>
      </c>
      <c r="K1813">
        <v>109</v>
      </c>
      <c r="L1813" s="6">
        <v>44869</v>
      </c>
      <c r="M1813" t="s">
        <v>12734</v>
      </c>
      <c r="N1813" t="s">
        <v>5975</v>
      </c>
      <c r="O1813" t="s">
        <v>5976</v>
      </c>
      <c r="P1813" t="s">
        <v>5977</v>
      </c>
    </row>
    <row r="1814" spans="1:16" x14ac:dyDescent="0.3">
      <c r="A1814" t="s">
        <v>14560</v>
      </c>
      <c r="B1814" t="s">
        <v>8667</v>
      </c>
      <c r="C1814" t="s">
        <v>8668</v>
      </c>
      <c r="D1814" t="s">
        <v>8669</v>
      </c>
      <c r="E1814" t="s">
        <v>6623</v>
      </c>
      <c r="F1814" s="3">
        <v>5236</v>
      </c>
      <c r="G1814" t="s">
        <v>6562</v>
      </c>
      <c r="H1814" t="s">
        <v>12716</v>
      </c>
      <c r="I1814" s="5">
        <v>2149</v>
      </c>
      <c r="J1814" s="2">
        <v>2</v>
      </c>
      <c r="K1814">
        <v>127</v>
      </c>
      <c r="L1814" s="6">
        <v>44920</v>
      </c>
      <c r="M1814" t="s">
        <v>12732</v>
      </c>
      <c r="N1814" t="s">
        <v>8670</v>
      </c>
      <c r="O1814" t="s">
        <v>8671</v>
      </c>
      <c r="P1814" t="s">
        <v>8672</v>
      </c>
    </row>
    <row r="1815" spans="1:16" x14ac:dyDescent="0.3">
      <c r="A1815" t="s">
        <v>14561</v>
      </c>
      <c r="B1815" t="s">
        <v>9516</v>
      </c>
      <c r="C1815" t="s">
        <v>9517</v>
      </c>
      <c r="D1815" t="s">
        <v>9518</v>
      </c>
      <c r="E1815" t="s">
        <v>6586</v>
      </c>
      <c r="F1815" s="3">
        <v>2850</v>
      </c>
      <c r="G1815" t="s">
        <v>6562</v>
      </c>
      <c r="H1815" t="s">
        <v>12709</v>
      </c>
      <c r="I1815" s="5">
        <v>7378</v>
      </c>
      <c r="J1815" s="2">
        <v>4</v>
      </c>
      <c r="K1815">
        <v>462</v>
      </c>
      <c r="L1815" s="6">
        <v>44841</v>
      </c>
      <c r="M1815" t="s">
        <v>12731</v>
      </c>
      <c r="N1815" t="s">
        <v>9519</v>
      </c>
      <c r="O1815" t="s">
        <v>9520</v>
      </c>
      <c r="P1815" t="s">
        <v>9521</v>
      </c>
    </row>
    <row r="1816" spans="1:16" x14ac:dyDescent="0.3">
      <c r="A1816" t="s">
        <v>14562</v>
      </c>
      <c r="B1816" t="s">
        <v>1369</v>
      </c>
      <c r="C1816" t="s">
        <v>1370</v>
      </c>
      <c r="D1816" t="s">
        <v>1371</v>
      </c>
      <c r="E1816" t="s">
        <v>314</v>
      </c>
      <c r="F1816" s="3" t="s">
        <v>1372</v>
      </c>
      <c r="G1816" t="s">
        <v>6560</v>
      </c>
      <c r="H1816" t="s">
        <v>12706</v>
      </c>
      <c r="I1816" s="5">
        <v>945</v>
      </c>
      <c r="J1816" s="2">
        <v>5</v>
      </c>
      <c r="K1816">
        <v>30</v>
      </c>
      <c r="L1816" s="6">
        <v>44909</v>
      </c>
      <c r="M1816" t="s">
        <v>12739</v>
      </c>
      <c r="N1816" t="s">
        <v>1373</v>
      </c>
      <c r="O1816" t="s">
        <v>1374</v>
      </c>
      <c r="P1816" t="s">
        <v>1375</v>
      </c>
    </row>
    <row r="1817" spans="1:16" x14ac:dyDescent="0.3">
      <c r="A1817" t="s">
        <v>14563</v>
      </c>
      <c r="B1817" t="s">
        <v>4673</v>
      </c>
      <c r="C1817" t="s">
        <v>7120</v>
      </c>
      <c r="D1817" t="s">
        <v>7121</v>
      </c>
      <c r="E1817" t="s">
        <v>4909</v>
      </c>
      <c r="F1817" s="3">
        <v>6037</v>
      </c>
      <c r="G1817" t="s">
        <v>6562</v>
      </c>
      <c r="H1817" t="s">
        <v>12700</v>
      </c>
      <c r="I1817" s="5">
        <v>1225</v>
      </c>
      <c r="J1817" s="2">
        <v>1</v>
      </c>
      <c r="K1817">
        <v>82</v>
      </c>
      <c r="L1817" s="6">
        <v>44901</v>
      </c>
      <c r="M1817" t="s">
        <v>12732</v>
      </c>
      <c r="N1817" t="s">
        <v>7122</v>
      </c>
      <c r="O1817" t="s">
        <v>7123</v>
      </c>
      <c r="P1817" t="s">
        <v>7124</v>
      </c>
    </row>
    <row r="1818" spans="1:16" x14ac:dyDescent="0.3">
      <c r="A1818" t="s">
        <v>14564</v>
      </c>
      <c r="B1818" t="s">
        <v>7283</v>
      </c>
      <c r="C1818" t="s">
        <v>7284</v>
      </c>
      <c r="D1818" t="s">
        <v>7285</v>
      </c>
      <c r="E1818" t="s">
        <v>6586</v>
      </c>
      <c r="F1818" s="3">
        <v>2481</v>
      </c>
      <c r="G1818" t="s">
        <v>6562</v>
      </c>
      <c r="H1818" t="s">
        <v>12697</v>
      </c>
      <c r="I1818" s="5">
        <v>8484</v>
      </c>
      <c r="J1818" s="2">
        <v>3</v>
      </c>
      <c r="K1818">
        <v>606</v>
      </c>
      <c r="L1818" s="6">
        <v>44919</v>
      </c>
      <c r="M1818" t="s">
        <v>12720</v>
      </c>
      <c r="N1818" t="s">
        <v>7286</v>
      </c>
      <c r="O1818" t="s">
        <v>7287</v>
      </c>
      <c r="P1818" t="s">
        <v>7288</v>
      </c>
    </row>
    <row r="1819" spans="1:16" x14ac:dyDescent="0.3">
      <c r="A1819" t="s">
        <v>14565</v>
      </c>
      <c r="B1819" t="s">
        <v>950</v>
      </c>
      <c r="C1819" t="s">
        <v>951</v>
      </c>
      <c r="D1819" t="s">
        <v>952</v>
      </c>
      <c r="E1819" t="s">
        <v>674</v>
      </c>
      <c r="F1819" s="3" t="s">
        <v>953</v>
      </c>
      <c r="G1819" t="s">
        <v>6560</v>
      </c>
      <c r="H1819" t="s">
        <v>12710</v>
      </c>
      <c r="I1819" s="5">
        <v>2009</v>
      </c>
      <c r="J1819" s="2">
        <v>2</v>
      </c>
      <c r="K1819">
        <v>155</v>
      </c>
      <c r="L1819" s="6">
        <v>44836</v>
      </c>
      <c r="M1819" t="s">
        <v>12728</v>
      </c>
      <c r="N1819" t="s">
        <v>954</v>
      </c>
      <c r="O1819" t="s">
        <v>955</v>
      </c>
      <c r="P1819" t="s">
        <v>956</v>
      </c>
    </row>
    <row r="1820" spans="1:16" x14ac:dyDescent="0.3">
      <c r="A1820" t="s">
        <v>14566</v>
      </c>
      <c r="B1820" t="s">
        <v>8104</v>
      </c>
      <c r="C1820" t="s">
        <v>8105</v>
      </c>
      <c r="D1820" t="s">
        <v>8106</v>
      </c>
      <c r="E1820" t="s">
        <v>6586</v>
      </c>
      <c r="F1820" s="3">
        <v>2329</v>
      </c>
      <c r="G1820" t="s">
        <v>6562</v>
      </c>
      <c r="H1820" t="s">
        <v>12704</v>
      </c>
      <c r="I1820" s="5">
        <v>11473</v>
      </c>
      <c r="J1820" s="2">
        <v>1</v>
      </c>
      <c r="K1820">
        <v>1913</v>
      </c>
      <c r="L1820" s="6">
        <v>44861</v>
      </c>
      <c r="M1820" t="s">
        <v>12731</v>
      </c>
      <c r="N1820" t="s">
        <v>8107</v>
      </c>
      <c r="O1820" t="s">
        <v>8108</v>
      </c>
      <c r="P1820" t="s">
        <v>8109</v>
      </c>
    </row>
    <row r="1821" spans="1:16" x14ac:dyDescent="0.3">
      <c r="A1821" t="s">
        <v>14567</v>
      </c>
      <c r="B1821" t="s">
        <v>1654</v>
      </c>
      <c r="C1821" t="s">
        <v>1655</v>
      </c>
      <c r="D1821" t="s">
        <v>1656</v>
      </c>
      <c r="E1821" t="s">
        <v>425</v>
      </c>
      <c r="F1821" s="3" t="s">
        <v>1657</v>
      </c>
      <c r="G1821" t="s">
        <v>6560</v>
      </c>
      <c r="H1821" t="s">
        <v>12717</v>
      </c>
      <c r="I1821" s="5">
        <v>945</v>
      </c>
      <c r="J1821" s="2">
        <v>5</v>
      </c>
      <c r="K1821">
        <v>45</v>
      </c>
      <c r="L1821" s="6">
        <v>44911</v>
      </c>
      <c r="M1821" t="s">
        <v>12725</v>
      </c>
      <c r="N1821" t="s">
        <v>1658</v>
      </c>
      <c r="O1821" t="s">
        <v>1659</v>
      </c>
      <c r="P1821" t="s">
        <v>1660</v>
      </c>
    </row>
    <row r="1822" spans="1:16" x14ac:dyDescent="0.3">
      <c r="A1822" t="s">
        <v>14568</v>
      </c>
      <c r="B1822" t="s">
        <v>7072</v>
      </c>
      <c r="C1822" t="s">
        <v>7073</v>
      </c>
      <c r="D1822" t="s">
        <v>7074</v>
      </c>
      <c r="E1822" t="s">
        <v>6566</v>
      </c>
      <c r="F1822" s="3">
        <v>7315</v>
      </c>
      <c r="G1822" t="s">
        <v>6562</v>
      </c>
      <c r="H1822" t="s">
        <v>12706</v>
      </c>
      <c r="I1822" s="5">
        <v>973</v>
      </c>
      <c r="J1822" s="2">
        <v>2</v>
      </c>
      <c r="K1822">
        <v>41</v>
      </c>
      <c r="L1822" s="6">
        <v>44916</v>
      </c>
      <c r="M1822" t="s">
        <v>12737</v>
      </c>
      <c r="N1822" t="s">
        <v>7075</v>
      </c>
      <c r="O1822" t="s">
        <v>7076</v>
      </c>
      <c r="P1822" t="s">
        <v>7077</v>
      </c>
    </row>
    <row r="1823" spans="1:16" x14ac:dyDescent="0.3">
      <c r="A1823" t="s">
        <v>14569</v>
      </c>
      <c r="B1823" t="s">
        <v>6221</v>
      </c>
      <c r="C1823" t="s">
        <v>6222</v>
      </c>
      <c r="D1823" t="s">
        <v>6223</v>
      </c>
      <c r="E1823" t="s">
        <v>4752</v>
      </c>
      <c r="F1823" s="3">
        <v>7087</v>
      </c>
      <c r="G1823" t="s">
        <v>6561</v>
      </c>
      <c r="H1823" t="s">
        <v>12709</v>
      </c>
      <c r="I1823" s="5">
        <v>6517</v>
      </c>
      <c r="J1823" s="2">
        <v>1</v>
      </c>
      <c r="K1823">
        <v>593</v>
      </c>
      <c r="L1823" s="6">
        <v>44892</v>
      </c>
      <c r="M1823" t="s">
        <v>12727</v>
      </c>
      <c r="N1823" t="s">
        <v>6224</v>
      </c>
      <c r="O1823" t="s">
        <v>6225</v>
      </c>
      <c r="P1823" t="s">
        <v>6226</v>
      </c>
    </row>
    <row r="1824" spans="1:16" x14ac:dyDescent="0.3">
      <c r="A1824" t="s">
        <v>14570</v>
      </c>
      <c r="B1824" t="s">
        <v>10492</v>
      </c>
      <c r="C1824" t="s">
        <v>10493</v>
      </c>
      <c r="D1824" t="s">
        <v>10494</v>
      </c>
      <c r="E1824" t="s">
        <v>9525</v>
      </c>
      <c r="F1824" s="3" t="s">
        <v>10495</v>
      </c>
      <c r="G1824" t="s">
        <v>3629</v>
      </c>
      <c r="H1824" t="s">
        <v>12702</v>
      </c>
      <c r="I1824" s="5">
        <v>7798</v>
      </c>
      <c r="J1824" s="2">
        <v>3</v>
      </c>
      <c r="K1824">
        <v>312</v>
      </c>
      <c r="L1824" s="6">
        <v>44891</v>
      </c>
      <c r="M1824" t="s">
        <v>12729</v>
      </c>
      <c r="N1824" t="s">
        <v>10496</v>
      </c>
      <c r="O1824" t="s">
        <v>10497</v>
      </c>
      <c r="P1824" t="s">
        <v>10498</v>
      </c>
    </row>
    <row r="1825" spans="1:16" x14ac:dyDescent="0.3">
      <c r="A1825" t="s">
        <v>14571</v>
      </c>
      <c r="B1825" t="s">
        <v>7349</v>
      </c>
      <c r="C1825" t="s">
        <v>7350</v>
      </c>
      <c r="D1825" t="s">
        <v>7351</v>
      </c>
      <c r="E1825" t="s">
        <v>6566</v>
      </c>
      <c r="F1825" s="3">
        <v>7005</v>
      </c>
      <c r="G1825" t="s">
        <v>6562</v>
      </c>
      <c r="H1825" t="s">
        <v>12700</v>
      </c>
      <c r="I1825" s="5">
        <v>966</v>
      </c>
      <c r="J1825" s="2">
        <v>4</v>
      </c>
      <c r="K1825">
        <v>57</v>
      </c>
      <c r="L1825" s="6">
        <v>44889</v>
      </c>
      <c r="M1825" t="s">
        <v>12729</v>
      </c>
      <c r="N1825" t="s">
        <v>7352</v>
      </c>
      <c r="O1825" t="s">
        <v>7353</v>
      </c>
      <c r="P1825" t="s">
        <v>7354</v>
      </c>
    </row>
    <row r="1826" spans="1:16" x14ac:dyDescent="0.3">
      <c r="A1826" t="s">
        <v>14572</v>
      </c>
      <c r="B1826" t="s">
        <v>9173</v>
      </c>
      <c r="C1826" t="s">
        <v>9174</v>
      </c>
      <c r="D1826" t="s">
        <v>9175</v>
      </c>
      <c r="E1826" t="s">
        <v>6573</v>
      </c>
      <c r="F1826" s="3">
        <v>4570</v>
      </c>
      <c r="G1826" t="s">
        <v>6562</v>
      </c>
      <c r="H1826" t="s">
        <v>12697</v>
      </c>
      <c r="I1826" s="5">
        <v>917</v>
      </c>
      <c r="J1826" s="2">
        <v>3</v>
      </c>
      <c r="K1826">
        <v>77</v>
      </c>
      <c r="L1826" s="6">
        <v>44918</v>
      </c>
      <c r="M1826" t="s">
        <v>12722</v>
      </c>
      <c r="N1826" t="s">
        <v>9176</v>
      </c>
      <c r="O1826" t="s">
        <v>9177</v>
      </c>
      <c r="P1826" t="s">
        <v>9178</v>
      </c>
    </row>
    <row r="1827" spans="1:16" x14ac:dyDescent="0.3">
      <c r="A1827" t="s">
        <v>14573</v>
      </c>
      <c r="B1827" t="s">
        <v>7226</v>
      </c>
      <c r="C1827" t="s">
        <v>7227</v>
      </c>
      <c r="D1827" t="s">
        <v>7228</v>
      </c>
      <c r="E1827" t="s">
        <v>6573</v>
      </c>
      <c r="F1827" s="3">
        <v>4055</v>
      </c>
      <c r="G1827" t="s">
        <v>6562</v>
      </c>
      <c r="H1827" t="s">
        <v>12696</v>
      </c>
      <c r="I1827" s="5">
        <v>434</v>
      </c>
      <c r="J1827" s="2">
        <v>3</v>
      </c>
      <c r="K1827">
        <v>17</v>
      </c>
      <c r="L1827" s="6">
        <v>44839</v>
      </c>
      <c r="M1827" t="s">
        <v>12727</v>
      </c>
      <c r="N1827" t="s">
        <v>7229</v>
      </c>
      <c r="O1827" t="s">
        <v>7230</v>
      </c>
      <c r="P1827" t="s">
        <v>7231</v>
      </c>
    </row>
    <row r="1828" spans="1:16" x14ac:dyDescent="0.3">
      <c r="A1828" t="s">
        <v>14574</v>
      </c>
      <c r="B1828" t="s">
        <v>3495</v>
      </c>
      <c r="C1828" t="s">
        <v>7256</v>
      </c>
      <c r="D1828" t="s">
        <v>7257</v>
      </c>
      <c r="E1828" t="s">
        <v>6573</v>
      </c>
      <c r="F1828" s="3">
        <v>4122</v>
      </c>
      <c r="G1828" t="s">
        <v>6562</v>
      </c>
      <c r="H1828" t="s">
        <v>12702</v>
      </c>
      <c r="I1828" s="5">
        <v>9037</v>
      </c>
      <c r="J1828" s="2">
        <v>5</v>
      </c>
      <c r="K1828">
        <v>323</v>
      </c>
      <c r="L1828" s="6">
        <v>44850</v>
      </c>
      <c r="M1828" t="s">
        <v>12732</v>
      </c>
      <c r="N1828" t="s">
        <v>7258</v>
      </c>
      <c r="O1828" t="s">
        <v>7259</v>
      </c>
      <c r="P1828" t="s">
        <v>7260</v>
      </c>
    </row>
    <row r="1829" spans="1:16" x14ac:dyDescent="0.3">
      <c r="A1829" t="s">
        <v>14575</v>
      </c>
      <c r="B1829" t="s">
        <v>2764</v>
      </c>
      <c r="C1829" t="s">
        <v>2765</v>
      </c>
      <c r="D1829" t="s">
        <v>2766</v>
      </c>
      <c r="E1829" t="s">
        <v>659</v>
      </c>
      <c r="F1829" s="3" t="s">
        <v>2767</v>
      </c>
      <c r="G1829" t="s">
        <v>6560</v>
      </c>
      <c r="H1829" t="s">
        <v>12715</v>
      </c>
      <c r="I1829" s="5">
        <v>364</v>
      </c>
      <c r="J1829" s="2">
        <v>5</v>
      </c>
      <c r="K1829">
        <v>22</v>
      </c>
      <c r="L1829" s="6">
        <v>44881</v>
      </c>
      <c r="M1829" t="s">
        <v>12731</v>
      </c>
      <c r="N1829" t="s">
        <v>2768</v>
      </c>
      <c r="O1829" t="s">
        <v>2769</v>
      </c>
      <c r="P1829" t="s">
        <v>2770</v>
      </c>
    </row>
    <row r="1830" spans="1:16" x14ac:dyDescent="0.3">
      <c r="A1830" t="s">
        <v>14576</v>
      </c>
      <c r="B1830" t="s">
        <v>6292</v>
      </c>
      <c r="C1830" t="s">
        <v>6293</v>
      </c>
      <c r="D1830" t="s">
        <v>6294</v>
      </c>
      <c r="E1830" t="s">
        <v>6295</v>
      </c>
      <c r="F1830" s="3">
        <v>13501</v>
      </c>
      <c r="G1830" t="s">
        <v>6561</v>
      </c>
      <c r="H1830" t="s">
        <v>12698</v>
      </c>
      <c r="I1830" s="5">
        <v>7903</v>
      </c>
      <c r="J1830" s="2">
        <v>2</v>
      </c>
      <c r="K1830">
        <v>416</v>
      </c>
      <c r="L1830" s="6">
        <v>44905</v>
      </c>
      <c r="M1830" t="s">
        <v>12730</v>
      </c>
      <c r="N1830" t="s">
        <v>6296</v>
      </c>
      <c r="O1830" t="s">
        <v>6297</v>
      </c>
      <c r="P1830" t="s">
        <v>6298</v>
      </c>
    </row>
    <row r="1831" spans="1:16" x14ac:dyDescent="0.3">
      <c r="A1831" t="s">
        <v>14577</v>
      </c>
      <c r="B1831" t="s">
        <v>10912</v>
      </c>
      <c r="C1831" t="s">
        <v>10913</v>
      </c>
      <c r="D1831" t="s">
        <v>10914</v>
      </c>
      <c r="E1831" t="s">
        <v>9598</v>
      </c>
      <c r="F1831" s="3" t="s">
        <v>10915</v>
      </c>
      <c r="G1831" t="s">
        <v>3629</v>
      </c>
      <c r="H1831" t="s">
        <v>12708</v>
      </c>
      <c r="I1831" s="5">
        <v>8540</v>
      </c>
      <c r="J1831" s="2">
        <v>1</v>
      </c>
      <c r="K1831">
        <v>389</v>
      </c>
      <c r="L1831" s="6">
        <v>44905</v>
      </c>
      <c r="M1831" t="s">
        <v>12723</v>
      </c>
      <c r="N1831" t="s">
        <v>10916</v>
      </c>
      <c r="O1831" t="s">
        <v>10917</v>
      </c>
      <c r="P1831" t="s">
        <v>10918</v>
      </c>
    </row>
    <row r="1832" spans="1:16" x14ac:dyDescent="0.3">
      <c r="A1832" t="s">
        <v>14578</v>
      </c>
      <c r="B1832" t="s">
        <v>11817</v>
      </c>
      <c r="C1832" t="s">
        <v>11818</v>
      </c>
      <c r="D1832" t="s">
        <v>10914</v>
      </c>
      <c r="E1832" t="s">
        <v>9598</v>
      </c>
      <c r="F1832" s="3" t="s">
        <v>11819</v>
      </c>
      <c r="G1832" t="s">
        <v>3629</v>
      </c>
      <c r="H1832" t="s">
        <v>12700</v>
      </c>
      <c r="I1832" s="5">
        <v>4130</v>
      </c>
      <c r="J1832" s="2">
        <v>1</v>
      </c>
      <c r="K1832">
        <v>207</v>
      </c>
      <c r="L1832" s="6">
        <v>44867</v>
      </c>
      <c r="M1832" t="s">
        <v>12736</v>
      </c>
      <c r="N1832" t="s">
        <v>11820</v>
      </c>
      <c r="O1832" t="s">
        <v>11821</v>
      </c>
      <c r="P1832" t="s">
        <v>11822</v>
      </c>
    </row>
    <row r="1833" spans="1:16" x14ac:dyDescent="0.3">
      <c r="A1833" t="s">
        <v>14579</v>
      </c>
      <c r="B1833" t="s">
        <v>5408</v>
      </c>
      <c r="C1833" t="s">
        <v>5409</v>
      </c>
      <c r="D1833" t="s">
        <v>5410</v>
      </c>
      <c r="E1833" t="s">
        <v>5128</v>
      </c>
      <c r="F1833" s="3">
        <v>63088</v>
      </c>
      <c r="G1833" t="s">
        <v>6561</v>
      </c>
      <c r="H1833" t="s">
        <v>12701</v>
      </c>
      <c r="I1833" s="5">
        <v>2653</v>
      </c>
      <c r="J1833" s="2">
        <v>5</v>
      </c>
      <c r="K1833">
        <v>166</v>
      </c>
      <c r="L1833" s="6">
        <v>44844</v>
      </c>
      <c r="M1833" t="s">
        <v>12720</v>
      </c>
      <c r="N1833" t="s">
        <v>5411</v>
      </c>
      <c r="O1833" t="s">
        <v>5412</v>
      </c>
      <c r="P1833" t="s">
        <v>5413</v>
      </c>
    </row>
    <row r="1834" spans="1:16" x14ac:dyDescent="0.3">
      <c r="A1834" t="s">
        <v>14580</v>
      </c>
      <c r="B1834" t="s">
        <v>3949</v>
      </c>
      <c r="C1834" t="s">
        <v>3950</v>
      </c>
      <c r="D1834" t="s">
        <v>3951</v>
      </c>
      <c r="E1834" t="s">
        <v>3662</v>
      </c>
      <c r="F1834" s="3">
        <v>91405</v>
      </c>
      <c r="G1834" t="s">
        <v>6561</v>
      </c>
      <c r="H1834" t="s">
        <v>12701</v>
      </c>
      <c r="I1834" s="5">
        <v>7133</v>
      </c>
      <c r="J1834" s="2">
        <v>3</v>
      </c>
      <c r="K1834">
        <v>549</v>
      </c>
      <c r="L1834" s="6">
        <v>44865</v>
      </c>
      <c r="M1834" t="s">
        <v>12740</v>
      </c>
      <c r="N1834" t="s">
        <v>3952</v>
      </c>
      <c r="O1834" t="s">
        <v>3953</v>
      </c>
      <c r="P1834" t="s">
        <v>3954</v>
      </c>
    </row>
    <row r="1835" spans="1:16" x14ac:dyDescent="0.3">
      <c r="A1835" t="s">
        <v>14581</v>
      </c>
      <c r="B1835" t="s">
        <v>9545</v>
      </c>
      <c r="C1835" t="s">
        <v>9546</v>
      </c>
      <c r="D1835" t="s">
        <v>9547</v>
      </c>
      <c r="E1835" t="s">
        <v>9548</v>
      </c>
      <c r="F1835" s="3" t="s">
        <v>9549</v>
      </c>
      <c r="G1835" t="s">
        <v>3629</v>
      </c>
      <c r="H1835" t="s">
        <v>12712</v>
      </c>
      <c r="I1835" s="5">
        <v>6678</v>
      </c>
      <c r="J1835" s="2">
        <v>5</v>
      </c>
      <c r="K1835">
        <v>268</v>
      </c>
      <c r="L1835" s="6">
        <v>44908</v>
      </c>
      <c r="M1835" t="s">
        <v>12727</v>
      </c>
      <c r="N1835" t="s">
        <v>9550</v>
      </c>
      <c r="O1835" t="s">
        <v>9551</v>
      </c>
      <c r="P1835" t="s">
        <v>9552</v>
      </c>
    </row>
    <row r="1836" spans="1:16" x14ac:dyDescent="0.3">
      <c r="A1836" t="s">
        <v>14582</v>
      </c>
      <c r="B1836" t="s">
        <v>9992</v>
      </c>
      <c r="C1836" t="s">
        <v>9993</v>
      </c>
      <c r="D1836" t="s">
        <v>9547</v>
      </c>
      <c r="E1836" t="s">
        <v>9548</v>
      </c>
      <c r="F1836" s="3" t="s">
        <v>9994</v>
      </c>
      <c r="G1836" t="s">
        <v>3629</v>
      </c>
      <c r="H1836" t="s">
        <v>12713</v>
      </c>
      <c r="I1836" s="5">
        <v>9884</v>
      </c>
      <c r="J1836" s="2">
        <v>1</v>
      </c>
      <c r="K1836">
        <v>396</v>
      </c>
      <c r="L1836" s="6">
        <v>44903</v>
      </c>
      <c r="M1836" t="s">
        <v>12729</v>
      </c>
      <c r="N1836" t="s">
        <v>9995</v>
      </c>
      <c r="O1836" t="s">
        <v>9996</v>
      </c>
      <c r="P1836" t="s">
        <v>9997</v>
      </c>
    </row>
    <row r="1837" spans="1:16" x14ac:dyDescent="0.3">
      <c r="A1837" t="s">
        <v>14583</v>
      </c>
      <c r="B1837" t="s">
        <v>10242</v>
      </c>
      <c r="C1837" t="s">
        <v>10243</v>
      </c>
      <c r="D1837" t="s">
        <v>9547</v>
      </c>
      <c r="E1837" t="s">
        <v>9548</v>
      </c>
      <c r="F1837" s="3" t="s">
        <v>10244</v>
      </c>
      <c r="G1837" t="s">
        <v>3629</v>
      </c>
      <c r="H1837" t="s">
        <v>12697</v>
      </c>
      <c r="I1837" s="5">
        <v>11417</v>
      </c>
      <c r="J1837" s="2">
        <v>4</v>
      </c>
      <c r="K1837">
        <v>1269</v>
      </c>
      <c r="L1837" s="6">
        <v>44853</v>
      </c>
      <c r="M1837" t="s">
        <v>12736</v>
      </c>
      <c r="N1837" t="s">
        <v>10245</v>
      </c>
      <c r="O1837" t="s">
        <v>10246</v>
      </c>
      <c r="P1837" t="s">
        <v>10247</v>
      </c>
    </row>
    <row r="1838" spans="1:16" x14ac:dyDescent="0.3">
      <c r="A1838" t="s">
        <v>14584</v>
      </c>
      <c r="B1838" t="s">
        <v>10285</v>
      </c>
      <c r="C1838" t="s">
        <v>10286</v>
      </c>
      <c r="D1838" t="s">
        <v>9547</v>
      </c>
      <c r="E1838" t="s">
        <v>9548</v>
      </c>
      <c r="F1838" s="3" t="s">
        <v>10287</v>
      </c>
      <c r="G1838" t="s">
        <v>3629</v>
      </c>
      <c r="H1838" t="s">
        <v>12713</v>
      </c>
      <c r="I1838" s="5">
        <v>11039</v>
      </c>
      <c r="J1838" s="2">
        <v>5</v>
      </c>
      <c r="K1838">
        <v>409</v>
      </c>
      <c r="L1838" s="6">
        <v>44902</v>
      </c>
      <c r="M1838" t="s">
        <v>12727</v>
      </c>
      <c r="N1838" t="s">
        <v>10288</v>
      </c>
      <c r="O1838" t="s">
        <v>10289</v>
      </c>
      <c r="P1838" t="s">
        <v>10290</v>
      </c>
    </row>
    <row r="1839" spans="1:16" x14ac:dyDescent="0.3">
      <c r="A1839" t="s">
        <v>14585</v>
      </c>
      <c r="B1839" t="s">
        <v>10365</v>
      </c>
      <c r="C1839" t="s">
        <v>10366</v>
      </c>
      <c r="D1839" t="s">
        <v>9547</v>
      </c>
      <c r="E1839" t="s">
        <v>9548</v>
      </c>
      <c r="F1839" s="3" t="s">
        <v>10367</v>
      </c>
      <c r="G1839" t="s">
        <v>3629</v>
      </c>
      <c r="H1839" t="s">
        <v>12711</v>
      </c>
      <c r="I1839" s="5">
        <v>189</v>
      </c>
      <c r="J1839" s="2">
        <v>1</v>
      </c>
      <c r="K1839">
        <v>7</v>
      </c>
      <c r="L1839" s="6">
        <v>44847</v>
      </c>
      <c r="M1839" t="s">
        <v>12725</v>
      </c>
      <c r="N1839" t="s">
        <v>10368</v>
      </c>
      <c r="O1839" t="s">
        <v>10369</v>
      </c>
      <c r="P1839" t="s">
        <v>10370</v>
      </c>
    </row>
    <row r="1840" spans="1:16" x14ac:dyDescent="0.3">
      <c r="A1840" t="s">
        <v>14586</v>
      </c>
      <c r="B1840" t="s">
        <v>10442</v>
      </c>
      <c r="C1840" t="s">
        <v>10443</v>
      </c>
      <c r="D1840" t="s">
        <v>9547</v>
      </c>
      <c r="E1840" t="s">
        <v>9548</v>
      </c>
      <c r="F1840" s="3" t="s">
        <v>10444</v>
      </c>
      <c r="G1840" t="s">
        <v>3629</v>
      </c>
      <c r="H1840" t="s">
        <v>12716</v>
      </c>
      <c r="I1840" s="5">
        <v>2835</v>
      </c>
      <c r="J1840" s="2">
        <v>2</v>
      </c>
      <c r="K1840">
        <v>135</v>
      </c>
      <c r="L1840" s="6">
        <v>44896</v>
      </c>
      <c r="M1840" t="s">
        <v>12736</v>
      </c>
      <c r="N1840" t="s">
        <v>10445</v>
      </c>
      <c r="O1840" t="s">
        <v>10446</v>
      </c>
      <c r="P1840" t="s">
        <v>10447</v>
      </c>
    </row>
    <row r="1841" spans="1:16" x14ac:dyDescent="0.3">
      <c r="A1841" t="s">
        <v>14587</v>
      </c>
      <c r="B1841" t="s">
        <v>10938</v>
      </c>
      <c r="C1841" t="s">
        <v>4117</v>
      </c>
      <c r="D1841" t="s">
        <v>9547</v>
      </c>
      <c r="E1841" t="s">
        <v>9548</v>
      </c>
      <c r="F1841" s="3" t="s">
        <v>10939</v>
      </c>
      <c r="G1841" t="s">
        <v>3629</v>
      </c>
      <c r="H1841" t="s">
        <v>12711</v>
      </c>
      <c r="I1841" s="5">
        <v>4214</v>
      </c>
      <c r="J1841" s="2">
        <v>1</v>
      </c>
      <c r="K1841">
        <v>141</v>
      </c>
      <c r="L1841" s="6">
        <v>44846</v>
      </c>
      <c r="M1841" t="s">
        <v>12730</v>
      </c>
      <c r="N1841" t="s">
        <v>10940</v>
      </c>
      <c r="O1841" t="s">
        <v>10941</v>
      </c>
      <c r="P1841" t="s">
        <v>10942</v>
      </c>
    </row>
    <row r="1842" spans="1:16" x14ac:dyDescent="0.3">
      <c r="A1842" t="s">
        <v>14588</v>
      </c>
      <c r="B1842" t="s">
        <v>10982</v>
      </c>
      <c r="C1842" t="s">
        <v>10983</v>
      </c>
      <c r="D1842" t="s">
        <v>9547</v>
      </c>
      <c r="E1842" t="s">
        <v>9548</v>
      </c>
      <c r="F1842" s="3" t="s">
        <v>10984</v>
      </c>
      <c r="G1842" t="s">
        <v>3629</v>
      </c>
      <c r="H1842" t="s">
        <v>12701</v>
      </c>
      <c r="I1842" s="5">
        <v>3031</v>
      </c>
      <c r="J1842" s="2">
        <v>4</v>
      </c>
      <c r="K1842">
        <v>145</v>
      </c>
      <c r="L1842" s="6">
        <v>44921</v>
      </c>
      <c r="M1842" t="s">
        <v>12729</v>
      </c>
      <c r="N1842" t="s">
        <v>10985</v>
      </c>
      <c r="O1842" t="s">
        <v>10986</v>
      </c>
      <c r="P1842" t="s">
        <v>10987</v>
      </c>
    </row>
    <row r="1843" spans="1:16" x14ac:dyDescent="0.3">
      <c r="A1843" t="s">
        <v>14589</v>
      </c>
      <c r="B1843" t="s">
        <v>12126</v>
      </c>
      <c r="C1843" t="s">
        <v>12127</v>
      </c>
      <c r="D1843" t="s">
        <v>9547</v>
      </c>
      <c r="E1843" t="s">
        <v>9548</v>
      </c>
      <c r="F1843" s="3" t="s">
        <v>12128</v>
      </c>
      <c r="G1843" t="s">
        <v>3629</v>
      </c>
      <c r="H1843" t="s">
        <v>12708</v>
      </c>
      <c r="I1843" s="5">
        <v>4851</v>
      </c>
      <c r="J1843" s="2">
        <v>5</v>
      </c>
      <c r="K1843">
        <v>211</v>
      </c>
      <c r="L1843" s="6">
        <v>44884</v>
      </c>
      <c r="M1843" t="s">
        <v>12743</v>
      </c>
      <c r="N1843" t="s">
        <v>12129</v>
      </c>
      <c r="O1843" t="s">
        <v>12130</v>
      </c>
      <c r="P1843" t="s">
        <v>12131</v>
      </c>
    </row>
    <row r="1844" spans="1:16" x14ac:dyDescent="0.3">
      <c r="A1844" t="s">
        <v>14590</v>
      </c>
      <c r="B1844" t="s">
        <v>11373</v>
      </c>
      <c r="C1844" t="s">
        <v>11374</v>
      </c>
      <c r="D1844" t="s">
        <v>11375</v>
      </c>
      <c r="E1844" t="s">
        <v>9525</v>
      </c>
      <c r="F1844" s="3" t="s">
        <v>11376</v>
      </c>
      <c r="G1844" t="s">
        <v>3629</v>
      </c>
      <c r="H1844" t="s">
        <v>12701</v>
      </c>
      <c r="I1844" s="5">
        <v>4543</v>
      </c>
      <c r="J1844" s="2">
        <v>5</v>
      </c>
      <c r="K1844">
        <v>240</v>
      </c>
      <c r="L1844" s="6">
        <v>44906</v>
      </c>
      <c r="M1844" t="s">
        <v>12731</v>
      </c>
      <c r="N1844" t="s">
        <v>11377</v>
      </c>
      <c r="O1844" t="s">
        <v>11378</v>
      </c>
      <c r="P1844" t="s">
        <v>11379</v>
      </c>
    </row>
    <row r="1845" spans="1:16" x14ac:dyDescent="0.3">
      <c r="A1845" t="s">
        <v>14591</v>
      </c>
      <c r="B1845" t="s">
        <v>8251</v>
      </c>
      <c r="C1845" t="s">
        <v>8252</v>
      </c>
      <c r="D1845" t="s">
        <v>8253</v>
      </c>
      <c r="E1845" t="s">
        <v>6573</v>
      </c>
      <c r="F1845" s="3">
        <v>4227</v>
      </c>
      <c r="G1845" t="s">
        <v>6562</v>
      </c>
      <c r="H1845" t="s">
        <v>12710</v>
      </c>
      <c r="I1845" s="5">
        <v>3108</v>
      </c>
      <c r="J1845" s="2">
        <v>2</v>
      </c>
      <c r="K1845">
        <v>389</v>
      </c>
      <c r="L1845" s="6">
        <v>44882</v>
      </c>
      <c r="M1845" t="s">
        <v>12729</v>
      </c>
      <c r="N1845" t="s">
        <v>8254</v>
      </c>
      <c r="O1845" t="s">
        <v>8255</v>
      </c>
      <c r="P1845" t="s">
        <v>8256</v>
      </c>
    </row>
    <row r="1846" spans="1:16" x14ac:dyDescent="0.3">
      <c r="A1846" t="s">
        <v>14592</v>
      </c>
      <c r="B1846" t="s">
        <v>8552</v>
      </c>
      <c r="C1846" t="s">
        <v>8553</v>
      </c>
      <c r="D1846" t="s">
        <v>8253</v>
      </c>
      <c r="E1846" t="s">
        <v>6573</v>
      </c>
      <c r="F1846" s="3">
        <v>4227</v>
      </c>
      <c r="G1846" t="s">
        <v>6562</v>
      </c>
      <c r="H1846" t="s">
        <v>12702</v>
      </c>
      <c r="I1846" s="5">
        <v>3563</v>
      </c>
      <c r="J1846" s="2">
        <v>2</v>
      </c>
      <c r="K1846">
        <v>128</v>
      </c>
      <c r="L1846" s="6">
        <v>44863</v>
      </c>
      <c r="M1846" t="s">
        <v>12732</v>
      </c>
      <c r="N1846" t="s">
        <v>8554</v>
      </c>
      <c r="O1846" t="s">
        <v>8555</v>
      </c>
      <c r="P1846" t="s">
        <v>8556</v>
      </c>
    </row>
    <row r="1847" spans="1:16" x14ac:dyDescent="0.3">
      <c r="A1847" t="s">
        <v>14593</v>
      </c>
      <c r="B1847" t="s">
        <v>4906</v>
      </c>
      <c r="C1847" t="s">
        <v>4907</v>
      </c>
      <c r="D1847" t="s">
        <v>4908</v>
      </c>
      <c r="E1847" t="s">
        <v>1823</v>
      </c>
      <c r="F1847" s="3">
        <v>98070</v>
      </c>
      <c r="G1847" t="s">
        <v>6561</v>
      </c>
      <c r="H1847" t="s">
        <v>12699</v>
      </c>
      <c r="I1847" s="5">
        <v>8981</v>
      </c>
      <c r="J1847" s="2">
        <v>2</v>
      </c>
      <c r="K1847">
        <v>499</v>
      </c>
      <c r="L1847" s="6">
        <v>44905</v>
      </c>
      <c r="M1847" t="s">
        <v>12742</v>
      </c>
      <c r="N1847" t="s">
        <v>4910</v>
      </c>
      <c r="O1847" t="s">
        <v>4911</v>
      </c>
      <c r="P1847" t="s">
        <v>4912</v>
      </c>
    </row>
    <row r="1848" spans="1:16" x14ac:dyDescent="0.3">
      <c r="A1848" t="s">
        <v>14594</v>
      </c>
      <c r="B1848" t="s">
        <v>10530</v>
      </c>
      <c r="C1848" t="s">
        <v>10531</v>
      </c>
      <c r="D1848" t="s">
        <v>10532</v>
      </c>
      <c r="E1848" t="s">
        <v>9556</v>
      </c>
      <c r="F1848" s="3" t="s">
        <v>10533</v>
      </c>
      <c r="G1848" t="s">
        <v>3629</v>
      </c>
      <c r="H1848" t="s">
        <v>12702</v>
      </c>
      <c r="I1848" s="5">
        <v>833</v>
      </c>
      <c r="J1848" s="2">
        <v>5</v>
      </c>
      <c r="K1848">
        <v>34</v>
      </c>
      <c r="L1848" s="6">
        <v>44896</v>
      </c>
      <c r="M1848" t="s">
        <v>12724</v>
      </c>
      <c r="N1848" t="s">
        <v>10534</v>
      </c>
      <c r="O1848" t="s">
        <v>10535</v>
      </c>
      <c r="P1848" t="s">
        <v>10536</v>
      </c>
    </row>
    <row r="1849" spans="1:16" x14ac:dyDescent="0.3">
      <c r="A1849" t="s">
        <v>14595</v>
      </c>
      <c r="B1849" t="s">
        <v>10893</v>
      </c>
      <c r="C1849" t="s">
        <v>10894</v>
      </c>
      <c r="D1849" t="s">
        <v>10895</v>
      </c>
      <c r="E1849" t="s">
        <v>9556</v>
      </c>
      <c r="F1849" s="3" t="s">
        <v>10896</v>
      </c>
      <c r="G1849" t="s">
        <v>3629</v>
      </c>
      <c r="H1849" t="s">
        <v>12713</v>
      </c>
      <c r="I1849" s="5">
        <v>4165</v>
      </c>
      <c r="J1849" s="2">
        <v>5</v>
      </c>
      <c r="K1849">
        <v>155</v>
      </c>
      <c r="L1849" s="6">
        <v>44842</v>
      </c>
      <c r="M1849" t="s">
        <v>12739</v>
      </c>
      <c r="N1849" t="s">
        <v>10897</v>
      </c>
      <c r="O1849" t="s">
        <v>10898</v>
      </c>
      <c r="P1849" t="s">
        <v>10899</v>
      </c>
    </row>
    <row r="1850" spans="1:16" x14ac:dyDescent="0.3">
      <c r="A1850" t="s">
        <v>14596</v>
      </c>
      <c r="B1850" t="s">
        <v>8727</v>
      </c>
      <c r="C1850" t="s">
        <v>8728</v>
      </c>
      <c r="D1850" t="s">
        <v>8729</v>
      </c>
      <c r="E1850" t="s">
        <v>6586</v>
      </c>
      <c r="F1850" s="3">
        <v>2440</v>
      </c>
      <c r="G1850" t="s">
        <v>6562</v>
      </c>
      <c r="H1850" t="s">
        <v>12702</v>
      </c>
      <c r="I1850" s="5">
        <v>896</v>
      </c>
      <c r="J1850" s="2">
        <v>1</v>
      </c>
      <c r="K1850">
        <v>36</v>
      </c>
      <c r="L1850" s="6">
        <v>44870</v>
      </c>
      <c r="M1850" t="s">
        <v>12724</v>
      </c>
      <c r="N1850" t="s">
        <v>8730</v>
      </c>
      <c r="O1850" t="s">
        <v>8731</v>
      </c>
      <c r="P1850" t="s">
        <v>8732</v>
      </c>
    </row>
    <row r="1851" spans="1:16" x14ac:dyDescent="0.3">
      <c r="A1851" t="s">
        <v>14597</v>
      </c>
      <c r="B1851" t="s">
        <v>9771</v>
      </c>
      <c r="C1851" t="s">
        <v>9772</v>
      </c>
      <c r="D1851" t="s">
        <v>9773</v>
      </c>
      <c r="E1851" t="s">
        <v>9548</v>
      </c>
      <c r="F1851" s="3" t="s">
        <v>9774</v>
      </c>
      <c r="G1851" t="s">
        <v>3629</v>
      </c>
      <c r="H1851" t="s">
        <v>12710</v>
      </c>
      <c r="I1851" s="5">
        <v>12943</v>
      </c>
      <c r="J1851" s="2">
        <v>4</v>
      </c>
      <c r="K1851">
        <v>925</v>
      </c>
      <c r="L1851" s="6">
        <v>44924</v>
      </c>
      <c r="M1851" t="s">
        <v>12724</v>
      </c>
      <c r="N1851" t="s">
        <v>9775</v>
      </c>
      <c r="O1851" t="s">
        <v>9776</v>
      </c>
      <c r="P1851" t="s">
        <v>9777</v>
      </c>
    </row>
    <row r="1852" spans="1:16" x14ac:dyDescent="0.3">
      <c r="A1852" t="s">
        <v>14598</v>
      </c>
      <c r="B1852" t="s">
        <v>9831</v>
      </c>
      <c r="C1852" t="s">
        <v>9832</v>
      </c>
      <c r="D1852" t="s">
        <v>9773</v>
      </c>
      <c r="E1852" t="s">
        <v>9548</v>
      </c>
      <c r="F1852" s="3" t="s">
        <v>9833</v>
      </c>
      <c r="G1852" t="s">
        <v>3629</v>
      </c>
      <c r="H1852" t="s">
        <v>12703</v>
      </c>
      <c r="I1852" s="5">
        <v>3983</v>
      </c>
      <c r="J1852" s="2">
        <v>3</v>
      </c>
      <c r="K1852">
        <v>182</v>
      </c>
      <c r="L1852" s="6">
        <v>44884</v>
      </c>
      <c r="M1852" t="s">
        <v>12727</v>
      </c>
      <c r="N1852" t="s">
        <v>9834</v>
      </c>
      <c r="O1852" t="s">
        <v>9835</v>
      </c>
      <c r="P1852" t="s">
        <v>9836</v>
      </c>
    </row>
    <row r="1853" spans="1:16" x14ac:dyDescent="0.3">
      <c r="A1853" t="s">
        <v>14599</v>
      </c>
      <c r="B1853" t="s">
        <v>9919</v>
      </c>
      <c r="C1853" t="s">
        <v>9920</v>
      </c>
      <c r="D1853" t="s">
        <v>9773</v>
      </c>
      <c r="E1853" t="s">
        <v>9548</v>
      </c>
      <c r="F1853" s="3" t="s">
        <v>9921</v>
      </c>
      <c r="G1853" t="s">
        <v>3629</v>
      </c>
      <c r="H1853" t="s">
        <v>12705</v>
      </c>
      <c r="I1853" s="5">
        <v>4025</v>
      </c>
      <c r="J1853" s="2">
        <v>4</v>
      </c>
      <c r="K1853">
        <v>161</v>
      </c>
      <c r="L1853" s="6">
        <v>44852</v>
      </c>
      <c r="M1853" t="s">
        <v>12731</v>
      </c>
      <c r="N1853" t="s">
        <v>9922</v>
      </c>
      <c r="O1853" t="s">
        <v>9923</v>
      </c>
      <c r="P1853" t="s">
        <v>9924</v>
      </c>
    </row>
    <row r="1854" spans="1:16" x14ac:dyDescent="0.3">
      <c r="A1854" t="s">
        <v>14600</v>
      </c>
      <c r="B1854" t="s">
        <v>10589</v>
      </c>
      <c r="C1854" t="s">
        <v>10590</v>
      </c>
      <c r="D1854" t="s">
        <v>9773</v>
      </c>
      <c r="E1854" t="s">
        <v>9548</v>
      </c>
      <c r="F1854" s="3" t="s">
        <v>10591</v>
      </c>
      <c r="G1854" t="s">
        <v>3629</v>
      </c>
      <c r="H1854" t="s">
        <v>12703</v>
      </c>
      <c r="I1854" s="5">
        <v>4809</v>
      </c>
      <c r="J1854" s="2">
        <v>1</v>
      </c>
      <c r="K1854">
        <v>241</v>
      </c>
      <c r="L1854" s="6">
        <v>44856</v>
      </c>
      <c r="M1854" t="s">
        <v>12720</v>
      </c>
      <c r="N1854" t="s">
        <v>10592</v>
      </c>
      <c r="O1854" t="s">
        <v>10593</v>
      </c>
      <c r="P1854" t="s">
        <v>10594</v>
      </c>
    </row>
    <row r="1855" spans="1:16" x14ac:dyDescent="0.3">
      <c r="A1855" t="s">
        <v>14601</v>
      </c>
      <c r="B1855" t="s">
        <v>5586</v>
      </c>
      <c r="C1855" t="s">
        <v>5587</v>
      </c>
      <c r="D1855" t="s">
        <v>5588</v>
      </c>
      <c r="E1855" t="s">
        <v>5589</v>
      </c>
      <c r="F1855" s="3">
        <v>13850</v>
      </c>
      <c r="G1855" t="s">
        <v>6561</v>
      </c>
      <c r="H1855" t="s">
        <v>12701</v>
      </c>
      <c r="I1855" s="5">
        <v>6398</v>
      </c>
      <c r="J1855" s="2">
        <v>3</v>
      </c>
      <c r="K1855">
        <v>400</v>
      </c>
      <c r="L1855" s="6">
        <v>44871</v>
      </c>
      <c r="M1855" t="s">
        <v>12729</v>
      </c>
      <c r="N1855" t="s">
        <v>5590</v>
      </c>
      <c r="O1855" t="s">
        <v>5591</v>
      </c>
      <c r="P1855" t="s">
        <v>5592</v>
      </c>
    </row>
    <row r="1856" spans="1:16" x14ac:dyDescent="0.3">
      <c r="A1856" t="s">
        <v>14602</v>
      </c>
      <c r="B1856" t="s">
        <v>10730</v>
      </c>
      <c r="C1856" t="s">
        <v>10731</v>
      </c>
      <c r="D1856" t="s">
        <v>10732</v>
      </c>
      <c r="E1856" t="s">
        <v>9548</v>
      </c>
      <c r="F1856" s="3" t="s">
        <v>10733</v>
      </c>
      <c r="G1856" t="s">
        <v>3629</v>
      </c>
      <c r="H1856" t="s">
        <v>12715</v>
      </c>
      <c r="I1856" s="5">
        <v>2387</v>
      </c>
      <c r="J1856" s="2">
        <v>3</v>
      </c>
      <c r="K1856">
        <v>171</v>
      </c>
      <c r="L1856" s="6">
        <v>44850</v>
      </c>
      <c r="M1856" t="s">
        <v>12732</v>
      </c>
      <c r="N1856" t="s">
        <v>10734</v>
      </c>
      <c r="O1856" t="s">
        <v>10735</v>
      </c>
      <c r="P1856" t="s">
        <v>10736</v>
      </c>
    </row>
    <row r="1857" spans="1:16" x14ac:dyDescent="0.3">
      <c r="A1857" t="s">
        <v>14603</v>
      </c>
      <c r="B1857" t="s">
        <v>12298</v>
      </c>
      <c r="C1857" t="s">
        <v>12299</v>
      </c>
      <c r="D1857" t="s">
        <v>10732</v>
      </c>
      <c r="E1857" t="s">
        <v>9548</v>
      </c>
      <c r="F1857" s="3" t="s">
        <v>12300</v>
      </c>
      <c r="G1857" t="s">
        <v>3629</v>
      </c>
      <c r="H1857" t="s">
        <v>12710</v>
      </c>
      <c r="I1857" s="5">
        <v>5789</v>
      </c>
      <c r="J1857" s="2">
        <v>3</v>
      </c>
      <c r="K1857">
        <v>446</v>
      </c>
      <c r="L1857" s="6">
        <v>44859</v>
      </c>
      <c r="M1857" t="s">
        <v>12738</v>
      </c>
      <c r="N1857" t="s">
        <v>12301</v>
      </c>
      <c r="O1857" t="s">
        <v>12302</v>
      </c>
      <c r="P1857" t="s">
        <v>12303</v>
      </c>
    </row>
    <row r="1858" spans="1:16" x14ac:dyDescent="0.3">
      <c r="A1858" t="s">
        <v>14604</v>
      </c>
      <c r="B1858" t="s">
        <v>12607</v>
      </c>
      <c r="C1858" t="s">
        <v>12608</v>
      </c>
      <c r="D1858" t="s">
        <v>10732</v>
      </c>
      <c r="E1858" t="s">
        <v>9548</v>
      </c>
      <c r="F1858" s="3" t="s">
        <v>12609</v>
      </c>
      <c r="G1858" t="s">
        <v>3629</v>
      </c>
      <c r="H1858" t="s">
        <v>12713</v>
      </c>
      <c r="I1858" s="5">
        <v>6769</v>
      </c>
      <c r="J1858" s="2">
        <v>1</v>
      </c>
      <c r="K1858">
        <v>219</v>
      </c>
      <c r="L1858" s="6">
        <v>44865</v>
      </c>
      <c r="M1858" t="s">
        <v>12740</v>
      </c>
      <c r="N1858" t="s">
        <v>12610</v>
      </c>
      <c r="O1858" t="s">
        <v>12611</v>
      </c>
      <c r="P1858" t="s">
        <v>12612</v>
      </c>
    </row>
    <row r="1859" spans="1:16" x14ac:dyDescent="0.3">
      <c r="A1859" t="s">
        <v>14605</v>
      </c>
      <c r="B1859" t="s">
        <v>1859</v>
      </c>
      <c r="C1859" t="s">
        <v>12613</v>
      </c>
      <c r="D1859" t="s">
        <v>10732</v>
      </c>
      <c r="E1859" t="s">
        <v>9548</v>
      </c>
      <c r="F1859" s="3" t="s">
        <v>12614</v>
      </c>
      <c r="G1859" t="s">
        <v>3629</v>
      </c>
      <c r="H1859" t="s">
        <v>12709</v>
      </c>
      <c r="I1859" s="5">
        <v>3248</v>
      </c>
      <c r="J1859" s="2">
        <v>3</v>
      </c>
      <c r="K1859">
        <v>271</v>
      </c>
      <c r="L1859" s="6">
        <v>44858</v>
      </c>
      <c r="M1859" t="s">
        <v>12743</v>
      </c>
      <c r="N1859" t="s">
        <v>12615</v>
      </c>
      <c r="O1859" t="s">
        <v>12616</v>
      </c>
      <c r="P1859" t="s">
        <v>12617</v>
      </c>
    </row>
    <row r="1860" spans="1:16" x14ac:dyDescent="0.3">
      <c r="A1860" t="s">
        <v>14606</v>
      </c>
      <c r="B1860" t="s">
        <v>2244</v>
      </c>
      <c r="C1860" t="s">
        <v>2245</v>
      </c>
      <c r="D1860" t="s">
        <v>2246</v>
      </c>
      <c r="E1860" t="s">
        <v>314</v>
      </c>
      <c r="F1860" s="3" t="s">
        <v>2247</v>
      </c>
      <c r="G1860" t="s">
        <v>6560</v>
      </c>
      <c r="H1860" t="s">
        <v>12711</v>
      </c>
      <c r="I1860" s="5">
        <v>11473</v>
      </c>
      <c r="J1860" s="2">
        <v>4</v>
      </c>
      <c r="K1860">
        <v>499</v>
      </c>
      <c r="L1860" s="6">
        <v>44892</v>
      </c>
      <c r="M1860" t="s">
        <v>12725</v>
      </c>
      <c r="N1860" t="s">
        <v>2248</v>
      </c>
      <c r="O1860" t="s">
        <v>2249</v>
      </c>
      <c r="P1860" t="s">
        <v>2250</v>
      </c>
    </row>
    <row r="1861" spans="1:16" x14ac:dyDescent="0.3">
      <c r="A1861" t="s">
        <v>14607</v>
      </c>
      <c r="B1861" t="s">
        <v>3015</v>
      </c>
      <c r="C1861" t="s">
        <v>3016</v>
      </c>
      <c r="D1861" t="s">
        <v>2246</v>
      </c>
      <c r="E1861" t="s">
        <v>10</v>
      </c>
      <c r="F1861" s="3" t="s">
        <v>3017</v>
      </c>
      <c r="G1861" t="s">
        <v>6560</v>
      </c>
      <c r="H1861" t="s">
        <v>12699</v>
      </c>
      <c r="I1861" s="5">
        <v>819</v>
      </c>
      <c r="J1861" s="2">
        <v>3</v>
      </c>
      <c r="K1861">
        <v>49</v>
      </c>
      <c r="L1861" s="6">
        <v>44862</v>
      </c>
      <c r="M1861" t="s">
        <v>12720</v>
      </c>
      <c r="N1861" t="s">
        <v>3018</v>
      </c>
      <c r="O1861" t="s">
        <v>3019</v>
      </c>
      <c r="P1861" t="s">
        <v>3020</v>
      </c>
    </row>
    <row r="1862" spans="1:16" x14ac:dyDescent="0.3">
      <c r="A1862" t="s">
        <v>14608</v>
      </c>
      <c r="B1862" t="s">
        <v>11990</v>
      </c>
      <c r="C1862" t="s">
        <v>11991</v>
      </c>
      <c r="D1862" t="s">
        <v>11992</v>
      </c>
      <c r="E1862" t="s">
        <v>9556</v>
      </c>
      <c r="F1862" s="3" t="s">
        <v>11993</v>
      </c>
      <c r="G1862" t="s">
        <v>3629</v>
      </c>
      <c r="H1862" t="s">
        <v>12717</v>
      </c>
      <c r="I1862" s="5">
        <v>6195</v>
      </c>
      <c r="J1862" s="2">
        <v>1</v>
      </c>
      <c r="K1862">
        <v>239</v>
      </c>
      <c r="L1862" s="6">
        <v>44891</v>
      </c>
      <c r="M1862" t="s">
        <v>12738</v>
      </c>
      <c r="N1862" t="s">
        <v>11994</v>
      </c>
      <c r="O1862" t="s">
        <v>11995</v>
      </c>
      <c r="P1862" t="s">
        <v>11996</v>
      </c>
    </row>
    <row r="1863" spans="1:16" x14ac:dyDescent="0.3">
      <c r="A1863" t="s">
        <v>14609</v>
      </c>
      <c r="B1863" t="s">
        <v>4166</v>
      </c>
      <c r="C1863" t="s">
        <v>4167</v>
      </c>
      <c r="D1863" t="s">
        <v>4168</v>
      </c>
      <c r="E1863" t="s">
        <v>4169</v>
      </c>
      <c r="F1863" s="3">
        <v>76708</v>
      </c>
      <c r="G1863" t="s">
        <v>6561</v>
      </c>
      <c r="H1863" t="s">
        <v>12717</v>
      </c>
      <c r="I1863" s="5">
        <v>2961</v>
      </c>
      <c r="J1863" s="2">
        <v>2</v>
      </c>
      <c r="K1863">
        <v>119</v>
      </c>
      <c r="L1863" s="6">
        <v>44913</v>
      </c>
      <c r="M1863" t="s">
        <v>12724</v>
      </c>
      <c r="N1863" t="s">
        <v>4170</v>
      </c>
      <c r="O1863" t="s">
        <v>4171</v>
      </c>
      <c r="P1863" t="s">
        <v>4172</v>
      </c>
    </row>
    <row r="1864" spans="1:16" x14ac:dyDescent="0.3">
      <c r="A1864" t="s">
        <v>14610</v>
      </c>
      <c r="B1864" t="s">
        <v>4470</v>
      </c>
      <c r="C1864" t="s">
        <v>4471</v>
      </c>
      <c r="D1864" t="s">
        <v>4168</v>
      </c>
      <c r="E1864" t="s">
        <v>4169</v>
      </c>
      <c r="F1864" s="3">
        <v>76707</v>
      </c>
      <c r="G1864" t="s">
        <v>6561</v>
      </c>
      <c r="H1864" t="s">
        <v>12705</v>
      </c>
      <c r="I1864" s="5">
        <v>3360</v>
      </c>
      <c r="J1864" s="2">
        <v>2</v>
      </c>
      <c r="K1864">
        <v>147</v>
      </c>
      <c r="L1864" s="6">
        <v>44914</v>
      </c>
      <c r="M1864" t="s">
        <v>12730</v>
      </c>
      <c r="N1864" t="s">
        <v>4472</v>
      </c>
      <c r="O1864" t="s">
        <v>4473</v>
      </c>
      <c r="P1864" t="s">
        <v>4474</v>
      </c>
    </row>
    <row r="1865" spans="1:16" x14ac:dyDescent="0.3">
      <c r="A1865" t="s">
        <v>14611</v>
      </c>
      <c r="B1865" t="s">
        <v>9373</v>
      </c>
      <c r="C1865" t="s">
        <v>9374</v>
      </c>
      <c r="D1865" t="s">
        <v>9375</v>
      </c>
      <c r="E1865" t="s">
        <v>6586</v>
      </c>
      <c r="F1865" s="3">
        <v>2650</v>
      </c>
      <c r="G1865" t="s">
        <v>6562</v>
      </c>
      <c r="H1865" t="s">
        <v>12698</v>
      </c>
      <c r="I1865" s="5">
        <v>10059</v>
      </c>
      <c r="J1865" s="2">
        <v>2</v>
      </c>
      <c r="K1865">
        <v>592</v>
      </c>
      <c r="L1865" s="6">
        <v>44883</v>
      </c>
      <c r="M1865" t="s">
        <v>12729</v>
      </c>
      <c r="N1865" t="s">
        <v>9376</v>
      </c>
      <c r="O1865" t="s">
        <v>9377</v>
      </c>
      <c r="P1865" t="s">
        <v>9378</v>
      </c>
    </row>
    <row r="1866" spans="1:16" x14ac:dyDescent="0.3">
      <c r="A1866" t="s">
        <v>14612</v>
      </c>
      <c r="B1866" t="s">
        <v>1809</v>
      </c>
      <c r="C1866" t="s">
        <v>1810</v>
      </c>
      <c r="D1866" t="s">
        <v>1811</v>
      </c>
      <c r="E1866" t="s">
        <v>330</v>
      </c>
      <c r="F1866" s="3" t="s">
        <v>1812</v>
      </c>
      <c r="G1866" t="s">
        <v>6560</v>
      </c>
      <c r="H1866" t="s">
        <v>12705</v>
      </c>
      <c r="I1866" s="5">
        <v>5257</v>
      </c>
      <c r="J1866" s="2">
        <v>2</v>
      </c>
      <c r="K1866">
        <v>229</v>
      </c>
      <c r="L1866" s="6">
        <v>44842</v>
      </c>
      <c r="M1866" t="s">
        <v>12727</v>
      </c>
      <c r="N1866" t="s">
        <v>1813</v>
      </c>
      <c r="O1866" t="s">
        <v>1814</v>
      </c>
      <c r="P1866" t="s">
        <v>1815</v>
      </c>
    </row>
    <row r="1867" spans="1:16" x14ac:dyDescent="0.3">
      <c r="A1867" t="s">
        <v>14613</v>
      </c>
      <c r="B1867" t="s">
        <v>327</v>
      </c>
      <c r="C1867" t="s">
        <v>328</v>
      </c>
      <c r="D1867" t="s">
        <v>329</v>
      </c>
      <c r="E1867" t="s">
        <v>330</v>
      </c>
      <c r="F1867" s="3" t="s">
        <v>331</v>
      </c>
      <c r="G1867" t="s">
        <v>6560</v>
      </c>
      <c r="H1867" t="s">
        <v>12715</v>
      </c>
      <c r="I1867" s="5">
        <v>1596</v>
      </c>
      <c r="J1867" s="2">
        <v>1</v>
      </c>
      <c r="K1867">
        <v>84</v>
      </c>
      <c r="L1867" s="6">
        <v>44913</v>
      </c>
      <c r="M1867" t="s">
        <v>12741</v>
      </c>
      <c r="N1867" t="s">
        <v>332</v>
      </c>
      <c r="O1867" t="s">
        <v>333</v>
      </c>
      <c r="P1867" t="s">
        <v>334</v>
      </c>
    </row>
    <row r="1868" spans="1:16" x14ac:dyDescent="0.3">
      <c r="A1868" t="s">
        <v>14614</v>
      </c>
      <c r="B1868" t="s">
        <v>3343</v>
      </c>
      <c r="C1868" t="s">
        <v>3344</v>
      </c>
      <c r="D1868" t="s">
        <v>3345</v>
      </c>
      <c r="E1868" t="s">
        <v>3346</v>
      </c>
      <c r="F1868" s="3" t="s">
        <v>3347</v>
      </c>
      <c r="G1868" t="s">
        <v>6560</v>
      </c>
      <c r="H1868" t="s">
        <v>12712</v>
      </c>
      <c r="I1868" s="5">
        <v>8316</v>
      </c>
      <c r="J1868" s="2">
        <v>1</v>
      </c>
      <c r="K1868">
        <v>320</v>
      </c>
      <c r="L1868" s="6">
        <v>44885</v>
      </c>
      <c r="M1868" t="s">
        <v>12730</v>
      </c>
      <c r="N1868" t="s">
        <v>3348</v>
      </c>
      <c r="O1868" t="s">
        <v>3349</v>
      </c>
      <c r="P1868" t="s">
        <v>3350</v>
      </c>
    </row>
    <row r="1869" spans="1:16" x14ac:dyDescent="0.3">
      <c r="A1869" t="s">
        <v>14615</v>
      </c>
      <c r="B1869" t="s">
        <v>679</v>
      </c>
      <c r="C1869" t="s">
        <v>680</v>
      </c>
      <c r="D1869" t="s">
        <v>681</v>
      </c>
      <c r="E1869" t="s">
        <v>674</v>
      </c>
      <c r="F1869" s="3" t="s">
        <v>682</v>
      </c>
      <c r="G1869" t="s">
        <v>6560</v>
      </c>
      <c r="H1869" t="s">
        <v>12697</v>
      </c>
      <c r="I1869" s="5">
        <v>3283</v>
      </c>
      <c r="J1869" s="2">
        <v>4</v>
      </c>
      <c r="K1869">
        <v>235</v>
      </c>
      <c r="L1869" s="6">
        <v>44850</v>
      </c>
      <c r="M1869" t="s">
        <v>12720</v>
      </c>
      <c r="N1869" t="s">
        <v>683</v>
      </c>
      <c r="O1869" t="s">
        <v>684</v>
      </c>
      <c r="P1869" t="s">
        <v>685</v>
      </c>
    </row>
    <row r="1870" spans="1:16" x14ac:dyDescent="0.3">
      <c r="A1870" t="s">
        <v>14616</v>
      </c>
      <c r="B1870" t="s">
        <v>1192</v>
      </c>
      <c r="C1870" t="s">
        <v>1193</v>
      </c>
      <c r="D1870" t="s">
        <v>1194</v>
      </c>
      <c r="E1870" t="s">
        <v>593</v>
      </c>
      <c r="F1870" s="3" t="s">
        <v>1195</v>
      </c>
      <c r="G1870" t="s">
        <v>6560</v>
      </c>
      <c r="H1870" t="s">
        <v>12706</v>
      </c>
      <c r="I1870" s="5">
        <v>6727</v>
      </c>
      <c r="J1870" s="2">
        <v>1</v>
      </c>
      <c r="K1870">
        <v>217</v>
      </c>
      <c r="L1870" s="6">
        <v>44876</v>
      </c>
      <c r="M1870" t="s">
        <v>12730</v>
      </c>
      <c r="N1870" t="s">
        <v>1196</v>
      </c>
      <c r="O1870" t="s">
        <v>1197</v>
      </c>
      <c r="P1870" t="s">
        <v>1198</v>
      </c>
    </row>
    <row r="1871" spans="1:16" x14ac:dyDescent="0.3">
      <c r="A1871" t="s">
        <v>14617</v>
      </c>
      <c r="B1871" t="s">
        <v>921</v>
      </c>
      <c r="C1871" t="s">
        <v>922</v>
      </c>
      <c r="D1871" t="s">
        <v>923</v>
      </c>
      <c r="E1871" t="s">
        <v>322</v>
      </c>
      <c r="F1871" s="3" t="s">
        <v>924</v>
      </c>
      <c r="G1871" t="s">
        <v>6560</v>
      </c>
      <c r="H1871" t="s">
        <v>12708</v>
      </c>
      <c r="I1871" s="5">
        <v>1344</v>
      </c>
      <c r="J1871" s="2">
        <v>3</v>
      </c>
      <c r="K1871">
        <v>68</v>
      </c>
      <c r="L1871" s="6">
        <v>44898</v>
      </c>
      <c r="M1871" t="s">
        <v>12728</v>
      </c>
      <c r="N1871" t="s">
        <v>925</v>
      </c>
      <c r="O1871" t="s">
        <v>926</v>
      </c>
      <c r="P1871" t="s">
        <v>927</v>
      </c>
    </row>
    <row r="1872" spans="1:16" x14ac:dyDescent="0.3">
      <c r="A1872" t="s">
        <v>14618</v>
      </c>
      <c r="B1872" t="s">
        <v>7475</v>
      </c>
      <c r="C1872" t="s">
        <v>7476</v>
      </c>
      <c r="D1872" t="s">
        <v>7477</v>
      </c>
      <c r="E1872" t="s">
        <v>4909</v>
      </c>
      <c r="F1872" s="3">
        <v>6460</v>
      </c>
      <c r="G1872" t="s">
        <v>6562</v>
      </c>
      <c r="H1872" t="s">
        <v>12700</v>
      </c>
      <c r="I1872" s="5">
        <v>4774</v>
      </c>
      <c r="J1872" s="2">
        <v>3</v>
      </c>
      <c r="K1872">
        <v>319</v>
      </c>
      <c r="L1872" s="6">
        <v>44878</v>
      </c>
      <c r="M1872" t="s">
        <v>12722</v>
      </c>
      <c r="N1872" t="s">
        <v>7478</v>
      </c>
      <c r="O1872" t="s">
        <v>7479</v>
      </c>
      <c r="P1872" t="s">
        <v>7480</v>
      </c>
    </row>
    <row r="1873" spans="1:16" x14ac:dyDescent="0.3">
      <c r="A1873" t="s">
        <v>14619</v>
      </c>
      <c r="B1873" t="s">
        <v>8815</v>
      </c>
      <c r="C1873" t="s">
        <v>8816</v>
      </c>
      <c r="D1873" t="s">
        <v>8817</v>
      </c>
      <c r="E1873" t="s">
        <v>4909</v>
      </c>
      <c r="F1873" s="3">
        <v>6308</v>
      </c>
      <c r="G1873" t="s">
        <v>6562</v>
      </c>
      <c r="H1873" t="s">
        <v>12696</v>
      </c>
      <c r="I1873" s="5">
        <v>399</v>
      </c>
      <c r="J1873" s="2">
        <v>2</v>
      </c>
      <c r="K1873">
        <v>14</v>
      </c>
      <c r="L1873" s="6">
        <v>44926</v>
      </c>
      <c r="M1873" t="s">
        <v>12730</v>
      </c>
      <c r="N1873" t="s">
        <v>8818</v>
      </c>
      <c r="O1873" t="s">
        <v>8819</v>
      </c>
      <c r="P1873" t="s">
        <v>8820</v>
      </c>
    </row>
    <row r="1874" spans="1:16" x14ac:dyDescent="0.3">
      <c r="A1874" t="s">
        <v>14620</v>
      </c>
      <c r="B1874" t="s">
        <v>6737</v>
      </c>
      <c r="C1874" t="s">
        <v>6738</v>
      </c>
      <c r="D1874" t="s">
        <v>6739</v>
      </c>
      <c r="E1874" t="s">
        <v>6740</v>
      </c>
      <c r="F1874" s="3">
        <v>810</v>
      </c>
      <c r="G1874" t="s">
        <v>6562</v>
      </c>
      <c r="H1874" t="s">
        <v>12696</v>
      </c>
      <c r="I1874" s="5">
        <v>3024</v>
      </c>
      <c r="J1874" s="2">
        <v>2</v>
      </c>
      <c r="K1874">
        <v>121</v>
      </c>
      <c r="L1874" s="6">
        <v>44907</v>
      </c>
      <c r="M1874" t="s">
        <v>12740</v>
      </c>
      <c r="N1874" t="s">
        <v>6741</v>
      </c>
      <c r="O1874" t="s">
        <v>6742</v>
      </c>
      <c r="P1874" t="s">
        <v>6743</v>
      </c>
    </row>
    <row r="1875" spans="1:16" x14ac:dyDescent="0.3">
      <c r="A1875" t="s">
        <v>14621</v>
      </c>
      <c r="B1875" t="s">
        <v>9379</v>
      </c>
      <c r="C1875" t="s">
        <v>9380</v>
      </c>
      <c r="D1875" t="s">
        <v>9381</v>
      </c>
      <c r="E1875" t="s">
        <v>4909</v>
      </c>
      <c r="F1875" s="3">
        <v>6320</v>
      </c>
      <c r="G1875" t="s">
        <v>6562</v>
      </c>
      <c r="H1875" t="s">
        <v>12698</v>
      </c>
      <c r="I1875" s="5">
        <v>602</v>
      </c>
      <c r="J1875" s="2">
        <v>3</v>
      </c>
      <c r="K1875">
        <v>41</v>
      </c>
      <c r="L1875" s="6">
        <v>44871</v>
      </c>
      <c r="M1875" t="s">
        <v>12731</v>
      </c>
      <c r="N1875" t="s">
        <v>9382</v>
      </c>
      <c r="O1875" t="s">
        <v>9383</v>
      </c>
      <c r="P1875" t="s">
        <v>9384</v>
      </c>
    </row>
    <row r="1876" spans="1:16" x14ac:dyDescent="0.3">
      <c r="A1876" t="s">
        <v>14622</v>
      </c>
      <c r="B1876" t="s">
        <v>8335</v>
      </c>
      <c r="C1876" t="s">
        <v>8336</v>
      </c>
      <c r="D1876" t="s">
        <v>8337</v>
      </c>
      <c r="E1876" t="s">
        <v>6586</v>
      </c>
      <c r="F1876" s="3">
        <v>2298</v>
      </c>
      <c r="G1876" t="s">
        <v>6562</v>
      </c>
      <c r="H1876" t="s">
        <v>12716</v>
      </c>
      <c r="I1876" s="5">
        <v>8673</v>
      </c>
      <c r="J1876" s="2">
        <v>1</v>
      </c>
      <c r="K1876">
        <v>434</v>
      </c>
      <c r="L1876" s="6">
        <v>44907</v>
      </c>
      <c r="M1876" t="s">
        <v>12733</v>
      </c>
      <c r="N1876" t="s">
        <v>8338</v>
      </c>
      <c r="O1876" t="s">
        <v>8339</v>
      </c>
      <c r="P1876" t="s">
        <v>8340</v>
      </c>
    </row>
    <row r="1877" spans="1:16" x14ac:dyDescent="0.3">
      <c r="A1877" t="s">
        <v>14623</v>
      </c>
      <c r="B1877" t="s">
        <v>8963</v>
      </c>
      <c r="C1877" t="s">
        <v>8964</v>
      </c>
      <c r="D1877" t="s">
        <v>8965</v>
      </c>
      <c r="E1877" t="s">
        <v>6586</v>
      </c>
      <c r="F1877" s="3">
        <v>2477</v>
      </c>
      <c r="G1877" t="s">
        <v>6562</v>
      </c>
      <c r="H1877" t="s">
        <v>12715</v>
      </c>
      <c r="I1877" s="5">
        <v>12404</v>
      </c>
      <c r="J1877" s="2">
        <v>5</v>
      </c>
      <c r="K1877">
        <v>591</v>
      </c>
      <c r="L1877" s="6">
        <v>44876</v>
      </c>
      <c r="M1877" t="s">
        <v>12734</v>
      </c>
      <c r="N1877" t="s">
        <v>8966</v>
      </c>
      <c r="O1877" t="s">
        <v>8967</v>
      </c>
      <c r="P1877" t="s">
        <v>8968</v>
      </c>
    </row>
    <row r="1878" spans="1:16" x14ac:dyDescent="0.3">
      <c r="A1878" t="s">
        <v>14624</v>
      </c>
      <c r="B1878" t="s">
        <v>7013</v>
      </c>
      <c r="C1878" t="s">
        <v>7014</v>
      </c>
      <c r="D1878" t="s">
        <v>7015</v>
      </c>
      <c r="E1878" t="s">
        <v>4909</v>
      </c>
      <c r="F1878" s="3">
        <v>6311</v>
      </c>
      <c r="G1878" t="s">
        <v>6562</v>
      </c>
      <c r="H1878" t="s">
        <v>12701</v>
      </c>
      <c r="I1878" s="5">
        <v>9541</v>
      </c>
      <c r="J1878" s="2">
        <v>2</v>
      </c>
      <c r="K1878">
        <v>637</v>
      </c>
      <c r="L1878" s="6">
        <v>44875</v>
      </c>
      <c r="M1878" t="s">
        <v>12723</v>
      </c>
      <c r="N1878" t="s">
        <v>7016</v>
      </c>
      <c r="O1878" t="s">
        <v>7017</v>
      </c>
      <c r="P1878" t="s">
        <v>7018</v>
      </c>
    </row>
    <row r="1879" spans="1:16" x14ac:dyDescent="0.3">
      <c r="A1879" t="s">
        <v>14625</v>
      </c>
      <c r="B1879" t="s">
        <v>8353</v>
      </c>
      <c r="C1879" t="s">
        <v>8354</v>
      </c>
      <c r="D1879" t="s">
        <v>8355</v>
      </c>
      <c r="E1879" t="s">
        <v>4909</v>
      </c>
      <c r="F1879" s="3">
        <v>6405</v>
      </c>
      <c r="G1879" t="s">
        <v>6562</v>
      </c>
      <c r="H1879" t="s">
        <v>12698</v>
      </c>
      <c r="I1879" s="5">
        <v>483</v>
      </c>
      <c r="J1879" s="2">
        <v>1</v>
      </c>
      <c r="K1879">
        <v>25</v>
      </c>
      <c r="L1879" s="6">
        <v>44915</v>
      </c>
      <c r="M1879" t="s">
        <v>12734</v>
      </c>
      <c r="N1879" t="s">
        <v>8356</v>
      </c>
      <c r="O1879" t="s">
        <v>8357</v>
      </c>
      <c r="P1879" t="s">
        <v>8358</v>
      </c>
    </row>
    <row r="1880" spans="1:16" x14ac:dyDescent="0.3">
      <c r="A1880" t="s">
        <v>14626</v>
      </c>
      <c r="B1880" t="s">
        <v>1402</v>
      </c>
      <c r="C1880" t="s">
        <v>1403</v>
      </c>
      <c r="D1880" t="s">
        <v>1404</v>
      </c>
      <c r="E1880" t="s">
        <v>1405</v>
      </c>
      <c r="F1880" s="3" t="s">
        <v>1406</v>
      </c>
      <c r="G1880" t="s">
        <v>6560</v>
      </c>
      <c r="H1880" t="s">
        <v>12702</v>
      </c>
      <c r="I1880" s="5">
        <v>2709</v>
      </c>
      <c r="J1880" s="2">
        <v>1</v>
      </c>
      <c r="K1880">
        <v>97</v>
      </c>
      <c r="L1880" s="6">
        <v>44884</v>
      </c>
      <c r="M1880" t="s">
        <v>12723</v>
      </c>
      <c r="N1880" t="s">
        <v>1407</v>
      </c>
      <c r="O1880" t="s">
        <v>1408</v>
      </c>
      <c r="P1880" t="s">
        <v>1409</v>
      </c>
    </row>
    <row r="1881" spans="1:16" x14ac:dyDescent="0.3">
      <c r="A1881" t="s">
        <v>14627</v>
      </c>
      <c r="B1881" t="s">
        <v>3035</v>
      </c>
      <c r="C1881" t="s">
        <v>3036</v>
      </c>
      <c r="D1881" t="s">
        <v>3037</v>
      </c>
      <c r="E1881" t="s">
        <v>128</v>
      </c>
      <c r="F1881" s="3" t="s">
        <v>3038</v>
      </c>
      <c r="G1881" t="s">
        <v>6560</v>
      </c>
      <c r="H1881" t="s">
        <v>12699</v>
      </c>
      <c r="I1881" s="5">
        <v>10983</v>
      </c>
      <c r="J1881" s="2">
        <v>1</v>
      </c>
      <c r="K1881">
        <v>687</v>
      </c>
      <c r="L1881" s="6">
        <v>44915</v>
      </c>
      <c r="M1881" t="s">
        <v>12725</v>
      </c>
      <c r="N1881" t="s">
        <v>3039</v>
      </c>
      <c r="O1881" t="s">
        <v>3040</v>
      </c>
      <c r="P1881" t="s">
        <v>3041</v>
      </c>
    </row>
    <row r="1882" spans="1:16" x14ac:dyDescent="0.3">
      <c r="A1882" t="s">
        <v>14628</v>
      </c>
      <c r="B1882" t="s">
        <v>179</v>
      </c>
      <c r="C1882" t="s">
        <v>180</v>
      </c>
      <c r="D1882" t="s">
        <v>181</v>
      </c>
      <c r="E1882" t="s">
        <v>182</v>
      </c>
      <c r="F1882" s="3" t="s">
        <v>183</v>
      </c>
      <c r="G1882" t="s">
        <v>6560</v>
      </c>
      <c r="H1882" t="s">
        <v>12713</v>
      </c>
      <c r="I1882" s="5">
        <v>4326</v>
      </c>
      <c r="J1882" s="2">
        <v>2</v>
      </c>
      <c r="K1882">
        <v>140</v>
      </c>
      <c r="L1882" s="6">
        <v>44835</v>
      </c>
      <c r="M1882" t="s">
        <v>12739</v>
      </c>
      <c r="N1882" t="s">
        <v>184</v>
      </c>
      <c r="O1882" t="s">
        <v>185</v>
      </c>
      <c r="P1882" t="s">
        <v>186</v>
      </c>
    </row>
    <row r="1883" spans="1:16" x14ac:dyDescent="0.3">
      <c r="A1883" t="s">
        <v>14629</v>
      </c>
      <c r="B1883" t="s">
        <v>1859</v>
      </c>
      <c r="C1883" t="s">
        <v>1860</v>
      </c>
      <c r="D1883" t="s">
        <v>1861</v>
      </c>
      <c r="E1883" t="s">
        <v>292</v>
      </c>
      <c r="F1883" s="3" t="s">
        <v>1862</v>
      </c>
      <c r="G1883" t="s">
        <v>6560</v>
      </c>
      <c r="H1883" t="s">
        <v>12700</v>
      </c>
      <c r="I1883" s="5">
        <v>112</v>
      </c>
      <c r="J1883" s="2">
        <v>4</v>
      </c>
      <c r="K1883">
        <v>7</v>
      </c>
      <c r="L1883" s="6">
        <v>44892</v>
      </c>
      <c r="M1883" t="s">
        <v>12730</v>
      </c>
      <c r="N1883" t="s">
        <v>1863</v>
      </c>
      <c r="O1883" t="s">
        <v>1864</v>
      </c>
      <c r="P1883" t="s">
        <v>1865</v>
      </c>
    </row>
    <row r="1884" spans="1:16" x14ac:dyDescent="0.3">
      <c r="A1884" t="s">
        <v>14630</v>
      </c>
      <c r="B1884" t="s">
        <v>6731</v>
      </c>
      <c r="C1884" t="s">
        <v>6732</v>
      </c>
      <c r="D1884" t="s">
        <v>6733</v>
      </c>
      <c r="E1884" t="s">
        <v>6573</v>
      </c>
      <c r="F1884" s="3">
        <v>4411</v>
      </c>
      <c r="G1884" t="s">
        <v>6562</v>
      </c>
      <c r="H1884" t="s">
        <v>12710</v>
      </c>
      <c r="I1884" s="5">
        <v>5565</v>
      </c>
      <c r="J1884" s="2">
        <v>1</v>
      </c>
      <c r="K1884">
        <v>619</v>
      </c>
      <c r="L1884" s="6">
        <v>44920</v>
      </c>
      <c r="M1884" t="s">
        <v>12738</v>
      </c>
      <c r="N1884" t="s">
        <v>6734</v>
      </c>
      <c r="O1884" t="s">
        <v>6735</v>
      </c>
      <c r="P1884" t="s">
        <v>6736</v>
      </c>
    </row>
    <row r="1885" spans="1:16" x14ac:dyDescent="0.3">
      <c r="A1885" t="s">
        <v>14631</v>
      </c>
      <c r="B1885" t="s">
        <v>5069</v>
      </c>
      <c r="C1885" t="s">
        <v>5070</v>
      </c>
      <c r="D1885" t="s">
        <v>3690</v>
      </c>
      <c r="E1885" t="s">
        <v>5071</v>
      </c>
      <c r="F1885" s="3">
        <v>4864</v>
      </c>
      <c r="G1885" t="s">
        <v>6561</v>
      </c>
      <c r="H1885" t="s">
        <v>12697</v>
      </c>
      <c r="I1885" s="5">
        <v>9898</v>
      </c>
      <c r="J1885" s="2">
        <v>5</v>
      </c>
      <c r="K1885">
        <v>1100</v>
      </c>
      <c r="L1885" s="6">
        <v>44893</v>
      </c>
      <c r="M1885" t="s">
        <v>12738</v>
      </c>
      <c r="N1885" t="s">
        <v>5072</v>
      </c>
      <c r="O1885" t="s">
        <v>5073</v>
      </c>
      <c r="P1885" t="s">
        <v>5074</v>
      </c>
    </row>
    <row r="1886" spans="1:16" x14ac:dyDescent="0.3">
      <c r="A1886" t="s">
        <v>14632</v>
      </c>
      <c r="B1886" t="s">
        <v>2937</v>
      </c>
      <c r="C1886" t="s">
        <v>2938</v>
      </c>
      <c r="D1886" t="s">
        <v>2939</v>
      </c>
      <c r="E1886" t="s">
        <v>498</v>
      </c>
      <c r="F1886" s="3" t="s">
        <v>2940</v>
      </c>
      <c r="G1886" t="s">
        <v>6560</v>
      </c>
      <c r="H1886" t="s">
        <v>12706</v>
      </c>
      <c r="I1886" s="5">
        <v>476</v>
      </c>
      <c r="J1886" s="2">
        <v>4</v>
      </c>
      <c r="K1886">
        <v>20</v>
      </c>
      <c r="L1886" s="6">
        <v>44878</v>
      </c>
      <c r="M1886" t="s">
        <v>12737</v>
      </c>
      <c r="N1886" t="s">
        <v>2941</v>
      </c>
      <c r="O1886" t="s">
        <v>2942</v>
      </c>
      <c r="P1886" t="s">
        <v>2943</v>
      </c>
    </row>
    <row r="1887" spans="1:16" x14ac:dyDescent="0.3">
      <c r="A1887" t="s">
        <v>14633</v>
      </c>
      <c r="B1887" t="s">
        <v>6519</v>
      </c>
      <c r="C1887" t="s">
        <v>6520</v>
      </c>
      <c r="D1887" t="s">
        <v>4255</v>
      </c>
      <c r="E1887" t="s">
        <v>6521</v>
      </c>
      <c r="F1887" s="3">
        <v>20001</v>
      </c>
      <c r="G1887" t="s">
        <v>6561</v>
      </c>
      <c r="H1887" t="s">
        <v>12701</v>
      </c>
      <c r="I1887" s="5">
        <v>4599</v>
      </c>
      <c r="J1887" s="2">
        <v>1</v>
      </c>
      <c r="K1887">
        <v>329</v>
      </c>
      <c r="L1887" s="6">
        <v>44907</v>
      </c>
      <c r="M1887" t="s">
        <v>12742</v>
      </c>
      <c r="N1887" t="s">
        <v>6522</v>
      </c>
      <c r="O1887" t="s">
        <v>6523</v>
      </c>
      <c r="P1887" t="s">
        <v>6524</v>
      </c>
    </row>
    <row r="1888" spans="1:16" x14ac:dyDescent="0.3">
      <c r="A1888" t="s">
        <v>14634</v>
      </c>
      <c r="B1888" t="s">
        <v>671</v>
      </c>
      <c r="C1888" t="s">
        <v>672</v>
      </c>
      <c r="D1888" t="s">
        <v>673</v>
      </c>
      <c r="E1888" t="s">
        <v>674</v>
      </c>
      <c r="F1888" s="3" t="s">
        <v>675</v>
      </c>
      <c r="G1888" t="s">
        <v>6560</v>
      </c>
      <c r="H1888" t="s">
        <v>12709</v>
      </c>
      <c r="I1888" s="5">
        <v>3031</v>
      </c>
      <c r="J1888" s="2">
        <v>1</v>
      </c>
      <c r="K1888">
        <v>190</v>
      </c>
      <c r="L1888" s="6">
        <v>44898</v>
      </c>
      <c r="M1888" t="s">
        <v>12722</v>
      </c>
      <c r="N1888" t="s">
        <v>676</v>
      </c>
      <c r="O1888" t="s">
        <v>677</v>
      </c>
      <c r="P1888" t="s">
        <v>678</v>
      </c>
    </row>
    <row r="1889" spans="1:16" x14ac:dyDescent="0.3">
      <c r="A1889" t="s">
        <v>14635</v>
      </c>
      <c r="B1889" t="s">
        <v>7944</v>
      </c>
      <c r="C1889" t="s">
        <v>7945</v>
      </c>
      <c r="D1889" t="s">
        <v>7946</v>
      </c>
      <c r="E1889" t="s">
        <v>4909</v>
      </c>
      <c r="F1889" s="3">
        <v>6407</v>
      </c>
      <c r="G1889" t="s">
        <v>6562</v>
      </c>
      <c r="H1889" t="s">
        <v>12706</v>
      </c>
      <c r="I1889" s="5">
        <v>5208</v>
      </c>
      <c r="J1889" s="2">
        <v>3</v>
      </c>
      <c r="K1889">
        <v>186</v>
      </c>
      <c r="L1889" s="6">
        <v>44875</v>
      </c>
      <c r="M1889" t="s">
        <v>12720</v>
      </c>
      <c r="N1889" t="s">
        <v>7947</v>
      </c>
      <c r="O1889" t="s">
        <v>7948</v>
      </c>
      <c r="P1889" t="s">
        <v>7949</v>
      </c>
    </row>
    <row r="1890" spans="1:16" x14ac:dyDescent="0.3">
      <c r="A1890" t="s">
        <v>14636</v>
      </c>
      <c r="B1890" t="s">
        <v>5482</v>
      </c>
      <c r="C1890" t="s">
        <v>5483</v>
      </c>
      <c r="D1890" t="s">
        <v>5484</v>
      </c>
      <c r="E1890" t="s">
        <v>4354</v>
      </c>
      <c r="F1890" s="3">
        <v>48329</v>
      </c>
      <c r="G1890" t="s">
        <v>6561</v>
      </c>
      <c r="H1890" t="s">
        <v>12716</v>
      </c>
      <c r="I1890" s="5">
        <v>5873</v>
      </c>
      <c r="J1890" s="2">
        <v>2</v>
      </c>
      <c r="K1890">
        <v>267</v>
      </c>
      <c r="L1890" s="6">
        <v>44868</v>
      </c>
      <c r="M1890" t="s">
        <v>12723</v>
      </c>
      <c r="N1890" t="s">
        <v>5485</v>
      </c>
      <c r="O1890" t="s">
        <v>5486</v>
      </c>
      <c r="P1890" t="s">
        <v>5487</v>
      </c>
    </row>
    <row r="1891" spans="1:16" x14ac:dyDescent="0.3">
      <c r="A1891" t="s">
        <v>14637</v>
      </c>
      <c r="B1891" t="s">
        <v>9315</v>
      </c>
      <c r="C1891" t="s">
        <v>9316</v>
      </c>
      <c r="D1891" t="s">
        <v>9317</v>
      </c>
      <c r="E1891" t="s">
        <v>6573</v>
      </c>
      <c r="F1891" s="3">
        <v>4001</v>
      </c>
      <c r="G1891" t="s">
        <v>6562</v>
      </c>
      <c r="H1891" t="s">
        <v>12705</v>
      </c>
      <c r="I1891" s="5">
        <v>16968</v>
      </c>
      <c r="J1891" s="2">
        <v>5</v>
      </c>
      <c r="K1891">
        <v>653</v>
      </c>
      <c r="L1891" s="6">
        <v>44836</v>
      </c>
      <c r="M1891" t="s">
        <v>12730</v>
      </c>
      <c r="N1891" t="s">
        <v>9318</v>
      </c>
      <c r="O1891" t="s">
        <v>9319</v>
      </c>
      <c r="P1891" t="s">
        <v>9320</v>
      </c>
    </row>
    <row r="1892" spans="1:16" x14ac:dyDescent="0.3">
      <c r="A1892" t="s">
        <v>14638</v>
      </c>
      <c r="B1892" t="s">
        <v>7600</v>
      </c>
      <c r="C1892" t="s">
        <v>7601</v>
      </c>
      <c r="D1892" t="s">
        <v>7602</v>
      </c>
      <c r="E1892" t="s">
        <v>6586</v>
      </c>
      <c r="F1892" s="3">
        <v>2017</v>
      </c>
      <c r="G1892" t="s">
        <v>6562</v>
      </c>
      <c r="H1892" t="s">
        <v>12716</v>
      </c>
      <c r="I1892" s="5">
        <v>12635</v>
      </c>
      <c r="J1892" s="2">
        <v>1</v>
      </c>
      <c r="K1892">
        <v>903</v>
      </c>
      <c r="L1892" s="6">
        <v>44850</v>
      </c>
      <c r="M1892" t="s">
        <v>12735</v>
      </c>
      <c r="N1892" t="s">
        <v>7603</v>
      </c>
      <c r="O1892" t="s">
        <v>7604</v>
      </c>
      <c r="P1892" t="s">
        <v>7605</v>
      </c>
    </row>
    <row r="1893" spans="1:16" x14ac:dyDescent="0.3">
      <c r="A1893" t="s">
        <v>14639</v>
      </c>
      <c r="B1893" t="s">
        <v>6930</v>
      </c>
      <c r="C1893" t="s">
        <v>6931</v>
      </c>
      <c r="D1893" t="s">
        <v>6932</v>
      </c>
      <c r="E1893" t="s">
        <v>6573</v>
      </c>
      <c r="F1893" s="3">
        <v>4887</v>
      </c>
      <c r="G1893" t="s">
        <v>6562</v>
      </c>
      <c r="H1893" t="s">
        <v>12703</v>
      </c>
      <c r="I1893" s="5">
        <v>567</v>
      </c>
      <c r="J1893" s="2">
        <v>2</v>
      </c>
      <c r="K1893">
        <v>34</v>
      </c>
      <c r="L1893" s="6">
        <v>44901</v>
      </c>
      <c r="M1893" t="s">
        <v>12731</v>
      </c>
      <c r="N1893" t="s">
        <v>6933</v>
      </c>
      <c r="O1893" t="s">
        <v>6934</v>
      </c>
      <c r="P1893" t="s">
        <v>6935</v>
      </c>
    </row>
    <row r="1894" spans="1:16" x14ac:dyDescent="0.3">
      <c r="A1894" t="s">
        <v>14640</v>
      </c>
      <c r="B1894" t="s">
        <v>7078</v>
      </c>
      <c r="C1894" t="s">
        <v>7079</v>
      </c>
      <c r="D1894" t="s">
        <v>7080</v>
      </c>
      <c r="E1894" t="s">
        <v>6566</v>
      </c>
      <c r="F1894" s="3">
        <v>7172</v>
      </c>
      <c r="G1894" t="s">
        <v>6562</v>
      </c>
      <c r="H1894" t="s">
        <v>12711</v>
      </c>
      <c r="I1894" s="5">
        <v>8246</v>
      </c>
      <c r="J1894" s="2">
        <v>5</v>
      </c>
      <c r="K1894">
        <v>330</v>
      </c>
      <c r="L1894" s="6">
        <v>44922</v>
      </c>
      <c r="M1894" t="s">
        <v>12724</v>
      </c>
      <c r="N1894" t="s">
        <v>7081</v>
      </c>
      <c r="O1894" t="s">
        <v>7082</v>
      </c>
      <c r="P1894" t="s">
        <v>7083</v>
      </c>
    </row>
    <row r="1895" spans="1:16" x14ac:dyDescent="0.3">
      <c r="A1895" t="s">
        <v>14641</v>
      </c>
      <c r="B1895" t="s">
        <v>8975</v>
      </c>
      <c r="C1895" t="s">
        <v>8976</v>
      </c>
      <c r="D1895" t="s">
        <v>8977</v>
      </c>
      <c r="E1895" t="s">
        <v>6586</v>
      </c>
      <c r="F1895" s="3">
        <v>2024</v>
      </c>
      <c r="G1895" t="s">
        <v>6562</v>
      </c>
      <c r="H1895" t="s">
        <v>12704</v>
      </c>
      <c r="I1895" s="5">
        <v>3101</v>
      </c>
      <c r="J1895" s="2">
        <v>4</v>
      </c>
      <c r="K1895">
        <v>239</v>
      </c>
      <c r="L1895" s="6">
        <v>44871</v>
      </c>
      <c r="M1895" t="s">
        <v>12735</v>
      </c>
      <c r="N1895" t="s">
        <v>8978</v>
      </c>
      <c r="O1895" t="s">
        <v>8979</v>
      </c>
      <c r="P1895" t="s">
        <v>8980</v>
      </c>
    </row>
    <row r="1896" spans="1:16" x14ac:dyDescent="0.3">
      <c r="A1896" t="s">
        <v>14642</v>
      </c>
      <c r="B1896" t="s">
        <v>7031</v>
      </c>
      <c r="C1896" t="s">
        <v>7032</v>
      </c>
      <c r="D1896" t="s">
        <v>7033</v>
      </c>
      <c r="E1896" t="s">
        <v>6566</v>
      </c>
      <c r="F1896" s="3">
        <v>7140</v>
      </c>
      <c r="G1896" t="s">
        <v>6562</v>
      </c>
      <c r="H1896" t="s">
        <v>12715</v>
      </c>
      <c r="I1896" s="5">
        <v>4326</v>
      </c>
      <c r="J1896" s="2">
        <v>4</v>
      </c>
      <c r="K1896">
        <v>228</v>
      </c>
      <c r="L1896" s="6">
        <v>44902</v>
      </c>
      <c r="M1896" t="s">
        <v>12740</v>
      </c>
      <c r="N1896" t="s">
        <v>7034</v>
      </c>
      <c r="O1896" t="s">
        <v>7035</v>
      </c>
      <c r="P1896" t="s">
        <v>7036</v>
      </c>
    </row>
    <row r="1897" spans="1:16" x14ac:dyDescent="0.3">
      <c r="A1897" t="s">
        <v>14643</v>
      </c>
      <c r="B1897" t="s">
        <v>3925</v>
      </c>
      <c r="C1897" t="s">
        <v>3926</v>
      </c>
      <c r="D1897" t="s">
        <v>3703</v>
      </c>
      <c r="E1897" t="s">
        <v>3717</v>
      </c>
      <c r="F1897" s="3">
        <v>19087</v>
      </c>
      <c r="G1897" t="s">
        <v>6561</v>
      </c>
      <c r="H1897" t="s">
        <v>12701</v>
      </c>
      <c r="I1897" s="5">
        <v>5376</v>
      </c>
      <c r="J1897" s="2">
        <v>4</v>
      </c>
      <c r="K1897">
        <v>317</v>
      </c>
      <c r="L1897" s="6">
        <v>44895</v>
      </c>
      <c r="M1897" t="s">
        <v>12732</v>
      </c>
      <c r="N1897" t="s">
        <v>3927</v>
      </c>
      <c r="O1897" t="s">
        <v>3928</v>
      </c>
      <c r="P1897" t="s">
        <v>3929</v>
      </c>
    </row>
    <row r="1898" spans="1:16" x14ac:dyDescent="0.3">
      <c r="A1898" t="s">
        <v>14644</v>
      </c>
      <c r="B1898" t="s">
        <v>8182</v>
      </c>
      <c r="C1898" t="s">
        <v>8183</v>
      </c>
      <c r="D1898" t="s">
        <v>8184</v>
      </c>
      <c r="E1898" t="s">
        <v>6623</v>
      </c>
      <c r="F1898" s="3">
        <v>5034</v>
      </c>
      <c r="G1898" t="s">
        <v>6562</v>
      </c>
      <c r="H1898" t="s">
        <v>12705</v>
      </c>
      <c r="I1898" s="5">
        <v>2240</v>
      </c>
      <c r="J1898" s="2">
        <v>1</v>
      </c>
      <c r="K1898">
        <v>102</v>
      </c>
      <c r="L1898" s="6">
        <v>44838</v>
      </c>
      <c r="M1898" t="s">
        <v>12724</v>
      </c>
      <c r="N1898" t="s">
        <v>8185</v>
      </c>
      <c r="O1898" t="s">
        <v>8186</v>
      </c>
      <c r="P1898" t="s">
        <v>8187</v>
      </c>
    </row>
    <row r="1899" spans="1:16" x14ac:dyDescent="0.3">
      <c r="A1899" t="s">
        <v>14645</v>
      </c>
      <c r="B1899" t="s">
        <v>8622</v>
      </c>
      <c r="C1899" t="s">
        <v>8623</v>
      </c>
      <c r="D1899" t="s">
        <v>8624</v>
      </c>
      <c r="E1899" t="s">
        <v>6573</v>
      </c>
      <c r="F1899" s="3">
        <v>4497</v>
      </c>
      <c r="G1899" t="s">
        <v>6562</v>
      </c>
      <c r="H1899" t="s">
        <v>12707</v>
      </c>
      <c r="I1899" s="5">
        <v>784</v>
      </c>
      <c r="J1899" s="2">
        <v>1</v>
      </c>
      <c r="K1899">
        <v>44</v>
      </c>
      <c r="L1899" s="6">
        <v>44924</v>
      </c>
      <c r="M1899" t="s">
        <v>12741</v>
      </c>
      <c r="N1899" t="s">
        <v>8625</v>
      </c>
      <c r="O1899" t="s">
        <v>8626</v>
      </c>
      <c r="P1899" t="s">
        <v>8627</v>
      </c>
    </row>
    <row r="1900" spans="1:16" x14ac:dyDescent="0.3">
      <c r="A1900" t="s">
        <v>14646</v>
      </c>
      <c r="B1900" t="s">
        <v>8200</v>
      </c>
      <c r="C1900" t="s">
        <v>8201</v>
      </c>
      <c r="D1900" t="s">
        <v>8202</v>
      </c>
      <c r="E1900" t="s">
        <v>6623</v>
      </c>
      <c r="F1900" s="3">
        <v>5573</v>
      </c>
      <c r="G1900" t="s">
        <v>6562</v>
      </c>
      <c r="H1900" t="s">
        <v>12698</v>
      </c>
      <c r="I1900" s="5">
        <v>2240</v>
      </c>
      <c r="J1900" s="2">
        <v>2</v>
      </c>
      <c r="K1900">
        <v>118</v>
      </c>
      <c r="L1900" s="6">
        <v>44875</v>
      </c>
      <c r="M1900" t="s">
        <v>12719</v>
      </c>
      <c r="N1900" t="s">
        <v>8203</v>
      </c>
      <c r="O1900" t="s">
        <v>8204</v>
      </c>
      <c r="P1900" t="s">
        <v>8205</v>
      </c>
    </row>
    <row r="1901" spans="1:16" x14ac:dyDescent="0.3">
      <c r="A1901" t="s">
        <v>14647</v>
      </c>
      <c r="B1901" t="s">
        <v>7787</v>
      </c>
      <c r="C1901" t="s">
        <v>7788</v>
      </c>
      <c r="D1901" t="s">
        <v>7789</v>
      </c>
      <c r="E1901" t="s">
        <v>4909</v>
      </c>
      <c r="F1901" s="3">
        <v>6477</v>
      </c>
      <c r="G1901" t="s">
        <v>6562</v>
      </c>
      <c r="H1901" t="s">
        <v>12717</v>
      </c>
      <c r="I1901" s="5">
        <v>6643</v>
      </c>
      <c r="J1901" s="2">
        <v>4</v>
      </c>
      <c r="K1901">
        <v>266</v>
      </c>
      <c r="L1901" s="6">
        <v>44884</v>
      </c>
      <c r="M1901" t="s">
        <v>12719</v>
      </c>
      <c r="N1901" t="s">
        <v>7790</v>
      </c>
      <c r="O1901" t="s">
        <v>7791</v>
      </c>
      <c r="P1901" t="s">
        <v>7792</v>
      </c>
    </row>
    <row r="1902" spans="1:16" x14ac:dyDescent="0.3">
      <c r="A1902" t="s">
        <v>14648</v>
      </c>
      <c r="B1902" t="s">
        <v>4060</v>
      </c>
      <c r="C1902" t="s">
        <v>4061</v>
      </c>
      <c r="D1902" t="s">
        <v>4062</v>
      </c>
      <c r="E1902" t="s">
        <v>4063</v>
      </c>
      <c r="F1902" s="3">
        <v>14895</v>
      </c>
      <c r="G1902" t="s">
        <v>6561</v>
      </c>
      <c r="H1902" t="s">
        <v>12715</v>
      </c>
      <c r="I1902" s="5">
        <v>4459</v>
      </c>
      <c r="J1902" s="2">
        <v>3</v>
      </c>
      <c r="K1902">
        <v>235</v>
      </c>
      <c r="L1902" s="6">
        <v>44842</v>
      </c>
      <c r="M1902" t="s">
        <v>12721</v>
      </c>
      <c r="N1902" t="s">
        <v>4064</v>
      </c>
      <c r="O1902" t="s">
        <v>4065</v>
      </c>
      <c r="P1902" t="s">
        <v>4066</v>
      </c>
    </row>
    <row r="1903" spans="1:16" x14ac:dyDescent="0.3">
      <c r="A1903" t="s">
        <v>14649</v>
      </c>
      <c r="B1903" t="s">
        <v>9361</v>
      </c>
      <c r="C1903" t="s">
        <v>9362</v>
      </c>
      <c r="D1903" t="s">
        <v>9363</v>
      </c>
      <c r="E1903" t="s">
        <v>4909</v>
      </c>
      <c r="F1903" s="3">
        <v>6106</v>
      </c>
      <c r="G1903" t="s">
        <v>6562</v>
      </c>
      <c r="H1903" t="s">
        <v>12716</v>
      </c>
      <c r="I1903" s="5">
        <v>6713</v>
      </c>
      <c r="J1903" s="2">
        <v>2</v>
      </c>
      <c r="K1903">
        <v>373</v>
      </c>
      <c r="L1903" s="6">
        <v>44854</v>
      </c>
      <c r="M1903" t="s">
        <v>12732</v>
      </c>
      <c r="N1903" t="s">
        <v>9364</v>
      </c>
      <c r="O1903" t="s">
        <v>9365</v>
      </c>
      <c r="P1903" t="s">
        <v>9366</v>
      </c>
    </row>
    <row r="1904" spans="1:16" x14ac:dyDescent="0.3">
      <c r="A1904" t="s">
        <v>14650</v>
      </c>
      <c r="B1904" t="s">
        <v>11595</v>
      </c>
      <c r="C1904" t="s">
        <v>11596</v>
      </c>
      <c r="D1904" t="s">
        <v>9363</v>
      </c>
      <c r="E1904" t="s">
        <v>9533</v>
      </c>
      <c r="F1904" s="3" t="s">
        <v>11597</v>
      </c>
      <c r="G1904" t="s">
        <v>3629</v>
      </c>
      <c r="H1904" t="s">
        <v>12705</v>
      </c>
      <c r="I1904" s="5">
        <v>3108</v>
      </c>
      <c r="J1904" s="2">
        <v>1</v>
      </c>
      <c r="K1904">
        <v>116</v>
      </c>
      <c r="L1904" s="6">
        <v>44854</v>
      </c>
      <c r="M1904" t="s">
        <v>12729</v>
      </c>
      <c r="N1904" t="s">
        <v>11598</v>
      </c>
      <c r="O1904" t="s">
        <v>11599</v>
      </c>
      <c r="P1904" t="s">
        <v>11600</v>
      </c>
    </row>
    <row r="1905" spans="1:16" x14ac:dyDescent="0.3">
      <c r="A1905" t="s">
        <v>14651</v>
      </c>
      <c r="B1905" t="s">
        <v>3090</v>
      </c>
      <c r="C1905" t="s">
        <v>3091</v>
      </c>
      <c r="D1905" t="s">
        <v>3092</v>
      </c>
      <c r="E1905" t="s">
        <v>452</v>
      </c>
      <c r="F1905" s="3" t="s">
        <v>3093</v>
      </c>
      <c r="G1905" t="s">
        <v>6560</v>
      </c>
      <c r="H1905" t="s">
        <v>12716</v>
      </c>
      <c r="I1905" s="5">
        <v>11116</v>
      </c>
      <c r="J1905" s="2">
        <v>4</v>
      </c>
      <c r="K1905">
        <v>530</v>
      </c>
      <c r="L1905" s="6">
        <v>44881</v>
      </c>
      <c r="M1905" t="s">
        <v>12728</v>
      </c>
      <c r="N1905" t="s">
        <v>3094</v>
      </c>
      <c r="O1905" t="s">
        <v>3095</v>
      </c>
      <c r="P1905" t="s">
        <v>3096</v>
      </c>
    </row>
    <row r="1906" spans="1:16" x14ac:dyDescent="0.3">
      <c r="A1906" t="s">
        <v>14652</v>
      </c>
      <c r="B1906" t="s">
        <v>1512</v>
      </c>
      <c r="C1906" t="s">
        <v>1513</v>
      </c>
      <c r="D1906" t="s">
        <v>1514</v>
      </c>
      <c r="E1906" t="s">
        <v>322</v>
      </c>
      <c r="F1906" s="3" t="s">
        <v>1515</v>
      </c>
      <c r="G1906" t="s">
        <v>6560</v>
      </c>
      <c r="H1906" t="s">
        <v>12703</v>
      </c>
      <c r="I1906" s="5">
        <v>406</v>
      </c>
      <c r="J1906" s="2">
        <v>4</v>
      </c>
      <c r="K1906">
        <v>18</v>
      </c>
      <c r="L1906" s="6">
        <v>44918</v>
      </c>
      <c r="M1906" t="s">
        <v>12724</v>
      </c>
      <c r="N1906" t="s">
        <v>1516</v>
      </c>
      <c r="O1906" t="s">
        <v>1517</v>
      </c>
      <c r="P1906" t="s">
        <v>1518</v>
      </c>
    </row>
    <row r="1907" spans="1:16" x14ac:dyDescent="0.3">
      <c r="A1907" t="s">
        <v>14653</v>
      </c>
      <c r="B1907" t="s">
        <v>1120</v>
      </c>
      <c r="C1907" t="s">
        <v>1121</v>
      </c>
      <c r="D1907" t="s">
        <v>1122</v>
      </c>
      <c r="E1907" t="s">
        <v>42</v>
      </c>
      <c r="F1907" s="3" t="s">
        <v>1123</v>
      </c>
      <c r="G1907" t="s">
        <v>6560</v>
      </c>
      <c r="H1907" t="s">
        <v>12714</v>
      </c>
      <c r="I1907" s="5">
        <v>6055</v>
      </c>
      <c r="J1907" s="2">
        <v>5</v>
      </c>
      <c r="K1907">
        <v>757</v>
      </c>
      <c r="L1907" s="6">
        <v>44872</v>
      </c>
      <c r="M1907" t="s">
        <v>12735</v>
      </c>
      <c r="N1907" t="s">
        <v>1124</v>
      </c>
      <c r="O1907" t="s">
        <v>1125</v>
      </c>
      <c r="P1907" t="s">
        <v>1126</v>
      </c>
    </row>
    <row r="1908" spans="1:16" x14ac:dyDescent="0.3">
      <c r="A1908" t="s">
        <v>14654</v>
      </c>
      <c r="B1908" t="s">
        <v>628</v>
      </c>
      <c r="C1908" t="s">
        <v>629</v>
      </c>
      <c r="D1908" t="s">
        <v>630</v>
      </c>
      <c r="E1908" t="s">
        <v>314</v>
      </c>
      <c r="F1908" s="3" t="s">
        <v>631</v>
      </c>
      <c r="G1908" t="s">
        <v>6560</v>
      </c>
      <c r="H1908" t="s">
        <v>12696</v>
      </c>
      <c r="I1908" s="5">
        <v>2968</v>
      </c>
      <c r="J1908" s="2">
        <v>1</v>
      </c>
      <c r="K1908">
        <v>106</v>
      </c>
      <c r="L1908" s="6">
        <v>44885</v>
      </c>
      <c r="M1908" t="s">
        <v>12739</v>
      </c>
      <c r="N1908" t="s">
        <v>632</v>
      </c>
      <c r="O1908" t="s">
        <v>633</v>
      </c>
      <c r="P1908" t="s">
        <v>634</v>
      </c>
    </row>
    <row r="1909" spans="1:16" x14ac:dyDescent="0.3">
      <c r="A1909" t="s">
        <v>14655</v>
      </c>
      <c r="B1909" t="s">
        <v>3258</v>
      </c>
      <c r="C1909" t="s">
        <v>3259</v>
      </c>
      <c r="D1909" t="s">
        <v>630</v>
      </c>
      <c r="E1909" t="s">
        <v>3260</v>
      </c>
      <c r="F1909" s="3" t="s">
        <v>3261</v>
      </c>
      <c r="G1909" t="s">
        <v>6560</v>
      </c>
      <c r="H1909" t="s">
        <v>12703</v>
      </c>
      <c r="I1909" s="5">
        <v>5369</v>
      </c>
      <c r="J1909" s="2">
        <v>5</v>
      </c>
      <c r="K1909">
        <v>256</v>
      </c>
      <c r="L1909" s="6">
        <v>44879</v>
      </c>
      <c r="M1909" t="s">
        <v>12742</v>
      </c>
      <c r="N1909" t="s">
        <v>3262</v>
      </c>
      <c r="O1909" t="s">
        <v>3263</v>
      </c>
      <c r="P1909" t="s">
        <v>3264</v>
      </c>
    </row>
    <row r="1910" spans="1:16" x14ac:dyDescent="0.3">
      <c r="A1910" t="s">
        <v>14656</v>
      </c>
      <c r="B1910" t="s">
        <v>2806</v>
      </c>
      <c r="C1910" t="s">
        <v>2807</v>
      </c>
      <c r="D1910" t="s">
        <v>2808</v>
      </c>
      <c r="E1910" t="s">
        <v>741</v>
      </c>
      <c r="F1910" s="3" t="s">
        <v>2809</v>
      </c>
      <c r="G1910" t="s">
        <v>6560</v>
      </c>
      <c r="H1910" t="s">
        <v>12712</v>
      </c>
      <c r="I1910" s="5">
        <v>9268</v>
      </c>
      <c r="J1910" s="2">
        <v>3</v>
      </c>
      <c r="K1910">
        <v>371</v>
      </c>
      <c r="L1910" s="6">
        <v>44894</v>
      </c>
      <c r="M1910" t="s">
        <v>12726</v>
      </c>
      <c r="N1910" t="s">
        <v>2810</v>
      </c>
      <c r="O1910" t="s">
        <v>2811</v>
      </c>
      <c r="P1910" t="s">
        <v>2812</v>
      </c>
    </row>
    <row r="1911" spans="1:16" x14ac:dyDescent="0.3">
      <c r="A1911" t="s">
        <v>14657</v>
      </c>
      <c r="B1911" t="s">
        <v>11652</v>
      </c>
      <c r="C1911" t="s">
        <v>11653</v>
      </c>
      <c r="D1911" t="s">
        <v>11654</v>
      </c>
      <c r="E1911" t="s">
        <v>9548</v>
      </c>
      <c r="F1911" s="3" t="s">
        <v>11655</v>
      </c>
      <c r="G1911" t="s">
        <v>3629</v>
      </c>
      <c r="H1911" t="s">
        <v>12713</v>
      </c>
      <c r="I1911" s="5">
        <v>7735</v>
      </c>
      <c r="J1911" s="2">
        <v>1</v>
      </c>
      <c r="K1911">
        <v>287</v>
      </c>
      <c r="L1911" s="6">
        <v>44870</v>
      </c>
      <c r="M1911" t="s">
        <v>12724</v>
      </c>
      <c r="N1911" t="s">
        <v>11656</v>
      </c>
      <c r="O1911" t="s">
        <v>11657</v>
      </c>
      <c r="P1911" t="s">
        <v>11658</v>
      </c>
    </row>
    <row r="1912" spans="1:16" x14ac:dyDescent="0.3">
      <c r="A1912" t="s">
        <v>14658</v>
      </c>
      <c r="B1912" t="s">
        <v>8032</v>
      </c>
      <c r="C1912" t="s">
        <v>8033</v>
      </c>
      <c r="D1912" t="s">
        <v>8034</v>
      </c>
      <c r="E1912" t="s">
        <v>6586</v>
      </c>
      <c r="F1912" s="3">
        <v>2340</v>
      </c>
      <c r="G1912" t="s">
        <v>6562</v>
      </c>
      <c r="H1912" t="s">
        <v>12716</v>
      </c>
      <c r="I1912" s="5">
        <v>8540</v>
      </c>
      <c r="J1912" s="2">
        <v>3</v>
      </c>
      <c r="K1912">
        <v>407</v>
      </c>
      <c r="L1912" s="6">
        <v>44891</v>
      </c>
      <c r="M1912" t="s">
        <v>12725</v>
      </c>
      <c r="N1912" t="s">
        <v>8035</v>
      </c>
      <c r="O1912" t="s">
        <v>8036</v>
      </c>
      <c r="P1912" t="s">
        <v>8037</v>
      </c>
    </row>
    <row r="1913" spans="1:16" x14ac:dyDescent="0.3">
      <c r="A1913" t="s">
        <v>14659</v>
      </c>
      <c r="B1913" t="s">
        <v>10025</v>
      </c>
      <c r="C1913" t="s">
        <v>10026</v>
      </c>
      <c r="D1913" t="s">
        <v>10027</v>
      </c>
      <c r="E1913" t="s">
        <v>9548</v>
      </c>
      <c r="F1913" s="3" t="s">
        <v>10028</v>
      </c>
      <c r="G1913" t="s">
        <v>3629</v>
      </c>
      <c r="H1913" t="s">
        <v>12715</v>
      </c>
      <c r="I1913" s="5">
        <v>6265</v>
      </c>
      <c r="J1913" s="2">
        <v>2</v>
      </c>
      <c r="K1913">
        <v>369</v>
      </c>
      <c r="L1913" s="6">
        <v>44897</v>
      </c>
      <c r="M1913" t="s">
        <v>12735</v>
      </c>
      <c r="N1913" t="s">
        <v>10029</v>
      </c>
      <c r="O1913" t="s">
        <v>10030</v>
      </c>
      <c r="P1913" t="s">
        <v>10031</v>
      </c>
    </row>
    <row r="1914" spans="1:16" x14ac:dyDescent="0.3">
      <c r="A1914" t="s">
        <v>14660</v>
      </c>
      <c r="B1914" t="s">
        <v>2039</v>
      </c>
      <c r="C1914" t="s">
        <v>2040</v>
      </c>
      <c r="D1914" t="s">
        <v>2041</v>
      </c>
      <c r="E1914" t="s">
        <v>314</v>
      </c>
      <c r="F1914" s="3" t="s">
        <v>2042</v>
      </c>
      <c r="G1914" t="s">
        <v>6560</v>
      </c>
      <c r="H1914" t="s">
        <v>12713</v>
      </c>
      <c r="I1914" s="5">
        <v>98</v>
      </c>
      <c r="J1914" s="2">
        <v>1</v>
      </c>
      <c r="K1914">
        <v>4</v>
      </c>
      <c r="L1914" s="6">
        <v>44900</v>
      </c>
      <c r="M1914" t="s">
        <v>12735</v>
      </c>
      <c r="N1914" t="s">
        <v>2043</v>
      </c>
      <c r="O1914" t="s">
        <v>2044</v>
      </c>
      <c r="P1914" t="s">
        <v>2045</v>
      </c>
    </row>
    <row r="1915" spans="1:16" x14ac:dyDescent="0.3">
      <c r="A1915" t="s">
        <v>14661</v>
      </c>
      <c r="B1915" t="s">
        <v>4950</v>
      </c>
      <c r="C1915" t="s">
        <v>4951</v>
      </c>
      <c r="D1915" t="s">
        <v>4952</v>
      </c>
      <c r="E1915" t="s">
        <v>4267</v>
      </c>
      <c r="F1915" s="3">
        <v>1581</v>
      </c>
      <c r="G1915" t="s">
        <v>6561</v>
      </c>
      <c r="H1915" t="s">
        <v>12696</v>
      </c>
      <c r="I1915" s="5">
        <v>7105</v>
      </c>
      <c r="J1915" s="2">
        <v>2</v>
      </c>
      <c r="K1915">
        <v>237</v>
      </c>
      <c r="L1915" s="6">
        <v>44851</v>
      </c>
      <c r="M1915" t="s">
        <v>12740</v>
      </c>
      <c r="N1915" t="s">
        <v>4953</v>
      </c>
      <c r="O1915" t="s">
        <v>4954</v>
      </c>
      <c r="P1915" t="s">
        <v>4955</v>
      </c>
    </row>
    <row r="1916" spans="1:16" x14ac:dyDescent="0.3">
      <c r="A1916" t="s">
        <v>14662</v>
      </c>
      <c r="B1916" t="s">
        <v>1596</v>
      </c>
      <c r="C1916" t="s">
        <v>1597</v>
      </c>
      <c r="D1916" t="s">
        <v>1598</v>
      </c>
      <c r="E1916" t="s">
        <v>292</v>
      </c>
      <c r="F1916" s="3" t="s">
        <v>1599</v>
      </c>
      <c r="G1916" t="s">
        <v>6560</v>
      </c>
      <c r="H1916" t="s">
        <v>12717</v>
      </c>
      <c r="I1916" s="5">
        <v>10605</v>
      </c>
      <c r="J1916" s="2">
        <v>2</v>
      </c>
      <c r="K1916">
        <v>483</v>
      </c>
      <c r="L1916" s="6">
        <v>44902</v>
      </c>
      <c r="M1916" t="s">
        <v>12725</v>
      </c>
      <c r="N1916" t="s">
        <v>1600</v>
      </c>
      <c r="O1916" t="s">
        <v>1601</v>
      </c>
      <c r="P1916" t="s">
        <v>1602</v>
      </c>
    </row>
    <row r="1917" spans="1:16" x14ac:dyDescent="0.3">
      <c r="A1917" t="s">
        <v>14663</v>
      </c>
      <c r="B1917" t="s">
        <v>3104</v>
      </c>
      <c r="C1917" t="s">
        <v>3105</v>
      </c>
      <c r="D1917" t="s">
        <v>1598</v>
      </c>
      <c r="E1917" t="s">
        <v>292</v>
      </c>
      <c r="F1917" s="3" t="s">
        <v>3106</v>
      </c>
      <c r="G1917" t="s">
        <v>6560</v>
      </c>
      <c r="H1917" t="s">
        <v>12701</v>
      </c>
      <c r="I1917" s="5">
        <v>20384</v>
      </c>
      <c r="J1917" s="2">
        <v>3</v>
      </c>
      <c r="K1917">
        <v>1359</v>
      </c>
      <c r="L1917" s="6">
        <v>44893</v>
      </c>
      <c r="M1917" t="s">
        <v>12736</v>
      </c>
      <c r="N1917" t="s">
        <v>3107</v>
      </c>
      <c r="O1917" t="s">
        <v>3108</v>
      </c>
      <c r="P1917" t="s">
        <v>3109</v>
      </c>
    </row>
    <row r="1918" spans="1:16" x14ac:dyDescent="0.3">
      <c r="A1918" t="s">
        <v>14664</v>
      </c>
      <c r="B1918" t="s">
        <v>3937</v>
      </c>
      <c r="C1918" t="s">
        <v>3938</v>
      </c>
      <c r="D1918" t="s">
        <v>1598</v>
      </c>
      <c r="E1918" t="s">
        <v>3939</v>
      </c>
      <c r="F1918" s="3">
        <v>11590</v>
      </c>
      <c r="G1918" t="s">
        <v>6561</v>
      </c>
      <c r="H1918" t="s">
        <v>12702</v>
      </c>
      <c r="I1918" s="5">
        <v>364</v>
      </c>
      <c r="J1918" s="2">
        <v>1</v>
      </c>
      <c r="K1918">
        <v>15</v>
      </c>
      <c r="L1918" s="6">
        <v>44879</v>
      </c>
      <c r="M1918" t="s">
        <v>12732</v>
      </c>
      <c r="N1918" t="s">
        <v>3940</v>
      </c>
      <c r="O1918" t="s">
        <v>3941</v>
      </c>
      <c r="P1918" t="s">
        <v>3942</v>
      </c>
    </row>
    <row r="1919" spans="1:16" x14ac:dyDescent="0.3">
      <c r="A1919" t="s">
        <v>14665</v>
      </c>
      <c r="B1919" t="s">
        <v>8691</v>
      </c>
      <c r="C1919" t="s">
        <v>8692</v>
      </c>
      <c r="D1919" t="s">
        <v>8693</v>
      </c>
      <c r="E1919" t="s">
        <v>6566</v>
      </c>
      <c r="F1919" s="3">
        <v>7140</v>
      </c>
      <c r="G1919" t="s">
        <v>6562</v>
      </c>
      <c r="H1919" t="s">
        <v>12706</v>
      </c>
      <c r="I1919" s="5">
        <v>6881</v>
      </c>
      <c r="J1919" s="2">
        <v>1</v>
      </c>
      <c r="K1919">
        <v>238</v>
      </c>
      <c r="L1919" s="6">
        <v>44882</v>
      </c>
      <c r="M1919" t="s">
        <v>12728</v>
      </c>
      <c r="N1919" t="s">
        <v>8694</v>
      </c>
      <c r="O1919" t="s">
        <v>8695</v>
      </c>
      <c r="P1919" t="s">
        <v>8696</v>
      </c>
    </row>
    <row r="1920" spans="1:16" x14ac:dyDescent="0.3">
      <c r="A1920" t="s">
        <v>14666</v>
      </c>
      <c r="B1920" t="s">
        <v>479</v>
      </c>
      <c r="C1920" t="s">
        <v>480</v>
      </c>
      <c r="D1920" t="s">
        <v>481</v>
      </c>
      <c r="E1920" t="s">
        <v>482</v>
      </c>
      <c r="F1920" s="3" t="s">
        <v>483</v>
      </c>
      <c r="G1920" t="s">
        <v>6560</v>
      </c>
      <c r="H1920" t="s">
        <v>12706</v>
      </c>
      <c r="I1920" s="5">
        <v>483</v>
      </c>
      <c r="J1920" s="2">
        <v>5</v>
      </c>
      <c r="K1920">
        <v>20</v>
      </c>
      <c r="L1920" s="6">
        <v>44847</v>
      </c>
      <c r="M1920" t="s">
        <v>12734</v>
      </c>
      <c r="N1920" t="s">
        <v>484</v>
      </c>
      <c r="O1920" t="s">
        <v>485</v>
      </c>
      <c r="P1920" t="s">
        <v>486</v>
      </c>
    </row>
    <row r="1921" spans="1:16" x14ac:dyDescent="0.3">
      <c r="A1921" t="s">
        <v>14667</v>
      </c>
      <c r="B1921" t="s">
        <v>7886</v>
      </c>
      <c r="C1921" t="s">
        <v>7887</v>
      </c>
      <c r="D1921" t="s">
        <v>7888</v>
      </c>
      <c r="E1921" t="s">
        <v>4909</v>
      </c>
      <c r="F1921" s="3">
        <v>6061</v>
      </c>
      <c r="G1921" t="s">
        <v>6562</v>
      </c>
      <c r="H1921" t="s">
        <v>12715</v>
      </c>
      <c r="I1921" s="5">
        <v>11284</v>
      </c>
      <c r="J1921" s="2">
        <v>1</v>
      </c>
      <c r="K1921">
        <v>753</v>
      </c>
      <c r="L1921" s="6">
        <v>44916</v>
      </c>
      <c r="M1921" t="s">
        <v>12732</v>
      </c>
      <c r="N1921" t="s">
        <v>7889</v>
      </c>
      <c r="O1921" t="s">
        <v>7890</v>
      </c>
      <c r="P1921" t="s">
        <v>7891</v>
      </c>
    </row>
    <row r="1922" spans="1:16" x14ac:dyDescent="0.3">
      <c r="A1922" t="s">
        <v>14668</v>
      </c>
      <c r="B1922" t="s">
        <v>9439</v>
      </c>
      <c r="C1922" t="s">
        <v>9440</v>
      </c>
      <c r="D1922" t="s">
        <v>9441</v>
      </c>
      <c r="E1922" t="s">
        <v>6586</v>
      </c>
      <c r="F1922" s="3">
        <v>2326</v>
      </c>
      <c r="G1922" t="s">
        <v>6562</v>
      </c>
      <c r="H1922" t="s">
        <v>12705</v>
      </c>
      <c r="I1922" s="5">
        <v>1449</v>
      </c>
      <c r="J1922" s="2">
        <v>4</v>
      </c>
      <c r="K1922">
        <v>52</v>
      </c>
      <c r="L1922" s="6">
        <v>44916</v>
      </c>
      <c r="M1922" t="s">
        <v>12739</v>
      </c>
      <c r="N1922" t="s">
        <v>9442</v>
      </c>
      <c r="O1922" t="s">
        <v>9443</v>
      </c>
      <c r="P1922" t="s">
        <v>9444</v>
      </c>
    </row>
    <row r="1923" spans="1:16" x14ac:dyDescent="0.3">
      <c r="A1923" t="s">
        <v>14669</v>
      </c>
      <c r="B1923" t="s">
        <v>117</v>
      </c>
      <c r="C1923" t="s">
        <v>118</v>
      </c>
      <c r="D1923" t="s">
        <v>119</v>
      </c>
      <c r="E1923" t="s">
        <v>120</v>
      </c>
      <c r="F1923" s="3" t="s">
        <v>121</v>
      </c>
      <c r="G1923" t="s">
        <v>6560</v>
      </c>
      <c r="H1923" t="s">
        <v>12703</v>
      </c>
      <c r="I1923" s="5">
        <v>7273</v>
      </c>
      <c r="J1923" s="2">
        <v>3</v>
      </c>
      <c r="K1923">
        <v>317</v>
      </c>
      <c r="L1923" s="6">
        <v>44870</v>
      </c>
      <c r="M1923" t="s">
        <v>12723</v>
      </c>
      <c r="N1923" t="s">
        <v>122</v>
      </c>
      <c r="O1923" t="s">
        <v>123</v>
      </c>
      <c r="P1923" t="s">
        <v>124</v>
      </c>
    </row>
    <row r="1924" spans="1:16" x14ac:dyDescent="0.3">
      <c r="A1924" t="s">
        <v>14670</v>
      </c>
      <c r="B1924" t="s">
        <v>12347</v>
      </c>
      <c r="C1924" t="s">
        <v>12348</v>
      </c>
      <c r="D1924" t="s">
        <v>12349</v>
      </c>
      <c r="E1924" t="s">
        <v>9613</v>
      </c>
      <c r="F1924" s="3" t="s">
        <v>12350</v>
      </c>
      <c r="G1924" t="s">
        <v>3629</v>
      </c>
      <c r="H1924" t="s">
        <v>12702</v>
      </c>
      <c r="I1924" s="5">
        <v>6916</v>
      </c>
      <c r="J1924" s="2">
        <v>4</v>
      </c>
      <c r="K1924">
        <v>277</v>
      </c>
      <c r="L1924" s="6">
        <v>44865</v>
      </c>
      <c r="M1924" t="s">
        <v>12728</v>
      </c>
      <c r="N1924" t="s">
        <v>12351</v>
      </c>
      <c r="O1924" t="s">
        <v>12352</v>
      </c>
      <c r="P1924" t="s">
        <v>12353</v>
      </c>
    </row>
    <row r="1925" spans="1:16" x14ac:dyDescent="0.3">
      <c r="A1925" t="s">
        <v>14671</v>
      </c>
      <c r="B1925" t="s">
        <v>7445</v>
      </c>
      <c r="C1925" t="s">
        <v>7446</v>
      </c>
      <c r="D1925" t="s">
        <v>7447</v>
      </c>
      <c r="E1925" t="s">
        <v>6566</v>
      </c>
      <c r="F1925" s="3">
        <v>7252</v>
      </c>
      <c r="G1925" t="s">
        <v>6562</v>
      </c>
      <c r="H1925" t="s">
        <v>12701</v>
      </c>
      <c r="I1925" s="5">
        <v>868</v>
      </c>
      <c r="J1925" s="2">
        <v>4</v>
      </c>
      <c r="K1925">
        <v>52</v>
      </c>
      <c r="L1925" s="6">
        <v>44923</v>
      </c>
      <c r="M1925" t="s">
        <v>12733</v>
      </c>
      <c r="N1925" t="s">
        <v>7448</v>
      </c>
      <c r="O1925" t="s">
        <v>7449</v>
      </c>
      <c r="P1925" t="s">
        <v>7450</v>
      </c>
    </row>
    <row r="1926" spans="1:16" x14ac:dyDescent="0.3">
      <c r="A1926" t="s">
        <v>14082</v>
      </c>
      <c r="B1926" t="s">
        <v>7745</v>
      </c>
      <c r="C1926" t="s">
        <v>7746</v>
      </c>
      <c r="D1926" t="s">
        <v>7747</v>
      </c>
      <c r="E1926" t="s">
        <v>6623</v>
      </c>
      <c r="F1926" s="3">
        <v>5171</v>
      </c>
      <c r="G1926" t="s">
        <v>6562</v>
      </c>
      <c r="H1926" t="s">
        <v>12707</v>
      </c>
      <c r="I1926" s="5">
        <v>2219</v>
      </c>
      <c r="J1926" s="2">
        <v>5</v>
      </c>
      <c r="K1926">
        <v>222</v>
      </c>
      <c r="L1926" s="6">
        <v>44926</v>
      </c>
      <c r="M1926" t="s">
        <v>12719</v>
      </c>
      <c r="N1926" t="s">
        <v>7748</v>
      </c>
      <c r="O1926" t="s">
        <v>7749</v>
      </c>
      <c r="P1926" t="s">
        <v>7750</v>
      </c>
    </row>
    <row r="1927" spans="1:16" x14ac:dyDescent="0.3">
      <c r="A1927" t="s">
        <v>14673</v>
      </c>
      <c r="B1927" t="s">
        <v>3137</v>
      </c>
      <c r="C1927" t="s">
        <v>3138</v>
      </c>
      <c r="D1927" t="s">
        <v>2253</v>
      </c>
      <c r="E1927" t="s">
        <v>152</v>
      </c>
      <c r="F1927" s="3" t="s">
        <v>3139</v>
      </c>
      <c r="G1927" t="s">
        <v>6560</v>
      </c>
      <c r="H1927" t="s">
        <v>12701</v>
      </c>
      <c r="I1927" s="5">
        <v>3220</v>
      </c>
      <c r="J1927" s="2">
        <v>5</v>
      </c>
      <c r="K1927">
        <v>190</v>
      </c>
      <c r="L1927" s="6">
        <v>44882</v>
      </c>
      <c r="M1927" t="s">
        <v>12734</v>
      </c>
      <c r="N1927" t="s">
        <v>3140</v>
      </c>
      <c r="O1927" t="s">
        <v>3141</v>
      </c>
      <c r="P1927" t="s">
        <v>3142</v>
      </c>
    </row>
    <row r="1928" spans="1:16" x14ac:dyDescent="0.3">
      <c r="A1928" t="s">
        <v>14674</v>
      </c>
      <c r="B1928" t="s">
        <v>4641</v>
      </c>
      <c r="C1928" t="s">
        <v>4642</v>
      </c>
      <c r="D1928" t="s">
        <v>4643</v>
      </c>
      <c r="E1928" t="s">
        <v>3621</v>
      </c>
      <c r="F1928" s="3">
        <v>60090</v>
      </c>
      <c r="G1928" t="s">
        <v>6561</v>
      </c>
      <c r="H1928" t="s">
        <v>12717</v>
      </c>
      <c r="I1928" s="5">
        <v>3745</v>
      </c>
      <c r="J1928" s="2">
        <v>2</v>
      </c>
      <c r="K1928">
        <v>209</v>
      </c>
      <c r="L1928" s="6">
        <v>44922</v>
      </c>
      <c r="M1928" t="s">
        <v>12736</v>
      </c>
      <c r="N1928" t="s">
        <v>4644</v>
      </c>
      <c r="O1928" t="s">
        <v>4645</v>
      </c>
      <c r="P1928" t="s">
        <v>4646</v>
      </c>
    </row>
    <row r="1929" spans="1:16" x14ac:dyDescent="0.3">
      <c r="A1929" t="s">
        <v>14675</v>
      </c>
      <c r="B1929" t="s">
        <v>6750</v>
      </c>
      <c r="C1929" t="s">
        <v>6751</v>
      </c>
      <c r="D1929" t="s">
        <v>6752</v>
      </c>
      <c r="E1929" t="s">
        <v>6586</v>
      </c>
      <c r="F1929" s="3">
        <v>2429</v>
      </c>
      <c r="G1929" t="s">
        <v>6562</v>
      </c>
      <c r="H1929" t="s">
        <v>12698</v>
      </c>
      <c r="I1929" s="5">
        <v>10878</v>
      </c>
      <c r="J1929" s="2">
        <v>4</v>
      </c>
      <c r="K1929">
        <v>473</v>
      </c>
      <c r="L1929" s="6">
        <v>44922</v>
      </c>
      <c r="M1929" t="s">
        <v>12722</v>
      </c>
      <c r="N1929" t="s">
        <v>6753</v>
      </c>
      <c r="O1929" t="s">
        <v>6754</v>
      </c>
      <c r="P1929" t="s">
        <v>6755</v>
      </c>
    </row>
    <row r="1930" spans="1:16" x14ac:dyDescent="0.3">
      <c r="A1930" t="s">
        <v>14676</v>
      </c>
      <c r="B1930" t="s">
        <v>7571</v>
      </c>
      <c r="C1930" t="s">
        <v>7572</v>
      </c>
      <c r="D1930" t="s">
        <v>7573</v>
      </c>
      <c r="E1930" t="s">
        <v>6573</v>
      </c>
      <c r="F1930" s="3">
        <v>4387</v>
      </c>
      <c r="G1930" t="s">
        <v>6562</v>
      </c>
      <c r="H1930" t="s">
        <v>12697</v>
      </c>
      <c r="I1930" s="5">
        <v>2653</v>
      </c>
      <c r="J1930" s="2">
        <v>1</v>
      </c>
      <c r="K1930">
        <v>295</v>
      </c>
      <c r="L1930" s="6">
        <v>44893</v>
      </c>
      <c r="M1930" t="s">
        <v>12739</v>
      </c>
      <c r="N1930" t="s">
        <v>7574</v>
      </c>
      <c r="O1930" t="s">
        <v>7575</v>
      </c>
      <c r="P1930" t="s">
        <v>7576</v>
      </c>
    </row>
    <row r="1931" spans="1:16" x14ac:dyDescent="0.3">
      <c r="A1931" t="s">
        <v>14677</v>
      </c>
      <c r="B1931" t="s">
        <v>6256</v>
      </c>
      <c r="C1931" t="s">
        <v>6257</v>
      </c>
      <c r="D1931" t="s">
        <v>6258</v>
      </c>
      <c r="E1931" t="s">
        <v>4411</v>
      </c>
      <c r="F1931" s="3">
        <v>7981</v>
      </c>
      <c r="G1931" t="s">
        <v>6561</v>
      </c>
      <c r="H1931" t="s">
        <v>12717</v>
      </c>
      <c r="I1931" s="5">
        <v>1043</v>
      </c>
      <c r="J1931" s="2">
        <v>1</v>
      </c>
      <c r="K1931">
        <v>53</v>
      </c>
      <c r="L1931" s="6">
        <v>44898</v>
      </c>
      <c r="M1931" t="s">
        <v>12731</v>
      </c>
      <c r="N1931" t="s">
        <v>6259</v>
      </c>
      <c r="O1931" t="s">
        <v>6260</v>
      </c>
      <c r="P1931" t="s">
        <v>6261</v>
      </c>
    </row>
    <row r="1932" spans="1:16" x14ac:dyDescent="0.3">
      <c r="A1932" t="s">
        <v>14678</v>
      </c>
      <c r="B1932" t="s">
        <v>1898</v>
      </c>
      <c r="C1932" t="s">
        <v>1899</v>
      </c>
      <c r="D1932" t="s">
        <v>1900</v>
      </c>
      <c r="E1932" t="s">
        <v>506</v>
      </c>
      <c r="F1932" s="3" t="s">
        <v>1901</v>
      </c>
      <c r="G1932" t="s">
        <v>6560</v>
      </c>
      <c r="H1932" t="s">
        <v>12709</v>
      </c>
      <c r="I1932" s="5">
        <v>5257</v>
      </c>
      <c r="J1932" s="2">
        <v>2</v>
      </c>
      <c r="K1932">
        <v>526</v>
      </c>
      <c r="L1932" s="6">
        <v>44869</v>
      </c>
      <c r="M1932" t="s">
        <v>12743</v>
      </c>
      <c r="N1932" t="s">
        <v>1902</v>
      </c>
      <c r="O1932" t="s">
        <v>1903</v>
      </c>
      <c r="P1932" t="s">
        <v>1904</v>
      </c>
    </row>
    <row r="1933" spans="1:16" x14ac:dyDescent="0.3">
      <c r="A1933" t="s">
        <v>14679</v>
      </c>
      <c r="B1933" t="s">
        <v>6942</v>
      </c>
      <c r="C1933" t="s">
        <v>6943</v>
      </c>
      <c r="D1933" t="s">
        <v>6944</v>
      </c>
      <c r="E1933" t="s">
        <v>6566</v>
      </c>
      <c r="F1933" s="3">
        <v>7258</v>
      </c>
      <c r="G1933" t="s">
        <v>6562</v>
      </c>
      <c r="H1933" t="s">
        <v>12699</v>
      </c>
      <c r="I1933" s="5">
        <v>9639</v>
      </c>
      <c r="J1933" s="2">
        <v>2</v>
      </c>
      <c r="K1933">
        <v>439</v>
      </c>
      <c r="L1933" s="6">
        <v>44846</v>
      </c>
      <c r="M1933" t="s">
        <v>12735</v>
      </c>
      <c r="N1933" t="s">
        <v>6945</v>
      </c>
      <c r="O1933" t="s">
        <v>6946</v>
      </c>
      <c r="P1933" t="s">
        <v>6947</v>
      </c>
    </row>
    <row r="1934" spans="1:16" x14ac:dyDescent="0.3">
      <c r="A1934" t="s">
        <v>14680</v>
      </c>
      <c r="B1934" t="s">
        <v>3454</v>
      </c>
      <c r="C1934" t="s">
        <v>3455</v>
      </c>
      <c r="D1934" t="s">
        <v>3456</v>
      </c>
      <c r="E1934" t="s">
        <v>230</v>
      </c>
      <c r="F1934" s="3" t="s">
        <v>3457</v>
      </c>
      <c r="G1934" t="s">
        <v>6560</v>
      </c>
      <c r="H1934" t="s">
        <v>12699</v>
      </c>
      <c r="I1934" s="5">
        <v>12950</v>
      </c>
      <c r="J1934" s="2">
        <v>1</v>
      </c>
      <c r="K1934">
        <v>720</v>
      </c>
      <c r="L1934" s="6">
        <v>44915</v>
      </c>
      <c r="M1934" t="s">
        <v>12733</v>
      </c>
      <c r="N1934" t="s">
        <v>3458</v>
      </c>
      <c r="O1934" t="s">
        <v>3459</v>
      </c>
      <c r="P1934" t="s">
        <v>3460</v>
      </c>
    </row>
    <row r="1935" spans="1:16" x14ac:dyDescent="0.3">
      <c r="A1935" t="s">
        <v>14672</v>
      </c>
      <c r="B1935" t="s">
        <v>2251</v>
      </c>
      <c r="C1935" t="s">
        <v>2252</v>
      </c>
      <c r="D1935" t="s">
        <v>2253</v>
      </c>
      <c r="E1935" t="s">
        <v>490</v>
      </c>
      <c r="F1935" s="3" t="s">
        <v>2254</v>
      </c>
      <c r="G1935" t="s">
        <v>6560</v>
      </c>
      <c r="H1935" t="s">
        <v>12715</v>
      </c>
      <c r="I1935" s="5">
        <v>952</v>
      </c>
      <c r="J1935" s="2">
        <v>1</v>
      </c>
      <c r="K1935">
        <v>53</v>
      </c>
      <c r="L1935" s="6">
        <v>44926</v>
      </c>
      <c r="M1935" t="s">
        <v>12719</v>
      </c>
      <c r="N1935" t="s">
        <v>2255</v>
      </c>
      <c r="O1935" t="s">
        <v>2256</v>
      </c>
      <c r="P1935" t="s">
        <v>2257</v>
      </c>
    </row>
    <row r="1936" spans="1:16" x14ac:dyDescent="0.3">
      <c r="A1936" t="s">
        <v>14682</v>
      </c>
      <c r="B1936" t="s">
        <v>5262</v>
      </c>
      <c r="C1936" t="s">
        <v>5263</v>
      </c>
      <c r="D1936" t="s">
        <v>5264</v>
      </c>
      <c r="E1936" t="s">
        <v>5265</v>
      </c>
      <c r="F1936" s="3">
        <v>76301</v>
      </c>
      <c r="G1936" t="s">
        <v>6561</v>
      </c>
      <c r="H1936" t="s">
        <v>12698</v>
      </c>
      <c r="I1936" s="5">
        <v>3024</v>
      </c>
      <c r="J1936" s="2">
        <v>1</v>
      </c>
      <c r="K1936">
        <v>132</v>
      </c>
      <c r="L1936" s="6">
        <v>44912</v>
      </c>
      <c r="M1936" t="s">
        <v>12721</v>
      </c>
      <c r="N1936" t="s">
        <v>5266</v>
      </c>
      <c r="O1936" t="s">
        <v>5267</v>
      </c>
      <c r="P1936" t="s">
        <v>5268</v>
      </c>
    </row>
    <row r="1937" spans="1:16" x14ac:dyDescent="0.3">
      <c r="A1937" t="s">
        <v>14683</v>
      </c>
      <c r="B1937" t="s">
        <v>8523</v>
      </c>
      <c r="C1937" t="s">
        <v>8524</v>
      </c>
      <c r="D1937" t="s">
        <v>8525</v>
      </c>
      <c r="E1937" t="s">
        <v>4909</v>
      </c>
      <c r="F1937" s="3">
        <v>6155</v>
      </c>
      <c r="G1937" t="s">
        <v>6562</v>
      </c>
      <c r="H1937" t="s">
        <v>12698</v>
      </c>
      <c r="I1937" s="5">
        <v>9394</v>
      </c>
      <c r="J1937" s="2">
        <v>4</v>
      </c>
      <c r="K1937">
        <v>553</v>
      </c>
      <c r="L1937" s="6">
        <v>44911</v>
      </c>
      <c r="M1937" t="s">
        <v>12721</v>
      </c>
      <c r="N1937" t="s">
        <v>8526</v>
      </c>
      <c r="O1937" t="s">
        <v>8527</v>
      </c>
      <c r="P1937" t="s">
        <v>8528</v>
      </c>
    </row>
    <row r="1938" spans="1:16" x14ac:dyDescent="0.3">
      <c r="A1938" t="s">
        <v>14684</v>
      </c>
      <c r="B1938" t="s">
        <v>9045</v>
      </c>
      <c r="C1938" t="s">
        <v>9046</v>
      </c>
      <c r="D1938" t="s">
        <v>8525</v>
      </c>
      <c r="E1938" t="s">
        <v>4909</v>
      </c>
      <c r="F1938" s="3">
        <v>6155</v>
      </c>
      <c r="G1938" t="s">
        <v>6562</v>
      </c>
      <c r="H1938" t="s">
        <v>12705</v>
      </c>
      <c r="I1938" s="5">
        <v>3878</v>
      </c>
      <c r="J1938" s="2">
        <v>3</v>
      </c>
      <c r="K1938">
        <v>177</v>
      </c>
      <c r="L1938" s="6">
        <v>44877</v>
      </c>
      <c r="M1938" t="s">
        <v>12725</v>
      </c>
      <c r="N1938" t="s">
        <v>9047</v>
      </c>
      <c r="O1938" t="s">
        <v>9048</v>
      </c>
      <c r="P1938" t="s">
        <v>9049</v>
      </c>
    </row>
    <row r="1939" spans="1:16" x14ac:dyDescent="0.3">
      <c r="A1939" t="s">
        <v>14685</v>
      </c>
      <c r="B1939" t="s">
        <v>7835</v>
      </c>
      <c r="C1939" t="s">
        <v>7836</v>
      </c>
      <c r="D1939" t="s">
        <v>7837</v>
      </c>
      <c r="E1939" t="s">
        <v>4909</v>
      </c>
      <c r="F1939" s="3">
        <v>6430</v>
      </c>
      <c r="G1939" t="s">
        <v>6562</v>
      </c>
      <c r="H1939" t="s">
        <v>12700</v>
      </c>
      <c r="I1939" s="5">
        <v>9863</v>
      </c>
      <c r="J1939" s="2">
        <v>2</v>
      </c>
      <c r="K1939">
        <v>520</v>
      </c>
      <c r="L1939" s="6">
        <v>44896</v>
      </c>
      <c r="M1939" t="s">
        <v>12741</v>
      </c>
      <c r="N1939" t="s">
        <v>7838</v>
      </c>
      <c r="O1939" t="s">
        <v>7839</v>
      </c>
      <c r="P1939" t="s">
        <v>7840</v>
      </c>
    </row>
    <row r="1940" spans="1:16" x14ac:dyDescent="0.3">
      <c r="A1940" t="s">
        <v>14686</v>
      </c>
      <c r="B1940" t="s">
        <v>9480</v>
      </c>
      <c r="C1940" t="s">
        <v>9481</v>
      </c>
      <c r="D1940" t="s">
        <v>9482</v>
      </c>
      <c r="E1940" t="s">
        <v>6586</v>
      </c>
      <c r="F1940" s="3">
        <v>2339</v>
      </c>
      <c r="G1940" t="s">
        <v>6562</v>
      </c>
      <c r="H1940" t="s">
        <v>12709</v>
      </c>
      <c r="I1940" s="5">
        <v>3451</v>
      </c>
      <c r="J1940" s="2">
        <v>4</v>
      </c>
      <c r="K1940">
        <v>346</v>
      </c>
      <c r="L1940" s="6">
        <v>44922</v>
      </c>
      <c r="M1940" t="s">
        <v>12729</v>
      </c>
      <c r="N1940" t="s">
        <v>9483</v>
      </c>
      <c r="O1940" t="s">
        <v>9484</v>
      </c>
      <c r="P1940" t="s">
        <v>9485</v>
      </c>
    </row>
    <row r="1941" spans="1:16" x14ac:dyDescent="0.3">
      <c r="A1941" t="s">
        <v>14687</v>
      </c>
      <c r="B1941" t="s">
        <v>7114</v>
      </c>
      <c r="C1941" t="s">
        <v>7115</v>
      </c>
      <c r="D1941" t="s">
        <v>7116</v>
      </c>
      <c r="E1941" t="s">
        <v>6623</v>
      </c>
      <c r="F1941" s="3">
        <v>5172</v>
      </c>
      <c r="G1941" t="s">
        <v>6562</v>
      </c>
      <c r="H1941" t="s">
        <v>12716</v>
      </c>
      <c r="I1941" s="5">
        <v>8078</v>
      </c>
      <c r="J1941" s="2">
        <v>1</v>
      </c>
      <c r="K1941">
        <v>385</v>
      </c>
      <c r="L1941" s="6">
        <v>44915</v>
      </c>
      <c r="M1941" t="s">
        <v>12737</v>
      </c>
      <c r="N1941" t="s">
        <v>7117</v>
      </c>
      <c r="O1941" t="s">
        <v>7118</v>
      </c>
      <c r="P1941" t="s">
        <v>7119</v>
      </c>
    </row>
    <row r="1942" spans="1:16" x14ac:dyDescent="0.3">
      <c r="A1942" t="s">
        <v>14688</v>
      </c>
      <c r="B1942" t="s">
        <v>87</v>
      </c>
      <c r="C1942" t="s">
        <v>88</v>
      </c>
      <c r="D1942" t="s">
        <v>89</v>
      </c>
      <c r="E1942" t="s">
        <v>10</v>
      </c>
      <c r="F1942" s="3" t="s">
        <v>90</v>
      </c>
      <c r="G1942" t="s">
        <v>6560</v>
      </c>
      <c r="H1942" t="s">
        <v>12717</v>
      </c>
      <c r="I1942" s="5">
        <v>3115</v>
      </c>
      <c r="J1942" s="2">
        <v>4</v>
      </c>
      <c r="K1942">
        <v>120</v>
      </c>
      <c r="L1942" s="6">
        <v>44866</v>
      </c>
      <c r="M1942" t="s">
        <v>12734</v>
      </c>
      <c r="N1942" t="s">
        <v>91</v>
      </c>
      <c r="O1942" t="s">
        <v>92</v>
      </c>
      <c r="P1942" t="s">
        <v>93</v>
      </c>
    </row>
    <row r="1943" spans="1:16" x14ac:dyDescent="0.3">
      <c r="A1943" t="s">
        <v>14689</v>
      </c>
      <c r="B1943" t="s">
        <v>5037</v>
      </c>
      <c r="C1943" t="s">
        <v>5038</v>
      </c>
      <c r="D1943" t="s">
        <v>89</v>
      </c>
      <c r="E1943" t="s">
        <v>3740</v>
      </c>
      <c r="F1943" s="3">
        <v>1887</v>
      </c>
      <c r="G1943" t="s">
        <v>6561</v>
      </c>
      <c r="H1943" t="s">
        <v>12703</v>
      </c>
      <c r="I1943" s="5">
        <v>1981</v>
      </c>
      <c r="J1943" s="2">
        <v>3</v>
      </c>
      <c r="K1943">
        <v>95</v>
      </c>
      <c r="L1943" s="6">
        <v>44871</v>
      </c>
      <c r="M1943" t="s">
        <v>12734</v>
      </c>
      <c r="N1943" t="s">
        <v>5039</v>
      </c>
      <c r="O1943" t="s">
        <v>5040</v>
      </c>
      <c r="P1943" t="s">
        <v>5041</v>
      </c>
    </row>
    <row r="1944" spans="1:16" x14ac:dyDescent="0.3">
      <c r="A1944" t="s">
        <v>14690</v>
      </c>
      <c r="B1944" t="s">
        <v>7653</v>
      </c>
      <c r="C1944" t="s">
        <v>7654</v>
      </c>
      <c r="D1944" t="s">
        <v>89</v>
      </c>
      <c r="E1944" t="s">
        <v>6623</v>
      </c>
      <c r="F1944" s="3">
        <v>5485</v>
      </c>
      <c r="G1944" t="s">
        <v>6562</v>
      </c>
      <c r="H1944" t="s">
        <v>12708</v>
      </c>
      <c r="I1944" s="5">
        <v>8078</v>
      </c>
      <c r="J1944" s="2">
        <v>5</v>
      </c>
      <c r="K1944">
        <v>426</v>
      </c>
      <c r="L1944" s="6">
        <v>44922</v>
      </c>
      <c r="M1944" t="s">
        <v>12737</v>
      </c>
      <c r="N1944" t="s">
        <v>7655</v>
      </c>
      <c r="O1944" t="s">
        <v>7656</v>
      </c>
      <c r="P1944" t="s">
        <v>7657</v>
      </c>
    </row>
    <row r="1945" spans="1:16" x14ac:dyDescent="0.3">
      <c r="A1945" t="s">
        <v>14691</v>
      </c>
      <c r="B1945" t="s">
        <v>2518</v>
      </c>
      <c r="C1945" t="s">
        <v>2519</v>
      </c>
      <c r="D1945" t="s">
        <v>2520</v>
      </c>
      <c r="E1945" t="s">
        <v>330</v>
      </c>
      <c r="F1945" s="3" t="s">
        <v>2521</v>
      </c>
      <c r="G1945" t="s">
        <v>6560</v>
      </c>
      <c r="H1945" t="s">
        <v>12702</v>
      </c>
      <c r="I1945" s="5">
        <v>8757</v>
      </c>
      <c r="J1945" s="2">
        <v>3</v>
      </c>
      <c r="K1945">
        <v>351</v>
      </c>
      <c r="L1945" s="6">
        <v>44848</v>
      </c>
      <c r="M1945" t="s">
        <v>12742</v>
      </c>
      <c r="N1945" t="s">
        <v>2522</v>
      </c>
      <c r="O1945" t="s">
        <v>2523</v>
      </c>
      <c r="P1945" t="s">
        <v>2524</v>
      </c>
    </row>
    <row r="1946" spans="1:16" x14ac:dyDescent="0.3">
      <c r="A1946" t="s">
        <v>14692</v>
      </c>
      <c r="B1946" t="s">
        <v>1697</v>
      </c>
      <c r="C1946" t="s">
        <v>1698</v>
      </c>
      <c r="D1946" t="s">
        <v>1699</v>
      </c>
      <c r="E1946" t="s">
        <v>314</v>
      </c>
      <c r="F1946" s="3" t="s">
        <v>1700</v>
      </c>
      <c r="G1946" t="s">
        <v>6560</v>
      </c>
      <c r="H1946" t="s">
        <v>12709</v>
      </c>
      <c r="I1946" s="5">
        <v>4466</v>
      </c>
      <c r="J1946" s="2">
        <v>3</v>
      </c>
      <c r="K1946">
        <v>406</v>
      </c>
      <c r="L1946" s="6">
        <v>44849</v>
      </c>
      <c r="M1946" t="s">
        <v>12726</v>
      </c>
      <c r="N1946" t="s">
        <v>1701</v>
      </c>
      <c r="O1946" t="s">
        <v>1702</v>
      </c>
      <c r="P1946" t="s">
        <v>1703</v>
      </c>
    </row>
    <row r="1947" spans="1:16" x14ac:dyDescent="0.3">
      <c r="A1947" t="s">
        <v>14693</v>
      </c>
      <c r="B1947" t="s">
        <v>3314</v>
      </c>
      <c r="C1947" t="s">
        <v>3315</v>
      </c>
      <c r="D1947" t="s">
        <v>3316</v>
      </c>
      <c r="E1947" t="s">
        <v>719</v>
      </c>
      <c r="F1947" s="3" t="s">
        <v>3317</v>
      </c>
      <c r="G1947" t="s">
        <v>6560</v>
      </c>
      <c r="H1947" t="s">
        <v>12713</v>
      </c>
      <c r="I1947" s="5">
        <v>896</v>
      </c>
      <c r="J1947" s="2">
        <v>1</v>
      </c>
      <c r="K1947">
        <v>34</v>
      </c>
      <c r="L1947" s="6">
        <v>44879</v>
      </c>
      <c r="M1947" t="s">
        <v>12722</v>
      </c>
      <c r="N1947" t="s">
        <v>3318</v>
      </c>
      <c r="O1947" t="s">
        <v>3319</v>
      </c>
      <c r="P1947" t="s">
        <v>3320</v>
      </c>
    </row>
    <row r="1948" spans="1:16" x14ac:dyDescent="0.3">
      <c r="A1948" t="s">
        <v>14694</v>
      </c>
      <c r="B1948" t="s">
        <v>2258</v>
      </c>
      <c r="C1948" t="s">
        <v>2259</v>
      </c>
      <c r="D1948" t="s">
        <v>2260</v>
      </c>
      <c r="E1948" t="s">
        <v>182</v>
      </c>
      <c r="F1948" s="3" t="s">
        <v>2261</v>
      </c>
      <c r="G1948" t="s">
        <v>6560</v>
      </c>
      <c r="H1948" t="s">
        <v>12716</v>
      </c>
      <c r="I1948" s="5">
        <v>10045</v>
      </c>
      <c r="J1948" s="2">
        <v>3</v>
      </c>
      <c r="K1948">
        <v>670</v>
      </c>
      <c r="L1948" s="6">
        <v>44858</v>
      </c>
      <c r="M1948" t="s">
        <v>12733</v>
      </c>
      <c r="N1948" t="s">
        <v>2262</v>
      </c>
      <c r="O1948" t="s">
        <v>2263</v>
      </c>
      <c r="P1948" t="s">
        <v>2264</v>
      </c>
    </row>
    <row r="1949" spans="1:16" x14ac:dyDescent="0.3">
      <c r="A1949" t="s">
        <v>14695</v>
      </c>
      <c r="B1949" t="s">
        <v>9522</v>
      </c>
      <c r="C1949" t="s">
        <v>9523</v>
      </c>
      <c r="D1949" t="s">
        <v>9524</v>
      </c>
      <c r="E1949" t="s">
        <v>9525</v>
      </c>
      <c r="F1949" s="3" t="s">
        <v>9526</v>
      </c>
      <c r="G1949" t="s">
        <v>3629</v>
      </c>
      <c r="H1949" t="s">
        <v>12701</v>
      </c>
      <c r="I1949" s="5">
        <v>12845</v>
      </c>
      <c r="J1949" s="2">
        <v>5</v>
      </c>
      <c r="K1949">
        <v>857</v>
      </c>
      <c r="L1949" s="6">
        <v>44914</v>
      </c>
      <c r="M1949" t="s">
        <v>12724</v>
      </c>
      <c r="N1949" t="s">
        <v>9527</v>
      </c>
      <c r="O1949" t="s">
        <v>9528</v>
      </c>
      <c r="P1949" t="s">
        <v>9529</v>
      </c>
    </row>
    <row r="1950" spans="1:16" x14ac:dyDescent="0.3">
      <c r="A1950" t="s">
        <v>14696</v>
      </c>
      <c r="B1950" t="s">
        <v>9699</v>
      </c>
      <c r="C1950" t="s">
        <v>9700</v>
      </c>
      <c r="D1950" t="s">
        <v>9524</v>
      </c>
      <c r="E1950" t="s">
        <v>9525</v>
      </c>
      <c r="F1950" s="3" t="s">
        <v>9701</v>
      </c>
      <c r="G1950" t="s">
        <v>3629</v>
      </c>
      <c r="H1950" t="s">
        <v>12701</v>
      </c>
      <c r="I1950" s="5">
        <v>8708</v>
      </c>
      <c r="J1950" s="2">
        <v>4</v>
      </c>
      <c r="K1950">
        <v>581</v>
      </c>
      <c r="L1950" s="6">
        <v>44891</v>
      </c>
      <c r="M1950" t="s">
        <v>12738</v>
      </c>
      <c r="N1950" t="s">
        <v>9702</v>
      </c>
      <c r="O1950" t="s">
        <v>9703</v>
      </c>
      <c r="P1950" t="s">
        <v>9704</v>
      </c>
    </row>
    <row r="1951" spans="1:16" x14ac:dyDescent="0.3">
      <c r="A1951" t="s">
        <v>14697</v>
      </c>
      <c r="B1951" t="s">
        <v>9925</v>
      </c>
      <c r="C1951" t="s">
        <v>9926</v>
      </c>
      <c r="D1951" t="s">
        <v>9524</v>
      </c>
      <c r="E1951" t="s">
        <v>9525</v>
      </c>
      <c r="F1951" s="3" t="s">
        <v>9927</v>
      </c>
      <c r="G1951" t="s">
        <v>3629</v>
      </c>
      <c r="H1951" t="s">
        <v>12714</v>
      </c>
      <c r="I1951" s="5">
        <v>476</v>
      </c>
      <c r="J1951" s="2">
        <v>2</v>
      </c>
      <c r="K1951">
        <v>44</v>
      </c>
      <c r="L1951" s="6">
        <v>44884</v>
      </c>
      <c r="M1951" t="s">
        <v>12720</v>
      </c>
      <c r="N1951" t="s">
        <v>9928</v>
      </c>
      <c r="O1951" t="s">
        <v>9929</v>
      </c>
      <c r="P1951" t="s">
        <v>9930</v>
      </c>
    </row>
    <row r="1952" spans="1:16" x14ac:dyDescent="0.3">
      <c r="A1952" t="s">
        <v>14698</v>
      </c>
      <c r="B1952" t="s">
        <v>11442</v>
      </c>
      <c r="C1952" t="s">
        <v>11443</v>
      </c>
      <c r="D1952" t="s">
        <v>9524</v>
      </c>
      <c r="E1952" t="s">
        <v>9525</v>
      </c>
      <c r="F1952" s="3" t="s">
        <v>11444</v>
      </c>
      <c r="G1952" t="s">
        <v>3629</v>
      </c>
      <c r="H1952" t="s">
        <v>12699</v>
      </c>
      <c r="I1952" s="5">
        <v>2625</v>
      </c>
      <c r="J1952" s="2">
        <v>5</v>
      </c>
      <c r="K1952">
        <v>120</v>
      </c>
      <c r="L1952" s="6">
        <v>44879</v>
      </c>
      <c r="M1952" t="s">
        <v>12743</v>
      </c>
      <c r="N1952" t="s">
        <v>11445</v>
      </c>
      <c r="O1952" t="s">
        <v>11446</v>
      </c>
      <c r="P1952" t="s">
        <v>11447</v>
      </c>
    </row>
    <row r="1953" spans="1:16" x14ac:dyDescent="0.3">
      <c r="A1953" t="s">
        <v>14699</v>
      </c>
      <c r="B1953" t="s">
        <v>12034</v>
      </c>
      <c r="C1953" t="s">
        <v>12035</v>
      </c>
      <c r="D1953" t="s">
        <v>9524</v>
      </c>
      <c r="E1953" t="s">
        <v>9525</v>
      </c>
      <c r="F1953" s="3" t="s">
        <v>12036</v>
      </c>
      <c r="G1953" t="s">
        <v>3629</v>
      </c>
      <c r="H1953" t="s">
        <v>12707</v>
      </c>
      <c r="I1953" s="5">
        <v>10969</v>
      </c>
      <c r="J1953" s="2">
        <v>1</v>
      </c>
      <c r="K1953">
        <v>646</v>
      </c>
      <c r="L1953" s="6">
        <v>44913</v>
      </c>
      <c r="M1953" t="s">
        <v>12741</v>
      </c>
      <c r="N1953" t="s">
        <v>12037</v>
      </c>
      <c r="O1953" t="s">
        <v>12038</v>
      </c>
      <c r="P1953" t="s">
        <v>12039</v>
      </c>
    </row>
    <row r="1954" spans="1:16" x14ac:dyDescent="0.3">
      <c r="A1954" t="s">
        <v>14700</v>
      </c>
      <c r="B1954" t="s">
        <v>2454</v>
      </c>
      <c r="C1954" t="s">
        <v>12425</v>
      </c>
      <c r="D1954" t="s">
        <v>9524</v>
      </c>
      <c r="E1954" t="s">
        <v>9525</v>
      </c>
      <c r="F1954" s="3" t="s">
        <v>12426</v>
      </c>
      <c r="G1954" t="s">
        <v>3629</v>
      </c>
      <c r="H1954" t="s">
        <v>12697</v>
      </c>
      <c r="I1954" s="5">
        <v>14763</v>
      </c>
      <c r="J1954" s="2">
        <v>3</v>
      </c>
      <c r="K1954">
        <v>985</v>
      </c>
      <c r="L1954" s="6">
        <v>44853</v>
      </c>
      <c r="M1954" t="s">
        <v>12719</v>
      </c>
      <c r="N1954" t="s">
        <v>12427</v>
      </c>
      <c r="O1954" t="s">
        <v>12428</v>
      </c>
      <c r="P1954" t="s">
        <v>11290</v>
      </c>
    </row>
    <row r="1955" spans="1:16" x14ac:dyDescent="0.3">
      <c r="A1955" t="s">
        <v>14701</v>
      </c>
      <c r="B1955" t="s">
        <v>9956</v>
      </c>
      <c r="C1955" t="s">
        <v>9957</v>
      </c>
      <c r="D1955" t="s">
        <v>9958</v>
      </c>
      <c r="E1955" t="s">
        <v>9959</v>
      </c>
      <c r="F1955" s="3" t="s">
        <v>9960</v>
      </c>
      <c r="G1955" t="s">
        <v>3629</v>
      </c>
      <c r="H1955" t="s">
        <v>12714</v>
      </c>
      <c r="I1955" s="5">
        <v>13188</v>
      </c>
      <c r="J1955" s="2">
        <v>5</v>
      </c>
      <c r="K1955">
        <v>1884</v>
      </c>
      <c r="L1955" s="6">
        <v>44838</v>
      </c>
      <c r="M1955" t="s">
        <v>12738</v>
      </c>
      <c r="N1955" t="s">
        <v>9961</v>
      </c>
      <c r="O1955" t="s">
        <v>9962</v>
      </c>
      <c r="P1955" t="s">
        <v>9963</v>
      </c>
    </row>
    <row r="1956" spans="1:16" x14ac:dyDescent="0.3">
      <c r="A1956" t="s">
        <v>14702</v>
      </c>
      <c r="B1956" t="s">
        <v>10793</v>
      </c>
      <c r="C1956" t="s">
        <v>10794</v>
      </c>
      <c r="D1956" t="s">
        <v>9958</v>
      </c>
      <c r="E1956" t="s">
        <v>9959</v>
      </c>
      <c r="F1956" s="3" t="s">
        <v>10795</v>
      </c>
      <c r="G1956" t="s">
        <v>3629</v>
      </c>
      <c r="H1956" t="s">
        <v>12698</v>
      </c>
      <c r="I1956" s="5">
        <v>6944</v>
      </c>
      <c r="J1956" s="2">
        <v>4</v>
      </c>
      <c r="K1956">
        <v>386</v>
      </c>
      <c r="L1956" s="6">
        <v>44910</v>
      </c>
      <c r="M1956" t="s">
        <v>12723</v>
      </c>
      <c r="N1956" t="s">
        <v>10796</v>
      </c>
      <c r="O1956" t="s">
        <v>10797</v>
      </c>
      <c r="P1956" t="s">
        <v>10798</v>
      </c>
    </row>
    <row r="1957" spans="1:16" x14ac:dyDescent="0.3">
      <c r="A1957" t="s">
        <v>14703</v>
      </c>
      <c r="B1957" t="s">
        <v>11305</v>
      </c>
      <c r="C1957" t="s">
        <v>11306</v>
      </c>
      <c r="D1957" t="s">
        <v>9958</v>
      </c>
      <c r="E1957" t="s">
        <v>9959</v>
      </c>
      <c r="F1957" s="3" t="s">
        <v>11307</v>
      </c>
      <c r="G1957" t="s">
        <v>3629</v>
      </c>
      <c r="H1957" t="s">
        <v>12712</v>
      </c>
      <c r="I1957" s="5">
        <v>8561</v>
      </c>
      <c r="J1957" s="2">
        <v>2</v>
      </c>
      <c r="K1957">
        <v>306</v>
      </c>
      <c r="L1957" s="6">
        <v>44857</v>
      </c>
      <c r="M1957" t="s">
        <v>12738</v>
      </c>
      <c r="N1957" t="s">
        <v>11308</v>
      </c>
      <c r="O1957" t="s">
        <v>11309</v>
      </c>
      <c r="P1957" t="s">
        <v>11310</v>
      </c>
    </row>
    <row r="1958" spans="1:16" x14ac:dyDescent="0.3">
      <c r="A1958" t="s">
        <v>14704</v>
      </c>
      <c r="B1958" t="s">
        <v>12028</v>
      </c>
      <c r="C1958" t="s">
        <v>12029</v>
      </c>
      <c r="D1958" t="s">
        <v>9958</v>
      </c>
      <c r="E1958" t="s">
        <v>9959</v>
      </c>
      <c r="F1958" s="3" t="s">
        <v>12030</v>
      </c>
      <c r="G1958" t="s">
        <v>3629</v>
      </c>
      <c r="H1958" t="s">
        <v>12712</v>
      </c>
      <c r="I1958" s="5">
        <v>4753</v>
      </c>
      <c r="J1958" s="2">
        <v>5</v>
      </c>
      <c r="K1958">
        <v>217</v>
      </c>
      <c r="L1958" s="6">
        <v>44875</v>
      </c>
      <c r="M1958" t="s">
        <v>12734</v>
      </c>
      <c r="N1958" t="s">
        <v>12031</v>
      </c>
      <c r="O1958" t="s">
        <v>12032</v>
      </c>
      <c r="P1958" t="s">
        <v>12033</v>
      </c>
    </row>
    <row r="1959" spans="1:16" x14ac:dyDescent="0.3">
      <c r="A1959" t="s">
        <v>14705</v>
      </c>
      <c r="B1959" t="s">
        <v>12218</v>
      </c>
      <c r="C1959" t="s">
        <v>12219</v>
      </c>
      <c r="D1959" t="s">
        <v>9958</v>
      </c>
      <c r="E1959" t="s">
        <v>9959</v>
      </c>
      <c r="F1959" s="3" t="s">
        <v>12220</v>
      </c>
      <c r="G1959" t="s">
        <v>3629</v>
      </c>
      <c r="H1959" t="s">
        <v>12702</v>
      </c>
      <c r="I1959" s="5">
        <v>10388</v>
      </c>
      <c r="J1959" s="2">
        <v>1</v>
      </c>
      <c r="K1959">
        <v>473</v>
      </c>
      <c r="L1959" s="6">
        <v>44860</v>
      </c>
      <c r="M1959" t="s">
        <v>12742</v>
      </c>
      <c r="N1959" t="s">
        <v>12221</v>
      </c>
      <c r="O1959" t="s">
        <v>12222</v>
      </c>
      <c r="P1959" t="s">
        <v>12223</v>
      </c>
    </row>
    <row r="1960" spans="1:16" x14ac:dyDescent="0.3">
      <c r="A1960" t="s">
        <v>14706</v>
      </c>
      <c r="B1960" t="s">
        <v>12466</v>
      </c>
      <c r="C1960" t="s">
        <v>12467</v>
      </c>
      <c r="D1960" t="s">
        <v>9958</v>
      </c>
      <c r="E1960" t="s">
        <v>9959</v>
      </c>
      <c r="F1960" s="3" t="s">
        <v>12468</v>
      </c>
      <c r="G1960" t="s">
        <v>3629</v>
      </c>
      <c r="H1960" t="s">
        <v>12712</v>
      </c>
      <c r="I1960" s="5">
        <v>8057</v>
      </c>
      <c r="J1960" s="2">
        <v>3</v>
      </c>
      <c r="K1960">
        <v>310</v>
      </c>
      <c r="L1960" s="6">
        <v>44908</v>
      </c>
      <c r="M1960" t="s">
        <v>12736</v>
      </c>
      <c r="N1960" t="s">
        <v>12469</v>
      </c>
      <c r="O1960" t="s">
        <v>12470</v>
      </c>
      <c r="P1960" t="s">
        <v>12471</v>
      </c>
    </row>
    <row r="1961" spans="1:16" x14ac:dyDescent="0.3">
      <c r="A1961" t="s">
        <v>14707</v>
      </c>
      <c r="B1961" t="s">
        <v>12472</v>
      </c>
      <c r="C1961" t="s">
        <v>12473</v>
      </c>
      <c r="D1961" t="s">
        <v>9958</v>
      </c>
      <c r="E1961" t="s">
        <v>9959</v>
      </c>
      <c r="F1961" s="3" t="s">
        <v>12474</v>
      </c>
      <c r="G1961" t="s">
        <v>3629</v>
      </c>
      <c r="H1961" t="s">
        <v>12703</v>
      </c>
      <c r="I1961" s="5">
        <v>7</v>
      </c>
      <c r="J1961" s="2">
        <v>5</v>
      </c>
      <c r="K1961">
        <v>1</v>
      </c>
      <c r="L1961" s="6">
        <v>44880</v>
      </c>
      <c r="M1961" t="s">
        <v>12719</v>
      </c>
      <c r="N1961" t="s">
        <v>12475</v>
      </c>
      <c r="O1961" t="s">
        <v>12476</v>
      </c>
      <c r="P1961" t="s">
        <v>12477</v>
      </c>
    </row>
    <row r="1962" spans="1:16" x14ac:dyDescent="0.3">
      <c r="A1962" t="s">
        <v>14708</v>
      </c>
      <c r="B1962" t="s">
        <v>7439</v>
      </c>
      <c r="C1962" t="s">
        <v>7440</v>
      </c>
      <c r="D1962" t="s">
        <v>7441</v>
      </c>
      <c r="E1962" t="s">
        <v>6623</v>
      </c>
      <c r="F1962" s="3">
        <v>5661</v>
      </c>
      <c r="G1962" t="s">
        <v>6562</v>
      </c>
      <c r="H1962" t="s">
        <v>12710</v>
      </c>
      <c r="I1962" s="5">
        <v>1666</v>
      </c>
      <c r="J1962" s="2">
        <v>3</v>
      </c>
      <c r="K1962">
        <v>209</v>
      </c>
      <c r="L1962" s="6">
        <v>44886</v>
      </c>
      <c r="M1962" t="s">
        <v>12722</v>
      </c>
      <c r="N1962" t="s">
        <v>7442</v>
      </c>
      <c r="O1962" t="s">
        <v>7443</v>
      </c>
      <c r="P1962" t="s">
        <v>7444</v>
      </c>
    </row>
    <row r="1963" spans="1:16" x14ac:dyDescent="0.3">
      <c r="A1963" t="s">
        <v>14709</v>
      </c>
      <c r="B1963" t="s">
        <v>400</v>
      </c>
      <c r="C1963" t="s">
        <v>401</v>
      </c>
      <c r="D1963" t="s">
        <v>402</v>
      </c>
      <c r="E1963" t="s">
        <v>395</v>
      </c>
      <c r="F1963" s="3" t="s">
        <v>403</v>
      </c>
      <c r="G1963" t="s">
        <v>6560</v>
      </c>
      <c r="H1963" t="s">
        <v>12696</v>
      </c>
      <c r="I1963" s="5">
        <v>3934</v>
      </c>
      <c r="J1963" s="2">
        <v>4</v>
      </c>
      <c r="K1963">
        <v>158</v>
      </c>
      <c r="L1963" s="6">
        <v>44913</v>
      </c>
      <c r="M1963" t="s">
        <v>12741</v>
      </c>
      <c r="N1963" t="s">
        <v>404</v>
      </c>
      <c r="O1963" t="s">
        <v>405</v>
      </c>
      <c r="P1963" t="s">
        <v>406</v>
      </c>
    </row>
    <row r="1964" spans="1:16" x14ac:dyDescent="0.3">
      <c r="A1964" t="s">
        <v>14710</v>
      </c>
      <c r="B1964" t="s">
        <v>8797</v>
      </c>
      <c r="C1964" t="s">
        <v>8798</v>
      </c>
      <c r="D1964" t="s">
        <v>8799</v>
      </c>
      <c r="E1964" t="s">
        <v>6586</v>
      </c>
      <c r="F1964" s="3">
        <v>2580</v>
      </c>
      <c r="G1964" t="s">
        <v>6562</v>
      </c>
      <c r="H1964" t="s">
        <v>12713</v>
      </c>
      <c r="I1964" s="5">
        <v>11746</v>
      </c>
      <c r="J1964" s="2">
        <v>2</v>
      </c>
      <c r="K1964">
        <v>368</v>
      </c>
      <c r="L1964" s="6">
        <v>44861</v>
      </c>
      <c r="M1964" t="s">
        <v>12730</v>
      </c>
      <c r="N1964" t="s">
        <v>8800</v>
      </c>
      <c r="O1964" t="s">
        <v>8801</v>
      </c>
      <c r="P1964" t="s">
        <v>8802</v>
      </c>
    </row>
    <row r="1965" spans="1:16" x14ac:dyDescent="0.3">
      <c r="A1965" t="s">
        <v>14711</v>
      </c>
      <c r="B1965" t="s">
        <v>2053</v>
      </c>
      <c r="C1965" t="s">
        <v>2054</v>
      </c>
      <c r="D1965" t="s">
        <v>2055</v>
      </c>
      <c r="E1965" t="s">
        <v>452</v>
      </c>
      <c r="F1965" s="3" t="s">
        <v>2056</v>
      </c>
      <c r="G1965" t="s">
        <v>6560</v>
      </c>
      <c r="H1965" t="s">
        <v>12704</v>
      </c>
      <c r="I1965" s="5">
        <v>10150</v>
      </c>
      <c r="J1965" s="2">
        <v>1</v>
      </c>
      <c r="K1965">
        <v>1015</v>
      </c>
      <c r="L1965" s="6">
        <v>44906</v>
      </c>
      <c r="M1965" t="s">
        <v>12724</v>
      </c>
      <c r="N1965" t="s">
        <v>2057</v>
      </c>
      <c r="O1965" t="s">
        <v>2058</v>
      </c>
      <c r="P1965" t="s">
        <v>2059</v>
      </c>
    </row>
    <row r="1966" spans="1:16" x14ac:dyDescent="0.3">
      <c r="A1966" t="s">
        <v>14712</v>
      </c>
      <c r="B1966" t="s">
        <v>3225</v>
      </c>
      <c r="C1966" t="s">
        <v>3226</v>
      </c>
      <c r="D1966" t="s">
        <v>2055</v>
      </c>
      <c r="E1966" t="s">
        <v>452</v>
      </c>
      <c r="F1966" s="3" t="s">
        <v>3227</v>
      </c>
      <c r="G1966" t="s">
        <v>6560</v>
      </c>
      <c r="H1966" t="s">
        <v>12698</v>
      </c>
      <c r="I1966" s="5">
        <v>8204</v>
      </c>
      <c r="J1966" s="2">
        <v>4</v>
      </c>
      <c r="K1966">
        <v>513</v>
      </c>
      <c r="L1966" s="6">
        <v>44891</v>
      </c>
      <c r="M1966" t="s">
        <v>12739</v>
      </c>
      <c r="N1966" t="s">
        <v>3228</v>
      </c>
      <c r="O1966" t="s">
        <v>3229</v>
      </c>
      <c r="P1966" t="s">
        <v>3230</v>
      </c>
    </row>
    <row r="1967" spans="1:16" x14ac:dyDescent="0.3">
      <c r="A1967" t="s">
        <v>14713</v>
      </c>
      <c r="B1967" t="s">
        <v>2730</v>
      </c>
      <c r="C1967" t="s">
        <v>2731</v>
      </c>
      <c r="D1967" t="s">
        <v>2732</v>
      </c>
      <c r="E1967" t="s">
        <v>182</v>
      </c>
      <c r="F1967" s="3" t="s">
        <v>2733</v>
      </c>
      <c r="G1967" t="s">
        <v>6560</v>
      </c>
      <c r="H1967" t="s">
        <v>12698</v>
      </c>
      <c r="I1967" s="5">
        <v>8015</v>
      </c>
      <c r="J1967" s="2">
        <v>2</v>
      </c>
      <c r="K1967">
        <v>501</v>
      </c>
      <c r="L1967" s="6">
        <v>44835</v>
      </c>
      <c r="M1967" t="s">
        <v>12719</v>
      </c>
      <c r="N1967" t="s">
        <v>2734</v>
      </c>
      <c r="O1967" t="s">
        <v>2735</v>
      </c>
      <c r="P1967" t="s">
        <v>2736</v>
      </c>
    </row>
    <row r="1968" spans="1:16" x14ac:dyDescent="0.3">
      <c r="A1968" t="s">
        <v>14714</v>
      </c>
      <c r="B1968" t="s">
        <v>8287</v>
      </c>
      <c r="C1968" t="s">
        <v>8288</v>
      </c>
      <c r="D1968" t="s">
        <v>8289</v>
      </c>
      <c r="E1968" t="s">
        <v>6586</v>
      </c>
      <c r="F1968" s="3">
        <v>2322</v>
      </c>
      <c r="G1968" t="s">
        <v>6562</v>
      </c>
      <c r="H1968" t="s">
        <v>12700</v>
      </c>
      <c r="I1968" s="5">
        <v>2695</v>
      </c>
      <c r="J1968" s="2">
        <v>1</v>
      </c>
      <c r="K1968">
        <v>159</v>
      </c>
      <c r="L1968" s="6">
        <v>44863</v>
      </c>
      <c r="M1968" t="s">
        <v>12735</v>
      </c>
      <c r="N1968" t="s">
        <v>8290</v>
      </c>
      <c r="O1968" t="s">
        <v>8291</v>
      </c>
      <c r="P1968" t="s">
        <v>8292</v>
      </c>
    </row>
    <row r="1969" spans="1:16" x14ac:dyDescent="0.3">
      <c r="A1969" t="s">
        <v>14715</v>
      </c>
      <c r="B1969" t="s">
        <v>11325</v>
      </c>
      <c r="C1969" t="s">
        <v>11326</v>
      </c>
      <c r="D1969" t="s">
        <v>11327</v>
      </c>
      <c r="E1969" t="s">
        <v>9525</v>
      </c>
      <c r="F1969" s="3" t="s">
        <v>11328</v>
      </c>
      <c r="G1969" t="s">
        <v>3629</v>
      </c>
      <c r="H1969" t="s">
        <v>12707</v>
      </c>
      <c r="I1969" s="5">
        <v>4277</v>
      </c>
      <c r="J1969" s="2">
        <v>3</v>
      </c>
      <c r="K1969">
        <v>286</v>
      </c>
      <c r="L1969" s="6">
        <v>44839</v>
      </c>
      <c r="M1969" t="s">
        <v>12740</v>
      </c>
      <c r="N1969" t="s">
        <v>11329</v>
      </c>
      <c r="O1969" t="s">
        <v>11330</v>
      </c>
      <c r="P1969" t="s">
        <v>11331</v>
      </c>
    </row>
    <row r="1970" spans="1:16" x14ac:dyDescent="0.3">
      <c r="A1970" t="s">
        <v>14716</v>
      </c>
      <c r="B1970" t="s">
        <v>7811</v>
      </c>
      <c r="C1970" t="s">
        <v>7812</v>
      </c>
      <c r="D1970" t="s">
        <v>7813</v>
      </c>
      <c r="E1970" t="s">
        <v>6566</v>
      </c>
      <c r="F1970" s="3">
        <v>7120</v>
      </c>
      <c r="G1970" t="s">
        <v>6562</v>
      </c>
      <c r="H1970" t="s">
        <v>12712</v>
      </c>
      <c r="I1970" s="5">
        <v>1617</v>
      </c>
      <c r="J1970" s="2">
        <v>1</v>
      </c>
      <c r="K1970">
        <v>68</v>
      </c>
      <c r="L1970" s="6">
        <v>44877</v>
      </c>
      <c r="M1970" t="s">
        <v>12723</v>
      </c>
      <c r="N1970" t="s">
        <v>7814</v>
      </c>
      <c r="O1970" t="s">
        <v>7815</v>
      </c>
      <c r="P1970" t="s">
        <v>7816</v>
      </c>
    </row>
    <row r="1971" spans="1:16" x14ac:dyDescent="0.3">
      <c r="A1971" t="s">
        <v>14717</v>
      </c>
      <c r="B1971" t="s">
        <v>8939</v>
      </c>
      <c r="C1971" t="s">
        <v>8940</v>
      </c>
      <c r="D1971" t="s">
        <v>8941</v>
      </c>
      <c r="E1971" t="s">
        <v>6586</v>
      </c>
      <c r="F1971" s="3">
        <v>2463</v>
      </c>
      <c r="G1971" t="s">
        <v>6562</v>
      </c>
      <c r="H1971" t="s">
        <v>12717</v>
      </c>
      <c r="I1971" s="5">
        <v>6181</v>
      </c>
      <c r="J1971" s="2">
        <v>5</v>
      </c>
      <c r="K1971">
        <v>248</v>
      </c>
      <c r="L1971" s="6">
        <v>44850</v>
      </c>
      <c r="M1971" t="s">
        <v>12735</v>
      </c>
      <c r="N1971" t="s">
        <v>8942</v>
      </c>
      <c r="O1971" t="s">
        <v>8943</v>
      </c>
      <c r="P1971" t="s">
        <v>8944</v>
      </c>
    </row>
    <row r="1972" spans="1:16" x14ac:dyDescent="0.3">
      <c r="A1972" t="s">
        <v>14718</v>
      </c>
      <c r="B1972" t="s">
        <v>2646</v>
      </c>
      <c r="C1972" t="s">
        <v>2647</v>
      </c>
      <c r="D1972" t="s">
        <v>2648</v>
      </c>
      <c r="E1972" t="s">
        <v>50</v>
      </c>
      <c r="F1972" s="3" t="s">
        <v>2649</v>
      </c>
      <c r="G1972" t="s">
        <v>6560</v>
      </c>
      <c r="H1972" t="s">
        <v>12708</v>
      </c>
      <c r="I1972" s="5">
        <v>5957</v>
      </c>
      <c r="J1972" s="2">
        <v>4</v>
      </c>
      <c r="K1972">
        <v>249</v>
      </c>
      <c r="L1972" s="6">
        <v>44837</v>
      </c>
      <c r="M1972" t="s">
        <v>12737</v>
      </c>
      <c r="N1972" t="s">
        <v>2650</v>
      </c>
      <c r="O1972" t="s">
        <v>2651</v>
      </c>
      <c r="P1972" t="s">
        <v>2652</v>
      </c>
    </row>
    <row r="1973" spans="1:16" x14ac:dyDescent="0.3">
      <c r="A1973" t="s">
        <v>14719</v>
      </c>
      <c r="B1973" t="s">
        <v>803</v>
      </c>
      <c r="C1973" t="s">
        <v>804</v>
      </c>
      <c r="D1973" t="s">
        <v>805</v>
      </c>
      <c r="E1973" t="s">
        <v>245</v>
      </c>
      <c r="F1973" s="3" t="s">
        <v>806</v>
      </c>
      <c r="G1973" t="s">
        <v>6560</v>
      </c>
      <c r="H1973" t="s">
        <v>12716</v>
      </c>
      <c r="I1973" s="5">
        <v>4550</v>
      </c>
      <c r="J1973" s="2">
        <v>4</v>
      </c>
      <c r="K1973">
        <v>253</v>
      </c>
      <c r="L1973" s="6">
        <v>44879</v>
      </c>
      <c r="M1973" t="s">
        <v>12742</v>
      </c>
      <c r="N1973" t="s">
        <v>807</v>
      </c>
      <c r="O1973" t="s">
        <v>808</v>
      </c>
      <c r="P1973" t="s">
        <v>809</v>
      </c>
    </row>
    <row r="1974" spans="1:16" x14ac:dyDescent="0.3">
      <c r="A1974" t="s">
        <v>14720</v>
      </c>
      <c r="B1974" t="s">
        <v>2046</v>
      </c>
      <c r="C1974" t="s">
        <v>2047</v>
      </c>
      <c r="D1974" t="s">
        <v>2048</v>
      </c>
      <c r="E1974" t="s">
        <v>182</v>
      </c>
      <c r="F1974" s="3" t="s">
        <v>2049</v>
      </c>
      <c r="G1974" t="s">
        <v>6560</v>
      </c>
      <c r="H1974" t="s">
        <v>12706</v>
      </c>
      <c r="I1974" s="5">
        <v>7217</v>
      </c>
      <c r="J1974" s="2">
        <v>1</v>
      </c>
      <c r="K1974">
        <v>278</v>
      </c>
      <c r="L1974" s="6">
        <v>44909</v>
      </c>
      <c r="M1974" t="s">
        <v>12723</v>
      </c>
      <c r="N1974" t="s">
        <v>2050</v>
      </c>
      <c r="O1974" t="s">
        <v>2051</v>
      </c>
      <c r="P1974" t="s">
        <v>2052</v>
      </c>
    </row>
    <row r="1975" spans="1:16" x14ac:dyDescent="0.3">
      <c r="A1975" t="s">
        <v>14721</v>
      </c>
      <c r="B1975" t="s">
        <v>1547</v>
      </c>
      <c r="C1975" t="s">
        <v>1548</v>
      </c>
      <c r="D1975" t="s">
        <v>1549</v>
      </c>
      <c r="E1975" t="s">
        <v>314</v>
      </c>
      <c r="F1975" s="3" t="s">
        <v>1550</v>
      </c>
      <c r="G1975" t="s">
        <v>6560</v>
      </c>
      <c r="H1975" t="s">
        <v>12701</v>
      </c>
      <c r="I1975" s="5">
        <v>4151</v>
      </c>
      <c r="J1975" s="2">
        <v>1</v>
      </c>
      <c r="K1975">
        <v>260</v>
      </c>
      <c r="L1975" s="6">
        <v>44871</v>
      </c>
      <c r="M1975" t="s">
        <v>12724</v>
      </c>
      <c r="N1975" t="s">
        <v>1551</v>
      </c>
      <c r="O1975" t="s">
        <v>1552</v>
      </c>
      <c r="P1975" t="s">
        <v>1553</v>
      </c>
    </row>
    <row r="1976" spans="1:16" x14ac:dyDescent="0.3">
      <c r="A1976" t="s">
        <v>14722</v>
      </c>
      <c r="B1976" t="s">
        <v>3131</v>
      </c>
      <c r="C1976" t="s">
        <v>3132</v>
      </c>
      <c r="D1976" t="s">
        <v>1549</v>
      </c>
      <c r="E1976" t="s">
        <v>314</v>
      </c>
      <c r="F1976" s="3" t="s">
        <v>3133</v>
      </c>
      <c r="G1976" t="s">
        <v>6560</v>
      </c>
      <c r="H1976" t="s">
        <v>12713</v>
      </c>
      <c r="I1976" s="5">
        <v>7910</v>
      </c>
      <c r="J1976" s="2">
        <v>3</v>
      </c>
      <c r="K1976">
        <v>256</v>
      </c>
      <c r="L1976" s="6">
        <v>44900</v>
      </c>
      <c r="M1976" t="s">
        <v>12728</v>
      </c>
      <c r="N1976" t="s">
        <v>3134</v>
      </c>
      <c r="O1976" t="s">
        <v>3135</v>
      </c>
      <c r="P1976" t="s">
        <v>3136</v>
      </c>
    </row>
    <row r="1977" spans="1:16" x14ac:dyDescent="0.3">
      <c r="A1977" t="s">
        <v>14723</v>
      </c>
      <c r="B1977" t="s">
        <v>3447</v>
      </c>
      <c r="C1977" t="s">
        <v>10273</v>
      </c>
      <c r="D1977" t="s">
        <v>10274</v>
      </c>
      <c r="E1977" t="s">
        <v>9525</v>
      </c>
      <c r="F1977" s="3" t="s">
        <v>10275</v>
      </c>
      <c r="G1977" t="s">
        <v>3629</v>
      </c>
      <c r="H1977" t="s">
        <v>12702</v>
      </c>
      <c r="I1977" s="5">
        <v>5446</v>
      </c>
      <c r="J1977" s="2">
        <v>1</v>
      </c>
      <c r="K1977">
        <v>188</v>
      </c>
      <c r="L1977" s="6">
        <v>44871</v>
      </c>
      <c r="M1977" t="s">
        <v>12733</v>
      </c>
      <c r="N1977" t="s">
        <v>10276</v>
      </c>
      <c r="O1977" t="s">
        <v>10277</v>
      </c>
      <c r="P1977" t="s">
        <v>10278</v>
      </c>
    </row>
    <row r="1978" spans="1:16" x14ac:dyDescent="0.3">
      <c r="A1978" t="s">
        <v>14724</v>
      </c>
      <c r="B1978" t="s">
        <v>11332</v>
      </c>
      <c r="C1978" t="s">
        <v>11333</v>
      </c>
      <c r="D1978" t="s">
        <v>10274</v>
      </c>
      <c r="E1978" t="s">
        <v>9525</v>
      </c>
      <c r="F1978" s="3" t="s">
        <v>11334</v>
      </c>
      <c r="G1978" t="s">
        <v>3629</v>
      </c>
      <c r="H1978" t="s">
        <v>12704</v>
      </c>
      <c r="I1978" s="5">
        <v>9443</v>
      </c>
      <c r="J1978" s="2">
        <v>4</v>
      </c>
      <c r="K1978">
        <v>1050</v>
      </c>
      <c r="L1978" s="6">
        <v>44908</v>
      </c>
      <c r="M1978" t="s">
        <v>12742</v>
      </c>
      <c r="N1978" t="s">
        <v>11335</v>
      </c>
      <c r="O1978" t="s">
        <v>11336</v>
      </c>
      <c r="P1978" t="s">
        <v>11337</v>
      </c>
    </row>
    <row r="1979" spans="1:16" x14ac:dyDescent="0.3">
      <c r="A1979" t="s">
        <v>14725</v>
      </c>
      <c r="B1979" t="s">
        <v>541</v>
      </c>
      <c r="C1979" t="s">
        <v>542</v>
      </c>
      <c r="D1979" t="s">
        <v>543</v>
      </c>
      <c r="E1979" t="s">
        <v>74</v>
      </c>
      <c r="F1979" s="3" t="s">
        <v>544</v>
      </c>
      <c r="G1979" t="s">
        <v>6560</v>
      </c>
      <c r="H1979" t="s">
        <v>12702</v>
      </c>
      <c r="I1979" s="5">
        <v>7945</v>
      </c>
      <c r="J1979" s="2">
        <v>2</v>
      </c>
      <c r="K1979">
        <v>346</v>
      </c>
      <c r="L1979" s="6">
        <v>44916</v>
      </c>
      <c r="M1979" t="s">
        <v>12731</v>
      </c>
      <c r="N1979" t="s">
        <v>545</v>
      </c>
      <c r="O1979" t="s">
        <v>546</v>
      </c>
      <c r="P1979" t="s">
        <v>547</v>
      </c>
    </row>
    <row r="1980" spans="1:16" x14ac:dyDescent="0.3">
      <c r="A1980" t="s">
        <v>14726</v>
      </c>
      <c r="B1980" t="s">
        <v>7739</v>
      </c>
      <c r="C1980" t="s">
        <v>7740</v>
      </c>
      <c r="D1980" t="s">
        <v>7741</v>
      </c>
      <c r="E1980" t="s">
        <v>6623</v>
      </c>
      <c r="F1980" s="3">
        <v>5011</v>
      </c>
      <c r="G1980" t="s">
        <v>6562</v>
      </c>
      <c r="H1980" t="s">
        <v>12708</v>
      </c>
      <c r="I1980" s="5">
        <v>6167</v>
      </c>
      <c r="J1980" s="2">
        <v>5</v>
      </c>
      <c r="K1980">
        <v>257</v>
      </c>
      <c r="L1980" s="6">
        <v>44881</v>
      </c>
      <c r="M1980" t="s">
        <v>12732</v>
      </c>
      <c r="N1980" t="s">
        <v>7742</v>
      </c>
      <c r="O1980" t="s">
        <v>7743</v>
      </c>
      <c r="P1980" t="s">
        <v>7744</v>
      </c>
    </row>
    <row r="1981" spans="1:16" x14ac:dyDescent="0.3">
      <c r="A1981" t="s">
        <v>14727</v>
      </c>
      <c r="B1981" t="s">
        <v>7007</v>
      </c>
      <c r="C1981" t="s">
        <v>7008</v>
      </c>
      <c r="D1981" t="s">
        <v>7009</v>
      </c>
      <c r="E1981" t="s">
        <v>6715</v>
      </c>
      <c r="F1981" s="3">
        <v>3995</v>
      </c>
      <c r="G1981" t="s">
        <v>6562</v>
      </c>
      <c r="H1981" t="s">
        <v>12704</v>
      </c>
      <c r="I1981" s="5">
        <v>12404</v>
      </c>
      <c r="J1981" s="2">
        <v>2</v>
      </c>
      <c r="K1981">
        <v>955</v>
      </c>
      <c r="L1981" s="6">
        <v>44905</v>
      </c>
      <c r="M1981" t="s">
        <v>12720</v>
      </c>
      <c r="N1981" t="s">
        <v>7010</v>
      </c>
      <c r="O1981" t="s">
        <v>7011</v>
      </c>
      <c r="P1981" t="s">
        <v>7012</v>
      </c>
    </row>
    <row r="1982" spans="1:16" x14ac:dyDescent="0.3">
      <c r="A1982" t="s">
        <v>14728</v>
      </c>
      <c r="B1982" t="s">
        <v>6651</v>
      </c>
      <c r="C1982" t="s">
        <v>6652</v>
      </c>
      <c r="D1982" t="s">
        <v>6653</v>
      </c>
      <c r="E1982" t="s">
        <v>6573</v>
      </c>
      <c r="F1982" s="3">
        <v>4030</v>
      </c>
      <c r="G1982" t="s">
        <v>6562</v>
      </c>
      <c r="H1982" t="s">
        <v>12717</v>
      </c>
      <c r="I1982" s="5">
        <v>7168</v>
      </c>
      <c r="J1982" s="2">
        <v>3</v>
      </c>
      <c r="K1982">
        <v>378</v>
      </c>
      <c r="L1982" s="6">
        <v>44908</v>
      </c>
      <c r="M1982" t="s">
        <v>12732</v>
      </c>
      <c r="N1982" t="s">
        <v>6654</v>
      </c>
      <c r="O1982" t="s">
        <v>6655</v>
      </c>
      <c r="P1982" t="s">
        <v>6656</v>
      </c>
    </row>
    <row r="1983" spans="1:16" x14ac:dyDescent="0.3">
      <c r="A1983" t="s">
        <v>14729</v>
      </c>
      <c r="B1983" t="s">
        <v>4265</v>
      </c>
      <c r="C1983" t="s">
        <v>4266</v>
      </c>
      <c r="D1983" t="s">
        <v>4267</v>
      </c>
      <c r="E1983" t="s">
        <v>4267</v>
      </c>
      <c r="F1983" s="3">
        <v>1602</v>
      </c>
      <c r="G1983" t="s">
        <v>6561</v>
      </c>
      <c r="H1983" t="s">
        <v>12698</v>
      </c>
      <c r="I1983" s="5">
        <v>2779</v>
      </c>
      <c r="J1983" s="2">
        <v>3</v>
      </c>
      <c r="K1983">
        <v>155</v>
      </c>
      <c r="L1983" s="6">
        <v>44874</v>
      </c>
      <c r="M1983" t="s">
        <v>12734</v>
      </c>
      <c r="N1983" t="s">
        <v>4268</v>
      </c>
      <c r="O1983" t="s">
        <v>4269</v>
      </c>
      <c r="P1983" t="s">
        <v>4270</v>
      </c>
    </row>
    <row r="1984" spans="1:16" x14ac:dyDescent="0.3">
      <c r="A1984" t="s">
        <v>14730</v>
      </c>
      <c r="B1984" t="s">
        <v>5379</v>
      </c>
      <c r="C1984" t="s">
        <v>5380</v>
      </c>
      <c r="D1984" t="s">
        <v>4267</v>
      </c>
      <c r="E1984" t="s">
        <v>4267</v>
      </c>
      <c r="F1984" s="3">
        <v>1602</v>
      </c>
      <c r="G1984" t="s">
        <v>6561</v>
      </c>
      <c r="H1984" t="s">
        <v>12699</v>
      </c>
      <c r="I1984" s="5">
        <v>17843</v>
      </c>
      <c r="J1984" s="2">
        <v>1</v>
      </c>
      <c r="K1984">
        <v>1190</v>
      </c>
      <c r="L1984" s="6">
        <v>44840</v>
      </c>
      <c r="M1984" t="s">
        <v>12730</v>
      </c>
      <c r="N1984" t="s">
        <v>5381</v>
      </c>
      <c r="O1984" t="s">
        <v>5382</v>
      </c>
      <c r="P1984" t="s">
        <v>5383</v>
      </c>
    </row>
    <row r="1985" spans="1:16" x14ac:dyDescent="0.3">
      <c r="A1985" t="s">
        <v>14731</v>
      </c>
      <c r="B1985" t="s">
        <v>5967</v>
      </c>
      <c r="C1985" t="s">
        <v>5968</v>
      </c>
      <c r="D1985" t="s">
        <v>4267</v>
      </c>
      <c r="E1985" t="s">
        <v>4267</v>
      </c>
      <c r="F1985" s="3">
        <v>1603</v>
      </c>
      <c r="G1985" t="s">
        <v>6561</v>
      </c>
      <c r="H1985" t="s">
        <v>12698</v>
      </c>
      <c r="I1985" s="5">
        <v>1491</v>
      </c>
      <c r="J1985" s="2">
        <v>3</v>
      </c>
      <c r="K1985">
        <v>68</v>
      </c>
      <c r="L1985" s="6">
        <v>44917</v>
      </c>
      <c r="M1985" t="s">
        <v>12727</v>
      </c>
      <c r="N1985" t="s">
        <v>5969</v>
      </c>
      <c r="O1985" t="s">
        <v>5970</v>
      </c>
      <c r="P1985" t="s">
        <v>5971</v>
      </c>
    </row>
    <row r="1986" spans="1:16" x14ac:dyDescent="0.3">
      <c r="A1986" t="s">
        <v>14732</v>
      </c>
      <c r="B1986" t="s">
        <v>7805</v>
      </c>
      <c r="C1986" t="s">
        <v>7806</v>
      </c>
      <c r="D1986" t="s">
        <v>7807</v>
      </c>
      <c r="E1986" t="s">
        <v>6586</v>
      </c>
      <c r="F1986" s="3">
        <v>2232</v>
      </c>
      <c r="G1986" t="s">
        <v>6562</v>
      </c>
      <c r="H1986" t="s">
        <v>12706</v>
      </c>
      <c r="I1986" s="5">
        <v>4907</v>
      </c>
      <c r="J1986" s="2">
        <v>4</v>
      </c>
      <c r="K1986">
        <v>164</v>
      </c>
      <c r="L1986" s="6">
        <v>44863</v>
      </c>
      <c r="M1986" t="s">
        <v>12741</v>
      </c>
      <c r="N1986" t="s">
        <v>7808</v>
      </c>
      <c r="O1986" t="s">
        <v>7809</v>
      </c>
      <c r="P1986" t="s">
        <v>7810</v>
      </c>
    </row>
    <row r="1987" spans="1:16" x14ac:dyDescent="0.3">
      <c r="A1987" t="s">
        <v>14733</v>
      </c>
      <c r="B1987" t="s">
        <v>7962</v>
      </c>
      <c r="C1987" t="s">
        <v>7963</v>
      </c>
      <c r="D1987" t="s">
        <v>7964</v>
      </c>
      <c r="E1987" t="s">
        <v>6715</v>
      </c>
      <c r="F1987" s="3">
        <v>3241</v>
      </c>
      <c r="G1987" t="s">
        <v>6562</v>
      </c>
      <c r="H1987" t="s">
        <v>12704</v>
      </c>
      <c r="I1987" s="5">
        <v>11452</v>
      </c>
      <c r="J1987" s="2">
        <v>2</v>
      </c>
      <c r="K1987">
        <v>1273</v>
      </c>
      <c r="L1987" s="6">
        <v>44839</v>
      </c>
      <c r="M1987" t="s">
        <v>12738</v>
      </c>
      <c r="N1987" t="s">
        <v>7965</v>
      </c>
      <c r="O1987" t="s">
        <v>7966</v>
      </c>
      <c r="P1987" t="s">
        <v>7967</v>
      </c>
    </row>
    <row r="1988" spans="1:16" x14ac:dyDescent="0.3">
      <c r="A1988" t="s">
        <v>14734</v>
      </c>
      <c r="B1988" t="s">
        <v>7319</v>
      </c>
      <c r="C1988" t="s">
        <v>7320</v>
      </c>
      <c r="D1988" t="s">
        <v>7321</v>
      </c>
      <c r="E1988" t="s">
        <v>6573</v>
      </c>
      <c r="F1988" s="3">
        <v>4489</v>
      </c>
      <c r="G1988" t="s">
        <v>6562</v>
      </c>
      <c r="H1988" t="s">
        <v>12709</v>
      </c>
      <c r="I1988" s="5">
        <v>7301</v>
      </c>
      <c r="J1988" s="2">
        <v>5</v>
      </c>
      <c r="K1988">
        <v>812</v>
      </c>
      <c r="L1988" s="6">
        <v>44910</v>
      </c>
      <c r="M1988" t="s">
        <v>12735</v>
      </c>
      <c r="N1988" t="s">
        <v>7322</v>
      </c>
      <c r="O1988" t="s">
        <v>7323</v>
      </c>
      <c r="P1988" t="s">
        <v>7324</v>
      </c>
    </row>
    <row r="1989" spans="1:16" x14ac:dyDescent="0.3">
      <c r="A1989" t="s">
        <v>14735</v>
      </c>
      <c r="B1989" t="s">
        <v>3272</v>
      </c>
      <c r="C1989" t="s">
        <v>3273</v>
      </c>
      <c r="D1989" t="s">
        <v>3274</v>
      </c>
      <c r="E1989" t="s">
        <v>10</v>
      </c>
      <c r="F1989" s="3" t="s">
        <v>3275</v>
      </c>
      <c r="G1989" t="s">
        <v>6560</v>
      </c>
      <c r="H1989" t="s">
        <v>12707</v>
      </c>
      <c r="I1989" s="5">
        <v>1708</v>
      </c>
      <c r="J1989" s="2">
        <v>4</v>
      </c>
      <c r="K1989">
        <v>122</v>
      </c>
      <c r="L1989" s="6">
        <v>44843</v>
      </c>
      <c r="M1989" t="s">
        <v>12724</v>
      </c>
      <c r="N1989" t="s">
        <v>3276</v>
      </c>
      <c r="O1989" t="s">
        <v>3277</v>
      </c>
      <c r="P1989" t="s">
        <v>3278</v>
      </c>
    </row>
    <row r="1990" spans="1:16" x14ac:dyDescent="0.3">
      <c r="A1990" t="s">
        <v>14736</v>
      </c>
      <c r="B1990" t="s">
        <v>8014</v>
      </c>
      <c r="C1990" t="s">
        <v>8015</v>
      </c>
      <c r="D1990" t="s">
        <v>8016</v>
      </c>
      <c r="E1990" t="s">
        <v>6586</v>
      </c>
      <c r="F1990" s="3">
        <v>2530</v>
      </c>
      <c r="G1990" t="s">
        <v>6562</v>
      </c>
      <c r="H1990" t="s">
        <v>12705</v>
      </c>
      <c r="I1990" s="5">
        <v>6013</v>
      </c>
      <c r="J1990" s="2">
        <v>2</v>
      </c>
      <c r="K1990">
        <v>215</v>
      </c>
      <c r="L1990" s="6">
        <v>44864</v>
      </c>
      <c r="M1990" t="s">
        <v>12734</v>
      </c>
      <c r="N1990" t="s">
        <v>8017</v>
      </c>
      <c r="O1990" t="s">
        <v>8018</v>
      </c>
      <c r="P1990" t="s">
        <v>8019</v>
      </c>
    </row>
    <row r="1991" spans="1:16" x14ac:dyDescent="0.3">
      <c r="A1991" t="s">
        <v>14737</v>
      </c>
      <c r="B1991" t="s">
        <v>7926</v>
      </c>
      <c r="C1991" t="s">
        <v>7927</v>
      </c>
      <c r="D1991" t="s">
        <v>7928</v>
      </c>
      <c r="E1991" t="s">
        <v>6586</v>
      </c>
      <c r="F1991" s="3">
        <v>2703</v>
      </c>
      <c r="G1991" t="s">
        <v>6562</v>
      </c>
      <c r="H1991" t="s">
        <v>12707</v>
      </c>
      <c r="I1991" s="5">
        <v>3654</v>
      </c>
      <c r="J1991" s="2">
        <v>4</v>
      </c>
      <c r="K1991">
        <v>261</v>
      </c>
      <c r="L1991" s="6">
        <v>44850</v>
      </c>
      <c r="M1991" t="s">
        <v>12730</v>
      </c>
      <c r="N1991" t="s">
        <v>7929</v>
      </c>
      <c r="O1991" t="s">
        <v>7930</v>
      </c>
      <c r="P1991" t="s">
        <v>7931</v>
      </c>
    </row>
    <row r="1992" spans="1:16" x14ac:dyDescent="0.3">
      <c r="A1992" t="s">
        <v>14738</v>
      </c>
      <c r="B1992" t="s">
        <v>8774</v>
      </c>
      <c r="C1992" t="s">
        <v>8775</v>
      </c>
      <c r="D1992" t="s">
        <v>8776</v>
      </c>
      <c r="E1992" t="s">
        <v>6677</v>
      </c>
      <c r="F1992" s="3">
        <v>2600</v>
      </c>
      <c r="G1992" t="s">
        <v>6562</v>
      </c>
      <c r="H1992" t="s">
        <v>12714</v>
      </c>
      <c r="I1992" s="5">
        <v>13279</v>
      </c>
      <c r="J1992" s="2">
        <v>5</v>
      </c>
      <c r="K1992">
        <v>1660</v>
      </c>
      <c r="L1992" s="6">
        <v>44886</v>
      </c>
      <c r="M1992" t="s">
        <v>12736</v>
      </c>
      <c r="N1992" t="s">
        <v>8777</v>
      </c>
      <c r="O1992" t="s">
        <v>8778</v>
      </c>
      <c r="P1992" t="s">
        <v>8779</v>
      </c>
    </row>
    <row r="1993" spans="1:16" x14ac:dyDescent="0.3">
      <c r="A1993" t="s">
        <v>14739</v>
      </c>
      <c r="B1993" t="s">
        <v>3358</v>
      </c>
      <c r="C1993" t="s">
        <v>3359</v>
      </c>
      <c r="D1993" t="s">
        <v>3360</v>
      </c>
      <c r="E1993" t="s">
        <v>144</v>
      </c>
      <c r="F1993" s="3" t="s">
        <v>3361</v>
      </c>
      <c r="G1993" t="s">
        <v>6560</v>
      </c>
      <c r="H1993" t="s">
        <v>12713</v>
      </c>
      <c r="I1993" s="5">
        <v>8554</v>
      </c>
      <c r="J1993" s="2">
        <v>1</v>
      </c>
      <c r="K1993">
        <v>276</v>
      </c>
      <c r="L1993" s="6">
        <v>44849</v>
      </c>
      <c r="M1993" t="s">
        <v>12739</v>
      </c>
      <c r="N1993" t="s">
        <v>3362</v>
      </c>
      <c r="O1993" t="s">
        <v>3363</v>
      </c>
      <c r="P1993" t="s">
        <v>3364</v>
      </c>
    </row>
    <row r="1994" spans="1:16" x14ac:dyDescent="0.3">
      <c r="A1994" t="s">
        <v>14740</v>
      </c>
      <c r="B1994" t="s">
        <v>9712</v>
      </c>
      <c r="C1994" t="s">
        <v>9713</v>
      </c>
      <c r="D1994" t="s">
        <v>9714</v>
      </c>
      <c r="E1994" t="s">
        <v>9613</v>
      </c>
      <c r="F1994" s="3" t="s">
        <v>9715</v>
      </c>
      <c r="G1994" t="s">
        <v>3629</v>
      </c>
      <c r="H1994" t="s">
        <v>12709</v>
      </c>
      <c r="I1994" s="5">
        <v>8554</v>
      </c>
      <c r="J1994" s="2">
        <v>1</v>
      </c>
      <c r="K1994">
        <v>713</v>
      </c>
      <c r="L1994" s="6">
        <v>44916</v>
      </c>
      <c r="M1994" t="s">
        <v>12729</v>
      </c>
      <c r="N1994" t="s">
        <v>9716</v>
      </c>
      <c r="O1994" t="s">
        <v>9717</v>
      </c>
      <c r="P1994" t="s">
        <v>9718</v>
      </c>
    </row>
    <row r="1995" spans="1:16" x14ac:dyDescent="0.3">
      <c r="A1995" t="s">
        <v>14741</v>
      </c>
      <c r="B1995" t="s">
        <v>6876</v>
      </c>
      <c r="C1995" t="s">
        <v>6877</v>
      </c>
      <c r="D1995" t="s">
        <v>6878</v>
      </c>
      <c r="E1995" t="s">
        <v>4909</v>
      </c>
      <c r="F1995" s="3">
        <v>6280</v>
      </c>
      <c r="G1995" t="s">
        <v>6562</v>
      </c>
      <c r="H1995" t="s">
        <v>12705</v>
      </c>
      <c r="I1995" s="5">
        <v>14</v>
      </c>
      <c r="J1995" s="2">
        <v>3</v>
      </c>
      <c r="K1995">
        <v>1</v>
      </c>
      <c r="L1995" s="6">
        <v>44911</v>
      </c>
      <c r="M1995" t="s">
        <v>12742</v>
      </c>
      <c r="N1995" t="s">
        <v>6879</v>
      </c>
      <c r="O1995" t="s">
        <v>6880</v>
      </c>
      <c r="P1995" t="s">
        <v>6881</v>
      </c>
    </row>
    <row r="1996" spans="1:16" x14ac:dyDescent="0.3">
      <c r="A1996" t="s">
        <v>14742</v>
      </c>
      <c r="B1996" t="s">
        <v>7950</v>
      </c>
      <c r="C1996" t="s">
        <v>7951</v>
      </c>
      <c r="D1996" t="s">
        <v>7952</v>
      </c>
      <c r="E1996" t="s">
        <v>6573</v>
      </c>
      <c r="F1996" s="3">
        <v>4703</v>
      </c>
      <c r="G1996" t="s">
        <v>6562</v>
      </c>
      <c r="H1996" t="s">
        <v>12698</v>
      </c>
      <c r="I1996" s="5">
        <v>2156</v>
      </c>
      <c r="J1996" s="2">
        <v>3</v>
      </c>
      <c r="K1996">
        <v>114</v>
      </c>
      <c r="L1996" s="6">
        <v>44867</v>
      </c>
      <c r="M1996" t="s">
        <v>12737</v>
      </c>
      <c r="N1996" t="s">
        <v>7953</v>
      </c>
      <c r="O1996" t="s">
        <v>7954</v>
      </c>
      <c r="P1996" t="s">
        <v>7955</v>
      </c>
    </row>
    <row r="1997" spans="1:16" x14ac:dyDescent="0.3">
      <c r="A1997" t="s">
        <v>14743</v>
      </c>
      <c r="B1997" t="s">
        <v>4972</v>
      </c>
      <c r="C1997" t="s">
        <v>4973</v>
      </c>
      <c r="D1997" t="s">
        <v>4974</v>
      </c>
      <c r="E1997" t="s">
        <v>4669</v>
      </c>
      <c r="F1997" s="3">
        <v>10701</v>
      </c>
      <c r="G1997" t="s">
        <v>6561</v>
      </c>
      <c r="H1997" t="s">
        <v>12715</v>
      </c>
      <c r="I1997" s="5">
        <v>3605</v>
      </c>
      <c r="J1997" s="2">
        <v>3</v>
      </c>
      <c r="K1997">
        <v>181</v>
      </c>
      <c r="L1997" s="6">
        <v>44838</v>
      </c>
      <c r="M1997" t="s">
        <v>12731</v>
      </c>
      <c r="N1997" t="s">
        <v>4975</v>
      </c>
      <c r="O1997" t="s">
        <v>4976</v>
      </c>
      <c r="P1997" t="s">
        <v>4977</v>
      </c>
    </row>
    <row r="1998" spans="1:16" x14ac:dyDescent="0.3">
      <c r="A1998" t="s">
        <v>14744</v>
      </c>
      <c r="B1998" t="s">
        <v>5460</v>
      </c>
      <c r="C1998" t="s">
        <v>5461</v>
      </c>
      <c r="D1998" t="s">
        <v>2013</v>
      </c>
      <c r="E1998" t="s">
        <v>2013</v>
      </c>
      <c r="F1998" s="3">
        <v>17404</v>
      </c>
      <c r="G1998" t="s">
        <v>6561</v>
      </c>
      <c r="H1998" t="s">
        <v>12705</v>
      </c>
      <c r="I1998" s="5">
        <v>3668</v>
      </c>
      <c r="J1998" s="2">
        <v>2</v>
      </c>
      <c r="K1998">
        <v>142</v>
      </c>
      <c r="L1998" s="6">
        <v>44914</v>
      </c>
      <c r="M1998" t="s">
        <v>12743</v>
      </c>
      <c r="N1998" t="s">
        <v>5462</v>
      </c>
      <c r="O1998" t="s">
        <v>5463</v>
      </c>
      <c r="P1998" t="s">
        <v>5464</v>
      </c>
    </row>
    <row r="1999" spans="1:16" x14ac:dyDescent="0.3">
      <c r="A1999" t="s">
        <v>14745</v>
      </c>
      <c r="B1999" t="s">
        <v>10768</v>
      </c>
      <c r="C1999" t="s">
        <v>10769</v>
      </c>
      <c r="D1999" t="s">
        <v>2013</v>
      </c>
      <c r="E1999" t="s">
        <v>9525</v>
      </c>
      <c r="F1999" s="3" t="s">
        <v>10770</v>
      </c>
      <c r="G1999" t="s">
        <v>3629</v>
      </c>
      <c r="H1999" t="s">
        <v>12701</v>
      </c>
      <c r="I1999" s="5">
        <v>6909</v>
      </c>
      <c r="J1999" s="2">
        <v>5</v>
      </c>
      <c r="K1999">
        <v>329</v>
      </c>
      <c r="L1999" s="6">
        <v>44879</v>
      </c>
      <c r="M1999" t="s">
        <v>12724</v>
      </c>
      <c r="N1999" t="s">
        <v>10771</v>
      </c>
      <c r="O1999" t="s">
        <v>10772</v>
      </c>
      <c r="P1999" t="s">
        <v>10773</v>
      </c>
    </row>
    <row r="2000" spans="1:16" x14ac:dyDescent="0.3">
      <c r="A2000" t="s">
        <v>14746</v>
      </c>
      <c r="B2000" t="s">
        <v>11485</v>
      </c>
      <c r="C2000" t="s">
        <v>11486</v>
      </c>
      <c r="D2000" t="s">
        <v>2013</v>
      </c>
      <c r="E2000" t="s">
        <v>9525</v>
      </c>
      <c r="F2000" s="3" t="s">
        <v>11487</v>
      </c>
      <c r="G2000" t="s">
        <v>3629</v>
      </c>
      <c r="H2000" t="s">
        <v>12710</v>
      </c>
      <c r="I2000" s="5">
        <v>7434</v>
      </c>
      <c r="J2000" s="2">
        <v>5</v>
      </c>
      <c r="K2000">
        <v>744</v>
      </c>
      <c r="L2000" s="6">
        <v>44860</v>
      </c>
      <c r="M2000" t="s">
        <v>12737</v>
      </c>
      <c r="N2000" t="s">
        <v>11488</v>
      </c>
      <c r="O2000" t="s">
        <v>11489</v>
      </c>
      <c r="P2000" t="s">
        <v>11490</v>
      </c>
    </row>
    <row r="2001" spans="1:16" x14ac:dyDescent="0.3">
      <c r="A2001" t="s">
        <v>14747</v>
      </c>
      <c r="B2001" t="s">
        <v>8464</v>
      </c>
      <c r="C2001" t="s">
        <v>8465</v>
      </c>
      <c r="D2001" t="s">
        <v>8466</v>
      </c>
      <c r="E2001" t="s">
        <v>4909</v>
      </c>
      <c r="F2001" s="3">
        <v>6409</v>
      </c>
      <c r="G2001" t="s">
        <v>6562</v>
      </c>
      <c r="H2001" t="s">
        <v>12715</v>
      </c>
      <c r="I2001" s="5">
        <v>2030</v>
      </c>
      <c r="J2001" s="2">
        <v>5</v>
      </c>
      <c r="K2001">
        <v>127</v>
      </c>
      <c r="L2001" s="6">
        <v>44845</v>
      </c>
      <c r="M2001" t="s">
        <v>12729</v>
      </c>
      <c r="N2001" t="s">
        <v>8467</v>
      </c>
      <c r="O2001" t="s">
        <v>8468</v>
      </c>
      <c r="P2001" t="s">
        <v>8469</v>
      </c>
    </row>
    <row r="2002" spans="1:16" x14ac:dyDescent="0.3">
      <c r="I2002" s="5"/>
      <c r="J2002" s="2"/>
    </row>
    <row r="2003" spans="1:16" x14ac:dyDescent="0.3">
      <c r="H2003">
        <f>COUNTA(SALES[Product])</f>
        <v>2000</v>
      </c>
    </row>
  </sheetData>
  <phoneticPr fontId="5" type="noConversion"/>
  <conditionalFormatting sqref="A1:A2001">
    <cfRule type="duplicateValues" dxfId="0" priority="1"/>
  </conditionalFormatting>
  <pageMargins left="0.7" right="0.7" top="0.75" bottom="0.75" header="0.3" footer="0.3"/>
  <pageSetup paperSize="9" orientation="portrait" verticalDpi="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77E67E-9626-4AC6-B6C8-1884BEEFCF09}">
  <dimension ref="A1:S90"/>
  <sheetViews>
    <sheetView workbookViewId="0">
      <selection activeCell="A3" sqref="A3:S90"/>
    </sheetView>
  </sheetViews>
  <sheetFormatPr defaultRowHeight="14.4" x14ac:dyDescent="0.3"/>
  <cols>
    <col min="1" max="1" width="12.21875" bestFit="1" customWidth="1"/>
    <col min="2" max="2" width="11.88671875" bestFit="1" customWidth="1"/>
    <col min="3" max="3" width="18.88671875" bestFit="1" customWidth="1"/>
    <col min="4" max="4" width="27.44140625" bestFit="1" customWidth="1"/>
    <col min="5" max="5" width="23.109375" bestFit="1" customWidth="1"/>
    <col min="6" max="6" width="25.88671875" bestFit="1" customWidth="1"/>
    <col min="7" max="7" width="19.88671875" bestFit="1" customWidth="1"/>
    <col min="8" max="8" width="9.44140625" bestFit="1" customWidth="1"/>
    <col min="9" max="9" width="10" bestFit="1" customWidth="1"/>
    <col min="10" max="10" width="20.21875" bestFit="1" customWidth="1"/>
    <col min="11" max="11" width="10.109375" bestFit="1" customWidth="1"/>
    <col min="12" max="12" width="12.109375" bestFit="1" customWidth="1"/>
    <col min="13" max="13" width="9" bestFit="1" customWidth="1"/>
    <col min="14" max="14" width="10.33203125" bestFit="1" customWidth="1"/>
    <col min="15" max="15" width="15.21875" bestFit="1" customWidth="1"/>
    <col min="16" max="17" width="12.6640625" bestFit="1" customWidth="1"/>
    <col min="18" max="18" width="37.88671875" bestFit="1" customWidth="1"/>
    <col min="19" max="19" width="41.88671875" bestFit="1" customWidth="1"/>
  </cols>
  <sheetData>
    <row r="1" spans="1:19" x14ac:dyDescent="0.3">
      <c r="A1" s="7" t="s">
        <v>15026</v>
      </c>
    </row>
    <row r="3" spans="1:19" x14ac:dyDescent="0.3">
      <c r="A3" t="s">
        <v>14764</v>
      </c>
      <c r="B3" t="s">
        <v>14765</v>
      </c>
      <c r="C3" t="s">
        <v>12744</v>
      </c>
      <c r="D3" t="s">
        <v>0</v>
      </c>
      <c r="E3" t="s">
        <v>1</v>
      </c>
      <c r="F3" t="s">
        <v>2</v>
      </c>
      <c r="G3" t="s">
        <v>12692</v>
      </c>
      <c r="H3" t="s">
        <v>3</v>
      </c>
      <c r="I3" t="s">
        <v>12693</v>
      </c>
      <c r="J3" t="s">
        <v>12695</v>
      </c>
      <c r="K3" t="s">
        <v>12745</v>
      </c>
      <c r="L3" t="s">
        <v>12747</v>
      </c>
      <c r="M3" t="s">
        <v>12746</v>
      </c>
      <c r="N3" t="s">
        <v>12694</v>
      </c>
      <c r="O3" t="s">
        <v>12718</v>
      </c>
      <c r="P3" t="s">
        <v>4</v>
      </c>
      <c r="Q3" t="s">
        <v>14766</v>
      </c>
      <c r="R3" t="s">
        <v>5</v>
      </c>
      <c r="S3" t="s">
        <v>6</v>
      </c>
    </row>
    <row r="4" spans="1:19" x14ac:dyDescent="0.3">
      <c r="A4" t="s">
        <v>14767</v>
      </c>
      <c r="B4" t="s">
        <v>14768</v>
      </c>
      <c r="C4" t="s">
        <v>14737</v>
      </c>
      <c r="D4" t="s">
        <v>7926</v>
      </c>
      <c r="E4" t="s">
        <v>7927</v>
      </c>
      <c r="F4" t="s">
        <v>7928</v>
      </c>
      <c r="G4" t="s">
        <v>6586</v>
      </c>
      <c r="H4">
        <v>2703</v>
      </c>
      <c r="I4" t="s">
        <v>6562</v>
      </c>
      <c r="J4" t="s">
        <v>12707</v>
      </c>
      <c r="K4">
        <v>3654</v>
      </c>
      <c r="L4">
        <v>4</v>
      </c>
      <c r="M4">
        <v>261</v>
      </c>
      <c r="N4" s="1">
        <v>44850</v>
      </c>
      <c r="O4" t="s">
        <v>12730</v>
      </c>
      <c r="P4" t="s">
        <v>7929</v>
      </c>
      <c r="Q4" t="s">
        <v>14769</v>
      </c>
      <c r="R4" t="s">
        <v>7930</v>
      </c>
      <c r="S4" t="s">
        <v>7931</v>
      </c>
    </row>
    <row r="5" spans="1:19" x14ac:dyDescent="0.3">
      <c r="A5" t="s">
        <v>14770</v>
      </c>
      <c r="B5" t="s">
        <v>14771</v>
      </c>
      <c r="C5" t="s">
        <v>14730</v>
      </c>
      <c r="D5" t="s">
        <v>5379</v>
      </c>
      <c r="E5" t="s">
        <v>5380</v>
      </c>
      <c r="F5" t="s">
        <v>4267</v>
      </c>
      <c r="G5" t="s">
        <v>4267</v>
      </c>
      <c r="H5">
        <v>1602</v>
      </c>
      <c r="I5" t="s">
        <v>6561</v>
      </c>
      <c r="J5" t="s">
        <v>12699</v>
      </c>
      <c r="K5">
        <v>17843</v>
      </c>
      <c r="L5">
        <v>1</v>
      </c>
      <c r="M5">
        <v>1190</v>
      </c>
      <c r="N5" s="1">
        <v>44840</v>
      </c>
      <c r="O5" t="s">
        <v>12730</v>
      </c>
      <c r="P5" t="s">
        <v>5381</v>
      </c>
      <c r="Q5" t="s">
        <v>14772</v>
      </c>
      <c r="R5" t="s">
        <v>5382</v>
      </c>
      <c r="S5" t="s">
        <v>5383</v>
      </c>
    </row>
    <row r="6" spans="1:19" x14ac:dyDescent="0.3">
      <c r="A6" t="s">
        <v>14773</v>
      </c>
      <c r="B6" t="s">
        <v>14774</v>
      </c>
      <c r="C6" t="s">
        <v>12750</v>
      </c>
      <c r="D6" t="s">
        <v>9818</v>
      </c>
      <c r="E6" t="s">
        <v>9819</v>
      </c>
      <c r="F6" t="s">
        <v>9820</v>
      </c>
      <c r="G6" t="s">
        <v>9548</v>
      </c>
      <c r="H6" t="s">
        <v>9821</v>
      </c>
      <c r="I6" t="s">
        <v>3629</v>
      </c>
      <c r="J6" t="s">
        <v>12703</v>
      </c>
      <c r="K6">
        <v>5376</v>
      </c>
      <c r="L6">
        <v>5</v>
      </c>
      <c r="M6">
        <v>269</v>
      </c>
      <c r="N6" s="1">
        <v>44867</v>
      </c>
      <c r="O6" t="s">
        <v>12730</v>
      </c>
      <c r="P6" t="s">
        <v>9822</v>
      </c>
      <c r="Q6" t="s">
        <v>14775</v>
      </c>
      <c r="R6" t="s">
        <v>9823</v>
      </c>
      <c r="S6" t="s">
        <v>9824</v>
      </c>
    </row>
    <row r="7" spans="1:19" x14ac:dyDescent="0.3">
      <c r="A7" t="s">
        <v>14776</v>
      </c>
      <c r="B7" t="s">
        <v>14777</v>
      </c>
      <c r="C7" t="s">
        <v>14710</v>
      </c>
      <c r="D7" t="s">
        <v>8797</v>
      </c>
      <c r="E7" t="s">
        <v>8798</v>
      </c>
      <c r="F7" t="s">
        <v>8799</v>
      </c>
      <c r="G7" t="s">
        <v>6586</v>
      </c>
      <c r="H7">
        <v>2580</v>
      </c>
      <c r="I7" t="s">
        <v>6562</v>
      </c>
      <c r="J7" t="s">
        <v>12713</v>
      </c>
      <c r="K7">
        <v>11746</v>
      </c>
      <c r="L7">
        <v>2</v>
      </c>
      <c r="M7">
        <v>368</v>
      </c>
      <c r="N7" s="1">
        <v>44861</v>
      </c>
      <c r="O7" t="s">
        <v>12730</v>
      </c>
      <c r="P7" t="s">
        <v>8800</v>
      </c>
      <c r="Q7" t="s">
        <v>14778</v>
      </c>
      <c r="R7" t="s">
        <v>8801</v>
      </c>
      <c r="S7" t="s">
        <v>8802</v>
      </c>
    </row>
    <row r="8" spans="1:19" x14ac:dyDescent="0.3">
      <c r="A8" t="s">
        <v>14779</v>
      </c>
      <c r="B8" t="s">
        <v>14780</v>
      </c>
      <c r="C8" t="s">
        <v>14637</v>
      </c>
      <c r="D8" t="s">
        <v>9315</v>
      </c>
      <c r="E8" t="s">
        <v>9316</v>
      </c>
      <c r="F8" t="s">
        <v>9317</v>
      </c>
      <c r="G8" t="s">
        <v>6573</v>
      </c>
      <c r="H8">
        <v>4001</v>
      </c>
      <c r="I8" t="s">
        <v>6562</v>
      </c>
      <c r="J8" t="s">
        <v>12705</v>
      </c>
      <c r="K8">
        <v>16968</v>
      </c>
      <c r="L8">
        <v>5</v>
      </c>
      <c r="M8">
        <v>653</v>
      </c>
      <c r="N8" s="1">
        <v>44836</v>
      </c>
      <c r="O8" t="s">
        <v>12730</v>
      </c>
      <c r="P8" t="s">
        <v>9318</v>
      </c>
      <c r="Q8" t="s">
        <v>14781</v>
      </c>
      <c r="R8" t="s">
        <v>9319</v>
      </c>
      <c r="S8" t="s">
        <v>9320</v>
      </c>
    </row>
    <row r="9" spans="1:19" x14ac:dyDescent="0.3">
      <c r="A9" t="s">
        <v>14782</v>
      </c>
      <c r="B9" t="s">
        <v>14783</v>
      </c>
      <c r="C9" t="s">
        <v>14629</v>
      </c>
      <c r="D9" t="s">
        <v>1859</v>
      </c>
      <c r="E9" t="s">
        <v>1860</v>
      </c>
      <c r="F9" t="s">
        <v>1861</v>
      </c>
      <c r="G9" t="s">
        <v>292</v>
      </c>
      <c r="H9" t="s">
        <v>1862</v>
      </c>
      <c r="I9" t="s">
        <v>6560</v>
      </c>
      <c r="J9" t="s">
        <v>12700</v>
      </c>
      <c r="K9">
        <v>112</v>
      </c>
      <c r="L9">
        <v>4</v>
      </c>
      <c r="M9">
        <v>7</v>
      </c>
      <c r="N9" s="1">
        <v>44892</v>
      </c>
      <c r="O9" t="s">
        <v>12730</v>
      </c>
      <c r="P9" t="s">
        <v>1863</v>
      </c>
      <c r="Q9" t="s">
        <v>14784</v>
      </c>
      <c r="R9" t="s">
        <v>1864</v>
      </c>
      <c r="S9" t="s">
        <v>1865</v>
      </c>
    </row>
    <row r="10" spans="1:19" x14ac:dyDescent="0.3">
      <c r="A10" t="s">
        <v>14785</v>
      </c>
      <c r="B10" t="s">
        <v>14786</v>
      </c>
      <c r="C10" t="s">
        <v>14619</v>
      </c>
      <c r="D10" t="s">
        <v>8815</v>
      </c>
      <c r="E10" t="s">
        <v>8816</v>
      </c>
      <c r="F10" t="s">
        <v>8817</v>
      </c>
      <c r="G10" t="s">
        <v>4909</v>
      </c>
      <c r="H10">
        <v>6308</v>
      </c>
      <c r="I10" t="s">
        <v>6562</v>
      </c>
      <c r="J10" t="s">
        <v>12696</v>
      </c>
      <c r="K10">
        <v>399</v>
      </c>
      <c r="L10">
        <v>2</v>
      </c>
      <c r="M10">
        <v>14</v>
      </c>
      <c r="N10" s="1">
        <v>44926</v>
      </c>
      <c r="O10" t="s">
        <v>12730</v>
      </c>
      <c r="P10" t="s">
        <v>8818</v>
      </c>
      <c r="Q10" t="s">
        <v>14787</v>
      </c>
      <c r="R10" t="s">
        <v>8819</v>
      </c>
      <c r="S10" t="s">
        <v>8820</v>
      </c>
    </row>
    <row r="11" spans="1:19" x14ac:dyDescent="0.3">
      <c r="A11" t="s">
        <v>14788</v>
      </c>
      <c r="B11" t="s">
        <v>14789</v>
      </c>
      <c r="C11" t="s">
        <v>14616</v>
      </c>
      <c r="D11" t="s">
        <v>1192</v>
      </c>
      <c r="E11" t="s">
        <v>1193</v>
      </c>
      <c r="F11" t="s">
        <v>1194</v>
      </c>
      <c r="G11" t="s">
        <v>593</v>
      </c>
      <c r="H11" t="s">
        <v>1195</v>
      </c>
      <c r="I11" t="s">
        <v>6560</v>
      </c>
      <c r="J11" t="s">
        <v>12706</v>
      </c>
      <c r="K11">
        <v>6727</v>
      </c>
      <c r="L11">
        <v>1</v>
      </c>
      <c r="M11">
        <v>217</v>
      </c>
      <c r="N11" s="1">
        <v>44876</v>
      </c>
      <c r="O11" t="s">
        <v>12730</v>
      </c>
      <c r="P11" t="s">
        <v>1196</v>
      </c>
      <c r="Q11" t="s">
        <v>14790</v>
      </c>
      <c r="R11" t="s">
        <v>1197</v>
      </c>
      <c r="S11" t="s">
        <v>1198</v>
      </c>
    </row>
    <row r="12" spans="1:19" x14ac:dyDescent="0.3">
      <c r="A12" t="s">
        <v>14791</v>
      </c>
      <c r="B12" t="s">
        <v>14792</v>
      </c>
      <c r="C12" t="s">
        <v>14614</v>
      </c>
      <c r="D12" t="s">
        <v>3343</v>
      </c>
      <c r="E12" t="s">
        <v>3344</v>
      </c>
      <c r="F12" t="s">
        <v>3345</v>
      </c>
      <c r="G12" t="s">
        <v>3346</v>
      </c>
      <c r="H12" t="s">
        <v>3347</v>
      </c>
      <c r="I12" t="s">
        <v>6560</v>
      </c>
      <c r="J12" t="s">
        <v>12712</v>
      </c>
      <c r="K12">
        <v>8316</v>
      </c>
      <c r="L12">
        <v>1</v>
      </c>
      <c r="M12">
        <v>320</v>
      </c>
      <c r="N12" s="1">
        <v>44885</v>
      </c>
      <c r="O12" t="s">
        <v>12730</v>
      </c>
      <c r="P12" t="s">
        <v>3348</v>
      </c>
      <c r="Q12" t="s">
        <v>14793</v>
      </c>
      <c r="R12" t="s">
        <v>3349</v>
      </c>
      <c r="S12" t="s">
        <v>3350</v>
      </c>
    </row>
    <row r="13" spans="1:19" x14ac:dyDescent="0.3">
      <c r="A13" t="s">
        <v>14794</v>
      </c>
      <c r="B13" t="s">
        <v>14795</v>
      </c>
      <c r="C13" t="s">
        <v>14610</v>
      </c>
      <c r="D13" t="s">
        <v>4470</v>
      </c>
      <c r="E13" t="s">
        <v>4471</v>
      </c>
      <c r="F13" t="s">
        <v>4168</v>
      </c>
      <c r="G13" t="s">
        <v>4169</v>
      </c>
      <c r="H13">
        <v>76707</v>
      </c>
      <c r="I13" t="s">
        <v>6561</v>
      </c>
      <c r="J13" t="s">
        <v>12705</v>
      </c>
      <c r="K13">
        <v>3360</v>
      </c>
      <c r="L13">
        <v>2</v>
      </c>
      <c r="M13">
        <v>147</v>
      </c>
      <c r="N13" s="1">
        <v>44914</v>
      </c>
      <c r="O13" t="s">
        <v>12730</v>
      </c>
      <c r="P13" t="s">
        <v>4472</v>
      </c>
      <c r="Q13" t="s">
        <v>14796</v>
      </c>
      <c r="R13" t="s">
        <v>4473</v>
      </c>
      <c r="S13" t="s">
        <v>4474</v>
      </c>
    </row>
    <row r="14" spans="1:19" x14ac:dyDescent="0.3">
      <c r="A14" t="s">
        <v>4317</v>
      </c>
      <c r="B14" t="s">
        <v>14797</v>
      </c>
      <c r="C14" t="s">
        <v>14587</v>
      </c>
      <c r="D14" t="s">
        <v>10938</v>
      </c>
      <c r="E14" t="s">
        <v>4117</v>
      </c>
      <c r="F14" t="s">
        <v>9547</v>
      </c>
      <c r="G14" t="s">
        <v>9548</v>
      </c>
      <c r="H14" t="s">
        <v>10939</v>
      </c>
      <c r="I14" t="s">
        <v>3629</v>
      </c>
      <c r="J14" t="s">
        <v>12711</v>
      </c>
      <c r="K14">
        <v>4214</v>
      </c>
      <c r="L14">
        <v>1</v>
      </c>
      <c r="M14">
        <v>141</v>
      </c>
      <c r="N14" s="1">
        <v>44846</v>
      </c>
      <c r="O14" t="s">
        <v>12730</v>
      </c>
      <c r="P14" t="s">
        <v>10940</v>
      </c>
      <c r="Q14" t="s">
        <v>14798</v>
      </c>
      <c r="R14" t="s">
        <v>10941</v>
      </c>
      <c r="S14" t="s">
        <v>10942</v>
      </c>
    </row>
    <row r="15" spans="1:19" x14ac:dyDescent="0.3">
      <c r="A15" t="s">
        <v>14799</v>
      </c>
      <c r="B15" t="s">
        <v>14800</v>
      </c>
      <c r="C15" t="s">
        <v>14576</v>
      </c>
      <c r="D15" t="s">
        <v>6292</v>
      </c>
      <c r="E15" t="s">
        <v>6293</v>
      </c>
      <c r="F15" t="s">
        <v>6294</v>
      </c>
      <c r="G15" t="s">
        <v>6295</v>
      </c>
      <c r="H15">
        <v>13501</v>
      </c>
      <c r="I15" t="s">
        <v>6561</v>
      </c>
      <c r="J15" t="s">
        <v>12698</v>
      </c>
      <c r="K15">
        <v>7903</v>
      </c>
      <c r="L15">
        <v>2</v>
      </c>
      <c r="M15">
        <v>416</v>
      </c>
      <c r="N15" s="1">
        <v>44905</v>
      </c>
      <c r="O15" t="s">
        <v>12730</v>
      </c>
      <c r="P15" t="s">
        <v>6296</v>
      </c>
      <c r="Q15" t="s">
        <v>14801</v>
      </c>
      <c r="R15" t="s">
        <v>6297</v>
      </c>
      <c r="S15" t="s">
        <v>6298</v>
      </c>
    </row>
    <row r="16" spans="1:19" x14ac:dyDescent="0.3">
      <c r="A16" t="s">
        <v>14802</v>
      </c>
      <c r="B16" t="s">
        <v>14803</v>
      </c>
      <c r="C16" t="s">
        <v>14528</v>
      </c>
      <c r="D16" t="s">
        <v>3192</v>
      </c>
      <c r="E16" t="s">
        <v>3193</v>
      </c>
      <c r="F16" t="s">
        <v>637</v>
      </c>
      <c r="G16" t="s">
        <v>10</v>
      </c>
      <c r="H16" t="s">
        <v>3194</v>
      </c>
      <c r="I16" t="s">
        <v>6560</v>
      </c>
      <c r="J16" t="s">
        <v>12697</v>
      </c>
      <c r="K16">
        <v>7091</v>
      </c>
      <c r="L16">
        <v>3</v>
      </c>
      <c r="M16">
        <v>546</v>
      </c>
      <c r="N16" s="1">
        <v>44892</v>
      </c>
      <c r="O16" t="s">
        <v>12730</v>
      </c>
      <c r="P16" t="s">
        <v>3195</v>
      </c>
      <c r="Q16" t="s">
        <v>14804</v>
      </c>
      <c r="R16" t="s">
        <v>3196</v>
      </c>
      <c r="S16" t="s">
        <v>3197</v>
      </c>
    </row>
    <row r="17" spans="1:19" x14ac:dyDescent="0.3">
      <c r="A17" t="s">
        <v>14805</v>
      </c>
      <c r="B17" t="s">
        <v>14806</v>
      </c>
      <c r="C17" t="s">
        <v>14504</v>
      </c>
      <c r="D17" t="s">
        <v>4311</v>
      </c>
      <c r="E17" t="s">
        <v>4312</v>
      </c>
      <c r="F17" t="s">
        <v>4313</v>
      </c>
      <c r="G17" t="s">
        <v>3824</v>
      </c>
      <c r="H17">
        <v>91362</v>
      </c>
      <c r="I17" t="s">
        <v>6561</v>
      </c>
      <c r="J17" t="s">
        <v>12696</v>
      </c>
      <c r="K17">
        <v>6062</v>
      </c>
      <c r="L17">
        <v>4</v>
      </c>
      <c r="M17">
        <v>217</v>
      </c>
      <c r="N17" s="1">
        <v>44869</v>
      </c>
      <c r="O17" t="s">
        <v>12730</v>
      </c>
      <c r="P17" t="s">
        <v>4314</v>
      </c>
      <c r="Q17" t="s">
        <v>14807</v>
      </c>
      <c r="R17" t="s">
        <v>4315</v>
      </c>
      <c r="S17" t="s">
        <v>4316</v>
      </c>
    </row>
    <row r="18" spans="1:19" x14ac:dyDescent="0.3">
      <c r="A18" t="s">
        <v>14808</v>
      </c>
      <c r="B18" t="s">
        <v>14809</v>
      </c>
      <c r="C18" t="s">
        <v>14491</v>
      </c>
      <c r="D18" t="s">
        <v>7664</v>
      </c>
      <c r="E18" t="s">
        <v>7665</v>
      </c>
      <c r="F18" t="s">
        <v>7666</v>
      </c>
      <c r="G18" t="s">
        <v>6715</v>
      </c>
      <c r="H18">
        <v>3697</v>
      </c>
      <c r="I18" t="s">
        <v>6562</v>
      </c>
      <c r="J18" t="s">
        <v>12697</v>
      </c>
      <c r="K18">
        <v>8715</v>
      </c>
      <c r="L18">
        <v>1</v>
      </c>
      <c r="M18">
        <v>727</v>
      </c>
      <c r="N18" s="1">
        <v>44925</v>
      </c>
      <c r="O18" t="s">
        <v>12730</v>
      </c>
      <c r="P18" t="s">
        <v>7667</v>
      </c>
      <c r="Q18" t="s">
        <v>14810</v>
      </c>
      <c r="R18" t="s">
        <v>7668</v>
      </c>
      <c r="S18" t="s">
        <v>7669</v>
      </c>
    </row>
    <row r="19" spans="1:19" x14ac:dyDescent="0.3">
      <c r="A19" t="s">
        <v>14811</v>
      </c>
      <c r="B19" t="s">
        <v>14812</v>
      </c>
      <c r="C19" t="s">
        <v>14484</v>
      </c>
      <c r="D19" t="s">
        <v>3571</v>
      </c>
      <c r="E19" t="s">
        <v>3572</v>
      </c>
      <c r="F19" t="s">
        <v>3573</v>
      </c>
      <c r="G19" t="s">
        <v>498</v>
      </c>
      <c r="H19" t="s">
        <v>3574</v>
      </c>
      <c r="I19" t="s">
        <v>6560</v>
      </c>
      <c r="J19" t="s">
        <v>12696</v>
      </c>
      <c r="K19">
        <v>511</v>
      </c>
      <c r="L19">
        <v>4</v>
      </c>
      <c r="M19">
        <v>20</v>
      </c>
      <c r="N19" s="1">
        <v>44873</v>
      </c>
      <c r="O19" t="s">
        <v>12730</v>
      </c>
      <c r="P19" t="s">
        <v>3575</v>
      </c>
      <c r="Q19" t="s">
        <v>14813</v>
      </c>
      <c r="R19" t="s">
        <v>3576</v>
      </c>
      <c r="S19" t="s">
        <v>3577</v>
      </c>
    </row>
    <row r="20" spans="1:19" x14ac:dyDescent="0.3">
      <c r="A20" t="s">
        <v>14814</v>
      </c>
      <c r="B20" t="s">
        <v>14815</v>
      </c>
      <c r="C20" t="s">
        <v>14477</v>
      </c>
      <c r="D20" t="s">
        <v>4551</v>
      </c>
      <c r="E20" t="s">
        <v>4552</v>
      </c>
      <c r="F20" t="s">
        <v>4553</v>
      </c>
      <c r="G20" t="s">
        <v>4554</v>
      </c>
      <c r="H20">
        <v>13214</v>
      </c>
      <c r="I20" t="s">
        <v>6561</v>
      </c>
      <c r="J20" t="s">
        <v>12703</v>
      </c>
      <c r="K20">
        <v>6664</v>
      </c>
      <c r="L20">
        <v>1</v>
      </c>
      <c r="M20">
        <v>392</v>
      </c>
      <c r="N20" s="1">
        <v>44864</v>
      </c>
      <c r="O20" t="s">
        <v>12730</v>
      </c>
      <c r="P20" t="s">
        <v>4555</v>
      </c>
      <c r="Q20" t="s">
        <v>14816</v>
      </c>
      <c r="R20" t="s">
        <v>4556</v>
      </c>
      <c r="S20" t="s">
        <v>4557</v>
      </c>
    </row>
    <row r="21" spans="1:19" x14ac:dyDescent="0.3">
      <c r="A21" t="s">
        <v>14817</v>
      </c>
      <c r="B21" t="s">
        <v>14818</v>
      </c>
      <c r="C21" t="s">
        <v>14465</v>
      </c>
      <c r="D21" t="s">
        <v>11912</v>
      </c>
      <c r="E21" t="s">
        <v>11913</v>
      </c>
      <c r="F21" t="s">
        <v>182</v>
      </c>
      <c r="G21" t="s">
        <v>9548</v>
      </c>
      <c r="H21" t="s">
        <v>11914</v>
      </c>
      <c r="I21" t="s">
        <v>3629</v>
      </c>
      <c r="J21" t="s">
        <v>12712</v>
      </c>
      <c r="K21">
        <v>2534</v>
      </c>
      <c r="L21">
        <v>1</v>
      </c>
      <c r="M21">
        <v>102</v>
      </c>
      <c r="N21" s="1">
        <v>44868</v>
      </c>
      <c r="O21" t="s">
        <v>12730</v>
      </c>
      <c r="P21" t="s">
        <v>11915</v>
      </c>
      <c r="Q21" t="s">
        <v>14819</v>
      </c>
      <c r="R21" t="s">
        <v>11916</v>
      </c>
      <c r="S21" t="s">
        <v>11917</v>
      </c>
    </row>
    <row r="22" spans="1:19" x14ac:dyDescent="0.3">
      <c r="A22" t="s">
        <v>14820</v>
      </c>
      <c r="B22" t="s">
        <v>14821</v>
      </c>
      <c r="C22" t="s">
        <v>14447</v>
      </c>
      <c r="D22" t="s">
        <v>8529</v>
      </c>
      <c r="E22" t="s">
        <v>8530</v>
      </c>
      <c r="F22" t="s">
        <v>8531</v>
      </c>
      <c r="G22" t="s">
        <v>4909</v>
      </c>
      <c r="H22">
        <v>6056</v>
      </c>
      <c r="I22" t="s">
        <v>6562</v>
      </c>
      <c r="J22" t="s">
        <v>12713</v>
      </c>
      <c r="K22">
        <v>8155</v>
      </c>
      <c r="L22">
        <v>4</v>
      </c>
      <c r="M22">
        <v>272</v>
      </c>
      <c r="N22" s="1">
        <v>44898</v>
      </c>
      <c r="O22" t="s">
        <v>12730</v>
      </c>
      <c r="P22" t="s">
        <v>8532</v>
      </c>
      <c r="Q22" t="s">
        <v>14822</v>
      </c>
      <c r="R22" t="s">
        <v>8533</v>
      </c>
      <c r="S22" t="s">
        <v>8534</v>
      </c>
    </row>
    <row r="23" spans="1:19" x14ac:dyDescent="0.3">
      <c r="A23" t="s">
        <v>14823</v>
      </c>
      <c r="B23" t="s">
        <v>14824</v>
      </c>
      <c r="C23" t="s">
        <v>14436</v>
      </c>
      <c r="D23" t="s">
        <v>9871</v>
      </c>
      <c r="E23" t="s">
        <v>9872</v>
      </c>
      <c r="F23" t="s">
        <v>9873</v>
      </c>
      <c r="G23" t="s">
        <v>9556</v>
      </c>
      <c r="H23" t="s">
        <v>9874</v>
      </c>
      <c r="I23" t="s">
        <v>3629</v>
      </c>
      <c r="J23" t="s">
        <v>12701</v>
      </c>
      <c r="K23">
        <v>2408</v>
      </c>
      <c r="L23">
        <v>2</v>
      </c>
      <c r="M23">
        <v>172</v>
      </c>
      <c r="N23" s="1">
        <v>44852</v>
      </c>
      <c r="O23" t="s">
        <v>12730</v>
      </c>
      <c r="P23" t="s">
        <v>9875</v>
      </c>
      <c r="Q23" t="s">
        <v>14825</v>
      </c>
      <c r="R23" t="s">
        <v>9876</v>
      </c>
      <c r="S23" t="s">
        <v>9877</v>
      </c>
    </row>
    <row r="24" spans="1:19" x14ac:dyDescent="0.3">
      <c r="A24" t="s">
        <v>14826</v>
      </c>
      <c r="B24" t="s">
        <v>14827</v>
      </c>
      <c r="C24" t="s">
        <v>14386</v>
      </c>
      <c r="D24" t="s">
        <v>211</v>
      </c>
      <c r="E24" t="s">
        <v>212</v>
      </c>
      <c r="F24" t="s">
        <v>213</v>
      </c>
      <c r="G24" t="s">
        <v>214</v>
      </c>
      <c r="H24" t="s">
        <v>215</v>
      </c>
      <c r="I24" t="s">
        <v>6560</v>
      </c>
      <c r="J24" t="s">
        <v>12707</v>
      </c>
      <c r="K24">
        <v>11641</v>
      </c>
      <c r="L24">
        <v>2</v>
      </c>
      <c r="M24">
        <v>728</v>
      </c>
      <c r="N24" s="1">
        <v>44924</v>
      </c>
      <c r="O24" t="s">
        <v>12730</v>
      </c>
      <c r="P24" t="s">
        <v>216</v>
      </c>
      <c r="Q24" t="s">
        <v>14828</v>
      </c>
      <c r="R24" t="s">
        <v>217</v>
      </c>
      <c r="S24" t="s">
        <v>218</v>
      </c>
    </row>
    <row r="25" spans="1:19" x14ac:dyDescent="0.3">
      <c r="A25" t="s">
        <v>14829</v>
      </c>
      <c r="B25" t="s">
        <v>14830</v>
      </c>
      <c r="C25" t="s">
        <v>14279</v>
      </c>
      <c r="D25" t="s">
        <v>8134</v>
      </c>
      <c r="E25" t="s">
        <v>8135</v>
      </c>
      <c r="F25" t="s">
        <v>8136</v>
      </c>
      <c r="G25" t="s">
        <v>6586</v>
      </c>
      <c r="H25">
        <v>2317</v>
      </c>
      <c r="I25" t="s">
        <v>6562</v>
      </c>
      <c r="J25" t="s">
        <v>12717</v>
      </c>
      <c r="K25">
        <v>3444</v>
      </c>
      <c r="L25">
        <v>1</v>
      </c>
      <c r="M25">
        <v>133</v>
      </c>
      <c r="N25" s="1">
        <v>44876</v>
      </c>
      <c r="O25" t="s">
        <v>12730</v>
      </c>
      <c r="P25" t="s">
        <v>8137</v>
      </c>
      <c r="Q25" t="s">
        <v>14831</v>
      </c>
      <c r="R25" t="s">
        <v>8138</v>
      </c>
      <c r="S25" t="s">
        <v>8139</v>
      </c>
    </row>
    <row r="26" spans="1:19" x14ac:dyDescent="0.3">
      <c r="A26" t="s">
        <v>14832</v>
      </c>
      <c r="B26" t="s">
        <v>14833</v>
      </c>
      <c r="C26" t="s">
        <v>12770</v>
      </c>
      <c r="D26" t="s">
        <v>4323</v>
      </c>
      <c r="E26" t="s">
        <v>4324</v>
      </c>
      <c r="F26" t="s">
        <v>3734</v>
      </c>
      <c r="G26" t="s">
        <v>4325</v>
      </c>
      <c r="H26">
        <v>31701</v>
      </c>
      <c r="I26" t="s">
        <v>6561</v>
      </c>
      <c r="J26" t="s">
        <v>12699</v>
      </c>
      <c r="K26">
        <v>3052</v>
      </c>
      <c r="L26">
        <v>1</v>
      </c>
      <c r="M26">
        <v>204</v>
      </c>
      <c r="N26" s="1">
        <v>44880</v>
      </c>
      <c r="O26" t="s">
        <v>12730</v>
      </c>
      <c r="P26" t="s">
        <v>4326</v>
      </c>
      <c r="Q26" t="s">
        <v>14834</v>
      </c>
      <c r="R26" t="s">
        <v>4327</v>
      </c>
      <c r="S26" t="s">
        <v>4328</v>
      </c>
    </row>
    <row r="27" spans="1:19" x14ac:dyDescent="0.3">
      <c r="A27" t="s">
        <v>14835</v>
      </c>
      <c r="B27" t="s">
        <v>14836</v>
      </c>
      <c r="C27" t="s">
        <v>14237</v>
      </c>
      <c r="D27" t="s">
        <v>6633</v>
      </c>
      <c r="E27" t="s">
        <v>6634</v>
      </c>
      <c r="F27" t="s">
        <v>6635</v>
      </c>
      <c r="G27" t="s">
        <v>6566</v>
      </c>
      <c r="H27">
        <v>7140</v>
      </c>
      <c r="I27" t="s">
        <v>6562</v>
      </c>
      <c r="J27" t="s">
        <v>12703</v>
      </c>
      <c r="K27">
        <v>3199</v>
      </c>
      <c r="L27">
        <v>5</v>
      </c>
      <c r="M27">
        <v>160</v>
      </c>
      <c r="N27" s="1">
        <v>44925</v>
      </c>
      <c r="O27" t="s">
        <v>12730</v>
      </c>
      <c r="P27" t="s">
        <v>6636</v>
      </c>
      <c r="Q27" t="s">
        <v>14837</v>
      </c>
      <c r="R27" t="s">
        <v>6637</v>
      </c>
      <c r="S27" t="s">
        <v>6638</v>
      </c>
    </row>
    <row r="28" spans="1:19" x14ac:dyDescent="0.3">
      <c r="A28" t="s">
        <v>14838</v>
      </c>
      <c r="B28" t="s">
        <v>14839</v>
      </c>
      <c r="C28" t="s">
        <v>14186</v>
      </c>
      <c r="D28" t="s">
        <v>7355</v>
      </c>
      <c r="E28" t="s">
        <v>7356</v>
      </c>
      <c r="F28" t="s">
        <v>7357</v>
      </c>
      <c r="G28" t="s">
        <v>6715</v>
      </c>
      <c r="H28">
        <v>3072</v>
      </c>
      <c r="I28" t="s">
        <v>6562</v>
      </c>
      <c r="J28" t="s">
        <v>12717</v>
      </c>
      <c r="K28">
        <v>13650</v>
      </c>
      <c r="L28">
        <v>5</v>
      </c>
      <c r="M28">
        <v>719</v>
      </c>
      <c r="N28" s="1">
        <v>44925</v>
      </c>
      <c r="O28" t="s">
        <v>12730</v>
      </c>
      <c r="P28" t="s">
        <v>7358</v>
      </c>
      <c r="Q28" t="s">
        <v>14840</v>
      </c>
      <c r="R28" t="s">
        <v>7359</v>
      </c>
      <c r="S28" t="s">
        <v>7360</v>
      </c>
    </row>
    <row r="29" spans="1:19" x14ac:dyDescent="0.3">
      <c r="A29" t="s">
        <v>14841</v>
      </c>
      <c r="B29" t="s">
        <v>14842</v>
      </c>
      <c r="C29" t="s">
        <v>12773</v>
      </c>
      <c r="D29" t="s">
        <v>2215</v>
      </c>
      <c r="E29" t="s">
        <v>2216</v>
      </c>
      <c r="F29" t="s">
        <v>2217</v>
      </c>
      <c r="G29" t="s">
        <v>1892</v>
      </c>
      <c r="H29" t="s">
        <v>2218</v>
      </c>
      <c r="I29" t="s">
        <v>6560</v>
      </c>
      <c r="J29" t="s">
        <v>12704</v>
      </c>
      <c r="K29">
        <v>147</v>
      </c>
      <c r="L29">
        <v>3</v>
      </c>
      <c r="M29">
        <v>11</v>
      </c>
      <c r="N29" s="1">
        <v>44923</v>
      </c>
      <c r="O29" t="s">
        <v>12730</v>
      </c>
      <c r="P29" t="s">
        <v>2219</v>
      </c>
      <c r="Q29" t="s">
        <v>14843</v>
      </c>
      <c r="R29" t="s">
        <v>2220</v>
      </c>
      <c r="S29" t="s">
        <v>2221</v>
      </c>
    </row>
    <row r="30" spans="1:19" x14ac:dyDescent="0.3">
      <c r="A30" t="s">
        <v>14844</v>
      </c>
      <c r="B30" t="s">
        <v>14845</v>
      </c>
      <c r="C30" t="s">
        <v>14165</v>
      </c>
      <c r="D30" t="s">
        <v>10537</v>
      </c>
      <c r="E30" t="s">
        <v>10538</v>
      </c>
      <c r="F30" t="s">
        <v>9907</v>
      </c>
      <c r="G30" t="s">
        <v>9556</v>
      </c>
      <c r="H30" t="s">
        <v>10539</v>
      </c>
      <c r="I30" t="s">
        <v>3629</v>
      </c>
      <c r="J30" t="s">
        <v>12700</v>
      </c>
      <c r="K30">
        <v>11522</v>
      </c>
      <c r="L30">
        <v>5</v>
      </c>
      <c r="M30">
        <v>721</v>
      </c>
      <c r="N30" s="1">
        <v>44904</v>
      </c>
      <c r="O30" t="s">
        <v>12730</v>
      </c>
      <c r="P30" t="s">
        <v>10540</v>
      </c>
      <c r="Q30" t="s">
        <v>14846</v>
      </c>
      <c r="R30" t="s">
        <v>10541</v>
      </c>
      <c r="S30" t="s">
        <v>10542</v>
      </c>
    </row>
    <row r="31" spans="1:19" x14ac:dyDescent="0.3">
      <c r="A31" t="s">
        <v>14847</v>
      </c>
      <c r="B31" t="s">
        <v>14848</v>
      </c>
      <c r="C31" t="s">
        <v>14160</v>
      </c>
      <c r="D31" t="s">
        <v>6498</v>
      </c>
      <c r="E31" t="s">
        <v>6499</v>
      </c>
      <c r="F31" t="s">
        <v>3957</v>
      </c>
      <c r="G31" t="s">
        <v>3957</v>
      </c>
      <c r="H31">
        <v>2906</v>
      </c>
      <c r="I31" t="s">
        <v>6561</v>
      </c>
      <c r="J31" t="s">
        <v>12697</v>
      </c>
      <c r="K31">
        <v>2737</v>
      </c>
      <c r="L31">
        <v>3</v>
      </c>
      <c r="M31">
        <v>343</v>
      </c>
      <c r="N31" s="1">
        <v>44895</v>
      </c>
      <c r="O31" t="s">
        <v>12730</v>
      </c>
      <c r="P31" t="s">
        <v>6500</v>
      </c>
      <c r="Q31" t="s">
        <v>14849</v>
      </c>
      <c r="R31" t="s">
        <v>6501</v>
      </c>
      <c r="S31" t="s">
        <v>6502</v>
      </c>
    </row>
    <row r="32" spans="1:19" x14ac:dyDescent="0.3">
      <c r="A32" t="s">
        <v>14850</v>
      </c>
      <c r="B32" t="s">
        <v>14851</v>
      </c>
      <c r="C32" t="s">
        <v>14151</v>
      </c>
      <c r="D32" t="s">
        <v>12040</v>
      </c>
      <c r="E32" t="s">
        <v>12041</v>
      </c>
      <c r="F32" t="s">
        <v>10551</v>
      </c>
      <c r="G32" t="s">
        <v>9563</v>
      </c>
      <c r="H32" t="s">
        <v>12042</v>
      </c>
      <c r="I32" t="s">
        <v>3629</v>
      </c>
      <c r="J32" t="s">
        <v>12715</v>
      </c>
      <c r="K32">
        <v>987</v>
      </c>
      <c r="L32">
        <v>5</v>
      </c>
      <c r="M32">
        <v>52</v>
      </c>
      <c r="N32" s="1">
        <v>44859</v>
      </c>
      <c r="O32" t="s">
        <v>12730</v>
      </c>
      <c r="P32" t="s">
        <v>12043</v>
      </c>
      <c r="Q32" t="s">
        <v>14852</v>
      </c>
      <c r="R32" t="s">
        <v>12044</v>
      </c>
      <c r="S32" t="s">
        <v>12045</v>
      </c>
    </row>
    <row r="33" spans="1:19" x14ac:dyDescent="0.3">
      <c r="A33" t="s">
        <v>1823</v>
      </c>
      <c r="B33" t="s">
        <v>14853</v>
      </c>
      <c r="C33" t="s">
        <v>14149</v>
      </c>
      <c r="D33" t="s">
        <v>8299</v>
      </c>
      <c r="E33" t="s">
        <v>8300</v>
      </c>
      <c r="F33" t="s">
        <v>8301</v>
      </c>
      <c r="G33" t="s">
        <v>4909</v>
      </c>
      <c r="H33">
        <v>6215</v>
      </c>
      <c r="I33" t="s">
        <v>6562</v>
      </c>
      <c r="J33" t="s">
        <v>12711</v>
      </c>
      <c r="K33">
        <v>5257</v>
      </c>
      <c r="L33">
        <v>2</v>
      </c>
      <c r="M33">
        <v>182</v>
      </c>
      <c r="N33" s="1">
        <v>44855</v>
      </c>
      <c r="O33" t="s">
        <v>12730</v>
      </c>
      <c r="P33" t="s">
        <v>8302</v>
      </c>
      <c r="Q33" t="s">
        <v>14854</v>
      </c>
      <c r="R33" t="s">
        <v>8303</v>
      </c>
      <c r="S33" t="s">
        <v>8304</v>
      </c>
    </row>
    <row r="34" spans="1:19" x14ac:dyDescent="0.3">
      <c r="A34" t="s">
        <v>14855</v>
      </c>
      <c r="B34" t="s">
        <v>14856</v>
      </c>
      <c r="C34" t="s">
        <v>14146</v>
      </c>
      <c r="D34" t="s">
        <v>164</v>
      </c>
      <c r="E34" t="s">
        <v>165</v>
      </c>
      <c r="F34" t="s">
        <v>166</v>
      </c>
      <c r="G34" t="s">
        <v>167</v>
      </c>
      <c r="H34" t="s">
        <v>168</v>
      </c>
      <c r="I34" t="s">
        <v>6560</v>
      </c>
      <c r="J34" t="s">
        <v>12707</v>
      </c>
      <c r="K34">
        <v>7966</v>
      </c>
      <c r="L34">
        <v>1</v>
      </c>
      <c r="M34">
        <v>725</v>
      </c>
      <c r="N34" s="1">
        <v>44914</v>
      </c>
      <c r="O34" t="s">
        <v>12730</v>
      </c>
      <c r="P34" t="s">
        <v>169</v>
      </c>
      <c r="Q34" t="s">
        <v>14857</v>
      </c>
      <c r="R34" t="s">
        <v>170</v>
      </c>
      <c r="S34" t="s">
        <v>171</v>
      </c>
    </row>
    <row r="35" spans="1:19" x14ac:dyDescent="0.3">
      <c r="A35" t="s">
        <v>14858</v>
      </c>
      <c r="B35" t="s">
        <v>14859</v>
      </c>
      <c r="C35" t="s">
        <v>14140</v>
      </c>
      <c r="D35" t="s">
        <v>10749</v>
      </c>
      <c r="E35" t="s">
        <v>10750</v>
      </c>
      <c r="F35" t="s">
        <v>10751</v>
      </c>
      <c r="G35" t="s">
        <v>9548</v>
      </c>
      <c r="H35" t="s">
        <v>10752</v>
      </c>
      <c r="I35" t="s">
        <v>3629</v>
      </c>
      <c r="J35" t="s">
        <v>12699</v>
      </c>
      <c r="K35">
        <v>5285</v>
      </c>
      <c r="L35">
        <v>5</v>
      </c>
      <c r="M35">
        <v>378</v>
      </c>
      <c r="N35" s="1">
        <v>44847</v>
      </c>
      <c r="O35" t="s">
        <v>12730</v>
      </c>
      <c r="P35" t="s">
        <v>10753</v>
      </c>
      <c r="Q35" t="s">
        <v>14860</v>
      </c>
      <c r="R35" t="s">
        <v>10754</v>
      </c>
      <c r="S35" t="s">
        <v>10755</v>
      </c>
    </row>
    <row r="36" spans="1:19" x14ac:dyDescent="0.3">
      <c r="A36" t="s">
        <v>14861</v>
      </c>
      <c r="B36" t="s">
        <v>14862</v>
      </c>
      <c r="C36" t="s">
        <v>14137</v>
      </c>
      <c r="D36" t="s">
        <v>8791</v>
      </c>
      <c r="E36" t="s">
        <v>8792</v>
      </c>
      <c r="F36" t="s">
        <v>8793</v>
      </c>
      <c r="G36" t="s">
        <v>6623</v>
      </c>
      <c r="H36">
        <v>5495</v>
      </c>
      <c r="I36" t="s">
        <v>6562</v>
      </c>
      <c r="J36" t="s">
        <v>12710</v>
      </c>
      <c r="K36">
        <v>3318</v>
      </c>
      <c r="L36">
        <v>2</v>
      </c>
      <c r="M36">
        <v>277</v>
      </c>
      <c r="N36" s="1">
        <v>44879</v>
      </c>
      <c r="O36" t="s">
        <v>12730</v>
      </c>
      <c r="P36" t="s">
        <v>8794</v>
      </c>
      <c r="Q36" t="s">
        <v>14863</v>
      </c>
      <c r="R36" t="s">
        <v>8795</v>
      </c>
      <c r="S36" t="s">
        <v>8796</v>
      </c>
    </row>
    <row r="37" spans="1:19" x14ac:dyDescent="0.3">
      <c r="A37" t="s">
        <v>14864</v>
      </c>
      <c r="B37" t="s">
        <v>14865</v>
      </c>
      <c r="C37" t="s">
        <v>14123</v>
      </c>
      <c r="D37" t="s">
        <v>6756</v>
      </c>
      <c r="E37" t="s">
        <v>6757</v>
      </c>
      <c r="F37" t="s">
        <v>6758</v>
      </c>
      <c r="G37" t="s">
        <v>6573</v>
      </c>
      <c r="H37">
        <v>4343</v>
      </c>
      <c r="I37" t="s">
        <v>6562</v>
      </c>
      <c r="J37" t="s">
        <v>12714</v>
      </c>
      <c r="K37">
        <v>8526</v>
      </c>
      <c r="L37">
        <v>5</v>
      </c>
      <c r="M37">
        <v>609</v>
      </c>
      <c r="N37" s="1">
        <v>44851</v>
      </c>
      <c r="O37" t="s">
        <v>12730</v>
      </c>
      <c r="P37" t="s">
        <v>6759</v>
      </c>
      <c r="Q37" t="s">
        <v>14866</v>
      </c>
      <c r="R37" t="s">
        <v>6760</v>
      </c>
      <c r="S37" t="s">
        <v>6761</v>
      </c>
    </row>
    <row r="38" spans="1:19" x14ac:dyDescent="0.3">
      <c r="A38" t="s">
        <v>14867</v>
      </c>
      <c r="B38" t="s">
        <v>14868</v>
      </c>
      <c r="C38" t="s">
        <v>14096</v>
      </c>
      <c r="D38" t="s">
        <v>1355</v>
      </c>
      <c r="E38" t="s">
        <v>1356</v>
      </c>
      <c r="F38" t="s">
        <v>1357</v>
      </c>
      <c r="G38" t="s">
        <v>609</v>
      </c>
      <c r="H38" t="s">
        <v>1358</v>
      </c>
      <c r="I38" t="s">
        <v>6560</v>
      </c>
      <c r="J38" t="s">
        <v>12713</v>
      </c>
      <c r="K38">
        <v>10486</v>
      </c>
      <c r="L38">
        <v>1</v>
      </c>
      <c r="M38">
        <v>328</v>
      </c>
      <c r="N38" s="1">
        <v>44896</v>
      </c>
      <c r="O38" t="s">
        <v>12730</v>
      </c>
      <c r="P38" t="s">
        <v>1359</v>
      </c>
      <c r="Q38" t="s">
        <v>14869</v>
      </c>
      <c r="R38" t="s">
        <v>1360</v>
      </c>
      <c r="S38" t="s">
        <v>1361</v>
      </c>
    </row>
    <row r="39" spans="1:19" x14ac:dyDescent="0.3">
      <c r="A39" t="s">
        <v>14870</v>
      </c>
      <c r="B39" t="s">
        <v>14871</v>
      </c>
      <c r="C39" t="s">
        <v>14060</v>
      </c>
      <c r="D39" t="s">
        <v>5192</v>
      </c>
      <c r="E39" t="s">
        <v>5193</v>
      </c>
      <c r="F39" t="s">
        <v>5194</v>
      </c>
      <c r="G39" t="s">
        <v>3621</v>
      </c>
      <c r="H39">
        <v>60067</v>
      </c>
      <c r="I39" t="s">
        <v>6561</v>
      </c>
      <c r="J39" t="s">
        <v>12715</v>
      </c>
      <c r="K39">
        <v>5593</v>
      </c>
      <c r="L39">
        <v>5</v>
      </c>
      <c r="M39">
        <v>431</v>
      </c>
      <c r="N39" s="1">
        <v>44889</v>
      </c>
      <c r="O39" t="s">
        <v>12730</v>
      </c>
      <c r="P39" t="s">
        <v>5195</v>
      </c>
      <c r="Q39" t="s">
        <v>14872</v>
      </c>
      <c r="R39" t="s">
        <v>5196</v>
      </c>
      <c r="S39" t="s">
        <v>5197</v>
      </c>
    </row>
    <row r="40" spans="1:19" x14ac:dyDescent="0.3">
      <c r="A40" t="s">
        <v>14873</v>
      </c>
      <c r="B40" t="s">
        <v>14874</v>
      </c>
      <c r="C40" t="s">
        <v>14025</v>
      </c>
      <c r="D40" t="s">
        <v>9355</v>
      </c>
      <c r="E40" t="s">
        <v>9356</v>
      </c>
      <c r="F40" t="s">
        <v>9357</v>
      </c>
      <c r="G40" t="s">
        <v>6573</v>
      </c>
      <c r="H40">
        <v>4455</v>
      </c>
      <c r="I40" t="s">
        <v>6562</v>
      </c>
      <c r="J40" t="s">
        <v>12702</v>
      </c>
      <c r="K40">
        <v>1148</v>
      </c>
      <c r="L40">
        <v>4</v>
      </c>
      <c r="M40">
        <v>48</v>
      </c>
      <c r="N40" s="1">
        <v>44843</v>
      </c>
      <c r="O40" t="s">
        <v>12730</v>
      </c>
      <c r="P40" t="s">
        <v>9358</v>
      </c>
      <c r="Q40" t="s">
        <v>14875</v>
      </c>
      <c r="R40" t="s">
        <v>9359</v>
      </c>
      <c r="S40" t="s">
        <v>9360</v>
      </c>
    </row>
    <row r="41" spans="1:19" x14ac:dyDescent="0.3">
      <c r="A41" t="s">
        <v>14876</v>
      </c>
      <c r="B41" t="s">
        <v>14877</v>
      </c>
      <c r="C41" t="s">
        <v>14009</v>
      </c>
      <c r="D41" t="s">
        <v>4700</v>
      </c>
      <c r="E41" t="s">
        <v>4701</v>
      </c>
      <c r="F41" t="s">
        <v>4702</v>
      </c>
      <c r="G41" t="s">
        <v>4050</v>
      </c>
      <c r="H41">
        <v>94561</v>
      </c>
      <c r="I41" t="s">
        <v>6561</v>
      </c>
      <c r="J41" t="s">
        <v>12701</v>
      </c>
      <c r="K41">
        <v>5453</v>
      </c>
      <c r="L41">
        <v>1</v>
      </c>
      <c r="M41">
        <v>390</v>
      </c>
      <c r="N41" s="1">
        <v>44881</v>
      </c>
      <c r="O41" t="s">
        <v>12730</v>
      </c>
      <c r="P41" t="s">
        <v>4703</v>
      </c>
      <c r="Q41" t="s">
        <v>14878</v>
      </c>
      <c r="R41" t="s">
        <v>4704</v>
      </c>
      <c r="S41" t="s">
        <v>4705</v>
      </c>
    </row>
    <row r="42" spans="1:19" x14ac:dyDescent="0.3">
      <c r="A42" t="s">
        <v>14879</v>
      </c>
      <c r="B42" t="s">
        <v>14880</v>
      </c>
      <c r="C42" t="s">
        <v>13997</v>
      </c>
      <c r="D42" t="s">
        <v>6525</v>
      </c>
      <c r="E42" t="s">
        <v>6526</v>
      </c>
      <c r="F42" t="s">
        <v>6527</v>
      </c>
      <c r="G42" t="s">
        <v>6528</v>
      </c>
      <c r="H42">
        <v>94945</v>
      </c>
      <c r="I42" t="s">
        <v>6561</v>
      </c>
      <c r="J42" t="s">
        <v>12704</v>
      </c>
      <c r="K42">
        <v>1358</v>
      </c>
      <c r="L42">
        <v>5</v>
      </c>
      <c r="M42">
        <v>170</v>
      </c>
      <c r="N42" s="1">
        <v>44884</v>
      </c>
      <c r="O42" t="s">
        <v>12730</v>
      </c>
      <c r="P42" t="s">
        <v>6529</v>
      </c>
      <c r="Q42" t="s">
        <v>14881</v>
      </c>
      <c r="R42" t="s">
        <v>6530</v>
      </c>
      <c r="S42" t="s">
        <v>6531</v>
      </c>
    </row>
    <row r="43" spans="1:19" x14ac:dyDescent="0.3">
      <c r="A43" t="s">
        <v>14882</v>
      </c>
      <c r="B43" t="s">
        <v>14883</v>
      </c>
      <c r="C43" t="s">
        <v>13980</v>
      </c>
      <c r="D43" t="s">
        <v>9603</v>
      </c>
      <c r="E43" t="s">
        <v>9604</v>
      </c>
      <c r="F43" t="s">
        <v>9605</v>
      </c>
      <c r="G43" t="s">
        <v>9525</v>
      </c>
      <c r="H43" t="s">
        <v>9606</v>
      </c>
      <c r="I43" t="s">
        <v>3629</v>
      </c>
      <c r="J43" t="s">
        <v>12707</v>
      </c>
      <c r="K43">
        <v>3556</v>
      </c>
      <c r="L43">
        <v>1</v>
      </c>
      <c r="M43">
        <v>238</v>
      </c>
      <c r="N43" s="1">
        <v>44901</v>
      </c>
      <c r="O43" t="s">
        <v>12730</v>
      </c>
      <c r="P43" t="s">
        <v>9607</v>
      </c>
      <c r="Q43" t="s">
        <v>14884</v>
      </c>
      <c r="R43" t="s">
        <v>9608</v>
      </c>
      <c r="S43" t="s">
        <v>9609</v>
      </c>
    </row>
    <row r="44" spans="1:19" x14ac:dyDescent="0.3">
      <c r="A44" t="s">
        <v>14885</v>
      </c>
      <c r="B44" t="s">
        <v>14886</v>
      </c>
      <c r="C44" t="s">
        <v>13974</v>
      </c>
      <c r="D44" t="s">
        <v>9673</v>
      </c>
      <c r="E44" t="s">
        <v>9674</v>
      </c>
      <c r="F44" t="s">
        <v>9675</v>
      </c>
      <c r="G44" t="s">
        <v>9548</v>
      </c>
      <c r="H44" t="s">
        <v>9676</v>
      </c>
      <c r="I44" t="s">
        <v>3629</v>
      </c>
      <c r="J44" t="s">
        <v>12702</v>
      </c>
      <c r="K44">
        <v>5117</v>
      </c>
      <c r="L44">
        <v>1</v>
      </c>
      <c r="M44">
        <v>223</v>
      </c>
      <c r="N44" s="1">
        <v>44835</v>
      </c>
      <c r="O44" t="s">
        <v>12730</v>
      </c>
      <c r="P44" t="s">
        <v>9677</v>
      </c>
      <c r="Q44" t="s">
        <v>14887</v>
      </c>
      <c r="R44" t="s">
        <v>9678</v>
      </c>
      <c r="S44" t="s">
        <v>9679</v>
      </c>
    </row>
    <row r="45" spans="1:19" x14ac:dyDescent="0.3">
      <c r="A45" t="s">
        <v>14888</v>
      </c>
      <c r="B45" t="s">
        <v>14889</v>
      </c>
      <c r="C45" t="s">
        <v>13926</v>
      </c>
      <c r="D45" t="s">
        <v>9595</v>
      </c>
      <c r="E45" t="s">
        <v>9596</v>
      </c>
      <c r="F45" t="s">
        <v>9597</v>
      </c>
      <c r="G45" t="s">
        <v>9598</v>
      </c>
      <c r="H45" t="s">
        <v>9599</v>
      </c>
      <c r="I45" t="s">
        <v>3629</v>
      </c>
      <c r="J45" t="s">
        <v>12699</v>
      </c>
      <c r="K45">
        <v>3955</v>
      </c>
      <c r="L45">
        <v>3</v>
      </c>
      <c r="M45">
        <v>264</v>
      </c>
      <c r="N45" s="1">
        <v>44883</v>
      </c>
      <c r="O45" t="s">
        <v>12730</v>
      </c>
      <c r="P45" t="s">
        <v>9600</v>
      </c>
      <c r="Q45" t="s">
        <v>14890</v>
      </c>
      <c r="R45" t="s">
        <v>9601</v>
      </c>
      <c r="S45" t="s">
        <v>9602</v>
      </c>
    </row>
    <row r="46" spans="1:19" x14ac:dyDescent="0.3">
      <c r="A46" t="s">
        <v>14891</v>
      </c>
      <c r="B46" t="s">
        <v>14892</v>
      </c>
      <c r="C46" t="s">
        <v>13899</v>
      </c>
      <c r="D46" t="s">
        <v>3062</v>
      </c>
      <c r="E46" t="s">
        <v>3063</v>
      </c>
      <c r="F46" t="s">
        <v>3064</v>
      </c>
      <c r="G46" t="s">
        <v>2225</v>
      </c>
      <c r="H46" t="s">
        <v>3065</v>
      </c>
      <c r="I46" t="s">
        <v>6560</v>
      </c>
      <c r="J46" t="s">
        <v>12707</v>
      </c>
      <c r="K46">
        <v>20993</v>
      </c>
      <c r="L46">
        <v>5</v>
      </c>
      <c r="M46">
        <v>1235</v>
      </c>
      <c r="N46" s="1">
        <v>44883</v>
      </c>
      <c r="O46" t="s">
        <v>12730</v>
      </c>
      <c r="P46" t="s">
        <v>3066</v>
      </c>
      <c r="Q46" t="s">
        <v>14893</v>
      </c>
      <c r="R46" t="s">
        <v>3067</v>
      </c>
      <c r="S46" t="s">
        <v>3068</v>
      </c>
    </row>
    <row r="47" spans="1:19" x14ac:dyDescent="0.3">
      <c r="A47" t="s">
        <v>14894</v>
      </c>
      <c r="B47" t="s">
        <v>14895</v>
      </c>
      <c r="C47" t="s">
        <v>13896</v>
      </c>
      <c r="D47" t="s">
        <v>8780</v>
      </c>
      <c r="E47" t="s">
        <v>8781</v>
      </c>
      <c r="F47" t="s">
        <v>8782</v>
      </c>
      <c r="G47" t="s">
        <v>4909</v>
      </c>
      <c r="H47">
        <v>6225</v>
      </c>
      <c r="I47" t="s">
        <v>6562</v>
      </c>
      <c r="J47" t="s">
        <v>12709</v>
      </c>
      <c r="K47">
        <v>11564</v>
      </c>
      <c r="L47">
        <v>5</v>
      </c>
      <c r="M47">
        <v>1285</v>
      </c>
      <c r="N47" s="1">
        <v>44883</v>
      </c>
      <c r="O47" t="s">
        <v>12730</v>
      </c>
      <c r="P47" t="s">
        <v>8783</v>
      </c>
      <c r="Q47" t="s">
        <v>14896</v>
      </c>
      <c r="R47" t="s">
        <v>8784</v>
      </c>
      <c r="S47" t="s">
        <v>8785</v>
      </c>
    </row>
    <row r="48" spans="1:19" x14ac:dyDescent="0.3">
      <c r="A48" t="s">
        <v>14897</v>
      </c>
      <c r="B48" t="s">
        <v>14898</v>
      </c>
      <c r="C48" t="s">
        <v>13884</v>
      </c>
      <c r="D48" t="s">
        <v>6232</v>
      </c>
      <c r="E48" t="s">
        <v>6233</v>
      </c>
      <c r="F48" t="s">
        <v>6234</v>
      </c>
      <c r="G48" t="s">
        <v>4633</v>
      </c>
      <c r="H48">
        <v>38575</v>
      </c>
      <c r="I48" t="s">
        <v>6561</v>
      </c>
      <c r="J48" t="s">
        <v>12712</v>
      </c>
      <c r="K48">
        <v>10367</v>
      </c>
      <c r="L48">
        <v>3</v>
      </c>
      <c r="M48">
        <v>432</v>
      </c>
      <c r="N48" s="1">
        <v>44907</v>
      </c>
      <c r="O48" t="s">
        <v>12730</v>
      </c>
      <c r="P48" t="s">
        <v>6235</v>
      </c>
      <c r="Q48" t="s">
        <v>14899</v>
      </c>
      <c r="R48" t="s">
        <v>6236</v>
      </c>
      <c r="S48" t="s">
        <v>6237</v>
      </c>
    </row>
    <row r="49" spans="1:19" x14ac:dyDescent="0.3">
      <c r="A49" t="s">
        <v>14900</v>
      </c>
      <c r="B49" t="s">
        <v>14901</v>
      </c>
      <c r="C49" t="s">
        <v>13868</v>
      </c>
      <c r="D49" t="s">
        <v>11069</v>
      </c>
      <c r="E49" t="s">
        <v>11070</v>
      </c>
      <c r="F49" t="s">
        <v>9980</v>
      </c>
      <c r="G49" t="s">
        <v>9556</v>
      </c>
      <c r="H49" t="s">
        <v>11071</v>
      </c>
      <c r="I49" t="s">
        <v>3629</v>
      </c>
      <c r="J49" t="s">
        <v>12716</v>
      </c>
      <c r="K49">
        <v>5152</v>
      </c>
      <c r="L49">
        <v>3</v>
      </c>
      <c r="M49">
        <v>258</v>
      </c>
      <c r="N49" s="1">
        <v>44875</v>
      </c>
      <c r="O49" t="s">
        <v>12730</v>
      </c>
      <c r="P49" t="s">
        <v>11072</v>
      </c>
      <c r="Q49" t="s">
        <v>14902</v>
      </c>
      <c r="R49" t="s">
        <v>11073</v>
      </c>
      <c r="S49" t="s">
        <v>11074</v>
      </c>
    </row>
    <row r="50" spans="1:19" x14ac:dyDescent="0.3">
      <c r="A50" t="s">
        <v>14903</v>
      </c>
      <c r="B50" t="s">
        <v>14904</v>
      </c>
      <c r="C50" t="s">
        <v>13842</v>
      </c>
      <c r="D50" t="s">
        <v>6792</v>
      </c>
      <c r="E50" t="s">
        <v>6793</v>
      </c>
      <c r="F50" t="s">
        <v>6794</v>
      </c>
      <c r="G50" t="s">
        <v>6573</v>
      </c>
      <c r="H50">
        <v>4311</v>
      </c>
      <c r="I50" t="s">
        <v>6562</v>
      </c>
      <c r="J50" t="s">
        <v>12711</v>
      </c>
      <c r="K50">
        <v>7035</v>
      </c>
      <c r="L50">
        <v>1</v>
      </c>
      <c r="M50">
        <v>252</v>
      </c>
      <c r="N50" s="1">
        <v>44838</v>
      </c>
      <c r="O50" t="s">
        <v>12730</v>
      </c>
      <c r="P50" t="s">
        <v>6795</v>
      </c>
      <c r="Q50" t="s">
        <v>14905</v>
      </c>
      <c r="R50" t="s">
        <v>6796</v>
      </c>
      <c r="S50" t="s">
        <v>6797</v>
      </c>
    </row>
    <row r="51" spans="1:19" x14ac:dyDescent="0.3">
      <c r="A51" t="s">
        <v>14906</v>
      </c>
      <c r="B51" t="s">
        <v>14907</v>
      </c>
      <c r="C51" t="s">
        <v>13795</v>
      </c>
      <c r="D51" t="s">
        <v>7149</v>
      </c>
      <c r="E51" t="s">
        <v>7150</v>
      </c>
      <c r="F51" t="s">
        <v>7151</v>
      </c>
      <c r="G51" t="s">
        <v>6586</v>
      </c>
      <c r="H51">
        <v>2333</v>
      </c>
      <c r="I51" t="s">
        <v>6562</v>
      </c>
      <c r="J51" t="s">
        <v>12702</v>
      </c>
      <c r="K51">
        <v>2807</v>
      </c>
      <c r="L51">
        <v>1</v>
      </c>
      <c r="M51">
        <v>128</v>
      </c>
      <c r="N51" s="1">
        <v>44836</v>
      </c>
      <c r="O51" t="s">
        <v>12730</v>
      </c>
      <c r="P51" t="s">
        <v>7152</v>
      </c>
      <c r="Q51" t="s">
        <v>14908</v>
      </c>
      <c r="R51" t="s">
        <v>7153</v>
      </c>
      <c r="S51" t="s">
        <v>7154</v>
      </c>
    </row>
    <row r="52" spans="1:19" x14ac:dyDescent="0.3">
      <c r="A52" t="s">
        <v>14909</v>
      </c>
      <c r="B52" t="s">
        <v>14910</v>
      </c>
      <c r="C52" t="s">
        <v>13773</v>
      </c>
      <c r="D52" t="s">
        <v>621</v>
      </c>
      <c r="E52" t="s">
        <v>622</v>
      </c>
      <c r="F52" t="s">
        <v>623</v>
      </c>
      <c r="G52" t="s">
        <v>292</v>
      </c>
      <c r="H52" t="s">
        <v>624</v>
      </c>
      <c r="I52" t="s">
        <v>6560</v>
      </c>
      <c r="J52" t="s">
        <v>12698</v>
      </c>
      <c r="K52">
        <v>5278</v>
      </c>
      <c r="L52">
        <v>2</v>
      </c>
      <c r="M52">
        <v>278</v>
      </c>
      <c r="N52" s="1">
        <v>44886</v>
      </c>
      <c r="O52" t="s">
        <v>12730</v>
      </c>
      <c r="P52" t="s">
        <v>625</v>
      </c>
      <c r="Q52" t="s">
        <v>14911</v>
      </c>
      <c r="R52" t="s">
        <v>626</v>
      </c>
      <c r="S52" t="s">
        <v>627</v>
      </c>
    </row>
    <row r="53" spans="1:19" x14ac:dyDescent="0.3">
      <c r="A53" t="s">
        <v>14912</v>
      </c>
      <c r="B53" t="s">
        <v>14913</v>
      </c>
      <c r="C53" t="s">
        <v>13742</v>
      </c>
      <c r="D53" t="s">
        <v>5807</v>
      </c>
      <c r="E53" t="s">
        <v>5808</v>
      </c>
      <c r="F53" t="s">
        <v>5809</v>
      </c>
      <c r="G53" t="s">
        <v>5810</v>
      </c>
      <c r="H53">
        <v>11101</v>
      </c>
      <c r="I53" t="s">
        <v>6561</v>
      </c>
      <c r="J53" t="s">
        <v>12717</v>
      </c>
      <c r="K53">
        <v>2345</v>
      </c>
      <c r="L53">
        <v>5</v>
      </c>
      <c r="M53">
        <v>112</v>
      </c>
      <c r="N53" s="1">
        <v>44912</v>
      </c>
      <c r="O53" t="s">
        <v>12730</v>
      </c>
      <c r="P53" t="s">
        <v>5811</v>
      </c>
      <c r="Q53" t="s">
        <v>14914</v>
      </c>
      <c r="R53" t="s">
        <v>5812</v>
      </c>
      <c r="S53" t="s">
        <v>5813</v>
      </c>
    </row>
    <row r="54" spans="1:19" x14ac:dyDescent="0.3">
      <c r="A54" t="s">
        <v>14915</v>
      </c>
      <c r="B54" t="s">
        <v>14916</v>
      </c>
      <c r="C54" t="s">
        <v>13725</v>
      </c>
      <c r="D54" t="s">
        <v>407</v>
      </c>
      <c r="E54" t="s">
        <v>408</v>
      </c>
      <c r="F54" t="s">
        <v>409</v>
      </c>
      <c r="G54" t="s">
        <v>410</v>
      </c>
      <c r="H54" t="s">
        <v>411</v>
      </c>
      <c r="I54" t="s">
        <v>6560</v>
      </c>
      <c r="J54" t="s">
        <v>12697</v>
      </c>
      <c r="K54">
        <v>5397</v>
      </c>
      <c r="L54">
        <v>4</v>
      </c>
      <c r="M54">
        <v>416</v>
      </c>
      <c r="N54" s="1">
        <v>44850</v>
      </c>
      <c r="O54" t="s">
        <v>12730</v>
      </c>
      <c r="P54" t="s">
        <v>412</v>
      </c>
      <c r="Q54" t="s">
        <v>14917</v>
      </c>
      <c r="R54" t="s">
        <v>413</v>
      </c>
      <c r="S54" t="s">
        <v>414</v>
      </c>
    </row>
    <row r="55" spans="1:19" x14ac:dyDescent="0.3">
      <c r="A55" t="s">
        <v>14918</v>
      </c>
      <c r="B55" t="s">
        <v>14919</v>
      </c>
      <c r="C55" t="s">
        <v>13719</v>
      </c>
      <c r="D55" t="s">
        <v>1989</v>
      </c>
      <c r="E55" t="s">
        <v>1990</v>
      </c>
      <c r="F55" t="s">
        <v>1991</v>
      </c>
      <c r="G55" t="s">
        <v>245</v>
      </c>
      <c r="H55" t="s">
        <v>1992</v>
      </c>
      <c r="I55" t="s">
        <v>6560</v>
      </c>
      <c r="J55" t="s">
        <v>12705</v>
      </c>
      <c r="K55">
        <v>1281</v>
      </c>
      <c r="L55">
        <v>3</v>
      </c>
      <c r="M55">
        <v>61</v>
      </c>
      <c r="N55" s="1">
        <v>44863</v>
      </c>
      <c r="O55" t="s">
        <v>12730</v>
      </c>
      <c r="P55" t="s">
        <v>1993</v>
      </c>
      <c r="Q55" t="s">
        <v>14920</v>
      </c>
      <c r="R55" t="s">
        <v>1994</v>
      </c>
      <c r="S55" t="s">
        <v>1995</v>
      </c>
    </row>
    <row r="56" spans="1:19" x14ac:dyDescent="0.3">
      <c r="A56" t="s">
        <v>14921</v>
      </c>
      <c r="B56" t="s">
        <v>14922</v>
      </c>
      <c r="C56" t="s">
        <v>13717</v>
      </c>
      <c r="D56" t="s">
        <v>2461</v>
      </c>
      <c r="E56" t="s">
        <v>2462</v>
      </c>
      <c r="F56" t="s">
        <v>2463</v>
      </c>
      <c r="G56" t="s">
        <v>18</v>
      </c>
      <c r="H56" t="s">
        <v>2464</v>
      </c>
      <c r="I56" t="s">
        <v>6560</v>
      </c>
      <c r="J56" t="s">
        <v>12713</v>
      </c>
      <c r="K56">
        <v>763</v>
      </c>
      <c r="L56">
        <v>2</v>
      </c>
      <c r="M56">
        <v>28</v>
      </c>
      <c r="N56" s="1">
        <v>44893</v>
      </c>
      <c r="O56" t="s">
        <v>12730</v>
      </c>
      <c r="P56" t="s">
        <v>2465</v>
      </c>
      <c r="Q56" t="s">
        <v>14923</v>
      </c>
      <c r="R56" t="s">
        <v>2466</v>
      </c>
      <c r="S56" t="s">
        <v>2467</v>
      </c>
    </row>
    <row r="57" spans="1:19" x14ac:dyDescent="0.3">
      <c r="A57" t="s">
        <v>14924</v>
      </c>
      <c r="B57" t="s">
        <v>14925</v>
      </c>
      <c r="C57" t="s">
        <v>13697</v>
      </c>
      <c r="D57" t="s">
        <v>2854</v>
      </c>
      <c r="E57" t="s">
        <v>2855</v>
      </c>
      <c r="F57" t="s">
        <v>2856</v>
      </c>
      <c r="G57" t="s">
        <v>452</v>
      </c>
      <c r="H57" t="s">
        <v>2857</v>
      </c>
      <c r="I57" t="s">
        <v>6560</v>
      </c>
      <c r="J57" t="s">
        <v>12706</v>
      </c>
      <c r="K57">
        <v>77</v>
      </c>
      <c r="L57">
        <v>5</v>
      </c>
      <c r="M57">
        <v>3</v>
      </c>
      <c r="N57" s="1">
        <v>44910</v>
      </c>
      <c r="O57" t="s">
        <v>12730</v>
      </c>
      <c r="P57" t="s">
        <v>2858</v>
      </c>
      <c r="Q57" t="s">
        <v>14926</v>
      </c>
      <c r="R57" t="s">
        <v>2859</v>
      </c>
      <c r="S57" t="s">
        <v>2860</v>
      </c>
    </row>
    <row r="58" spans="1:19" x14ac:dyDescent="0.3">
      <c r="A58" t="s">
        <v>14927</v>
      </c>
      <c r="B58" t="s">
        <v>14928</v>
      </c>
      <c r="C58" t="s">
        <v>13663</v>
      </c>
      <c r="D58" t="s">
        <v>10842</v>
      </c>
      <c r="E58" t="s">
        <v>10843</v>
      </c>
      <c r="F58" t="s">
        <v>10844</v>
      </c>
      <c r="G58" t="s">
        <v>9556</v>
      </c>
      <c r="H58" t="s">
        <v>10845</v>
      </c>
      <c r="I58" t="s">
        <v>3629</v>
      </c>
      <c r="J58" t="s">
        <v>12699</v>
      </c>
      <c r="K58">
        <v>7238</v>
      </c>
      <c r="L58">
        <v>5</v>
      </c>
      <c r="M58">
        <v>453</v>
      </c>
      <c r="N58" s="1">
        <v>44925</v>
      </c>
      <c r="O58" t="s">
        <v>12730</v>
      </c>
      <c r="P58" t="s">
        <v>10846</v>
      </c>
      <c r="Q58" t="s">
        <v>14929</v>
      </c>
      <c r="R58" t="s">
        <v>10847</v>
      </c>
      <c r="S58" t="s">
        <v>10848</v>
      </c>
    </row>
    <row r="59" spans="1:19" x14ac:dyDescent="0.3">
      <c r="A59" t="s">
        <v>14930</v>
      </c>
      <c r="B59" t="s">
        <v>14931</v>
      </c>
      <c r="C59" t="s">
        <v>13627</v>
      </c>
      <c r="D59" t="s">
        <v>1227</v>
      </c>
      <c r="E59" t="s">
        <v>1228</v>
      </c>
      <c r="F59" t="s">
        <v>1229</v>
      </c>
      <c r="G59" t="s">
        <v>1230</v>
      </c>
      <c r="H59" t="s">
        <v>1231</v>
      </c>
      <c r="I59" t="s">
        <v>6560</v>
      </c>
      <c r="J59" t="s">
        <v>12710</v>
      </c>
      <c r="K59">
        <v>5117</v>
      </c>
      <c r="L59">
        <v>2</v>
      </c>
      <c r="M59">
        <v>512</v>
      </c>
      <c r="N59" s="1">
        <v>44854</v>
      </c>
      <c r="O59" t="s">
        <v>12730</v>
      </c>
      <c r="P59" t="s">
        <v>1232</v>
      </c>
      <c r="Q59" t="s">
        <v>14932</v>
      </c>
      <c r="R59" t="s">
        <v>1233</v>
      </c>
      <c r="S59" t="s">
        <v>1234</v>
      </c>
    </row>
    <row r="60" spans="1:19" x14ac:dyDescent="0.3">
      <c r="A60" t="s">
        <v>14933</v>
      </c>
      <c r="B60" t="s">
        <v>14934</v>
      </c>
      <c r="C60" t="s">
        <v>13605</v>
      </c>
      <c r="D60" t="s">
        <v>6328</v>
      </c>
      <c r="E60" t="s">
        <v>6329</v>
      </c>
      <c r="F60" t="s">
        <v>6330</v>
      </c>
      <c r="G60" t="s">
        <v>4669</v>
      </c>
      <c r="H60">
        <v>10536</v>
      </c>
      <c r="I60" t="s">
        <v>6561</v>
      </c>
      <c r="J60" t="s">
        <v>12703</v>
      </c>
      <c r="K60">
        <v>168</v>
      </c>
      <c r="L60">
        <v>2</v>
      </c>
      <c r="M60">
        <v>9</v>
      </c>
      <c r="N60" s="1">
        <v>44864</v>
      </c>
      <c r="O60" t="s">
        <v>12730</v>
      </c>
      <c r="P60" t="s">
        <v>6331</v>
      </c>
      <c r="Q60" t="s">
        <v>14935</v>
      </c>
      <c r="R60" t="s">
        <v>6332</v>
      </c>
      <c r="S60" t="s">
        <v>6333</v>
      </c>
    </row>
    <row r="61" spans="1:19" x14ac:dyDescent="0.3">
      <c r="A61" t="s">
        <v>14936</v>
      </c>
      <c r="B61" t="s">
        <v>14937</v>
      </c>
      <c r="C61" t="s">
        <v>13526</v>
      </c>
      <c r="D61" t="s">
        <v>3164</v>
      </c>
      <c r="E61" t="s">
        <v>3165</v>
      </c>
      <c r="F61" t="s">
        <v>3166</v>
      </c>
      <c r="G61" t="s">
        <v>314</v>
      </c>
      <c r="H61" t="s">
        <v>3167</v>
      </c>
      <c r="I61" t="s">
        <v>6560</v>
      </c>
      <c r="J61" t="s">
        <v>12715</v>
      </c>
      <c r="K61">
        <v>6755</v>
      </c>
      <c r="L61">
        <v>3</v>
      </c>
      <c r="M61">
        <v>483</v>
      </c>
      <c r="N61" s="1">
        <v>44898</v>
      </c>
      <c r="O61" t="s">
        <v>12730</v>
      </c>
      <c r="P61" t="s">
        <v>3168</v>
      </c>
      <c r="Q61" t="s">
        <v>14938</v>
      </c>
      <c r="R61" t="s">
        <v>3169</v>
      </c>
      <c r="S61" t="s">
        <v>3170</v>
      </c>
    </row>
    <row r="62" spans="1:19" x14ac:dyDescent="0.3">
      <c r="A62" t="s">
        <v>14939</v>
      </c>
      <c r="B62" t="s">
        <v>14940</v>
      </c>
      <c r="C62" t="s">
        <v>13495</v>
      </c>
      <c r="D62" t="s">
        <v>1603</v>
      </c>
      <c r="E62" t="s">
        <v>1604</v>
      </c>
      <c r="F62" t="s">
        <v>1605</v>
      </c>
      <c r="G62" t="s">
        <v>314</v>
      </c>
      <c r="H62" t="s">
        <v>1606</v>
      </c>
      <c r="I62" t="s">
        <v>6560</v>
      </c>
      <c r="J62" t="s">
        <v>12706</v>
      </c>
      <c r="K62">
        <v>1582</v>
      </c>
      <c r="L62">
        <v>4</v>
      </c>
      <c r="M62">
        <v>55</v>
      </c>
      <c r="N62" s="1">
        <v>44864</v>
      </c>
      <c r="O62" t="s">
        <v>12730</v>
      </c>
      <c r="P62" t="s">
        <v>1607</v>
      </c>
      <c r="Q62" t="s">
        <v>14941</v>
      </c>
      <c r="R62" t="s">
        <v>1608</v>
      </c>
      <c r="S62" t="s">
        <v>1609</v>
      </c>
    </row>
    <row r="63" spans="1:19" x14ac:dyDescent="0.3">
      <c r="A63" t="s">
        <v>14942</v>
      </c>
      <c r="B63" t="s">
        <v>14943</v>
      </c>
      <c r="C63" t="s">
        <v>13474</v>
      </c>
      <c r="D63" t="s">
        <v>1395</v>
      </c>
      <c r="E63" t="s">
        <v>1396</v>
      </c>
      <c r="F63" t="s">
        <v>1397</v>
      </c>
      <c r="G63" t="s">
        <v>514</v>
      </c>
      <c r="H63" t="s">
        <v>1398</v>
      </c>
      <c r="I63" t="s">
        <v>6560</v>
      </c>
      <c r="J63" t="s">
        <v>12702</v>
      </c>
      <c r="K63">
        <v>1820</v>
      </c>
      <c r="L63">
        <v>2</v>
      </c>
      <c r="M63">
        <v>63</v>
      </c>
      <c r="N63" s="1">
        <v>44861</v>
      </c>
      <c r="O63" t="s">
        <v>12730</v>
      </c>
      <c r="P63" t="s">
        <v>1399</v>
      </c>
      <c r="Q63" t="s">
        <v>14944</v>
      </c>
      <c r="R63" t="s">
        <v>1400</v>
      </c>
      <c r="S63" t="s">
        <v>1401</v>
      </c>
    </row>
    <row r="64" spans="1:19" x14ac:dyDescent="0.3">
      <c r="A64" t="s">
        <v>14945</v>
      </c>
      <c r="B64" t="s">
        <v>14946</v>
      </c>
      <c r="C64" t="s">
        <v>12808</v>
      </c>
      <c r="D64" t="s">
        <v>5703</v>
      </c>
      <c r="E64" t="s">
        <v>5704</v>
      </c>
      <c r="F64" t="s">
        <v>5705</v>
      </c>
      <c r="G64" t="s">
        <v>3621</v>
      </c>
      <c r="H64">
        <v>60004</v>
      </c>
      <c r="I64" t="s">
        <v>6561</v>
      </c>
      <c r="J64" t="s">
        <v>12708</v>
      </c>
      <c r="K64">
        <v>9562</v>
      </c>
      <c r="L64">
        <v>1</v>
      </c>
      <c r="M64">
        <v>479</v>
      </c>
      <c r="N64" s="1">
        <v>44863</v>
      </c>
      <c r="O64" t="s">
        <v>12730</v>
      </c>
      <c r="P64" t="s">
        <v>5706</v>
      </c>
      <c r="Q64" t="s">
        <v>14947</v>
      </c>
      <c r="R64" t="s">
        <v>5707</v>
      </c>
      <c r="S64" t="s">
        <v>5708</v>
      </c>
    </row>
    <row r="65" spans="1:19" x14ac:dyDescent="0.3">
      <c r="A65" t="s">
        <v>14948</v>
      </c>
      <c r="B65" t="s">
        <v>14949</v>
      </c>
      <c r="C65" t="s">
        <v>13431</v>
      </c>
      <c r="D65" t="s">
        <v>7325</v>
      </c>
      <c r="E65" t="s">
        <v>7326</v>
      </c>
      <c r="F65" t="s">
        <v>7327</v>
      </c>
      <c r="G65" t="s">
        <v>6573</v>
      </c>
      <c r="H65">
        <v>4860</v>
      </c>
      <c r="I65" t="s">
        <v>6562</v>
      </c>
      <c r="J65" t="s">
        <v>12704</v>
      </c>
      <c r="K65">
        <v>343</v>
      </c>
      <c r="L65">
        <v>5</v>
      </c>
      <c r="M65">
        <v>29</v>
      </c>
      <c r="N65" s="1">
        <v>44846</v>
      </c>
      <c r="O65" t="s">
        <v>12730</v>
      </c>
      <c r="P65" t="s">
        <v>7328</v>
      </c>
      <c r="Q65" t="s">
        <v>14950</v>
      </c>
      <c r="R65" t="s">
        <v>7329</v>
      </c>
      <c r="S65" t="s">
        <v>7330</v>
      </c>
    </row>
    <row r="66" spans="1:19" x14ac:dyDescent="0.3">
      <c r="A66" t="s">
        <v>14951</v>
      </c>
      <c r="B66" t="s">
        <v>14952</v>
      </c>
      <c r="C66" t="s">
        <v>13384</v>
      </c>
      <c r="D66" t="s">
        <v>4196</v>
      </c>
      <c r="E66" t="s">
        <v>8224</v>
      </c>
      <c r="F66" t="s">
        <v>8225</v>
      </c>
      <c r="G66" t="s">
        <v>6586</v>
      </c>
      <c r="H66">
        <v>2798</v>
      </c>
      <c r="I66" t="s">
        <v>6562</v>
      </c>
      <c r="J66" t="s">
        <v>12711</v>
      </c>
      <c r="K66">
        <v>6545</v>
      </c>
      <c r="L66">
        <v>3</v>
      </c>
      <c r="M66">
        <v>219</v>
      </c>
      <c r="N66" s="1">
        <v>44877</v>
      </c>
      <c r="O66" t="s">
        <v>12730</v>
      </c>
      <c r="P66" t="s">
        <v>8226</v>
      </c>
      <c r="Q66" t="s">
        <v>14953</v>
      </c>
      <c r="R66" t="s">
        <v>8227</v>
      </c>
      <c r="S66" t="s">
        <v>8228</v>
      </c>
    </row>
    <row r="67" spans="1:19" x14ac:dyDescent="0.3">
      <c r="A67" t="s">
        <v>14954</v>
      </c>
      <c r="B67" t="s">
        <v>14955</v>
      </c>
      <c r="C67" t="s">
        <v>13353</v>
      </c>
      <c r="D67" t="s">
        <v>4523</v>
      </c>
      <c r="E67" t="s">
        <v>4524</v>
      </c>
      <c r="F67" t="s">
        <v>2567</v>
      </c>
      <c r="G67" t="s">
        <v>4525</v>
      </c>
      <c r="H67">
        <v>97401</v>
      </c>
      <c r="I67" t="s">
        <v>6561</v>
      </c>
      <c r="J67" t="s">
        <v>12711</v>
      </c>
      <c r="K67">
        <v>11900</v>
      </c>
      <c r="L67">
        <v>4</v>
      </c>
      <c r="M67">
        <v>518</v>
      </c>
      <c r="N67" s="1">
        <v>44900</v>
      </c>
      <c r="O67" t="s">
        <v>12730</v>
      </c>
      <c r="P67" t="s">
        <v>4526</v>
      </c>
      <c r="Q67" t="s">
        <v>14956</v>
      </c>
      <c r="R67" t="s">
        <v>4527</v>
      </c>
      <c r="S67" t="s">
        <v>4528</v>
      </c>
    </row>
    <row r="68" spans="1:19" x14ac:dyDescent="0.3">
      <c r="A68" t="s">
        <v>14957</v>
      </c>
      <c r="B68" t="s">
        <v>14958</v>
      </c>
      <c r="C68" t="s">
        <v>13308</v>
      </c>
      <c r="D68" t="s">
        <v>12180</v>
      </c>
      <c r="E68" t="s">
        <v>12181</v>
      </c>
      <c r="F68" t="s">
        <v>9620</v>
      </c>
      <c r="G68" t="s">
        <v>9613</v>
      </c>
      <c r="H68" t="s">
        <v>12182</v>
      </c>
      <c r="I68" t="s">
        <v>3629</v>
      </c>
      <c r="J68" t="s">
        <v>12709</v>
      </c>
      <c r="K68">
        <v>11718</v>
      </c>
      <c r="L68">
        <v>2</v>
      </c>
      <c r="M68">
        <v>733</v>
      </c>
      <c r="N68" s="1">
        <v>44861</v>
      </c>
      <c r="O68" t="s">
        <v>12730</v>
      </c>
      <c r="P68" t="s">
        <v>12183</v>
      </c>
      <c r="Q68" t="s">
        <v>14959</v>
      </c>
      <c r="R68" t="s">
        <v>12184</v>
      </c>
      <c r="S68" t="s">
        <v>12185</v>
      </c>
    </row>
    <row r="69" spans="1:19" x14ac:dyDescent="0.3">
      <c r="A69" t="s">
        <v>14960</v>
      </c>
      <c r="B69" t="s">
        <v>14961</v>
      </c>
      <c r="C69" t="s">
        <v>13287</v>
      </c>
      <c r="D69" t="s">
        <v>8703</v>
      </c>
      <c r="E69" t="s">
        <v>8704</v>
      </c>
      <c r="F69" t="s">
        <v>8705</v>
      </c>
      <c r="G69" t="s">
        <v>4909</v>
      </c>
      <c r="H69">
        <v>6532</v>
      </c>
      <c r="I69" t="s">
        <v>6562</v>
      </c>
      <c r="J69" t="s">
        <v>12712</v>
      </c>
      <c r="K69">
        <v>847</v>
      </c>
      <c r="L69">
        <v>3</v>
      </c>
      <c r="M69">
        <v>30</v>
      </c>
      <c r="N69" s="1">
        <v>44845</v>
      </c>
      <c r="O69" t="s">
        <v>12730</v>
      </c>
      <c r="P69" t="s">
        <v>8706</v>
      </c>
      <c r="Q69" t="s">
        <v>14962</v>
      </c>
      <c r="R69" t="s">
        <v>8707</v>
      </c>
      <c r="S69" t="s">
        <v>8708</v>
      </c>
    </row>
    <row r="70" spans="1:19" x14ac:dyDescent="0.3">
      <c r="A70" t="s">
        <v>14963</v>
      </c>
      <c r="B70" t="s">
        <v>14964</v>
      </c>
      <c r="C70" t="s">
        <v>13282</v>
      </c>
      <c r="D70" t="s">
        <v>2490</v>
      </c>
      <c r="E70" t="s">
        <v>2491</v>
      </c>
      <c r="F70" t="s">
        <v>2492</v>
      </c>
      <c r="G70" t="s">
        <v>314</v>
      </c>
      <c r="H70" t="s">
        <v>2493</v>
      </c>
      <c r="I70" t="s">
        <v>6560</v>
      </c>
      <c r="J70" t="s">
        <v>12698</v>
      </c>
      <c r="K70">
        <v>1827</v>
      </c>
      <c r="L70">
        <v>1</v>
      </c>
      <c r="M70">
        <v>102</v>
      </c>
      <c r="N70" s="1">
        <v>44890</v>
      </c>
      <c r="O70" t="s">
        <v>12730</v>
      </c>
      <c r="P70" t="s">
        <v>2494</v>
      </c>
      <c r="Q70" t="s">
        <v>14965</v>
      </c>
      <c r="R70" t="s">
        <v>2495</v>
      </c>
      <c r="S70" t="s">
        <v>2496</v>
      </c>
    </row>
    <row r="71" spans="1:19" x14ac:dyDescent="0.3">
      <c r="A71" t="s">
        <v>14966</v>
      </c>
      <c r="B71" t="s">
        <v>14967</v>
      </c>
      <c r="C71" t="s">
        <v>13272</v>
      </c>
      <c r="D71" t="s">
        <v>11509</v>
      </c>
      <c r="E71" t="s">
        <v>11510</v>
      </c>
      <c r="F71" t="s">
        <v>11511</v>
      </c>
      <c r="G71" t="s">
        <v>9525</v>
      </c>
      <c r="H71" t="s">
        <v>11512</v>
      </c>
      <c r="I71" t="s">
        <v>3629</v>
      </c>
      <c r="J71" t="s">
        <v>12708</v>
      </c>
      <c r="K71">
        <v>11410</v>
      </c>
      <c r="L71">
        <v>2</v>
      </c>
      <c r="M71">
        <v>476</v>
      </c>
      <c r="N71" s="1">
        <v>44853</v>
      </c>
      <c r="O71" t="s">
        <v>12730</v>
      </c>
      <c r="P71" t="s">
        <v>11513</v>
      </c>
      <c r="Q71" t="s">
        <v>14968</v>
      </c>
      <c r="R71" t="s">
        <v>11514</v>
      </c>
      <c r="S71" t="s">
        <v>11515</v>
      </c>
    </row>
    <row r="72" spans="1:19" x14ac:dyDescent="0.3">
      <c r="A72" t="s">
        <v>14969</v>
      </c>
      <c r="B72" t="s">
        <v>14970</v>
      </c>
      <c r="C72" t="s">
        <v>13255</v>
      </c>
      <c r="D72" t="s">
        <v>10146</v>
      </c>
      <c r="E72" t="s">
        <v>10147</v>
      </c>
      <c r="F72" t="s">
        <v>10148</v>
      </c>
      <c r="G72" t="s">
        <v>9533</v>
      </c>
      <c r="H72" t="s">
        <v>10149</v>
      </c>
      <c r="I72" t="s">
        <v>3629</v>
      </c>
      <c r="J72" t="s">
        <v>12700</v>
      </c>
      <c r="K72">
        <v>3976</v>
      </c>
      <c r="L72">
        <v>2</v>
      </c>
      <c r="M72">
        <v>210</v>
      </c>
      <c r="N72" s="1">
        <v>44868</v>
      </c>
      <c r="O72" t="s">
        <v>12730</v>
      </c>
      <c r="P72" t="s">
        <v>10150</v>
      </c>
      <c r="Q72" t="s">
        <v>14971</v>
      </c>
      <c r="R72" t="s">
        <v>10151</v>
      </c>
      <c r="S72" t="s">
        <v>10152</v>
      </c>
    </row>
    <row r="73" spans="1:19" x14ac:dyDescent="0.3">
      <c r="A73" t="s">
        <v>14972</v>
      </c>
      <c r="B73" t="s">
        <v>14973</v>
      </c>
      <c r="C73" t="s">
        <v>13223</v>
      </c>
      <c r="D73" t="s">
        <v>9108</v>
      </c>
      <c r="E73" t="s">
        <v>9109</v>
      </c>
      <c r="F73" t="s">
        <v>9110</v>
      </c>
      <c r="G73" t="s">
        <v>6623</v>
      </c>
      <c r="H73">
        <v>5642</v>
      </c>
      <c r="I73" t="s">
        <v>6562</v>
      </c>
      <c r="J73" t="s">
        <v>12703</v>
      </c>
      <c r="K73">
        <v>4424</v>
      </c>
      <c r="L73">
        <v>2</v>
      </c>
      <c r="M73">
        <v>261</v>
      </c>
      <c r="N73" s="1">
        <v>44848</v>
      </c>
      <c r="O73" t="s">
        <v>12730</v>
      </c>
      <c r="P73" t="s">
        <v>9111</v>
      </c>
      <c r="Q73" t="s">
        <v>14974</v>
      </c>
      <c r="R73" t="s">
        <v>9112</v>
      </c>
      <c r="S73" t="s">
        <v>9113</v>
      </c>
    </row>
    <row r="74" spans="1:19" x14ac:dyDescent="0.3">
      <c r="A74" t="s">
        <v>14975</v>
      </c>
      <c r="B74" t="s">
        <v>14976</v>
      </c>
      <c r="C74" t="s">
        <v>13216</v>
      </c>
      <c r="D74" t="s">
        <v>4447</v>
      </c>
      <c r="E74" t="s">
        <v>4448</v>
      </c>
      <c r="F74" t="s">
        <v>1897</v>
      </c>
      <c r="G74" t="s">
        <v>1897</v>
      </c>
      <c r="H74">
        <v>75227</v>
      </c>
      <c r="I74" t="s">
        <v>6561</v>
      </c>
      <c r="J74" t="s">
        <v>12716</v>
      </c>
      <c r="K74">
        <v>11382</v>
      </c>
      <c r="L74">
        <v>3</v>
      </c>
      <c r="M74">
        <v>633</v>
      </c>
      <c r="N74" s="1">
        <v>44918</v>
      </c>
      <c r="O74" t="s">
        <v>12730</v>
      </c>
      <c r="P74" t="s">
        <v>4449</v>
      </c>
      <c r="Q74" t="s">
        <v>14977</v>
      </c>
      <c r="R74" t="s">
        <v>4450</v>
      </c>
      <c r="S74" t="s">
        <v>4451</v>
      </c>
    </row>
    <row r="75" spans="1:19" x14ac:dyDescent="0.3">
      <c r="A75" t="s">
        <v>14978</v>
      </c>
      <c r="B75" t="s">
        <v>14979</v>
      </c>
      <c r="C75" t="s">
        <v>13192</v>
      </c>
      <c r="D75" t="s">
        <v>9468</v>
      </c>
      <c r="E75" t="s">
        <v>9469</v>
      </c>
      <c r="F75" t="s">
        <v>9470</v>
      </c>
      <c r="G75" t="s">
        <v>6715</v>
      </c>
      <c r="H75">
        <v>3814</v>
      </c>
      <c r="I75" t="s">
        <v>6562</v>
      </c>
      <c r="J75" t="s">
        <v>12717</v>
      </c>
      <c r="K75">
        <v>266</v>
      </c>
      <c r="L75">
        <v>3</v>
      </c>
      <c r="M75">
        <v>11</v>
      </c>
      <c r="N75" s="1">
        <v>44921</v>
      </c>
      <c r="O75" t="s">
        <v>12730</v>
      </c>
      <c r="P75" t="s">
        <v>9471</v>
      </c>
      <c r="Q75" t="s">
        <v>14980</v>
      </c>
      <c r="R75" t="s">
        <v>9472</v>
      </c>
      <c r="S75" t="s">
        <v>9473</v>
      </c>
    </row>
    <row r="76" spans="1:19" x14ac:dyDescent="0.3">
      <c r="A76" t="s">
        <v>14981</v>
      </c>
      <c r="B76" t="s">
        <v>14982</v>
      </c>
      <c r="C76" t="s">
        <v>13186</v>
      </c>
      <c r="D76" t="s">
        <v>7179</v>
      </c>
      <c r="E76" t="s">
        <v>7180</v>
      </c>
      <c r="F76" t="s">
        <v>7181</v>
      </c>
      <c r="G76" t="s">
        <v>6586</v>
      </c>
      <c r="H76">
        <v>2470</v>
      </c>
      <c r="I76" t="s">
        <v>6562</v>
      </c>
      <c r="J76" t="s">
        <v>12698</v>
      </c>
      <c r="K76">
        <v>1288</v>
      </c>
      <c r="L76">
        <v>4</v>
      </c>
      <c r="M76">
        <v>62</v>
      </c>
      <c r="N76" s="1">
        <v>44896</v>
      </c>
      <c r="O76" t="s">
        <v>12730</v>
      </c>
      <c r="P76" t="s">
        <v>7182</v>
      </c>
      <c r="Q76" t="s">
        <v>14983</v>
      </c>
      <c r="R76" t="s">
        <v>7183</v>
      </c>
      <c r="S76" t="s">
        <v>7184</v>
      </c>
    </row>
    <row r="77" spans="1:19" x14ac:dyDescent="0.3">
      <c r="A77" t="s">
        <v>14984</v>
      </c>
      <c r="B77" t="s">
        <v>14985</v>
      </c>
      <c r="C77" t="s">
        <v>13141</v>
      </c>
      <c r="D77" t="s">
        <v>2547</v>
      </c>
      <c r="E77" t="s">
        <v>2548</v>
      </c>
      <c r="F77" t="s">
        <v>2549</v>
      </c>
      <c r="G77" t="s">
        <v>482</v>
      </c>
      <c r="H77" t="s">
        <v>2550</v>
      </c>
      <c r="I77" t="s">
        <v>6560</v>
      </c>
      <c r="J77" t="s">
        <v>12704</v>
      </c>
      <c r="K77">
        <v>2366</v>
      </c>
      <c r="L77">
        <v>2</v>
      </c>
      <c r="M77">
        <v>198</v>
      </c>
      <c r="N77" s="1">
        <v>44925</v>
      </c>
      <c r="O77" t="s">
        <v>12730</v>
      </c>
      <c r="P77" t="s">
        <v>2551</v>
      </c>
      <c r="Q77" t="s">
        <v>14986</v>
      </c>
      <c r="R77" t="s">
        <v>2552</v>
      </c>
      <c r="S77" t="s">
        <v>2553</v>
      </c>
    </row>
    <row r="78" spans="1:19" x14ac:dyDescent="0.3">
      <c r="A78" t="s">
        <v>14987</v>
      </c>
      <c r="B78" t="s">
        <v>14988</v>
      </c>
      <c r="C78" t="s">
        <v>13139</v>
      </c>
      <c r="D78" t="s">
        <v>5692</v>
      </c>
      <c r="E78" t="s">
        <v>5693</v>
      </c>
      <c r="F78" t="s">
        <v>4519</v>
      </c>
      <c r="G78" t="s">
        <v>3607</v>
      </c>
      <c r="H78">
        <v>45251</v>
      </c>
      <c r="I78" t="s">
        <v>6561</v>
      </c>
      <c r="J78" t="s">
        <v>12710</v>
      </c>
      <c r="K78">
        <v>4851</v>
      </c>
      <c r="L78">
        <v>1</v>
      </c>
      <c r="M78">
        <v>324</v>
      </c>
      <c r="N78" s="1">
        <v>44899</v>
      </c>
      <c r="O78" t="s">
        <v>12730</v>
      </c>
      <c r="P78" t="s">
        <v>5694</v>
      </c>
      <c r="Q78" t="s">
        <v>14989</v>
      </c>
      <c r="R78" t="s">
        <v>5695</v>
      </c>
      <c r="S78" t="s">
        <v>5696</v>
      </c>
    </row>
    <row r="79" spans="1:19" x14ac:dyDescent="0.3">
      <c r="A79" t="s">
        <v>14990</v>
      </c>
      <c r="B79" t="s">
        <v>14991</v>
      </c>
      <c r="C79" t="s">
        <v>13117</v>
      </c>
      <c r="D79" t="s">
        <v>4452</v>
      </c>
      <c r="E79" t="s">
        <v>4453</v>
      </c>
      <c r="F79" t="s">
        <v>3620</v>
      </c>
      <c r="G79" t="s">
        <v>3621</v>
      </c>
      <c r="H79">
        <v>60604</v>
      </c>
      <c r="I79" t="s">
        <v>6561</v>
      </c>
      <c r="J79" t="s">
        <v>12715</v>
      </c>
      <c r="K79">
        <v>2037</v>
      </c>
      <c r="L79">
        <v>5</v>
      </c>
      <c r="M79">
        <v>128</v>
      </c>
      <c r="N79" s="1">
        <v>44838</v>
      </c>
      <c r="O79" t="s">
        <v>12730</v>
      </c>
      <c r="P79" t="s">
        <v>4454</v>
      </c>
      <c r="Q79" t="s">
        <v>14992</v>
      </c>
      <c r="R79" t="s">
        <v>4455</v>
      </c>
      <c r="S79" t="s">
        <v>4456</v>
      </c>
    </row>
    <row r="80" spans="1:19" x14ac:dyDescent="0.3">
      <c r="A80" t="s">
        <v>14993</v>
      </c>
      <c r="B80" t="s">
        <v>14994</v>
      </c>
      <c r="C80" t="s">
        <v>13110</v>
      </c>
      <c r="D80" t="s">
        <v>8650</v>
      </c>
      <c r="E80" t="s">
        <v>8651</v>
      </c>
      <c r="F80" t="s">
        <v>8652</v>
      </c>
      <c r="G80" t="s">
        <v>6586</v>
      </c>
      <c r="H80">
        <v>2126</v>
      </c>
      <c r="I80" t="s">
        <v>6562</v>
      </c>
      <c r="J80" t="s">
        <v>12704</v>
      </c>
      <c r="K80">
        <v>18949</v>
      </c>
      <c r="L80">
        <v>4</v>
      </c>
      <c r="M80">
        <v>2707</v>
      </c>
      <c r="N80" s="1">
        <v>44910</v>
      </c>
      <c r="O80" t="s">
        <v>12730</v>
      </c>
      <c r="P80" t="s">
        <v>8653</v>
      </c>
      <c r="Q80" t="s">
        <v>14995</v>
      </c>
      <c r="R80" t="s">
        <v>8654</v>
      </c>
      <c r="S80" t="s">
        <v>8655</v>
      </c>
    </row>
    <row r="81" spans="1:19" x14ac:dyDescent="0.3">
      <c r="A81" t="s">
        <v>14996</v>
      </c>
      <c r="B81" t="s">
        <v>14997</v>
      </c>
      <c r="C81" t="s">
        <v>13073</v>
      </c>
      <c r="D81" t="s">
        <v>1227</v>
      </c>
      <c r="E81" t="s">
        <v>8364</v>
      </c>
      <c r="F81" t="s">
        <v>8365</v>
      </c>
      <c r="G81" t="s">
        <v>6715</v>
      </c>
      <c r="H81">
        <v>3995</v>
      </c>
      <c r="I81" t="s">
        <v>6562</v>
      </c>
      <c r="J81" t="s">
        <v>12706</v>
      </c>
      <c r="K81">
        <v>10458</v>
      </c>
      <c r="L81">
        <v>4</v>
      </c>
      <c r="M81">
        <v>327</v>
      </c>
      <c r="N81" s="1">
        <v>44897</v>
      </c>
      <c r="O81" t="s">
        <v>12730</v>
      </c>
      <c r="P81" t="s">
        <v>8366</v>
      </c>
      <c r="Q81" t="s">
        <v>14998</v>
      </c>
      <c r="R81" t="s">
        <v>8367</v>
      </c>
      <c r="S81" t="s">
        <v>8368</v>
      </c>
    </row>
    <row r="82" spans="1:19" x14ac:dyDescent="0.3">
      <c r="A82" t="s">
        <v>14999</v>
      </c>
      <c r="B82" t="s">
        <v>15000</v>
      </c>
      <c r="C82" t="s">
        <v>13062</v>
      </c>
      <c r="D82" t="s">
        <v>8281</v>
      </c>
      <c r="E82" t="s">
        <v>8282</v>
      </c>
      <c r="F82" t="s">
        <v>8283</v>
      </c>
      <c r="G82" t="s">
        <v>6566</v>
      </c>
      <c r="H82">
        <v>7316</v>
      </c>
      <c r="I82" t="s">
        <v>6562</v>
      </c>
      <c r="J82" t="s">
        <v>12708</v>
      </c>
      <c r="K82">
        <v>10220</v>
      </c>
      <c r="L82">
        <v>2</v>
      </c>
      <c r="M82">
        <v>538</v>
      </c>
      <c r="N82" s="1">
        <v>44843</v>
      </c>
      <c r="O82" t="s">
        <v>12730</v>
      </c>
      <c r="P82" t="s">
        <v>8284</v>
      </c>
      <c r="Q82" t="s">
        <v>15001</v>
      </c>
      <c r="R82" t="s">
        <v>8285</v>
      </c>
      <c r="S82" t="s">
        <v>8286</v>
      </c>
    </row>
    <row r="83" spans="1:19" x14ac:dyDescent="0.3">
      <c r="A83" t="s">
        <v>15002</v>
      </c>
      <c r="B83" t="s">
        <v>15003</v>
      </c>
      <c r="C83" t="s">
        <v>13039</v>
      </c>
      <c r="D83" t="s">
        <v>10705</v>
      </c>
      <c r="E83" t="s">
        <v>10706</v>
      </c>
      <c r="F83" t="s">
        <v>9647</v>
      </c>
      <c r="G83" t="s">
        <v>9613</v>
      </c>
      <c r="H83" t="s">
        <v>10707</v>
      </c>
      <c r="I83" t="s">
        <v>3629</v>
      </c>
      <c r="J83" t="s">
        <v>12709</v>
      </c>
      <c r="K83">
        <v>14287</v>
      </c>
      <c r="L83">
        <v>2</v>
      </c>
      <c r="M83">
        <v>841</v>
      </c>
      <c r="N83" s="1">
        <v>44894</v>
      </c>
      <c r="O83" t="s">
        <v>12730</v>
      </c>
      <c r="P83" t="s">
        <v>10708</v>
      </c>
      <c r="Q83" t="s">
        <v>15004</v>
      </c>
      <c r="R83" t="s">
        <v>10709</v>
      </c>
      <c r="S83" t="s">
        <v>10710</v>
      </c>
    </row>
    <row r="84" spans="1:19" x14ac:dyDescent="0.3">
      <c r="A84" t="s">
        <v>15005</v>
      </c>
      <c r="B84" t="s">
        <v>15006</v>
      </c>
      <c r="C84" t="s">
        <v>13007</v>
      </c>
      <c r="D84" t="s">
        <v>8715</v>
      </c>
      <c r="E84" t="s">
        <v>8716</v>
      </c>
      <c r="F84" t="s">
        <v>8717</v>
      </c>
      <c r="G84" t="s">
        <v>6573</v>
      </c>
      <c r="H84">
        <v>4405</v>
      </c>
      <c r="I84" t="s">
        <v>6562</v>
      </c>
      <c r="J84" t="s">
        <v>12716</v>
      </c>
      <c r="K84">
        <v>7392</v>
      </c>
      <c r="L84">
        <v>2</v>
      </c>
      <c r="M84">
        <v>390</v>
      </c>
      <c r="N84" s="1">
        <v>44905</v>
      </c>
      <c r="O84" t="s">
        <v>12730</v>
      </c>
      <c r="P84" t="s">
        <v>8718</v>
      </c>
      <c r="Q84" t="s">
        <v>15007</v>
      </c>
      <c r="R84" t="s">
        <v>8719</v>
      </c>
      <c r="S84" t="s">
        <v>8720</v>
      </c>
    </row>
    <row r="85" spans="1:19" x14ac:dyDescent="0.3">
      <c r="A85" t="s">
        <v>15008</v>
      </c>
      <c r="B85" t="s">
        <v>15009</v>
      </c>
      <c r="C85" t="s">
        <v>12976</v>
      </c>
      <c r="D85" t="s">
        <v>227</v>
      </c>
      <c r="E85" t="s">
        <v>228</v>
      </c>
      <c r="F85" t="s">
        <v>229</v>
      </c>
      <c r="G85" t="s">
        <v>230</v>
      </c>
      <c r="H85" t="s">
        <v>231</v>
      </c>
      <c r="I85" t="s">
        <v>6560</v>
      </c>
      <c r="J85" t="s">
        <v>12716</v>
      </c>
      <c r="K85">
        <v>1659</v>
      </c>
      <c r="L85">
        <v>2</v>
      </c>
      <c r="M85">
        <v>83</v>
      </c>
      <c r="N85" s="1">
        <v>44922</v>
      </c>
      <c r="O85" t="s">
        <v>12730</v>
      </c>
      <c r="P85" t="s">
        <v>232</v>
      </c>
      <c r="Q85" t="s">
        <v>15010</v>
      </c>
      <c r="R85" t="s">
        <v>233</v>
      </c>
      <c r="S85" t="s">
        <v>234</v>
      </c>
    </row>
    <row r="86" spans="1:19" x14ac:dyDescent="0.3">
      <c r="A86" t="s">
        <v>15011</v>
      </c>
      <c r="B86" t="s">
        <v>15012</v>
      </c>
      <c r="C86" t="s">
        <v>12956</v>
      </c>
      <c r="D86" t="s">
        <v>9581</v>
      </c>
      <c r="E86" t="s">
        <v>9582</v>
      </c>
      <c r="F86" t="s">
        <v>9583</v>
      </c>
      <c r="G86" t="s">
        <v>9525</v>
      </c>
      <c r="H86" t="s">
        <v>9584</v>
      </c>
      <c r="I86" t="s">
        <v>3629</v>
      </c>
      <c r="J86" t="s">
        <v>12699</v>
      </c>
      <c r="K86">
        <v>10122</v>
      </c>
      <c r="L86">
        <v>2</v>
      </c>
      <c r="M86">
        <v>533</v>
      </c>
      <c r="N86" s="1">
        <v>44910</v>
      </c>
      <c r="O86" t="s">
        <v>12730</v>
      </c>
      <c r="P86" t="s">
        <v>9585</v>
      </c>
      <c r="Q86" t="s">
        <v>15013</v>
      </c>
      <c r="R86" t="s">
        <v>9586</v>
      </c>
      <c r="S86" t="s">
        <v>9587</v>
      </c>
    </row>
    <row r="87" spans="1:19" x14ac:dyDescent="0.3">
      <c r="A87" t="s">
        <v>15014</v>
      </c>
      <c r="B87" t="s">
        <v>15015</v>
      </c>
      <c r="C87" t="s">
        <v>12951</v>
      </c>
      <c r="D87" t="s">
        <v>7084</v>
      </c>
      <c r="E87" t="s">
        <v>7085</v>
      </c>
      <c r="F87" t="s">
        <v>7086</v>
      </c>
      <c r="G87" t="s">
        <v>6623</v>
      </c>
      <c r="H87">
        <v>5374</v>
      </c>
      <c r="I87" t="s">
        <v>6562</v>
      </c>
      <c r="J87" t="s">
        <v>12707</v>
      </c>
      <c r="K87">
        <v>10430</v>
      </c>
      <c r="L87">
        <v>3</v>
      </c>
      <c r="M87">
        <v>580</v>
      </c>
      <c r="N87" s="1">
        <v>44866</v>
      </c>
      <c r="O87" t="s">
        <v>12730</v>
      </c>
      <c r="P87" t="s">
        <v>7087</v>
      </c>
      <c r="Q87" t="s">
        <v>15016</v>
      </c>
      <c r="R87" t="s">
        <v>7088</v>
      </c>
      <c r="S87" t="s">
        <v>7089</v>
      </c>
    </row>
    <row r="88" spans="1:19" x14ac:dyDescent="0.3">
      <c r="A88" t="s">
        <v>15017</v>
      </c>
      <c r="B88" t="s">
        <v>15018</v>
      </c>
      <c r="C88" t="s">
        <v>12934</v>
      </c>
      <c r="D88" t="s">
        <v>4020</v>
      </c>
      <c r="E88" t="s">
        <v>4021</v>
      </c>
      <c r="F88" t="s">
        <v>4022</v>
      </c>
      <c r="G88" t="s">
        <v>4023</v>
      </c>
      <c r="H88">
        <v>83707</v>
      </c>
      <c r="I88" t="s">
        <v>6561</v>
      </c>
      <c r="J88" t="s">
        <v>12704</v>
      </c>
      <c r="K88">
        <v>4312</v>
      </c>
      <c r="L88">
        <v>2</v>
      </c>
      <c r="M88">
        <v>616</v>
      </c>
      <c r="N88" s="1">
        <v>44870</v>
      </c>
      <c r="O88" t="s">
        <v>12730</v>
      </c>
      <c r="P88" t="s">
        <v>4024</v>
      </c>
      <c r="Q88" t="s">
        <v>15019</v>
      </c>
      <c r="R88" t="s">
        <v>4025</v>
      </c>
      <c r="S88" t="s">
        <v>4026</v>
      </c>
    </row>
    <row r="89" spans="1:19" x14ac:dyDescent="0.3">
      <c r="A89" t="s">
        <v>15020</v>
      </c>
      <c r="B89" t="s">
        <v>15021</v>
      </c>
      <c r="C89" t="s">
        <v>12873</v>
      </c>
      <c r="D89" t="s">
        <v>3893</v>
      </c>
      <c r="E89" t="s">
        <v>8617</v>
      </c>
      <c r="F89" t="s">
        <v>8618</v>
      </c>
      <c r="G89" t="s">
        <v>6586</v>
      </c>
      <c r="H89">
        <v>2539</v>
      </c>
      <c r="I89" t="s">
        <v>6562</v>
      </c>
      <c r="J89" t="s">
        <v>12708</v>
      </c>
      <c r="K89">
        <v>6713</v>
      </c>
      <c r="L89">
        <v>3</v>
      </c>
      <c r="M89">
        <v>373</v>
      </c>
      <c r="N89" s="1">
        <v>44904</v>
      </c>
      <c r="O89" t="s">
        <v>12730</v>
      </c>
      <c r="P89" t="s">
        <v>8619</v>
      </c>
      <c r="Q89" t="s">
        <v>15022</v>
      </c>
      <c r="R89" t="s">
        <v>8620</v>
      </c>
      <c r="S89" t="s">
        <v>8621</v>
      </c>
    </row>
    <row r="90" spans="1:19" x14ac:dyDescent="0.3">
      <c r="A90" t="s">
        <v>15023</v>
      </c>
      <c r="B90" t="s">
        <v>15024</v>
      </c>
      <c r="C90" t="s">
        <v>12847</v>
      </c>
      <c r="D90" t="s">
        <v>6074</v>
      </c>
      <c r="E90" t="s">
        <v>6075</v>
      </c>
      <c r="F90" t="s">
        <v>3642</v>
      </c>
      <c r="G90" t="s">
        <v>3643</v>
      </c>
      <c r="H90">
        <v>21202</v>
      </c>
      <c r="I90" t="s">
        <v>6561</v>
      </c>
      <c r="J90" t="s">
        <v>12696</v>
      </c>
      <c r="K90">
        <v>6881</v>
      </c>
      <c r="L90">
        <v>4</v>
      </c>
      <c r="M90">
        <v>222</v>
      </c>
      <c r="N90" s="1">
        <v>44850</v>
      </c>
      <c r="O90" t="s">
        <v>12730</v>
      </c>
      <c r="P90" t="s">
        <v>6076</v>
      </c>
      <c r="Q90" t="s">
        <v>15025</v>
      </c>
      <c r="R90" t="s">
        <v>6077</v>
      </c>
      <c r="S90" t="s">
        <v>6078</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54871A-29F3-4B4B-A727-3E104EB5F850}">
  <dimension ref="A1:AV30"/>
  <sheetViews>
    <sheetView topLeftCell="F10" zoomScale="116" zoomScaleNormal="52" workbookViewId="0">
      <selection activeCell="I4" sqref="I4"/>
    </sheetView>
  </sheetViews>
  <sheetFormatPr defaultRowHeight="14.4" x14ac:dyDescent="0.3"/>
  <cols>
    <col min="2" max="2" width="25.44140625" bestFit="1" customWidth="1"/>
    <col min="3" max="3" width="14.5546875" bestFit="1" customWidth="1"/>
    <col min="6" max="6" width="27.33203125" bestFit="1" customWidth="1"/>
    <col min="8" max="8" width="21.109375" bestFit="1" customWidth="1"/>
    <col min="9" max="9" width="14.5546875" bestFit="1" customWidth="1"/>
    <col min="11" max="11" width="19.109375" bestFit="1" customWidth="1"/>
    <col min="12" max="12" width="14.5546875" bestFit="1" customWidth="1"/>
    <col min="14" max="14" width="11.109375" bestFit="1" customWidth="1"/>
    <col min="15" max="15" width="14.5546875" bestFit="1" customWidth="1"/>
    <col min="16" max="16" width="8.77734375" bestFit="1" customWidth="1"/>
    <col min="17" max="17" width="12.88671875" bestFit="1" customWidth="1"/>
    <col min="18" max="18" width="19.109375" bestFit="1" customWidth="1"/>
    <col min="19" max="19" width="12.44140625" bestFit="1" customWidth="1"/>
    <col min="20" max="20" width="15.6640625" bestFit="1" customWidth="1"/>
    <col min="21" max="21" width="14.77734375" bestFit="1" customWidth="1"/>
    <col min="22" max="22" width="15.88671875" bestFit="1" customWidth="1"/>
    <col min="23" max="23" width="12.109375" bestFit="1" customWidth="1"/>
    <col min="30" max="30" width="18.88671875" bestFit="1" customWidth="1"/>
    <col min="31" max="31" width="12.5546875" bestFit="1" customWidth="1"/>
    <col min="40" max="40" width="13.44140625" bestFit="1" customWidth="1"/>
    <col min="41" max="41" width="14.5546875" bestFit="1" customWidth="1"/>
    <col min="44" max="44" width="25" bestFit="1" customWidth="1"/>
    <col min="45" max="45" width="8.109375" bestFit="1" customWidth="1"/>
    <col min="46" max="46" width="25.44140625" bestFit="1" customWidth="1"/>
    <col min="48" max="48" width="19" customWidth="1"/>
  </cols>
  <sheetData>
    <row r="1" spans="1:48" x14ac:dyDescent="0.3">
      <c r="A1" s="19" t="s">
        <v>14762</v>
      </c>
      <c r="B1" s="20"/>
      <c r="C1" s="20"/>
      <c r="D1" s="20"/>
      <c r="E1" s="20"/>
      <c r="F1" s="20"/>
      <c r="G1" s="20"/>
      <c r="H1" s="20"/>
      <c r="I1" s="20"/>
      <c r="J1" s="20"/>
      <c r="K1" s="20"/>
      <c r="L1" s="20"/>
      <c r="M1" s="20"/>
      <c r="N1" s="20"/>
      <c r="O1" s="20"/>
      <c r="P1" s="20"/>
      <c r="Q1" s="20"/>
      <c r="R1" s="20"/>
      <c r="S1" s="20"/>
      <c r="T1" s="20"/>
      <c r="U1" s="20"/>
      <c r="V1" s="20"/>
      <c r="W1" s="20"/>
      <c r="X1" s="20"/>
      <c r="AD1" t="s">
        <v>12695</v>
      </c>
      <c r="AE1" t="s">
        <v>12745</v>
      </c>
    </row>
    <row r="2" spans="1:48" x14ac:dyDescent="0.3">
      <c r="A2" s="20"/>
      <c r="B2" s="20"/>
      <c r="C2" s="20"/>
      <c r="D2" s="20"/>
      <c r="E2" s="20"/>
      <c r="F2" s="20"/>
      <c r="G2" s="20"/>
      <c r="H2" s="20"/>
      <c r="I2" s="20"/>
      <c r="J2" s="20"/>
      <c r="K2" s="20"/>
      <c r="L2" s="20"/>
      <c r="M2" s="20"/>
      <c r="N2" s="20"/>
      <c r="O2" s="20"/>
      <c r="P2" s="20"/>
      <c r="Q2" s="20"/>
      <c r="R2" s="20"/>
      <c r="S2" s="20"/>
      <c r="T2" s="20"/>
      <c r="U2" s="20"/>
      <c r="V2" s="20"/>
      <c r="W2" s="20"/>
      <c r="X2" s="20"/>
      <c r="AD2" s="10" t="s">
        <v>12712</v>
      </c>
      <c r="AE2" s="5">
        <f>SUMIF('Data Tables'!H:H,KPI!AD2,'Data Tables'!I:I)</f>
        <v>612549</v>
      </c>
      <c r="AR2" s="16"/>
      <c r="AT2" s="17"/>
      <c r="AV2" s="17"/>
    </row>
    <row r="3" spans="1:48" x14ac:dyDescent="0.3">
      <c r="B3" s="21" t="s">
        <v>14752</v>
      </c>
      <c r="C3" s="22"/>
      <c r="H3" s="21" t="s">
        <v>14753</v>
      </c>
      <c r="I3" s="22"/>
      <c r="K3" s="21" t="s">
        <v>14759</v>
      </c>
      <c r="L3" s="22"/>
      <c r="N3" s="11" t="s">
        <v>14763</v>
      </c>
      <c r="O3" s="12"/>
      <c r="R3" s="21" t="s">
        <v>14761</v>
      </c>
      <c r="S3" s="22"/>
      <c r="AD3" s="10" t="s">
        <v>12698</v>
      </c>
      <c r="AE3" s="5">
        <f>SUMIF('Data Tables'!H:H,KPI!AD3,'Data Tables'!I:I)</f>
        <v>596743</v>
      </c>
    </row>
    <row r="4" spans="1:48" x14ac:dyDescent="0.3">
      <c r="B4" s="9" t="s">
        <v>12693</v>
      </c>
      <c r="C4" t="s">
        <v>14751</v>
      </c>
      <c r="F4" s="7" t="s">
        <v>14748</v>
      </c>
      <c r="H4" s="9" t="s">
        <v>12695</v>
      </c>
      <c r="I4" t="s">
        <v>14751</v>
      </c>
      <c r="K4" s="9" t="s">
        <v>14754</v>
      </c>
      <c r="L4" t="s">
        <v>14751</v>
      </c>
      <c r="N4" s="9" t="s">
        <v>14760</v>
      </c>
      <c r="O4" t="s">
        <v>14751</v>
      </c>
      <c r="R4" s="9" t="s">
        <v>14754</v>
      </c>
      <c r="S4" t="s">
        <v>14758</v>
      </c>
      <c r="AD4" s="10" t="s">
        <v>12711</v>
      </c>
      <c r="AE4" s="5">
        <f>SUMIF('Data Tables'!H:H,KPI!AD4,'Data Tables'!I:I)</f>
        <v>583933</v>
      </c>
    </row>
    <row r="5" spans="1:48" x14ac:dyDescent="0.3">
      <c r="B5" s="10" t="s">
        <v>6562</v>
      </c>
      <c r="C5" s="5">
        <v>2848349</v>
      </c>
      <c r="F5" s="13">
        <f>SUM('Data Tables'!I:I)</f>
        <v>11315878</v>
      </c>
      <c r="H5" s="10" t="s">
        <v>12712</v>
      </c>
      <c r="I5" s="5">
        <v>612549</v>
      </c>
      <c r="K5" s="10" t="s">
        <v>12735</v>
      </c>
      <c r="L5" s="5">
        <v>545111</v>
      </c>
      <c r="N5" s="10" t="s">
        <v>14755</v>
      </c>
      <c r="O5" s="5">
        <v>3471139</v>
      </c>
      <c r="R5" s="10" t="s">
        <v>12730</v>
      </c>
      <c r="S5">
        <v>31471</v>
      </c>
      <c r="AD5" s="10" t="s">
        <v>12706</v>
      </c>
      <c r="AE5" s="5">
        <f>SUMIF('Data Tables'!H:H,KPI!AD5,'Data Tables'!I:I)</f>
        <v>575071</v>
      </c>
    </row>
    <row r="6" spans="1:48" x14ac:dyDescent="0.3">
      <c r="B6" s="10" t="s">
        <v>3629</v>
      </c>
      <c r="C6" s="5">
        <v>2860179</v>
      </c>
      <c r="H6" s="10" t="s">
        <v>12698</v>
      </c>
      <c r="I6" s="5">
        <v>596743</v>
      </c>
      <c r="K6" s="10" t="s">
        <v>12730</v>
      </c>
      <c r="L6" s="5">
        <v>528059</v>
      </c>
      <c r="N6" s="10" t="s">
        <v>14756</v>
      </c>
      <c r="O6" s="5">
        <v>3702545</v>
      </c>
      <c r="R6" s="10" t="s">
        <v>12736</v>
      </c>
      <c r="S6">
        <v>30513</v>
      </c>
      <c r="AD6" s="10" t="s">
        <v>12714</v>
      </c>
      <c r="AE6" s="5">
        <f>SUMIF('Data Tables'!H:H,KPI!AD6,'Data Tables'!I:I)</f>
        <v>570381</v>
      </c>
      <c r="AN6" s="9" t="s">
        <v>15027</v>
      </c>
      <c r="AO6" t="s">
        <v>15028</v>
      </c>
    </row>
    <row r="7" spans="1:48" x14ac:dyDescent="0.3">
      <c r="B7" s="10" t="s">
        <v>6560</v>
      </c>
      <c r="C7" s="5">
        <v>2945719</v>
      </c>
      <c r="H7" s="10" t="s">
        <v>12711</v>
      </c>
      <c r="I7" s="5">
        <v>583933</v>
      </c>
      <c r="K7" s="10" t="s">
        <v>12736</v>
      </c>
      <c r="L7" s="5">
        <v>512869</v>
      </c>
      <c r="N7" s="10" t="s">
        <v>14757</v>
      </c>
      <c r="O7" s="5">
        <v>4142194</v>
      </c>
      <c r="R7" s="10" t="s">
        <v>12735</v>
      </c>
      <c r="S7">
        <v>30128</v>
      </c>
    </row>
    <row r="8" spans="1:48" x14ac:dyDescent="0.3">
      <c r="B8" s="10" t="s">
        <v>6561</v>
      </c>
      <c r="C8" s="5">
        <v>2661631</v>
      </c>
      <c r="F8" s="8" t="s">
        <v>14749</v>
      </c>
      <c r="H8" s="10" t="s">
        <v>12706</v>
      </c>
      <c r="I8" s="5">
        <v>575071</v>
      </c>
      <c r="K8" s="10" t="s">
        <v>12727</v>
      </c>
      <c r="L8" s="5">
        <v>490560</v>
      </c>
      <c r="N8" s="10" t="s">
        <v>14750</v>
      </c>
      <c r="O8" s="5">
        <v>11315878</v>
      </c>
      <c r="R8" s="10" t="s">
        <v>12727</v>
      </c>
      <c r="S8">
        <v>29838</v>
      </c>
      <c r="AN8" s="9" t="s">
        <v>15032</v>
      </c>
      <c r="AO8" t="s">
        <v>14751</v>
      </c>
    </row>
    <row r="9" spans="1:48" x14ac:dyDescent="0.3">
      <c r="B9" s="10" t="s">
        <v>14750</v>
      </c>
      <c r="C9" s="5">
        <v>11315878</v>
      </c>
      <c r="F9" s="14">
        <f>SUM('Data Tables'!I:I)/SUM('Data Tables'!J:J)</f>
        <v>1915.9969522519473</v>
      </c>
      <c r="H9" s="10" t="s">
        <v>12714</v>
      </c>
      <c r="I9" s="5">
        <v>570381</v>
      </c>
      <c r="K9" s="10" t="s">
        <v>12723</v>
      </c>
      <c r="L9" s="5">
        <v>483812</v>
      </c>
      <c r="R9" s="10" t="s">
        <v>12738</v>
      </c>
      <c r="S9">
        <v>29663</v>
      </c>
      <c r="AN9" s="10" t="s">
        <v>6562</v>
      </c>
      <c r="AO9" s="5">
        <v>2848349</v>
      </c>
    </row>
    <row r="10" spans="1:48" x14ac:dyDescent="0.3">
      <c r="H10" s="10" t="s">
        <v>12708</v>
      </c>
      <c r="I10" s="5">
        <v>547967</v>
      </c>
      <c r="K10" s="10" t="s">
        <v>12732</v>
      </c>
      <c r="L10" s="5">
        <v>483658</v>
      </c>
      <c r="R10" s="10" t="s">
        <v>12732</v>
      </c>
      <c r="S10">
        <v>29337</v>
      </c>
      <c r="AN10" s="10" t="s">
        <v>3629</v>
      </c>
      <c r="AO10" s="5">
        <v>2860179</v>
      </c>
    </row>
    <row r="11" spans="1:48" x14ac:dyDescent="0.3">
      <c r="F11" s="10" t="s">
        <v>15029</v>
      </c>
      <c r="H11" s="10" t="s">
        <v>12709</v>
      </c>
      <c r="I11" s="5">
        <v>531713</v>
      </c>
      <c r="K11" s="10" t="s">
        <v>12726</v>
      </c>
      <c r="L11" s="5">
        <v>482531</v>
      </c>
      <c r="R11" s="10" t="s">
        <v>12726</v>
      </c>
      <c r="S11">
        <v>29263</v>
      </c>
      <c r="AN11" s="10" t="s">
        <v>6560</v>
      </c>
      <c r="AO11" s="5">
        <v>2945719</v>
      </c>
    </row>
    <row r="12" spans="1:48" x14ac:dyDescent="0.3">
      <c r="F12" s="18">
        <f>COUNTIF('Data Tables'!H:H,"*Bars*")/COUNTA('Data Tables'!H:H)*100</f>
        <v>18.28171828171828</v>
      </c>
      <c r="H12" s="10" t="s">
        <v>12713</v>
      </c>
      <c r="I12" s="5">
        <v>524342</v>
      </c>
      <c r="K12" s="10" t="s">
        <v>12721</v>
      </c>
      <c r="L12" s="5">
        <v>479563</v>
      </c>
      <c r="R12" s="10" t="s">
        <v>12723</v>
      </c>
      <c r="S12">
        <v>27678</v>
      </c>
      <c r="AN12" s="10" t="s">
        <v>6561</v>
      </c>
      <c r="AO12" s="5">
        <v>2661631</v>
      </c>
    </row>
    <row r="13" spans="1:48" x14ac:dyDescent="0.3">
      <c r="H13" s="10" t="s">
        <v>12697</v>
      </c>
      <c r="I13" s="5">
        <v>522697</v>
      </c>
      <c r="K13" s="10" t="s">
        <v>12738</v>
      </c>
      <c r="L13" s="5">
        <v>469938</v>
      </c>
      <c r="R13" s="10" t="s">
        <v>12742</v>
      </c>
      <c r="S13">
        <v>27559</v>
      </c>
      <c r="AN13" s="10" t="s">
        <v>14750</v>
      </c>
      <c r="AO13" s="5">
        <v>11315878</v>
      </c>
    </row>
    <row r="14" spans="1:48" x14ac:dyDescent="0.3">
      <c r="F14" t="s">
        <v>15030</v>
      </c>
      <c r="H14" s="10" t="s">
        <v>12716</v>
      </c>
      <c r="I14" s="5">
        <v>520821</v>
      </c>
      <c r="K14" s="10" t="s">
        <v>12729</v>
      </c>
      <c r="L14" s="5">
        <v>466921</v>
      </c>
      <c r="R14" s="10" t="s">
        <v>12724</v>
      </c>
      <c r="S14">
        <v>27257</v>
      </c>
    </row>
    <row r="15" spans="1:48" x14ac:dyDescent="0.3">
      <c r="F15" s="18">
        <f>COUNTIF('Data Tables'!H:H,"*Bites*")/COUNTA('Data Tables'!H:H)*100</f>
        <v>9.3406593406593412</v>
      </c>
      <c r="H15" s="10" t="s">
        <v>12705</v>
      </c>
      <c r="I15" s="5">
        <v>508291</v>
      </c>
      <c r="K15" s="10" t="s">
        <v>12722</v>
      </c>
      <c r="L15" s="5">
        <v>460131</v>
      </c>
      <c r="R15" s="10" t="s">
        <v>12729</v>
      </c>
      <c r="S15">
        <v>27050</v>
      </c>
    </row>
    <row r="16" spans="1:48" x14ac:dyDescent="0.3">
      <c r="H16" s="10" t="s">
        <v>12696</v>
      </c>
      <c r="I16" s="5">
        <v>505624</v>
      </c>
      <c r="K16" s="10" t="s">
        <v>12742</v>
      </c>
      <c r="L16" s="5">
        <v>459900</v>
      </c>
      <c r="R16" s="10" t="s">
        <v>12719</v>
      </c>
      <c r="S16">
        <v>26794</v>
      </c>
    </row>
    <row r="17" spans="6:23" x14ac:dyDescent="0.3">
      <c r="F17" t="s">
        <v>15031</v>
      </c>
      <c r="H17" s="10" t="s">
        <v>12701</v>
      </c>
      <c r="I17" s="5">
        <v>504455</v>
      </c>
      <c r="K17" s="10" t="s">
        <v>12733</v>
      </c>
      <c r="L17" s="5">
        <v>459529</v>
      </c>
      <c r="R17" s="10" t="s">
        <v>12743</v>
      </c>
      <c r="S17">
        <v>26722</v>
      </c>
    </row>
    <row r="18" spans="6:23" x14ac:dyDescent="0.3">
      <c r="F18">
        <v>70.849999999999994</v>
      </c>
      <c r="H18" s="10" t="s">
        <v>12703</v>
      </c>
      <c r="I18" s="5">
        <v>494179</v>
      </c>
      <c r="K18" s="10" t="s">
        <v>12719</v>
      </c>
      <c r="L18" s="5">
        <v>454034</v>
      </c>
      <c r="R18" s="10" t="s">
        <v>12721</v>
      </c>
      <c r="S18">
        <v>26667</v>
      </c>
    </row>
    <row r="19" spans="6:23" x14ac:dyDescent="0.3">
      <c r="H19" s="10" t="s">
        <v>12704</v>
      </c>
      <c r="I19" s="5">
        <v>482461</v>
      </c>
      <c r="K19" s="10" t="s">
        <v>12725</v>
      </c>
      <c r="L19" s="5">
        <v>453971</v>
      </c>
      <c r="R19" s="10" t="s">
        <v>12737</v>
      </c>
      <c r="S19">
        <v>25838</v>
      </c>
    </row>
    <row r="20" spans="6:23" x14ac:dyDescent="0.3">
      <c r="H20" s="10" t="s">
        <v>12717</v>
      </c>
      <c r="I20" s="5">
        <v>481453</v>
      </c>
      <c r="K20" s="10" t="s">
        <v>12737</v>
      </c>
      <c r="L20" s="5">
        <v>447643</v>
      </c>
      <c r="R20" s="10" t="s">
        <v>12720</v>
      </c>
      <c r="S20">
        <v>25618</v>
      </c>
    </row>
    <row r="21" spans="6:23" x14ac:dyDescent="0.3">
      <c r="H21" s="10" t="s">
        <v>12700</v>
      </c>
      <c r="I21" s="5">
        <v>478457</v>
      </c>
      <c r="K21" s="10" t="s">
        <v>12740</v>
      </c>
      <c r="L21" s="5">
        <v>438648</v>
      </c>
      <c r="R21" s="10" t="s">
        <v>12722</v>
      </c>
      <c r="S21">
        <v>25505</v>
      </c>
    </row>
    <row r="22" spans="6:23" x14ac:dyDescent="0.3">
      <c r="H22" s="10" t="s">
        <v>12699</v>
      </c>
      <c r="I22" s="5">
        <v>478037</v>
      </c>
      <c r="K22" s="10" t="s">
        <v>12741</v>
      </c>
      <c r="L22" s="5">
        <v>435169</v>
      </c>
      <c r="R22" s="10" t="s">
        <v>12733</v>
      </c>
      <c r="S22">
        <v>25172</v>
      </c>
    </row>
    <row r="23" spans="6:23" x14ac:dyDescent="0.3">
      <c r="H23" s="10" t="s">
        <v>12710</v>
      </c>
      <c r="I23" s="5">
        <v>472010</v>
      </c>
      <c r="K23" s="10" t="s">
        <v>12724</v>
      </c>
      <c r="L23" s="5">
        <v>426482</v>
      </c>
      <c r="R23" s="10" t="s">
        <v>12740</v>
      </c>
      <c r="S23">
        <v>24828</v>
      </c>
    </row>
    <row r="24" spans="6:23" x14ac:dyDescent="0.3">
      <c r="H24" s="10" t="s">
        <v>12707</v>
      </c>
      <c r="I24" s="5">
        <v>454545</v>
      </c>
      <c r="K24" s="10" t="s">
        <v>12720</v>
      </c>
      <c r="L24" s="5">
        <v>423990</v>
      </c>
      <c r="R24" s="10" t="s">
        <v>12725</v>
      </c>
      <c r="S24">
        <v>24752</v>
      </c>
      <c r="V24" t="s">
        <v>12693</v>
      </c>
      <c r="W24" t="s">
        <v>12745</v>
      </c>
    </row>
    <row r="25" spans="6:23" x14ac:dyDescent="0.3">
      <c r="H25" s="10" t="s">
        <v>12715</v>
      </c>
      <c r="I25" s="5">
        <v>449820</v>
      </c>
      <c r="K25" s="10" t="s">
        <v>12728</v>
      </c>
      <c r="L25" s="5">
        <v>405720</v>
      </c>
      <c r="R25" s="10" t="s">
        <v>12728</v>
      </c>
      <c r="S25">
        <v>23120</v>
      </c>
      <c r="V25" s="10" t="s">
        <v>6562</v>
      </c>
      <c r="W25" s="5">
        <v>2848349</v>
      </c>
    </row>
    <row r="26" spans="6:23" x14ac:dyDescent="0.3">
      <c r="H26" s="10" t="s">
        <v>12702</v>
      </c>
      <c r="I26" s="5">
        <v>420329</v>
      </c>
      <c r="K26" s="10" t="s">
        <v>12743</v>
      </c>
      <c r="L26" s="5">
        <v>405216</v>
      </c>
      <c r="R26" s="10" t="s">
        <v>12731</v>
      </c>
      <c r="S26">
        <v>21900</v>
      </c>
      <c r="V26" s="10" t="s">
        <v>3629</v>
      </c>
      <c r="W26" s="5">
        <v>2860179</v>
      </c>
    </row>
    <row r="27" spans="6:23" x14ac:dyDescent="0.3">
      <c r="H27" s="10" t="s">
        <v>14750</v>
      </c>
      <c r="I27" s="5">
        <v>11315878</v>
      </c>
      <c r="K27" s="10" t="s">
        <v>12734</v>
      </c>
      <c r="L27" s="5">
        <v>376838</v>
      </c>
      <c r="R27" s="10" t="s">
        <v>12741</v>
      </c>
      <c r="S27">
        <v>21769</v>
      </c>
      <c r="V27" s="10" t="s">
        <v>6560</v>
      </c>
      <c r="W27" s="5">
        <v>2945719</v>
      </c>
    </row>
    <row r="28" spans="6:23" x14ac:dyDescent="0.3">
      <c r="K28" s="10" t="s">
        <v>12739</v>
      </c>
      <c r="L28" s="5">
        <v>373275</v>
      </c>
      <c r="R28" s="10" t="s">
        <v>12734</v>
      </c>
      <c r="S28">
        <v>21562</v>
      </c>
      <c r="V28" s="10" t="s">
        <v>6561</v>
      </c>
      <c r="W28" s="5">
        <v>2661631</v>
      </c>
    </row>
    <row r="29" spans="6:23" x14ac:dyDescent="0.3">
      <c r="K29" s="10" t="s">
        <v>12731</v>
      </c>
      <c r="L29" s="5">
        <v>352310</v>
      </c>
      <c r="R29" s="10" t="s">
        <v>12739</v>
      </c>
      <c r="S29">
        <v>21442</v>
      </c>
    </row>
    <row r="30" spans="6:23" x14ac:dyDescent="0.3">
      <c r="K30" s="10" t="s">
        <v>14750</v>
      </c>
      <c r="L30" s="5">
        <v>11315878</v>
      </c>
      <c r="R30" s="10" t="s">
        <v>14750</v>
      </c>
      <c r="S30">
        <v>661446</v>
      </c>
    </row>
  </sheetData>
  <mergeCells count="5">
    <mergeCell ref="A1:X2"/>
    <mergeCell ref="B3:C3"/>
    <mergeCell ref="H3:I3"/>
    <mergeCell ref="K3:L3"/>
    <mergeCell ref="R3:S3"/>
  </mergeCells>
  <conditionalFormatting sqref="F5">
    <cfRule type="colorScale" priority="25">
      <colorScale>
        <cfvo type="min"/>
        <cfvo type="percentile" val="50"/>
        <cfvo type="max"/>
        <color rgb="FFF8696B"/>
        <color rgb="FFFCFCFF"/>
        <color rgb="FF63BE7B"/>
      </colorScale>
    </cfRule>
  </conditionalFormatting>
  <conditionalFormatting sqref="F9">
    <cfRule type="colorScale" priority="23">
      <colorScale>
        <cfvo type="min"/>
        <cfvo type="percentile" val="50"/>
        <cfvo type="max"/>
        <color rgb="FFF8696B"/>
        <color rgb="FFFCFCFF"/>
        <color rgb="FF63BE7B"/>
      </colorScale>
    </cfRule>
  </conditionalFormatting>
  <conditionalFormatting pivot="1" sqref="I5:I26">
    <cfRule type="top10" dxfId="26" priority="22" rank="5"/>
  </conditionalFormatting>
  <conditionalFormatting pivot="1" sqref="S5:S29">
    <cfRule type="top10" dxfId="25" priority="19" rank="10"/>
  </conditionalFormatting>
  <conditionalFormatting sqref="R5:R29">
    <cfRule type="top10" dxfId="24" priority="18" rank="10"/>
  </conditionalFormatting>
  <conditionalFormatting sqref="U22:U29">
    <cfRule type="top10" dxfId="23" priority="16" rank="10"/>
  </conditionalFormatting>
  <conditionalFormatting sqref="K4:L4 K5:K29">
    <cfRule type="top10" dxfId="22" priority="15" rank="10"/>
  </conditionalFormatting>
  <conditionalFormatting pivot="1" sqref="L5:L29">
    <cfRule type="top10" dxfId="21" priority="14" rank="5"/>
  </conditionalFormatting>
  <conditionalFormatting sqref="AE2:AE6">
    <cfRule type="top10" dxfId="20" priority="13" rank="5"/>
  </conditionalFormatting>
  <conditionalFormatting sqref="F12">
    <cfRule type="dataBar" priority="12">
      <dataBar>
        <cfvo type="min"/>
        <cfvo type="max"/>
        <color rgb="FF63C384"/>
      </dataBar>
      <extLst>
        <ext xmlns:x14="http://schemas.microsoft.com/office/spreadsheetml/2009/9/main" uri="{B025F937-C7B1-47D3-B67F-A62EFF666E3E}">
          <x14:id>{95972074-A640-4D73-B0F5-05EAEEE339AF}</x14:id>
        </ext>
      </extLst>
    </cfRule>
  </conditionalFormatting>
  <conditionalFormatting sqref="F15">
    <cfRule type="dataBar" priority="11">
      <dataBar>
        <cfvo type="min"/>
        <cfvo type="max"/>
        <color rgb="FF63C384"/>
      </dataBar>
      <extLst>
        <ext xmlns:x14="http://schemas.microsoft.com/office/spreadsheetml/2009/9/main" uri="{B025F937-C7B1-47D3-B67F-A62EFF666E3E}">
          <x14:id>{DBF7E14A-BDC9-40D4-9989-F0CFDE0A793C}</x14:id>
        </ext>
      </extLst>
    </cfRule>
  </conditionalFormatting>
  <conditionalFormatting sqref="F18">
    <cfRule type="dataBar" priority="10">
      <dataBar>
        <cfvo type="min"/>
        <cfvo type="max"/>
        <color rgb="FF63C384"/>
      </dataBar>
      <extLst>
        <ext xmlns:x14="http://schemas.microsoft.com/office/spreadsheetml/2009/9/main" uri="{B025F937-C7B1-47D3-B67F-A62EFF666E3E}">
          <x14:id>{DE3FDF9E-99E8-4026-B31E-A75DF62834FA}</x14:id>
        </ext>
      </extLst>
    </cfRule>
  </conditionalFormatting>
  <conditionalFormatting sqref="AV3 AT3 AR3">
    <cfRule type="dataBar" priority="1">
      <dataBar>
        <cfvo type="min"/>
        <cfvo type="max"/>
        <color rgb="FF63C384"/>
      </dataBar>
      <extLst>
        <ext xmlns:x14="http://schemas.microsoft.com/office/spreadsheetml/2009/9/main" uri="{B025F937-C7B1-47D3-B67F-A62EFF666E3E}">
          <x14:id>{8FDB4D70-F2AB-4DFB-81E8-DF11994FC732}</x14:id>
        </ext>
      </extLst>
    </cfRule>
  </conditionalFormatting>
  <pageMargins left="0.7" right="0.7" top="0.75" bottom="0.75" header="0.3" footer="0.3"/>
  <drawing r:id="rId7"/>
  <tableParts count="7">
    <tablePart r:id="rId8"/>
    <tablePart r:id="rId9"/>
    <tablePart r:id="rId10"/>
    <tablePart r:id="rId11"/>
    <tablePart r:id="rId12"/>
    <tablePart r:id="rId13"/>
    <tablePart r:id="rId14"/>
  </tableParts>
  <extLst>
    <ext xmlns:x14="http://schemas.microsoft.com/office/spreadsheetml/2009/9/main" uri="{78C0D931-6437-407d-A8EE-F0AAD7539E65}">
      <x14:conditionalFormattings>
        <x14:conditionalFormatting xmlns:xm="http://schemas.microsoft.com/office/excel/2006/main">
          <x14:cfRule type="dataBar" id="{95972074-A640-4D73-B0F5-05EAEEE339AF}">
            <x14:dataBar minLength="0" maxLength="100" border="1" negativeBarBorderColorSameAsPositive="0">
              <x14:cfvo type="autoMin"/>
              <x14:cfvo type="autoMax"/>
              <x14:borderColor rgb="FF63C384"/>
              <x14:negativeFillColor rgb="FFFF0000"/>
              <x14:negativeBorderColor rgb="FFFF0000"/>
              <x14:axisColor rgb="FF000000"/>
            </x14:dataBar>
          </x14:cfRule>
          <xm:sqref>F12</xm:sqref>
        </x14:conditionalFormatting>
        <x14:conditionalFormatting xmlns:xm="http://schemas.microsoft.com/office/excel/2006/main">
          <x14:cfRule type="dataBar" id="{DBF7E14A-BDC9-40D4-9989-F0CFDE0A793C}">
            <x14:dataBar minLength="0" maxLength="100" border="1" negativeBarBorderColorSameAsPositive="0">
              <x14:cfvo type="autoMin"/>
              <x14:cfvo type="autoMax"/>
              <x14:borderColor rgb="FF63C384"/>
              <x14:negativeFillColor rgb="FFFF0000"/>
              <x14:negativeBorderColor rgb="FFFF0000"/>
              <x14:axisColor rgb="FF000000"/>
            </x14:dataBar>
          </x14:cfRule>
          <xm:sqref>F15</xm:sqref>
        </x14:conditionalFormatting>
        <x14:conditionalFormatting xmlns:xm="http://schemas.microsoft.com/office/excel/2006/main">
          <x14:cfRule type="dataBar" id="{DE3FDF9E-99E8-4026-B31E-A75DF62834FA}">
            <x14:dataBar minLength="0" maxLength="100" border="1" negativeBarBorderColorSameAsPositive="0">
              <x14:cfvo type="autoMin"/>
              <x14:cfvo type="autoMax"/>
              <x14:borderColor rgb="FF63C384"/>
              <x14:negativeFillColor rgb="FFFF0000"/>
              <x14:negativeBorderColor rgb="FFFF0000"/>
              <x14:axisColor rgb="FF000000"/>
            </x14:dataBar>
          </x14:cfRule>
          <xm:sqref>F18</xm:sqref>
        </x14:conditionalFormatting>
        <x14:conditionalFormatting xmlns:xm="http://schemas.microsoft.com/office/excel/2006/main">
          <x14:cfRule type="dataBar" id="{8FDB4D70-F2AB-4DFB-81E8-DF11994FC732}">
            <x14:dataBar minLength="0" maxLength="100" gradient="0">
              <x14:cfvo type="autoMin"/>
              <x14:cfvo type="autoMax"/>
              <x14:negativeFillColor rgb="FFFF0000"/>
              <x14:axisColor rgb="FF000000"/>
            </x14:dataBar>
          </x14:cfRule>
          <xm:sqref>AV3 AT3 AR3</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338F77-C9A6-4BF7-BE1D-E5C4C556C6FB}">
  <dimension ref="A3:A4"/>
  <sheetViews>
    <sheetView tabSelected="1" zoomScale="85" zoomScaleNormal="85" workbookViewId="0">
      <selection activeCell="X38" sqref="X38"/>
    </sheetView>
  </sheetViews>
  <sheetFormatPr defaultRowHeight="14.4" x14ac:dyDescent="0.3"/>
  <cols>
    <col min="1" max="16384" width="8.88671875" style="15"/>
  </cols>
  <sheetData>
    <row r="3" ht="19.8" customHeight="1" x14ac:dyDescent="0.3"/>
    <row r="4" ht="15" customHeight="1"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3 a 3 d 3 9 6 0 - a 4 1 c - 4 a 2 5 - 8 1 5 9 - f 5 7 e 0 f 6 4 3 5 1 b " > < C u s t o m C o n t e n t > < ! [ C D A T A [ < ? x m l   v e r s i o n = " 1 . 0 "   e n c o d i n g = " u t f - 1 6 " ? > < S e t t i n g s > < C a l c u l a t e d F i e l d s > < i t e m > < M e a s u r e N a m e > T o t a l   S h i p m e n t s < / M e a s u r e N a m e > < D i s p l a y N a m e > T o t a l   S h i p m e n t s < / D i s p l a y N a m e > < V i s i b l e > F a l s e < / V i s i b l e > < / i t e m > < i t e m > < M e a s u r e N a m e > T o t a l   C u s t o m e r s < / M e a s u r e N a m e > < D i s p l a y N a m e > T o t a l   C u s t o m e r s < / D i s p l a y N a m e > < V i s i b l e > F a l s e < / V i s i b l e > < / i t e m > < i t e m > < M e a s u r e N a m e > T o t a l   C o s t < / M e a s u r e N a m e > < D i s p l a y N a m e > T o t a l   C o s t < / D i s p l a y N a m e > < V i s i b l e > F a l s e < / V i s i b l e > < / i t e m > < i t e m > < M e a s u r e N a m e > T o t a l   P r o f i t < / M e a s u r e N a m e > < D i s p l a y N a m e > T o t a l   P r o f i t < / D i s p l a y N a m e > < V i s i b l e > F a l s e < / V i s i b l e > < / i t e m > < i t e m > < M e a s u r e N a m e > P r o f i t   % < / M e a s u r e N a m e > < D i s p l a y N a m e > P r o f i t   % < / D i s p l a y N a m e > < V i s i b l e > F a l s e < / V i s i b l e > < / i t e m > < / C a l c u l a t e d F i e l d s > < S A H o s t H a s h > 0 < / S A H o s t H a s h > < G e m i n i F i e l d L i s t V i s i b l e > T r u e < / G e m i n i F i e l d L i s t V i s i b l e > < / S e t t i n g s > ] ] > < / 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 2 0 2 3 - 0 2 - 2 2 T 1 8 : 2 6 : 5 9 . 4 3 4 0 3 2 2 + 0 5 : 3 0 < / L a s t P r o c e s s e d T i m e > < / D a t a M o d e l i n g S a n d b o x . S e r i a l i z e d S a n d b o x E r r o r C a c h e > ] ] > < / C u s t o m C o n t e n t > < / G e m i n i > 
</file>

<file path=customXml/item11.xml>��< ? x m l   v e r s i o n = " 1 . 0 "   e n c o d i n g = " U T F - 1 6 " ? > < G e m i n i   x m l n s = " h t t p : / / g e m i n i / p i v o t c u s t o m i z a t i o n / T a b l e X M L _ S A L E S " > < C u s t o m C o n t e n t > < ! [ C D A T A [ < T a b l e W i d g e t G r i d S e r i a l i z a t i o n   x m l n s : x s d = " h t t p : / / w w w . w 3 . o r g / 2 0 0 1 / X M L S c h e m a "   x m l n s : x s i = " h t t p : / / w w w . w 3 . o r g / 2 0 0 1 / X M L S c h e m a - i n s t a n c e " > < C o l u m n S u g g e s t e d T y p e   / > < C o l u m n F o r m a t   / > < C o l u m n A c c u r a c y   / > < C o l u m n C u r r e n c y S y m b o l   / > < C o l u m n P o s i t i v e P a t t e r n   / > < C o l u m n N e g a t i v e P a t t e r n   / > < C o l u m n W i d t h s > < i t e m > < k e y > < s t r i n g > f i r s t _ n a m e < / s t r i n g > < / k e y > < v a l u e > < i n t > 1 0 2 < / i n t > < / v a l u e > < / i t e m > < i t e m > < k e y > < s t r i n g > l a s t _ n a m e < / s t r i n g > < / k e y > < v a l u e > < i n t > 1 0 0 < / i n t > < / v a l u e > < / i t e m > < i t e m > < k e y > < s t r i n g > C u s t o m e t   N a m e < / s t r i n g > < / k e y > < v a l u e > < i n t > 1 3 6 < / i n t > < / v a l u e > < / i t e m > < i t e m > < k e y > < s t r i n g > c o m p a n y _ n a m e < / s t r i n g > < / k e y > < v a l u e > < i n t > 1 3 4 < / i n t > < / v a l u e > < / i t e m > < i t e m > < k e y > < s t r i n g > a d d r e s s < / s t r i n g > < / k e y > < v a l u e > < i n t > 8 4 < / i n t > < / v a l u e > < / i t e m > < i t e m > < k e y > < s t r i n g > c i t y < / s t r i n g > < / k e y > < v a l u e > < i n t > 5 8 < / i n t > < / v a l u e > < / i t e m > < i t e m > < k e y > < s t r i n g > P r o v i e n c e < / s t r i n g > < / k e y > < v a l u e > < i n t > 9 8 < / i n t > < / v a l u e > < / i t e m > < i t e m > < k e y > < s t r i n g > p o s t a l < / s t r i n g > < / k e y > < v a l u e > < i n t > 7 4 < / i n t > < / v a l u e > < / i t e m > < i t e m > < k e y > < s t r i n g > C o u n t r y < / s t r i n g > < / k e y > < v a l u e > < i n t > 8 5 < / i n t > < / v a l u e > < / i t e m > < i t e m > < k e y > < s t r i n g > P r o d u c t < / s t r i n g > < / k e y > < v a l u e > < i n t > 8 4 < / i n t > < / v a l u e > < / i t e m > < i t e m > < k e y > < s t r i n g > A m o u n t < / s t r i n g > < / k e y > < v a l u e > < i n t > 8 6 < / i n t > < / v a l u e > < / i t e m > < i t e m > < k e y > < s t r i n g > S h i p m e n t s < / s t r i n g > < / k e y > < v a l u e > < i n t > 1 0 2 < / i n t > < / v a l u e > < / i t e m > < i t e m > < k e y > < s t r i n g > B o x e s < / s t r i n g > < / k e y > < v a l u e > < i n t > 7 3 < / i n t > < / v a l u e > < / i t e m > < i t e m > < k e y > < s t r i n g > D a t e < / s t r i n g > < / k e y > < v a l u e > < i n t > 6 5 < / i n t > < / v a l u e > < / i t e m > < i t e m > < k e y > < s t r i n g > S a l e s   p e r s o n < / s t r i n g > < / k e y > < v a l u e > < i n t > 1 1 4 < / i n t > < / v a l u e > < / i t e m > < i t e m > < k e y > < s t r i n g > p h o n e 1 < / s t r i n g > < / k e y > < v a l u e > < i n t > 8 3 < / i n t > < / v a l u e > < / i t e m > < i t e m > < k e y > < s t r i n g > p h o n e 2 < / s t r i n g > < / k e y > < v a l u e > < i n t > 8 3 < / i n t > < / v a l u e > < / i t e m > < i t e m > < k e y > < s t r i n g > e m a i l < / s t r i n g > < / k e y > < v a l u e > < i n t > 7 1 < / i n t > < / v a l u e > < / i t e m > < i t e m > < k e y > < s t r i n g > w e b < / s t r i n g > < / k e y > < v a l u e > < i n t > 6 3 < / i n t > < / v a l u e > < / i t e m > < i t e m > < k e y > < s t r i n g > D a t e   ( Y e a r ) < / s t r i n g > < / k e y > < v a l u e > < i n t > 1 0 4 < / i n t > < / v a l u e > < / i t e m > < i t e m > < k e y > < s t r i n g > D a t e   ( Q u a r t e r ) < / s t r i n g > < / k e y > < v a l u e > < i n t > 1 2 6 < / i n t > < / v a l u e > < / i t e m > < i t e m > < k e y > < s t r i n g > D a t e   ( M o n t h   I n d e x ) < / s t r i n g > < / k e y > < v a l u e > < i n t > 1 5 7 < / i n t > < / v a l u e > < / i t e m > < i t e m > < k e y > < s t r i n g > D a t e   ( M o n t h ) < / s t r i n g > < / k e y > < v a l u e > < i n t > 1 1 9 < / i n t > < / v a l u e > < / i t e m > < / C o l u m n W i d t h s > < C o l u m n D i s p l a y I n d e x > < i t e m > < k e y > < s t r i n g > f i r s t _ n a m e < / s t r i n g > < / k e y > < v a l u e > < i n t > 0 < / i n t > < / v a l u e > < / i t e m > < i t e m > < k e y > < s t r i n g > l a s t _ n a m e < / s t r i n g > < / k e y > < v a l u e > < i n t > 1 < / i n t > < / v a l u e > < / i t e m > < i t e m > < k e y > < s t r i n g > C u s t o m e t   N a m e < / s t r i n g > < / k e y > < v a l u e > < i n t > 2 < / i n t > < / v a l u e > < / i t e m > < i t e m > < k e y > < s t r i n g > c o m p a n y _ n a m e < / s t r i n g > < / k e y > < v a l u e > < i n t > 3 < / i n t > < / v a l u e > < / i t e m > < i t e m > < k e y > < s t r i n g > a d d r e s s < / s t r i n g > < / k e y > < v a l u e > < i n t > 4 < / i n t > < / v a l u e > < / i t e m > < i t e m > < k e y > < s t r i n g > c i t y < / s t r i n g > < / k e y > < v a l u e > < i n t > 5 < / i n t > < / v a l u e > < / i t e m > < i t e m > < k e y > < s t r i n g > P r o v i e n c e < / s t r i n g > < / k e y > < v a l u e > < i n t > 6 < / i n t > < / v a l u e > < / i t e m > < i t e m > < k e y > < s t r i n g > p o s t a l < / s t r i n g > < / k e y > < v a l u e > < i n t > 7 < / i n t > < / v a l u e > < / i t e m > < i t e m > < k e y > < s t r i n g > C o u n t r y < / s t r i n g > < / k e y > < v a l u e > < i n t > 8 < / i n t > < / v a l u e > < / i t e m > < i t e m > < k e y > < s t r i n g > P r o d u c t < / s t r i n g > < / k e y > < v a l u e > < i n t > 9 < / i n t > < / v a l u e > < / i t e m > < i t e m > < k e y > < s t r i n g > A m o u n t < / s t r i n g > < / k e y > < v a l u e > < i n t > 1 0 < / i n t > < / v a l u e > < / i t e m > < i t e m > < k e y > < s t r i n g > S h i p m e n t s < / s t r i n g > < / k e y > < v a l u e > < i n t > 1 1 < / i n t > < / v a l u e > < / i t e m > < i t e m > < k e y > < s t r i n g > B o x e s < / s t r i n g > < / k e y > < v a l u e > < i n t > 1 2 < / i n t > < / v a l u e > < / i t e m > < i t e m > < k e y > < s t r i n g > D a t e < / s t r i n g > < / k e y > < v a l u e > < i n t > 1 3 < / i n t > < / v a l u e > < / i t e m > < i t e m > < k e y > < s t r i n g > S a l e s   p e r s o n < / s t r i n g > < / k e y > < v a l u e > < i n t > 1 4 < / i n t > < / v a l u e > < / i t e m > < i t e m > < k e y > < s t r i n g > p h o n e 1 < / s t r i n g > < / k e y > < v a l u e > < i n t > 1 5 < / i n t > < / v a l u e > < / i t e m > < i t e m > < k e y > < s t r i n g > p h o n e 2 < / s t r i n g > < / k e y > < v a l u e > < i n t > 1 6 < / i n t > < / v a l u e > < / i t e m > < i t e m > < k e y > < s t r i n g > e m a i l < / s t r i n g > < / k e y > < v a l u e > < i n t > 1 7 < / i n t > < / v a l u e > < / i t e m > < i t e m > < k e y > < s t r i n g > w e b < / s t r i n g > < / k e y > < v a l u e > < i n t > 1 8 < / i n t > < / v a l u e > < / i t e m > < i t e m > < k e y > < s t r i n g > D a t e   ( Y e a r ) < / s t r i n g > < / k e y > < v a l u e > < i n t > 1 9 < / i n t > < / v a l u e > < / i t e m > < i t e m > < k e y > < s t r i n g > D a t e   ( Q u a r t e r ) < / s t r i n g > < / k e y > < v a l u e > < i n t > 2 0 < / i n t > < / v a l u e > < / i t e m > < i t e m > < k e y > < s t r i n g > D a t e   ( M o n t h   I n d e x ) < / s t r i n g > < / k e y > < v a l u e > < i n t > 2 1 < / i n t > < / v a l u e > < / i t e m > < i t e m > < k e y > < s t r i n g > D a t e   ( M o n t h ) < / s t r i n g > < / k e y > < v a l u e > < i n t > 2 2 < / 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 S h i p m e n t s & l t ; / K e y & g t ; & l t ; / D i a g r a m O b j e c t K e y & g t ; & l t ; D i a g r a m O b j e c t K e y & g t ; & l t ; K e y & g t ; M e a s u r e s \ T o t a l   S h i p m e n t s \ T a g I n f o \ F o r m u l a & l t ; / K e y & g t ; & l t ; / D i a g r a m O b j e c t K e y & g t ; & l t ; D i a g r a m O b j e c t K e y & g t ; & l t ; K e y & g t ; M e a s u r e s \ T o t a l   S h i p m e n t s \ T a g I n f o \ V a l u e & l t ; / K e y & g t ; & l t ; / D i a g r a m O b j e c t K e y & g t ; & l t ; D i a g r a m O b j e c t K e y & g t ; & l t ; K e y & g t ; M e a s u r e s \ T o t a l   C u s t o m e r s & l t ; / K e y & g t ; & l t ; / D i a g r a m O b j e c t K e y & g t ; & l t ; D i a g r a m O b j e c t K e y & g t ; & l t ; K e y & g t ; M e a s u r e s \ T o t a l   C u s t o m e r s \ T a g I n f o \ F o r m u l a & l t ; / K e y & g t ; & l t ; / D i a g r a m O b j e c t K e y & g t ; & l t ; D i a g r a m O b j e c t K e y & g t ; & l t ; K e y & g t ; M e a s u r e s \ T o t a l   C u s t o m e r s \ T a g I n f o \ V a l u e & l t ; / K e y & g t ; & l t ; / D i a g r a m O b j e c t K e y & g t ; & l t ; D i a g r a m O b j e c t K e y & g t ; & l t ; K e y & g t ; M e a s u r e s \ T o t a l   C o s t & l t ; / K e y & g t ; & l t ; / D i a g r a m O b j e c t K e y & g t ; & l t ; D i a g r a m O b j e c t K e y & g t ; & l t ; K e y & g t ; M e a s u r e s \ T o t a l   C o s t \ T a g I n f o \ F o r m u l a & l t ; / K e y & g t ; & l t ; / D i a g r a m O b j e c t K e y & g t ; & l t ; D i a g r a m O b j e c t K e y & g t ; & l t ; K e y & g t ; M e a s u r e s \ T o t a l   C o s t \ T a g I n f o \ V a l u e & l t ; / K e y & g t ; & l t ; / D i a g r a m O b j e c t K e y & g t ; & l t ; D i a g r a m O b j e c t K e y & g t ; & l t ; K e y & g t ; M e a s u r e s \ T o t a l   P r o f i t & l t ; / K e y & g t ; & l t ; / D i a g r a m O b j e c t K e y & g t ; & l t ; D i a g r a m O b j e c t K e y & g t ; & l t ; K e y & g t ; M e a s u r e s \ T o t a l   P r o f i t \ T a g I n f o \ F o r m u l a & l t ; / K e y & g t ; & l t ; / D i a g r a m O b j e c t K e y & g t ; & l t ; D i a g r a m O b j e c t K e y & g t ; & l t ; K e y & g t ; M e a s u r e s \ T o t a l   P r o f i t \ T a g I n f o \ V a l u e & l t ; / K e y & g t ; & l t ; / D i a g r a m O b j e c t K e y & g t ; & l t ; D i a g r a m O b j e c t K e y & g t ; & l t ; K e y & g t ; M e a s u r e s \ P r o f i t   % & l t ; / K e y & g t ; & l t ; / D i a g r a m O b j e c t K e y & g t ; & l t ; D i a g r a m O b j e c t K e y & g t ; & l t ; K e y & g t ; M e a s u r e s \ P r o f i t   % \ T a g I n f o \ F o r m u l a & l t ; / K e y & g t ; & l t ; / D i a g r a m O b j e c t K e y & g t ; & l t ; D i a g r a m O b j e c t K e y & g t ; & l t ; K e y & g t ; M e a s u r e s \ P r o f i t   % \ T a g I n f o \ V a l u e & l t ; / K e y & g t ; & l t ; / D i a g r a m O b j e c t K e y & g t ; & l t ; D i a g r a m O b j e c t K e y & g t ; & l t ; K e y & g t ; M e a s u r e s \ S u m   o f   A m o u n t & l t ; / K e y & g t ; & l t ; / D i a g r a m O b j e c t K e y & g t ; & l t ; D i a g r a m O b j e c t K e y & g t ; & l t ; K e y & g t ; M e a s u r e s \ S u m   o f   A m o u n t \ T a g I n f o \ F o r m u l a & l t ; / K e y & g t ; & l t ; / D i a g r a m O b j e c t K e y & g t ; & l t ; D i a g r a m O b j e c t K e y & g t ; & l t ; K e y & g t ; M e a s u r e s \ S u m   o f   A m o u n t \ T a g I n f o \ V a l u e & l t ; / K e y & g t ; & l t ; / D i a g r a m O b j e c t K e y & g t ; & l t ; D i a g r a m O b j e c t K e y & g t ; & l t ; K e y & g t ; M e a s u r e s \ S u m   o f   B o x e s & l t ; / K e y & g t ; & l t ; / D i a g r a m O b j e c t K e y & g t ; & l t ; D i a g r a m O b j e c t K e y & g t ; & l t ; K e y & g t ; M e a s u r e s \ S u m   o f   B o x e s \ T a g I n f o \ F o r m u l a & l t ; / K e y & g t ; & l t ; / D i a g r a m O b j e c t K e y & g t ; & l t ; D i a g r a m O b j e c t K e y & g t ; & l t ; K e y & g t ; M e a s u r e s \ S u m   o f   B o x e s \ T a g I n f o \ V a l u e & l t ; / K e y & g t ; & l t ; / D i a g r a m O b j e c t K e y & g t ; & l t ; D i a g r a m O b j e c t K e y & g t ; & l t ; K e y & g t ; M e a s u r e s \ C o u n t   o f   C u s t o m e t   N a m e & l t ; / K e y & g t ; & l t ; / D i a g r a m O b j e c t K e y & g t ; & l t ; D i a g r a m O b j e c t K e y & g t ; & l t ; K e y & g t ; M e a s u r e s \ C o u n t   o f   C u s t o m e t   N a m e \ T a g I n f o \ F o r m u l a & l t ; / K e y & g t ; & l t ; / D i a g r a m O b j e c t K e y & g t ; & l t ; D i a g r a m O b j e c t K e y & g t ; & l t ; K e y & g t ; M e a s u r e s \ C o u n t   o f   C u s t o m e t   N a m e \ T a g I n f o \ V a l u e & l t ; / K e y & g t ; & l t ; / D i a g r a m O b j e c t K e y & g t ; & l t ; D i a g r a m O b j e c t K e y & g t ; & l t ; K e y & g t ; C o l u m n s \ f i r s t _ n a m e & l t ; / K e y & g t ; & l t ; / D i a g r a m O b j e c t K e y & g t ; & l t ; D i a g r a m O b j e c t K e y & g t ; & l t ; K e y & g t ; C o l u m n s \ l a s t _ n a m e & l t ; / K e y & g t ; & l t ; / D i a g r a m O b j e c t K e y & g t ; & l t ; D i a g r a m O b j e c t K e y & g t ; & l t ; K e y & g t ; C o l u m n s \ C u s t o m e t   N a m e & l t ; / K e y & g t ; & l t ; / D i a g r a m O b j e c t K e y & g t ; & l t ; D i a g r a m O b j e c t K e y & g t ; & l t ; K e y & g t ; C o l u m n s \ c o m p a n y _ n a m e & l t ; / K e y & g t ; & l t ; / D i a g r a m O b j e c t K e y & g t ; & l t ; D i a g r a m O b j e c t K e y & g t ; & l t ; K e y & g t ; C o l u m n s \ a d d r e s s & l t ; / K e y & g t ; & l t ; / D i a g r a m O b j e c t K e y & g t ; & l t ; D i a g r a m O b j e c t K e y & g t ; & l t ; K e y & g t ; C o l u m n s \ c i t y & l t ; / K e y & g t ; & l t ; / D i a g r a m O b j e c t K e y & g t ; & l t ; D i a g r a m O b j e c t K e y & g t ; & l t ; K e y & g t ; C o l u m n s \ P r o v i e n c e & l t ; / K e y & g t ; & l t ; / D i a g r a m O b j e c t K e y & g t ; & l t ; D i a g r a m O b j e c t K e y & g t ; & l t ; K e y & g t ; C o l u m n s \ p o s t a l & l t ; / K e y & g t ; & l t ; / D i a g r a m O b j e c t K e y & g t ; & l t ; D i a g r a m O b j e c t K e y & g t ; & l t ; K e y & g t ; C o l u m n s \ C o u n t r y & l t ; / K e y & g t ; & l t ; / D i a g r a m O b j e c t K e y & g t ; & l t ; D i a g r a m O b j e c t K e y & g t ; & l t ; K e y & g t ; C o l u m n s \ P r o d u c t & l t ; / K e y & g t ; & l t ; / D i a g r a m O b j e c t K e y & g t ; & l t ; D i a g r a m O b j e c t K e y & g t ; & l t ; K e y & g t ; C o l u m n s \ A m o u n t & l t ; / K e y & g t ; & l t ; / D i a g r a m O b j e c t K e y & g t ; & l t ; D i a g r a m O b j e c t K e y & g t ; & l t ; K e y & g t ; C o l u m n s \ S h i p m e n t s & l t ; / K e y & g t ; & l t ; / D i a g r a m O b j e c t K e y & g t ; & l t ; D i a g r a m O b j e c t K e y & g t ; & l t ; K e y & g t ; C o l u m n s \ B o x e s & l t ; / K e y & g t ; & l t ; / D i a g r a m O b j e c t K e y & g t ; & l t ; D i a g r a m O b j e c t K e y & g t ; & l t ; K e y & g t ; C o l u m n s \ D a t e & l t ; / K e y & g t ; & l t ; / D i a g r a m O b j e c t K e y & g t ; & l t ; D i a g r a m O b j e c t K e y & g t ; & l t ; K e y & g t ; C o l u m n s \ S a l e s   p e r s o n & l t ; / K e y & g t ; & l t ; / D i a g r a m O b j e c t K e y & g t ; & l t ; D i a g r a m O b j e c t K e y & g t ; & l t ; K e y & g t ; C o l u m n s \ p h o n e 1 & l t ; / K e y & g t ; & l t ; / D i a g r a m O b j e c t K e y & g t ; & l t ; D i a g r a m O b j e c t K e y & g t ; & l t ; K e y & g t ; C o l u m n s \ p h o n e 2 & l t ; / K e y & g t ; & l t ; / D i a g r a m O b j e c t K e y & g t ; & l t ; D i a g r a m O b j e c t K e y & g t ; & l t ; K e y & g t ; C o l u m n s \ e m a i l & l t ; / K e y & g t ; & l t ; / D i a g r a m O b j e c t K e y & g t ; & l t ; D i a g r a m O b j e c t K e y & g t ; & l t ; K e y & g t ; C o l u m n s \ w e b & l t ; / K e y & g t ; & l t ; / D i a g r a m O b j e c t K e y & g t ; & l t ; D i a g r a m O b j e c t K e y & g t ; & l t ; K e y & g t ; C o l u m n s \ D a t e   ( Y e a r ) & l t ; / K e y & g t ; & l t ; / D i a g r a m O b j e c t K e y & g t ; & l t ; D i a g r a m O b j e c t K e y & g t ; & l t ; K e y & g t ; C o l u m n s \ D a t e   ( Q u a r t e r ) & l t ; / K e y & g t ; & l t ; / D i a g r a m O b j e c t K e y & g t ; & l t ; D i a g r a m O b j e c t K e y & g t ; & l t ; K e y & g t ; C o l u m n s \ D a t e   ( M o n t h   I n d e x ) & l t ; / K e y & g t ; & l t ; / D i a g r a m O b j e c t K e y & g t ; & l t ; D i a g r a m O b j e c t K e y & g t ; & l t ; K e y & g t ; C o l u m n s \ D a t e   ( M o n t h ) & l t ; / K e y & g t ; & l t ; / D i a g r a m O b j e c t K e y & g t ; & l t ; D i a g r a m O b j e c t K e y & g t ; & l t ; K e y & g t ; L i n k s \ & a m p ; l t ; C o l u m n s \ S u m   o f   A m o u n t & a m p ; g t ; - & a m p ; l t ; M e a s u r e s \ A m o u n t & a m p ; g t ; & l t ; / K e y & g t ; & l t ; / D i a g r a m O b j e c t K e y & g t ; & l t ; D i a g r a m O b j e c t K e y & g t ; & l t ; K e y & g t ; L i n k s \ & a m p ; l t ; C o l u m n s \ S u m   o f   A m o u n t & a m p ; g t ; - & a m p ; l t ; M e a s u r e s \ A m o u n t & a m p ; g t ; \ C O L U M N & l t ; / K e y & g t ; & l t ; / D i a g r a m O b j e c t K e y & g t ; & l t ; D i a g r a m O b j e c t K e y & g t ; & l t ; K e y & g t ; L i n k s \ & a m p ; l t ; C o l u m n s \ S u m   o f   A m o u n t & a m p ; g t ; - & a m p ; l t ; M e a s u r e s \ A m o u n t & a m p ; g t ; \ M E A S U R E & l t ; / K e y & g t ; & l t ; / D i a g r a m O b j e c t K e y & g t ; & l t ; D i a g r a m O b j e c t K e y & g t ; & l t ; K e y & g t ; L i n k s \ & a m p ; l t ; C o l u m n s \ S u m   o f   B o x e s & a m p ; g t ; - & a m p ; l t ; M e a s u r e s \ B o x e s & a m p ; g t ; & l t ; / K e y & g t ; & l t ; / D i a g r a m O b j e c t K e y & g t ; & l t ; D i a g r a m O b j e c t K e y & g t ; & l t ; K e y & g t ; L i n k s \ & a m p ; l t ; C o l u m n s \ S u m   o f   B o x e s & a m p ; g t ; - & a m p ; l t ; M e a s u r e s \ B o x e s & a m p ; g t ; \ C O L U M N & l t ; / K e y & g t ; & l t ; / D i a g r a m O b j e c t K e y & g t ; & l t ; D i a g r a m O b j e c t K e y & g t ; & l t ; K e y & g t ; L i n k s \ & a m p ; l t ; C o l u m n s \ S u m   o f   B o x e s & a m p ; g t ; - & a m p ; l t ; M e a s u r e s \ B o x e s & a m p ; g t ; \ M E A S U R E & l t ; / K e y & g t ; & l t ; / D i a g r a m O b j e c t K e y & g t ; & l t ; D i a g r a m O b j e c t K e y & g t ; & l t ; K e y & g t ; L i n k s \ & a m p ; l t ; C o l u m n s \ C o u n t   o f   C u s t o m e t   N a m e & a m p ; g t ; - & a m p ; l t ; M e a s u r e s \ C u s t o m e t   N a m e & a m p ; g t ; & l t ; / K e y & g t ; & l t ; / D i a g r a m O b j e c t K e y & g t ; & l t ; D i a g r a m O b j e c t K e y & g t ; & l t ; K e y & g t ; L i n k s \ & a m p ; l t ; C o l u m n s \ C o u n t   o f   C u s t o m e t   N a m e & a m p ; g t ; - & a m p ; l t ; M e a s u r e s \ C u s t o m e t   N a m e & a m p ; g t ; \ C O L U M N & l t ; / K e y & g t ; & l t ; / D i a g r a m O b j e c t K e y & g t ; & l t ; D i a g r a m O b j e c t K e y & g t ; & l t ; K e y & g t ; L i n k s \ & a m p ; l t ; C o l u m n s \ C o u n t   o f   C u s t o m e t   N a m e & a m p ; g t ; - & a m p ; l t ; M e a s u r e s \ C u s t o m e t   N a m e & 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 S h i p m e n t s & l t ; / K e y & g t ; & l t ; / a : K e y & g t ; & l t ; a : V a l u e   i : t y p e = " M e a s u r e G r i d N o d e V i e w S t a t e " & g t ; & l t ; L a y e d O u t & g t ; t r u e & l t ; / L a y e d O u t & g t ; & l t ; / a : V a l u e & g t ; & l t ; / a : K e y V a l u e O f D i a g r a m O b j e c t K e y a n y T y p e z b w N T n L X & g t ; & l t ; a : K e y V a l u e O f D i a g r a m O b j e c t K e y a n y T y p e z b w N T n L X & g t ; & l t ; a : K e y & g t ; & l t ; K e y & g t ; M e a s u r e s \ T o t a l   S h i p m e n t s \ T a g I n f o \ F o r m u l a & l t ; / K e y & g t ; & l t ; / a : K e y & g t ; & l t ; a : V a l u e   i : t y p e = " M e a s u r e G r i d V i e w S t a t e I D i a g r a m T a g A d d i t i o n a l I n f o " / & g t ; & l t ; / a : K e y V a l u e O f D i a g r a m O b j e c t K e y a n y T y p e z b w N T n L X & g t ; & l t ; a : K e y V a l u e O f D i a g r a m O b j e c t K e y a n y T y p e z b w N T n L X & g t ; & l t ; a : K e y & g t ; & l t ; K e y & g t ; M e a s u r e s \ T o t a l   S h i p m e n t s \ T a g I n f o \ V a l u e & l t ; / K e y & g t ; & l t ; / a : K e y & g t ; & l t ; a : V a l u e   i : t y p e = " M e a s u r e G r i d V i e w S t a t e I D i a g r a m T a g A d d i t i o n a l I n f o " / & g t ; & l t ; / a : K e y V a l u e O f D i a g r a m O b j e c t K e y a n y T y p e z b w N T n L X & g t ; & l t ; a : K e y V a l u e O f D i a g r a m O b j e c t K e y a n y T y p e z b w N T n L X & g t ; & l t ; a : K e y & g t ; & l t ; K e y & g t ; M e a s u r e s \ T o t a l   C u s t o m e r s & l t ; / K e y & g t ; & l t ; / a : K e y & g t ; & l t ; a : V a l u e   i : t y p e = " M e a s u r e G r i d N o d e V i e w S t a t e " & g t ; & l t ; C o l u m n & g t ; 1 & l t ; / C o l u m n & g t ; & l t ; L a y e d O u t & g t ; t r u e & l t ; / L a y e d O u t & g t ; & l t ; / a : V a l u e & g t ; & l t ; / a : K e y V a l u e O f D i a g r a m O b j e c t K e y a n y T y p e z b w N T n L X & g t ; & l t ; a : K e y V a l u e O f D i a g r a m O b j e c t K e y a n y T y p e z b w N T n L X & g t ; & l t ; a : K e y & g t ; & l t ; K e y & g t ; M e a s u r e s \ T o t a l   C u s t o m e r s \ T a g I n f o \ F o r m u l a & l t ; / K e y & g t ; & l t ; / a : K e y & g t ; & l t ; a : V a l u e   i : t y p e = " M e a s u r e G r i d V i e w S t a t e I D i a g r a m T a g A d d i t i o n a l I n f o " / & g t ; & l t ; / a : K e y V a l u e O f D i a g r a m O b j e c t K e y a n y T y p e z b w N T n L X & g t ; & l t ; a : K e y V a l u e O f D i a g r a m O b j e c t K e y a n y T y p e z b w N T n L X & g t ; & l t ; a : K e y & g t ; & l t ; K e y & g t ; M e a s u r e s \ T o t a l   C u s t o m e r s \ T a g I n f o \ V a l u e & l t ; / K e y & g t ; & l t ; / a : K e y & g t ; & l t ; a : V a l u e   i : t y p e = " M e a s u r e G r i d V i e w S t a t e I D i a g r a m T a g A d d i t i o n a l I n f o " / & g t ; & l t ; / a : K e y V a l u e O f D i a g r a m O b j e c t K e y a n y T y p e z b w N T n L X & g t ; & l t ; a : K e y V a l u e O f D i a g r a m O b j e c t K e y a n y T y p e z b w N T n L X & g t ; & l t ; a : K e y & g t ; & l t ; K e y & g t ; M e a s u r e s \ T o t a l   C o s t & l t ; / K e y & g t ; & l t ; / a : K e y & g t ; & l t ; a : V a l u e   i : t y p e = " M e a s u r e G r i d N o d e V i e w S t a t e " & g t ; & l t ; C o l u m n & g t ; 3 & l t ; / C o l u m n & g t ; & l t ; L a y e d O u t & g t ; t r u e & l t ; / L a y e d O u t & g t ; & l t ; / a : V a l u e & g t ; & l t ; / a : K e y V a l u e O f D i a g r a m O b j e c t K e y a n y T y p e z b w N T n L X & g t ; & l t ; a : K e y V a l u e O f D i a g r a m O b j e c t K e y a n y T y p e z b w N T n L X & g t ; & l t ; a : K e y & g t ; & l t ; K e y & g t ; M e a s u r e s \ T o t a l   C o s t \ T a g I n f o \ F o r m u l a & l t ; / K e y & g t ; & l t ; / a : K e y & g t ; & l t ; a : V a l u e   i : t y p e = " M e a s u r e G r i d V i e w S t a t e I D i a g r a m T a g A d d i t i o n a l I n f o " / & g t ; & l t ; / a : K e y V a l u e O f D i a g r a m O b j e c t K e y a n y T y p e z b w N T n L X & g t ; & l t ; a : K e y V a l u e O f D i a g r a m O b j e c t K e y a n y T y p e z b w N T n L X & g t ; & l t ; a : K e y & g t ; & l t ; K e y & g t ; M e a s u r e s \ T o t a l   C o s t \ T a g I n f o \ V a l u e & l t ; / K e y & g t ; & l t ; / a : K e y & g t ; & l t ; a : V a l u e   i : t y p e = " M e a s u r e G r i d V i e w S t a t e I D i a g r a m T a g A d d i t i o n a l I n f o " / & g t ; & l t ; / a : K e y V a l u e O f D i a g r a m O b j e c t K e y a n y T y p e z b w N T n L X & g t ; & l t ; a : K e y V a l u e O f D i a g r a m O b j e c t K e y a n y T y p e z b w N T n L X & g t ; & l t ; a : K e y & g t ; & l t ; K e y & g t ; M e a s u r e s \ T o t a l   P r o f i t & l t ; / K e y & g t ; & l t ; / a : K e y & g t ; & l t ; a : V a l u e   i : t y p e = " M e a s u r e G r i d N o d e V i e w S t a t e " & g t ; & l t ; C o l u m n & g t ; 4 & l t ; / C o l u m n & g t ; & l t ; L a y e d O u t & g t ; t r u e & l t ; / L a y e d O u t & g t ; & l t ; / a : V a l u e & g t ; & l t ; / a : K e y V a l u e O f D i a g r a m O b j e c t K e y a n y T y p e z b w N T n L X & g t ; & l t ; a : K e y V a l u e O f D i a g r a m O b j e c t K e y a n y T y p e z b w N T n L X & g t ; & l t ; a : K e y & g t ; & l t ; K e y & g t ; M e a s u r e s \ T o t a l   P r o f i t \ T a g I n f o \ F o r m u l a & l t ; / K e y & g t ; & l t ; / a : K e y & g t ; & l t ; a : V a l u e   i : t y p e = " M e a s u r e G r i d V i e w S t a t e I D i a g r a m T a g A d d i t i o n a l I n f o " / & g t ; & l t ; / a : K e y V a l u e O f D i a g r a m O b j e c t K e y a n y T y p e z b w N T n L X & g t ; & l t ; a : K e y V a l u e O f D i a g r a m O b j e c t K e y a n y T y p e z b w N T n L X & g t ; & l t ; a : K e y & g t ; & l t ; K e y & g t ; M e a s u r e s \ T o t a l   P r o f i t \ T a g I n f o \ V a l u e & l t ; / K e y & g t ; & l t ; / a : K e y & g t ; & l t ; a : V a l u e   i : t y p e = " M e a s u r e G r i d V i e w S t a t e I D i a g r a m T a g A d d i t i o n a l I n f o " / & g t ; & l t ; / a : K e y V a l u e O f D i a g r a m O b j e c t K e y a n y T y p e z b w N T n L X & g t ; & l t ; a : K e y V a l u e O f D i a g r a m O b j e c t K e y a n y T y p e z b w N T n L X & g t ; & l t ; a : K e y & g t ; & l t ; K e y & g t ; M e a s u r e s \ P r o f i t   % & l t ; / K e y & g t ; & l t ; / a : K e y & g t ; & l t ; a : V a l u e   i : t y p e = " M e a s u r e G r i d N o d e V i e w S t a t e " & g t ; & l t ; C o l u m n & g t ; 5 & l t ; / C o l u m n & g t ; & l t ; L a y e d O u t & g t ; t r u e & l t ; / L a y e d O u t & g t ; & l t ; / a : V a l u e & g t ; & l t ; / a : K e y V a l u e O f D i a g r a m O b j e c t K e y a n y T y p e z b w N T n L X & g t ; & l t ; a : K e y V a l u e O f D i a g r a m O b j e c t K e y a n y T y p e z b w N T n L X & g t ; & l t ; a : K e y & g t ; & l t ; K e y & g t ; M e a s u r e s \ P r o f i t   % \ T a g I n f o \ F o r m u l a & l t ; / K e y & g t ; & l t ; / a : K e y & g t ; & l t ; a : V a l u e   i : t y p e = " M e a s u r e G r i d V i e w S t a t e I D i a g r a m T a g A d d i t i o n a l I n f o " / & g t ; & l t ; / a : K e y V a l u e O f D i a g r a m O b j e c t K e y a n y T y p e z b w N T n L X & g t ; & l t ; a : K e y V a l u e O f D i a g r a m O b j e c t K e y a n y T y p e z b w N T n L X & g t ; & l t ; a : K e y & g t ; & l t ; K e y & g t ; M e a s u r e s \ P r o f i t   % \ T a g I n f o \ V a l u e & l t ; / K e y & g t ; & l t ; / a : K e y & g t ; & l t ; a : V a l u e   i : t y p e = " M e a s u r e G r i d V i e w S t a t e I D i a g r a m T a g A d d i t i o n a l I n f o " / & g t ; & l t ; / a : K e y V a l u e O f D i a g r a m O b j e c t K e y a n y T y p e z b w N T n L X & g t ; & l t ; a : K e y V a l u e O f D i a g r a m O b j e c t K e y a n y T y p e z b w N T n L X & g t ; & l t ; a : K e y & g t ; & l t ; K e y & g t ; M e a s u r e s \ S u m   o f   A m o u n t & l t ; / K e y & g t ; & l t ; / a : K e y & g t ; & l t ; a : V a l u e   i : t y p e = " M e a s u r e G r i d N o d e V i e w S t a t e " & g t ; & l t ; C o l u m n & g t ; 1 0 & l t ; / C o l u m n & g t ; & l t ; L a y e d O u t & g t ; t r u e & l t ; / L a y e d O u t & g t ; & l t ; W a s U I I n v i s i b l e & g t ; t r u e & l t ; / W a s U I I n v i s i b l e & g t ; & l t ; / a : V a l u e & g t ; & l t ; / a : K e y V a l u e O f D i a g r a m O b j e c t K e y a n y T y p e z b w N T n L X & g t ; & l t ; a : K e y V a l u e O f D i a g r a m O b j e c t K e y a n y T y p e z b w N T n L X & g t ; & l t ; a : K e y & g t ; & l t ; K e y & g t ; M e a s u r e s \ S u m   o f   A m o u n t \ T a g I n f o \ F o r m u l a & l t ; / K e y & g t ; & l t ; / a : K e y & g t ; & l t ; a : V a l u e   i : t y p e = " M e a s u r e G r i d V i e w S t a t e I D i a g r a m T a g A d d i t i o n a l I n f o " / & g t ; & l t ; / a : K e y V a l u e O f D i a g r a m O b j e c t K e y a n y T y p e z b w N T n L X & g t ; & l t ; a : K e y V a l u e O f D i a g r a m O b j e c t K e y a n y T y p e z b w N T n L X & g t ; & l t ; a : K e y & g t ; & l t ; K e y & g t ; M e a s u r e s \ S u m   o f   A m o u n t \ T a g I n f o \ V a l u e & l t ; / K e y & g t ; & l t ; / a : K e y & g t ; & l t ; a : V a l u e   i : t y p e = " M e a s u r e G r i d V i e w S t a t e I D i a g r a m T a g A d d i t i o n a l I n f o " / & g t ; & l t ; / a : K e y V a l u e O f D i a g r a m O b j e c t K e y a n y T y p e z b w N T n L X & g t ; & l t ; a : K e y V a l u e O f D i a g r a m O b j e c t K e y a n y T y p e z b w N T n L X & g t ; & l t ; a : K e y & g t ; & l t ; K e y & g t ; M e a s u r e s \ S u m   o f   B o x e s & l t ; / K e y & g t ; & l t ; / a : K e y & g t ; & l t ; a : V a l u e   i : t y p e = " M e a s u r e G r i d N o d e V i e w S t a t e " & g t ; & l t ; C o l u m n & g t ; 1 2 & l t ; / C o l u m n & g t ; & l t ; L a y e d O u t & g t ; t r u e & l t ; / L a y e d O u t & g t ; & l t ; W a s U I I n v i s i b l e & g t ; t r u e & l t ; / W a s U I I n v i s i b l e & g t ; & l t ; / a : V a l u e & g t ; & l t ; / a : K e y V a l u e O f D i a g r a m O b j e c t K e y a n y T y p e z b w N T n L X & g t ; & l t ; a : K e y V a l u e O f D i a g r a m O b j e c t K e y a n y T y p e z b w N T n L X & g t ; & l t ; a : K e y & g t ; & l t ; K e y & g t ; M e a s u r e s \ S u m   o f   B o x e s \ T a g I n f o \ F o r m u l a & l t ; / K e y & g t ; & l t ; / a : K e y & g t ; & l t ; a : V a l u e   i : t y p e = " M e a s u r e G r i d V i e w S t a t e I D i a g r a m T a g A d d i t i o n a l I n f o " / & g t ; & l t ; / a : K e y V a l u e O f D i a g r a m O b j e c t K e y a n y T y p e z b w N T n L X & g t ; & l t ; a : K e y V a l u e O f D i a g r a m O b j e c t K e y a n y T y p e z b w N T n L X & g t ; & l t ; a : K e y & g t ; & l t ; K e y & g t ; M e a s u r e s \ S u m   o f   B o x e s \ T a g I n f o \ V a l u e & l t ; / K e y & g t ; & l t ; / a : K e y & g t ; & l t ; a : V a l u e   i : t y p e = " M e a s u r e G r i d V i e w S t a t e I D i a g r a m T a g A d d i t i o n a l I n f o " / & g t ; & l t ; / a : K e y V a l u e O f D i a g r a m O b j e c t K e y a n y T y p e z b w N T n L X & g t ; & l t ; a : K e y V a l u e O f D i a g r a m O b j e c t K e y a n y T y p e z b w N T n L X & g t ; & l t ; a : K e y & g t ; & l t ; K e y & g t ; M e a s u r e s \ C o u n t   o f   C u s t o m e t   N a m e & l t ; / K e y & g t ; & l t ; / a : K e y & g t ; & l t ; a : V a l u e   i : t y p e = " M e a s u r e G r i d N o d e V i e w S t a t e " & g t ; & l t ; C o l u m n & g t ; 2 & l t ; / C o l u m n & g t ; & l t ; L a y e d O u t & g t ; t r u e & l t ; / L a y e d O u t & g t ; & l t ; W a s U I I n v i s i b l e & g t ; t r u e & l t ; / W a s U I I n v i s i b l e & g t ; & l t ; / a : V a l u e & g t ; & l t ; / a : K e y V a l u e O f D i a g r a m O b j e c t K e y a n y T y p e z b w N T n L X & g t ; & l t ; a : K e y V a l u e O f D i a g r a m O b j e c t K e y a n y T y p e z b w N T n L X & g t ; & l t ; a : K e y & g t ; & l t ; K e y & g t ; M e a s u r e s \ C o u n t   o f   C u s t o m e t   N a m e \ T a g I n f o \ F o r m u l a & l t ; / K e y & g t ; & l t ; / a : K e y & g t ; & l t ; a : V a l u e   i : t y p e = " M e a s u r e G r i d V i e w S t a t e I D i a g r a m T a g A d d i t i o n a l I n f o " / & g t ; & l t ; / a : K e y V a l u e O f D i a g r a m O b j e c t K e y a n y T y p e z b w N T n L X & g t ; & l t ; a : K e y V a l u e O f D i a g r a m O b j e c t K e y a n y T y p e z b w N T n L X & g t ; & l t ; a : K e y & g t ; & l t ; K e y & g t ; M e a s u r e s \ C o u n t   o f   C u s t o m e t   N a m e \ T a g I n f o \ V a l u e & l t ; / K e y & g t ; & l t ; / a : K e y & g t ; & l t ; a : V a l u e   i : t y p e = " M e a s u r e G r i d V i e w S t a t e I D i a g r a m T a g A d d i t i o n a l I n f o " / & g t ; & l t ; / a : K e y V a l u e O f D i a g r a m O b j e c t K e y a n y T y p e z b w N T n L X & g t ; & l t ; a : K e y V a l u e O f D i a g r a m O b j e c t K e y a n y T y p e z b w N T n L X & g t ; & l t ; a : K e y & g t ; & l t ; K e y & g t ; C o l u m n s \ f i r s t _ n a m e & l t ; / K e y & g t ; & l t ; / a : K e y & g t ; & l t ; a : V a l u e   i : t y p e = " M e a s u r e G r i d N o d e V i e w S t a t e " & g t ; & l t ; L a y e d O u t & g t ; t r u e & l t ; / L a y e d O u t & g t ; & l t ; / a : V a l u e & g t ; & l t ; / a : K e y V a l u e O f D i a g r a m O b j e c t K e y a n y T y p e z b w N T n L X & g t ; & l t ; a : K e y V a l u e O f D i a g r a m O b j e c t K e y a n y T y p e z b w N T n L X & g t ; & l t ; a : K e y & g t ; & l t ; K e y & g t ; C o l u m n s \ l a s t _ n a m e & l t ; / K e y & g t ; & l t ; / a : K e y & g t ; & l t ; a : V a l u e   i : t y p e = " M e a s u r e G r i d N o d e V i e w S t a t e " & g t ; & l t ; C o l u m n & g t ; 1 & l t ; / C o l u m n & g t ; & l t ; L a y e d O u t & g t ; t r u e & l t ; / L a y e d O u t & g t ; & l t ; / a : V a l u e & g t ; & l t ; / a : K e y V a l u e O f D i a g r a m O b j e c t K e y a n y T y p e z b w N T n L X & g t ; & l t ; a : K e y V a l u e O f D i a g r a m O b j e c t K e y a n y T y p e z b w N T n L X & g t ; & l t ; a : K e y & g t ; & l t ; K e y & g t ; C o l u m n s \ C u s t o m e t   N a m e & l t ; / K e y & g t ; & l t ; / a : K e y & g t ; & l t ; a : V a l u e   i : t y p e = " M e a s u r e G r i d N o d e V i e w S t a t e " & g t ; & l t ; C o l u m n & g t ; 2 & l t ; / C o l u m n & g t ; & l t ; L a y e d O u t & g t ; t r u e & l t ; / L a y e d O u t & g t ; & l t ; / a : V a l u e & g t ; & l t ; / a : K e y V a l u e O f D i a g r a m O b j e c t K e y a n y T y p e z b w N T n L X & g t ; & l t ; a : K e y V a l u e O f D i a g r a m O b j e c t K e y a n y T y p e z b w N T n L X & g t ; & l t ; a : K e y & g t ; & l t ; K e y & g t ; C o l u m n s \ c o m p a n y _ n a m e & l t ; / K e y & g t ; & l t ; / a : K e y & g t ; & l t ; a : V a l u e   i : t y p e = " M e a s u r e G r i d N o d e V i e w S t a t e " & g t ; & l t ; C o l u m n & g t ; 3 & l t ; / C o l u m n & g t ; & l t ; L a y e d O u t & g t ; t r u e & l t ; / L a y e d O u t & g t ; & l t ; / a : V a l u e & g t ; & l t ; / a : K e y V a l u e O f D i a g r a m O b j e c t K e y a n y T y p e z b w N T n L X & g t ; & l t ; a : K e y V a l u e O f D i a g r a m O b j e c t K e y a n y T y p e z b w N T n L X & g t ; & l t ; a : K e y & g t ; & l t ; K e y & g t ; C o l u m n s \ a d d r e s s & l t ; / K e y & g t ; & l t ; / a : K e y & g t ; & l t ; a : V a l u e   i : t y p e = " M e a s u r e G r i d N o d e V i e w S t a t e " & g t ; & l t ; C o l u m n & g t ; 4 & l t ; / C o l u m n & g t ; & l t ; L a y e d O u t & g t ; t r u e & l t ; / L a y e d O u t & g t ; & l t ; / a : V a l u e & g t ; & l t ; / a : K e y V a l u e O f D i a g r a m O b j e c t K e y a n y T y p e z b w N T n L X & g t ; & l t ; a : K e y V a l u e O f D i a g r a m O b j e c t K e y a n y T y p e z b w N T n L X & g t ; & l t ; a : K e y & g t ; & l t ; K e y & g t ; C o l u m n s \ c i t y & l t ; / K e y & g t ; & l t ; / a : K e y & g t ; & l t ; a : V a l u e   i : t y p e = " M e a s u r e G r i d N o d e V i e w S t a t e " & g t ; & l t ; C o l u m n & g t ; 5 & l t ; / C o l u m n & g t ; & l t ; L a y e d O u t & g t ; t r u e & l t ; / L a y e d O u t & g t ; & l t ; / a : V a l u e & g t ; & l t ; / a : K e y V a l u e O f D i a g r a m O b j e c t K e y a n y T y p e z b w N T n L X & g t ; & l t ; a : K e y V a l u e O f D i a g r a m O b j e c t K e y a n y T y p e z b w N T n L X & g t ; & l t ; a : K e y & g t ; & l t ; K e y & g t ; C o l u m n s \ P r o v i e n c e & l t ; / K e y & g t ; & l t ; / a : K e y & g t ; & l t ; a : V a l u e   i : t y p e = " M e a s u r e G r i d N o d e V i e w S t a t e " & g t ; & l t ; C o l u m n & g t ; 6 & l t ; / C o l u m n & g t ; & l t ; L a y e d O u t & g t ; t r u e & l t ; / L a y e d O u t & g t ; & l t ; / a : V a l u e & g t ; & l t ; / a : K e y V a l u e O f D i a g r a m O b j e c t K e y a n y T y p e z b w N T n L X & g t ; & l t ; a : K e y V a l u e O f D i a g r a m O b j e c t K e y a n y T y p e z b w N T n L X & g t ; & l t ; a : K e y & g t ; & l t ; K e y & g t ; C o l u m n s \ p o s t a l & l t ; / K e y & g t ; & l t ; / a : K e y & g t ; & l t ; a : V a l u e   i : t y p e = " M e a s u r e G r i d N o d e V i e w S t a t e " & g t ; & l t ; C o l u m n & g t ; 7 & l t ; / C o l u m n & g t ; & l t ; L a y e d O u t & g t ; t r u e & l t ; / L a y e d O u t & g t ; & l t ; / a : V a l u e & g t ; & l t ; / a : K e y V a l u e O f D i a g r a m O b j e c t K e y a n y T y p e z b w N T n L X & g t ; & l t ; a : K e y V a l u e O f D i a g r a m O b j e c t K e y a n y T y p e z b w N T n L X & g t ; & l t ; a : K e y & g t ; & l t ; K e y & g t ; C o l u m n s \ C o u n t r y & l t ; / K e y & g t ; & l t ; / a : K e y & g t ; & l t ; a : V a l u e   i : t y p e = " M e a s u r e G r i d N o d e V i e w S t a t e " & g t ; & l t ; C o l u m n & g t ; 8 & l t ; / C o l u m n & g t ; & l t ; L a y e d O u t & g t ; t r u e & l t ; / L a y e d O u t & g t ; & l t ; / a : V a l u e & g t ; & l t ; / a : K e y V a l u e O f D i a g r a m O b j e c t K e y a n y T y p e z b w N T n L X & g t ; & l t ; a : K e y V a l u e O f D i a g r a m O b j e c t K e y a n y T y p e z b w N T n L X & g t ; & l t ; a : K e y & g t ; & l t ; K e y & g t ; C o l u m n s \ P r o d u c t & l t ; / K e y & g t ; & l t ; / a : K e y & g t ; & l t ; a : V a l u e   i : t y p e = " M e a s u r e G r i d N o d e V i e w S t a t e " & g t ; & l t ; C o l u m n & g t ; 9 & l t ; / C o l u m n & g t ; & l t ; L a y e d O u t & g t ; t r u e & l t ; / L a y e d O u t & g t ; & l t ; / a : V a l u e & g t ; & l t ; / a : K e y V a l u e O f D i a g r a m O b j e c t K e y a n y T y p e z b w N T n L X & g t ; & l t ; a : K e y V a l u e O f D i a g r a m O b j e c t K e y a n y T y p e z b w N T n L X & g t ; & l t ; a : K e y & g t ; & l t ; K e y & g t ; C o l u m n s \ A m o u n t & l t ; / K e y & g t ; & l t ; / a : K e y & g t ; & l t ; a : V a l u e   i : t y p e = " M e a s u r e G r i d N o d e V i e w S t a t e " & g t ; & l t ; C o l u m n & g t ; 1 0 & l t ; / C o l u m n & g t ; & l t ; L a y e d O u t & g t ; t r u e & l t ; / L a y e d O u t & g t ; & l t ; / a : V a l u e & g t ; & l t ; / a : K e y V a l u e O f D i a g r a m O b j e c t K e y a n y T y p e z b w N T n L X & g t ; & l t ; a : K e y V a l u e O f D i a g r a m O b j e c t K e y a n y T y p e z b w N T n L X & g t ; & l t ; a : K e y & g t ; & l t ; K e y & g t ; C o l u m n s \ S h i p m e n t s & l t ; / K e y & g t ; & l t ; / a : K e y & g t ; & l t ; a : V a l u e   i : t y p e = " M e a s u r e G r i d N o d e V i e w S t a t e " & g t ; & l t ; C o l u m n & g t ; 1 1 & l t ; / C o l u m n & g t ; & l t ; L a y e d O u t & g t ; t r u e & l t ; / L a y e d O u t & g t ; & l t ; / a : V a l u e & g t ; & l t ; / a : K e y V a l u e O f D i a g r a m O b j e c t K e y a n y T y p e z b w N T n L X & g t ; & l t ; a : K e y V a l u e O f D i a g r a m O b j e c t K e y a n y T y p e z b w N T n L X & g t ; & l t ; a : K e y & g t ; & l t ; K e y & g t ; C o l u m n s \ B o x e s & l t ; / K e y & g t ; & l t ; / a : K e y & g t ; & l t ; a : V a l u e   i : t y p e = " M e a s u r e G r i d N o d e V i e w S t a t e " & g t ; & l t ; C o l u m n & g t ; 1 2 & l t ; / C o l u m n & g t ; & l t ; L a y e d O u t & g t ; t r u e & l t ; / L a y e d O u t & g t ; & l t ; / a : V a l u e & g t ; & l t ; / a : K e y V a l u e O f D i a g r a m O b j e c t K e y a n y T y p e z b w N T n L X & g t ; & l t ; a : K e y V a l u e O f D i a g r a m O b j e c t K e y a n y T y p e z b w N T n L X & g t ; & l t ; a : K e y & g t ; & l t ; K e y & g t ; C o l u m n s \ D a t e & l t ; / K e y & g t ; & l t ; / a : K e y & g t ; & l t ; a : V a l u e   i : t y p e = " M e a s u r e G r i d N o d e V i e w S t a t e " & g t ; & l t ; C o l u m n & g t ; 1 3 & l t ; / C o l u m n & g t ; & l t ; L a y e d O u t & g t ; t r u e & l t ; / L a y e d O u t & g t ; & l t ; / a : V a l u e & g t ; & l t ; / a : K e y V a l u e O f D i a g r a m O b j e c t K e y a n y T y p e z b w N T n L X & g t ; & l t ; a : K e y V a l u e O f D i a g r a m O b j e c t K e y a n y T y p e z b w N T n L X & g t ; & l t ; a : K e y & g t ; & l t ; K e y & g t ; C o l u m n s \ S a l e s   p e r s o n & l t ; / K e y & g t ; & l t ; / a : K e y & g t ; & l t ; a : V a l u e   i : t y p e = " M e a s u r e G r i d N o d e V i e w S t a t e " & g t ; & l t ; C o l u m n & g t ; 1 4 & l t ; / C o l u m n & g t ; & l t ; L a y e d O u t & g t ; t r u e & l t ; / L a y e d O u t & g t ; & l t ; / a : V a l u e & g t ; & l t ; / a : K e y V a l u e O f D i a g r a m O b j e c t K e y a n y T y p e z b w N T n L X & g t ; & l t ; a : K e y V a l u e O f D i a g r a m O b j e c t K e y a n y T y p e z b w N T n L X & g t ; & l t ; a : K e y & g t ; & l t ; K e y & g t ; C o l u m n s \ p h o n e 1 & l t ; / K e y & g t ; & l t ; / a : K e y & g t ; & l t ; a : V a l u e   i : t y p e = " M e a s u r e G r i d N o d e V i e w S t a t e " & g t ; & l t ; C o l u m n & g t ; 1 5 & l t ; / C o l u m n & g t ; & l t ; L a y e d O u t & g t ; t r u e & l t ; / L a y e d O u t & g t ; & l t ; / a : V a l u e & g t ; & l t ; / a : K e y V a l u e O f D i a g r a m O b j e c t K e y a n y T y p e z b w N T n L X & g t ; & l t ; a : K e y V a l u e O f D i a g r a m O b j e c t K e y a n y T y p e z b w N T n L X & g t ; & l t ; a : K e y & g t ; & l t ; K e y & g t ; C o l u m n s \ p h o n e 2 & l t ; / K e y & g t ; & l t ; / a : K e y & g t ; & l t ; a : V a l u e   i : t y p e = " M e a s u r e G r i d N o d e V i e w S t a t e " & g t ; & l t ; C o l u m n & g t ; 1 6 & l t ; / C o l u m n & g t ; & l t ; L a y e d O u t & g t ; t r u e & l t ; / L a y e d O u t & g t ; & l t ; / a : V a l u e & g t ; & l t ; / a : K e y V a l u e O f D i a g r a m O b j e c t K e y a n y T y p e z b w N T n L X & g t ; & l t ; a : K e y V a l u e O f D i a g r a m O b j e c t K e y a n y T y p e z b w N T n L X & g t ; & l t ; a : K e y & g t ; & l t ; K e y & g t ; C o l u m n s \ e m a i l & l t ; / K e y & g t ; & l t ; / a : K e y & g t ; & l t ; a : V a l u e   i : t y p e = " M e a s u r e G r i d N o d e V i e w S t a t e " & g t ; & l t ; C o l u m n & g t ; 1 7 & l t ; / C o l u m n & g t ; & l t ; L a y e d O u t & g t ; t r u e & l t ; / L a y e d O u t & g t ; & l t ; / a : V a l u e & g t ; & l t ; / a : K e y V a l u e O f D i a g r a m O b j e c t K e y a n y T y p e z b w N T n L X & g t ; & l t ; a : K e y V a l u e O f D i a g r a m O b j e c t K e y a n y T y p e z b w N T n L X & g t ; & l t ; a : K e y & g t ; & l t ; K e y & g t ; C o l u m n s \ w e b & l t ; / K e y & g t ; & l t ; / a : K e y & g t ; & l t ; a : V a l u e   i : t y p e = " M e a s u r e G r i d N o d e V i e w S t a t e " & g t ; & l t ; C o l u m n & g t ; 1 8 & l t ; / C o l u m n & g t ; & l t ; L a y e d O u t & g t ; t r u e & l t ; / L a y e d O u t & g t ; & l t ; / a : V a l u e & g t ; & l t ; / a : K e y V a l u e O f D i a g r a m O b j e c t K e y a n y T y p e z b w N T n L X & g t ; & l t ; a : K e y V a l u e O f D i a g r a m O b j e c t K e y a n y T y p e z b w N T n L X & g t ; & l t ; a : K e y & g t ; & l t ; K e y & g t ; C o l u m n s \ D a t e   ( Y e a r ) & l t ; / K e y & g t ; & l t ; / a : K e y & g t ; & l t ; a : V a l u e   i : t y p e = " M e a s u r e G r i d N o d e V i e w S t a t e " & g t ; & l t ; C o l u m n & g t ; 1 9 & l t ; / C o l u m n & g t ; & l t ; L a y e d O u t & g t ; t r u e & l t ; / L a y e d O u t & g t ; & l t ; / a : V a l u e & g t ; & l t ; / a : K e y V a l u e O f D i a g r a m O b j e c t K e y a n y T y p e z b w N T n L X & g t ; & l t ; a : K e y V a l u e O f D i a g r a m O b j e c t K e y a n y T y p e z b w N T n L X & g t ; & l t ; a : K e y & g t ; & l t ; K e y & g t ; C o l u m n s \ D a t e   ( Q u a r t e r ) & l t ; / K e y & g t ; & l t ; / a : K e y & g t ; & l t ; a : V a l u e   i : t y p e = " M e a s u r e G r i d N o d e V i e w S t a t e " & g t ; & l t ; C o l u m n & g t ; 2 0 & l t ; / C o l u m n & g t ; & l t ; L a y e d O u t & g t ; t r u e & l t ; / L a y e d O u t & g t ; & l t ; / a : V a l u e & g t ; & l t ; / a : K e y V a l u e O f D i a g r a m O b j e c t K e y a n y T y p e z b w N T n L X & g t ; & l t ; a : K e y V a l u e O f D i a g r a m O b j e c t K e y a n y T y p e z b w N T n L X & g t ; & l t ; a : K e y & g t ; & l t ; K e y & g t ; C o l u m n s \ D a t e   ( M o n t h   I n d e x ) & l t ; / K e y & g t ; & l t ; / a : K e y & g t ; & l t ; a : V a l u e   i : t y p e = " M e a s u r e G r i d N o d e V i e w S t a t e " & g t ; & l t ; C o l u m n & g t ; 2 1 & l t ; / C o l u m n & g t ; & l t ; L a y e d O u t & g t ; t r u e & l t ; / L a y e d O u t & g t ; & l t ; / a : V a l u e & g t ; & l t ; / a : K e y V a l u e O f D i a g r a m O b j e c t K e y a n y T y p e z b w N T n L X & g t ; & l t ; a : K e y V a l u e O f D i a g r a m O b j e c t K e y a n y T y p e z b w N T n L X & g t ; & l t ; a : K e y & g t ; & l t ; K e y & g t ; C o l u m n s \ D a t e   ( M o n t h ) & l t ; / K e y & g t ; & l t ; / a : K e y & g t ; & l t ; a : V a l u e   i : t y p e = " M e a s u r e G r i d N o d e V i e w S t a t e " & g t ; & l t ; C o l u m n & g t ; 2 1 & l t ; / C o l u m n & g t ; & l t ; L a y e d O u t & g t ; t r u e & l t ; / L a y e d O u t & g t ; & l t ; / a : V a l u e & g t ; & l t ; / a : K e y V a l u e O f D i a g r a m O b j e c t K e y a n y T y p e z b w N T n L X & g t ; & l t ; a : K e y V a l u e O f D i a g r a m O b j e c t K e y a n y T y p e z b w N T n L X & g t ; & l t ; a : K e y & g t ; & l t ; K e y & g t ; L i n k s \ & a m p ; l t ; C o l u m n s \ S u m   o f   A m o u n t & a m p ; g t ; - & a m p ; l t ; M e a s u r e s \ A m o u n t & a m p ; g t ; & l t ; / K e y & g t ; & l t ; / a : K e y & g t ; & l t ; a : V a l u e   i : t y p e = " M e a s u r e G r i d V i e w S t a t e I D i a g r a m L i n k " / & g t ; & l t ; / a : K e y V a l u e O f D i a g r a m O b j e c t K e y a n y T y p e z b w N T n L X & g t ; & l t ; a : K e y V a l u e O f D i a g r a m O b j e c t K e y a n y T y p e z b w N T n L X & g t ; & l t ; a : K e y & g t ; & l t ; K e y & g t ; L i n k s \ & a m p ; l t ; C o l u m n s \ S u m   o f   A m o u n t & a m p ; g t ; - & a m p ; l t ; M e a s u r e s \ A m o u n t & a m p ; g t ; \ C O L U M N & l t ; / K e y & g t ; & l t ; / a : K e y & g t ; & l t ; a : V a l u e   i : t y p e = " M e a s u r e G r i d V i e w S t a t e I D i a g r a m L i n k E n d p o i n t " / & g t ; & l t ; / a : K e y V a l u e O f D i a g r a m O b j e c t K e y a n y T y p e z b w N T n L X & g t ; & l t ; a : K e y V a l u e O f D i a g r a m O b j e c t K e y a n y T y p e z b w N T n L X & g t ; & l t ; a : K e y & g t ; & l t ; K e y & g t ; L i n k s \ & a m p ; l t ; C o l u m n s \ S u m   o f   A m o u n t & a m p ; g t ; - & a m p ; l t ; M e a s u r e s \ A m o u n t & a m p ; g t ; \ M E A S U R E & l t ; / K e y & g t ; & l t ; / a : K e y & g t ; & l t ; a : V a l u e   i : t y p e = " M e a s u r e G r i d V i e w S t a t e I D i a g r a m L i n k E n d p o i n t " / & g t ; & l t ; / a : K e y V a l u e O f D i a g r a m O b j e c t K e y a n y T y p e z b w N T n L X & g t ; & l t ; a : K e y V a l u e O f D i a g r a m O b j e c t K e y a n y T y p e z b w N T n L X & g t ; & l t ; a : K e y & g t ; & l t ; K e y & g t ; L i n k s \ & a m p ; l t ; C o l u m n s \ S u m   o f   B o x e s & a m p ; g t ; - & a m p ; l t ; M e a s u r e s \ B o x e s & a m p ; g t ; & l t ; / K e y & g t ; & l t ; / a : K e y & g t ; & l t ; a : V a l u e   i : t y p e = " M e a s u r e G r i d V i e w S t a t e I D i a g r a m L i n k " / & g t ; & l t ; / a : K e y V a l u e O f D i a g r a m O b j e c t K e y a n y T y p e z b w N T n L X & g t ; & l t ; a : K e y V a l u e O f D i a g r a m O b j e c t K e y a n y T y p e z b w N T n L X & g t ; & l t ; a : K e y & g t ; & l t ; K e y & g t ; L i n k s \ & a m p ; l t ; C o l u m n s \ S u m   o f   B o x e s & a m p ; g t ; - & a m p ; l t ; M e a s u r e s \ B o x e s & a m p ; g t ; \ C O L U M N & l t ; / K e y & g t ; & l t ; / a : K e y & g t ; & l t ; a : V a l u e   i : t y p e = " M e a s u r e G r i d V i e w S t a t e I D i a g r a m L i n k E n d p o i n t " / & g t ; & l t ; / a : K e y V a l u e O f D i a g r a m O b j e c t K e y a n y T y p e z b w N T n L X & g t ; & l t ; a : K e y V a l u e O f D i a g r a m O b j e c t K e y a n y T y p e z b w N T n L X & g t ; & l t ; a : K e y & g t ; & l t ; K e y & g t ; L i n k s \ & a m p ; l t ; C o l u m n s \ S u m   o f   B o x e s & a m p ; g t ; - & a m p ; l t ; M e a s u r e s \ B o x e s & a m p ; g t ; \ M E A S U R E & l t ; / K e y & g t ; & l t ; / a : K e y & g t ; & l t ; a : V a l u e   i : t y p e = " M e a s u r e G r i d V i e w S t a t e I D i a g r a m L i n k E n d p o i n t " / & g t ; & l t ; / a : K e y V a l u e O f D i a g r a m O b j e c t K e y a n y T y p e z b w N T n L X & g t ; & l t ; a : K e y V a l u e O f D i a g r a m O b j e c t K e y a n y T y p e z b w N T n L X & g t ; & l t ; a : K e y & g t ; & l t ; K e y & g t ; L i n k s \ & a m p ; l t ; C o l u m n s \ C o u n t   o f   C u s t o m e t   N a m e & a m p ; g t ; - & a m p ; l t ; M e a s u r e s \ C u s t o m e t   N a m e & a m p ; g t ; & l t ; / K e y & g t ; & l t ; / a : K e y & g t ; & l t ; a : V a l u e   i : t y p e = " M e a s u r e G r i d V i e w S t a t e I D i a g r a m L i n k " / & g t ; & l t ; / a : K e y V a l u e O f D i a g r a m O b j e c t K e y a n y T y p e z b w N T n L X & g t ; & l t ; a : K e y V a l u e O f D i a g r a m O b j e c t K e y a n y T y p e z b w N T n L X & g t ; & l t ; a : K e y & g t ; & l t ; K e y & g t ; L i n k s \ & a m p ; l t ; C o l u m n s \ C o u n t   o f   C u s t o m e t   N a m e & a m p ; g t ; - & a m p ; l t ; M e a s u r e s \ C u s t o m e t   N a m e & a m p ; g t ; \ C O L U M N & l t ; / K e y & g t ; & l t ; / a : K e y & g t ; & l t ; a : V a l u e   i : t y p e = " M e a s u r e G r i d V i e w S t a t e I D i a g r a m L i n k E n d p o i n t " / & g t ; & l t ; / a : K e y V a l u e O f D i a g r a m O b j e c t K e y a n y T y p e z b w N T n L X & g t ; & l t ; a : K e y V a l u e O f D i a g r a m O b j e c t K e y a n y T y p e z b w N T n L X & g t ; & l t ; a : K e y & g t ; & l t ; K e y & g t ; L i n k s \ & a m p ; l t ; C o l u m n s \ C o u n t   o f   C u s t o m e t   N a m e & a m p ; g t ; - & a m p ; l t ; M e a s u r e s \ C u s t o m e t   N a m e & a m p ; g t ; \ M E A S U R E & l t ; / K e y & g t ; & l t ; / a : K e y & g t ; & l t ; a : V a l u e   i : t y p e = " M e a s u r e G r i d V i e w S t a t e I D i a g r a m L i n k E n d p o i n t " / & g t ; & l t ; / a : K e y V a l u e O f D i a g r a m O b j e c t K e y a n y T y p e z b w N T n L X & g t ; & l t ; / V i e w S t a t e s & g t ; & l t ; / D i a g r a m M a n a g e r . S e r i a l i z a b l e D i a g r a m & g t ; & l t ; D i a g r a m M a n a g e r . S e r i a l i z a b l e D i a g r a m & g t ; & l t ; A d a p t e r   i : t y p e = " M e a s u r e D i a g r a m S a n d b o x A d a p t e r " & g t ; & l t ; T a b l e N a m e & g t ; p r o d u c t s 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 i : t y p e = " S a n d b o x E d i t o r M e a s u r e G r i d K e y " & g t ; & l t ; T a b l e N a m e & g t ; p r o d u c t s 1 & l t ; / T a b l e N a m e & g t ; & l t ; / K e y & g t ; & l t ; M a i n t a i n e r 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l t ; / K e y & g t ; & l t ; / D i a g r a m O b j e c t K e y & g t ; & l t ; D i a g r a m O b j e c t K e y & g t ; & l t ; K e y & g t ; C o l u m n s \ C a t e g o r y & l t ; / K e y & g t ; & l t ; / D i a g r a m O b j e c t K e y & g t ; & l t ; D i a g r a m O b j e c t K e y & g t ; & l t ; K e y & g t ; C o l u m n s \ S i z e & l t ; / K e y & g t ; & l t ; / D i a g r a m O b j e c t K e y & g t ; & l t ; D i a g r a m O b j e c t K e y & g t ; & l t ; K e y & g t ; C o l u m n s \ C o s t   p e r   B o x & 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l t ; / K e y & g t ; & l t ; / a : K e y & g t ; & l t ; a : V a l u e   i : t y p e = " M e a s u r e G r i d N o d e V i e w S t a t e " & g t ; & l t ; L a y e d O u t & g t ; t r u e & l t ; / L a y e d O u t & g t ; & l t ; / a : V a l u e & g t ; & l t ; / a : K e y V a l u e O f D i a g r a m O b j e c t K e y a n y T y p e z b w N T n L X & g t ; & l t ; a : K e y V a l u e O f D i a g r a m O b j e c t K e y a n y T y p e z b w N T n L X & g t ; & l t ; a : K e y & g t ; & l t ; K e y & g t ; C o l u m n s \ C a t e g o r y & l t ; / K e y & g t ; & l t ; / a : K e y & g t ; & l t ; a : V a l u e   i : t y p e = " M e a s u r e G r i d N o d e V i e w S t a t e " & g t ; & l t ; C o l u m n & g t ; 1 & l t ; / C o l u m n & g t ; & l t ; L a y e d O u t & g t ; t r u e & l t ; / L a y e d O u t & g t ; & l t ; / a : V a l u e & g t ; & l t ; / a : K e y V a l u e O f D i a g r a m O b j e c t K e y a n y T y p e z b w N T n L X & g t ; & l t ; a : K e y V a l u e O f D i a g r a m O b j e c t K e y a n y T y p e z b w N T n L X & g t ; & l t ; a : K e y & g t ; & l t ; K e y & g t ; C o l u m n s \ S i z e & l t ; / K e y & g t ; & l t ; / a : K e y & g t ; & l t ; a : V a l u e   i : t y p e = " M e a s u r e G r i d N o d e V i e w S t a t e " & g t ; & l t ; C o l u m n & g t ; 2 & l t ; / C o l u m n & g t ; & l t ; L a y e d O u t & g t ; t r u e & l t ; / L a y e d O u t & g t ; & l t ; / a : V a l u e & g t ; & l t ; / a : K e y V a l u e O f D i a g r a m O b j e c t K e y a n y T y p e z b w N T n L X & g t ; & l t ; a : K e y V a l u e O f D i a g r a m O b j e c t K e y a n y T y p e z b w N T n L X & g t ; & l t ; a : K e y & g t ; & l t ; K e y & g t ; C o l u m n s \ C o s t   p e r   B o x & l t ; / K e y & g t ; & l t ; / a : K e y & g t ; & l t ; a : V a l u e 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G e o & l t ; / K e y & g t ; & l t ; / D i a g r a m O b j e c t K e y & g t ; & l t ; D i a g r a m O b j e c t K e y & g t ; & l t ; K e y & g t ; C o l u m n s \ R e g 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G e o & l t ; / K e y & g t ; & l t ; / a : K e y & g t ; & l t ; a : V a l u e   i : t y p e = " M e a s u r e G r i d N o d e V i e w S t a t e " & g t ; & l t ; L a y e d O u t & g t ; t r u e & l t ; / L a y e d O u t & g t ; & l t ; / a : V a l u e & g t ; & l t ; / a : K e y V a l u e O f D i a g r a m O b j e c t K e y a n y T y p e z b w N T n L X & g t ; & l t ; a : K e y V a l u e O f D i a g r a m O b j e c t K e y a n y T y p e z b w N T n L X & g t ; & l t ; a : K e y & g t ; & l t ; K e y & g t ; C o l u m n s \ R e g i o n & l t ; / K e y & g t ; & l t ; / a : K e y & g t ; & l t ; a : V a l u e   i : t y p e = " M e a s u r e G r i d N o d e V i e w S t a t e " & g t ; & l t ; C o l u m n & g t ; 1 & l t ; / C o l u m n & g t ; & l t ; L a y e d O u t & g t ; t r u e & l t ; / L a y e d O u t & g t ; & l t ; / a : V a l u e & g t ; & l t ; / a : K e y V a l u e O f D i a g r a m O b j e c t K e y a n y T y p e z b w N T n L X & g t ; & l t ; / V i e w S t a t e s & g t ; & l t ; / D i a g r a m M a n a g e r . S e r i a l i z a b l e D i a g r a m & g t ; & l t ; / A r r a y O f D i a g r a m M a n a g e r . S e r i a l i z a b l e D i a g r a m & g t ; < / C u s t o m C o n t e n t > < / G e m i n i > 
</file>

<file path=customXml/item13.xml>��< ? x m l   v e r s i o n = " 1 . 0 "   e n c o d i n g = " U T F - 1 6 " ? > < G e m i n i   x m l n s = " h t t p : / / g e m i n i / p i v o t c u s t o m i z a t i o n / P o w e r P i v o t V e r s i o n " > < C u s t o m C o n t e n t > < ! [ C D A T A [ 1 1 . 0 . 9 1 6 6 . 1 8 8 ] ] > < / C u s t o m C o n t e n t > < / G e m i n i > 
</file>

<file path=customXml/item14.xml>��< ? x m l   v e r s i o n = " 1 . 0 "   e n c o d i n g = " U T F - 1 6 " ? > < G e m i n i   x m l n s = " h t t p : / / g e m i n i / p i v o t c u s t o m i z a t i o n / 7 e 7 7 6 e b 4 - 4 5 2 5 - 4 6 2 0 - a 6 d c - 2 1 0 f 7 2 9 3 1 5 2 b " > < C u s t o m C o n t e n t > < ! [ C D A T A [ < ? x m l   v e r s i o n = " 1 . 0 "   e n c o d i n g = " u t f - 1 6 " ? > < S e t t i n g s > < C a l c u l a t e d F i e l d s > < i t e m > < M e a s u r e N a m e > T o t a l   S h i p m e n t s < / M e a s u r e N a m e > < D i s p l a y N a m e > T o t a l   S h i p m e n t s < / D i s p l a y N a m e > < V i s i b l e > F a l s e < / V i s i b l e > < / i t e m > < i t e m > < M e a s u r e N a m e > T o t a l   C u s t o m e r s < / M e a s u r e N a m e > < D i s p l a y N a m e > T o t a l   C u s t o m e r s < / D i s p l a y N a m e > < V i s i b l e > F a l s e < / V i s i b l e > < / i t e m > < i t e m > < M e a s u r e N a m e > T o t a l   C o s t < / M e a s u r e N a m e > < D i s p l a y N a m e > T o t a l   C o s t < / D i s p l a y N a m e > < V i s i b l e > F a l s e < / V i s i b l e > < / i t e m > < i t e m > < M e a s u r e N a m e > T o t a l   P r o f i t < / M e a s u r e N a m e > < D i s p l a y N a m e > T o t a l   P r o f i t < / D i s p l a y N a m e > < V i s i b l e > F a l s e < / V i s i b l e > < / i t e m > < i t e m > < M e a s u r e N a m e > P r o f i t   % < / M e a s u r e N a m e > < D i s p l a y N a m e > P r o f i t   % < / D i s p l a y N a m e > < V i s i b l e > F a l s e < / V i s i b l e > < / i t e m > < / C a l c u l a t e d F i e l d s > < S A H o s t H a s h > 0 < / S A H o s t H a s h > < G e m i n i F i e l d L i s t V i s i b l e > T r u e < / G e m i n i F i e l d L i s t V i s i b l e > < / S e t t i n g s > ] ] > < / C u s t o m C o n t e n t > < / G e m i n i > 
</file>

<file path=customXml/item15.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f i r s t _ n a m e & l t ; / K e y & g t ; & l t ; / a : K e y & g t ; & l t ; a : V a l u e   i : t y p e = " T a b l e W i d g e t B a s e V i e w S t a t e " / & g t ; & l t ; / a : K e y V a l u e O f D i a g r a m O b j e c t K e y a n y T y p e z b w N T n L X & g t ; & l t ; a : K e y V a l u e O f D i a g r a m O b j e c t K e y a n y T y p e z b w N T n L X & g t ; & l t ; a : K e y & g t ; & l t ; K e y & g t ; C o l u m n s \ l a s t _ n a m e & l t ; / K e y & g t ; & l t ; / a : K e y & g t ; & l t ; a : V a l u e   i : t y p e = " T a b l e W i d g e t B a s e V i e w S t a t e " / & g t ; & l t ; / a : K e y V a l u e O f D i a g r a m O b j e c t K e y a n y T y p e z b w N T n L X & g t ; & l t ; a : K e y V a l u e O f D i a g r a m O b j e c t K e y a n y T y p e z b w N T n L X & g t ; & l t ; a : K e y & g t ; & l t ; K e y & g t ; C o l u m n s \ C u s t o m e t   N a m e & l t ; / K e y & g t ; & l t ; / a : K e y & g t ; & l t ; a : V a l u e   i : t y p e = " T a b l e W i d g e t B a s e V i e w S t a t e " / & g t ; & l t ; / a : K e y V a l u e O f D i a g r a m O b j e c t K e y a n y T y p e z b w N T n L X & g t ; & l t ; a : K e y V a l u e O f D i a g r a m O b j e c t K e y a n y T y p e z b w N T n L X & g t ; & l t ; a : K e y & g t ; & l t ; K e y & g t ; C o l u m n s \ c o m p a n y _ n a m e & l t ; / K e y & g t ; & l t ; / a : K e y & g t ; & l t ; a : V a l u e   i : t y p e = " T a b l e W i d g e t B a s e V i e w S t a t e " / & g t ; & l t ; / a : K e y V a l u e O f D i a g r a m O b j e c t K e y a n y T y p e z b w N T n L X & g t ; & l t ; a : K e y V a l u e O f D i a g r a m O b j e c t K e y a n y T y p e z b w N T n L X & g t ; & l t ; a : K e y & g t ; & l t ; K e y & g t ; C o l u m n s \ a d d r e s s & 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P r o v i e n c e & l t ; / K e y & g t ; & l t ; / a : K e y & g t ; & l t ; a : V a l u e   i : t y p e = " T a b l e W i d g e t B a s e V i e w S t a t e " / & g t ; & l t ; / a : K e y V a l u e O f D i a g r a m O b j e c t K e y a n y T y p e z b w N T n L X & g t ; & l t ; a : K e y V a l u e O f D i a g r a m O b j e c t K e y a n y T y p e z b w N T n L X & g t ; & l t ; a : K e y & g t ; & l t ; K e y & g t ; C o l u m n s \ p o s t a l & 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A m o u n t & l t ; / K e y & g t ; & l t ; / a : K e y & g t ; & l t ; a : V a l u e   i : t y p e = " T a b l e W i d g e t B a s e V i e w S t a t e " / & g t ; & l t ; / a : K e y V a l u e O f D i a g r a m O b j e c t K e y a n y T y p e z b w N T n L X & g t ; & l t ; a : K e y V a l u e O f D i a g r a m O b j e c t K e y a n y T y p e z b w N T n L X & g t ; & l t ; a : K e y & g t ; & l t ; K e y & g t ; C o l u m n s \ S h i p m e n t s & l t ; / K e y & g t ; & l t ; / a : K e y & g t ; & l t ; a : V a l u e   i : t y p e = " T a b l e W i d g e t B a s e V i e w S t a t e " / & g t ; & l t ; / a : K e y V a l u e O f D i a g r a m O b j e c t K e y a n y T y p e z b w N T n L X & g t ; & l t ; a : K e y V a l u e O f D i a g r a m O b j e c t K e y a n y T y p e z b w N T n L X & g t ; & l t ; a : K e y & g t ; & l t ; K e y & g t ; C o l u m n s \ B o x e s & 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S a l e s   p e r s o n & l t ; / K e y & g t ; & l t ; / a : K e y & g t ; & l t ; a : V a l u e   i : t y p e = " T a b l e W i d g e t B a s e V i e w S t a t e " / & g t ; & l t ; / a : K e y V a l u e O f D i a g r a m O b j e c t K e y a n y T y p e z b w N T n L X & g t ; & l t ; a : K e y V a l u e O f D i a g r a m O b j e c t K e y a n y T y p e z b w N T n L X & g t ; & l t ; a : K e y & g t ; & l t ; K e y & g t ; C o l u m n s \ p h o n e 1 & l t ; / K e y & g t ; & l t ; / a : K e y & g t ; & l t ; a : V a l u e   i : t y p e = " T a b l e W i d g e t B a s e V i e w S t a t e " / & g t ; & l t ; / a : K e y V a l u e O f D i a g r a m O b j e c t K e y a n y T y p e z b w N T n L X & g t ; & l t ; a : K e y V a l u e O f D i a g r a m O b j e c t K e y a n y T y p e z b w N T n L X & g t ; & l t ; a : K e y & g t ; & l t ; K e y & g t ; C o l u m n s \ p h o n e 2 & l t ; / K e y & g t ; & l t ; / a : K e y & g t ; & l t ; a : V a l u e   i : t y p e = " T a b l e W i d g e t B a s e V i e w S t a t e " / & g t ; & l t ; / a : K e y V a l u e O f D i a g r a m O b j e c t K e y a n y T y p e z b w N T n L X & g t ; & l t ; a : K e y V a l u e O f D i a g r a m O b j e c t K e y a n y T y p e z b w N T n L X & g t ; & l t ; a : K e y & g t ; & l t ; K e y & g t ; C o l u m n s \ e m a i l & l t ; / K e y & g t ; & l t ; / a : K e y & g t ; & l t ; a : V a l u e   i : t y p e = " T a b l e W i d g e t B a s e V i e w S t a t e " / & g t ; & l t ; / a : K e y V a l u e O f D i a g r a m O b j e c t K e y a n y T y p e z b w N T n L X & g t ; & l t ; a : K e y V a l u e O f D i a g r a m O b j e c t K e y a n y T y p e z b w N T n L X & g t ; & l t ; a : K e y & g t ; & l t ; K e y & g t ; C o l u m n s \ w e b & l t ; / K e y & g t ; & l t ; / a : K e y & g t ; & l t ; a : V a l u e   i : t y p e = " T a b l e W i d g e t B a s e V i e w S t a t e " / & g t ; & l t ; / a : K e y V a l u e O f D i a g r a m O b j e c t K e y a n y T y p e z b w N T n L X & g t ; & l t ; a : K e y V a l u e O f D i a g r a m O b j e c t K e y a n y T y p e z b w N T n L X & g t ; & l t ; a : K e y & g t ; & l t ; K e y & g t ; C o l u m n s \ D a t e   ( Y e a r ) & l t ; / K e y & g t ; & l t ; / a : K e y & g t ; & l t ; a : V a l u e   i : t y p e = " T a b l e W i d g e t B a s e V i e w S t a t e " / & g t ; & l t ; / a : K e y V a l u e O f D i a g r a m O b j e c t K e y a n y T y p e z b w N T n L X & g t ; & l t ; a : K e y V a l u e O f D i a g r a m O b j e c t K e y a n y T y p e z b w N T n L X & g t ; & l t ; a : K e y & g t ; & l t ; K e y & g t ; C o l u m n s \ D a t e   ( Q u a r t e r ) & l t ; / K e y & g t ; & l t ; / a : K e y & g t ; & l t ; a : V a l u e   i : t y p e = " T a b l e W i d g e t B a s e V i e w S t a t e " / & g t ; & l t ; / a : K e y V a l u e O f D i a g r a m O b j e c t K e y a n y T y p e z b w N T n L X & g t ; & l t ; a : K e y V a l u e O f D i a g r a m O b j e c t K e y a n y T y p e z b w N T n L X & g t ; & l t ; a : K e y & g t ; & l t ; K e y & g t ; C o l u m n s \ D a t e   ( M o n t h   I n d e x ) & l t ; / K e y & g t ; & l t ; / a : K e y & g t ; & l t ; a : V a l u e   i : t y p e = " T a b l e W i d g e t B a s e V i e w S t a t e " / & g t ; & l t ; / a : K e y V a l u e O f D i a g r a m O b j e c t K e y a n y T y p e z b w N T n L X & g t ; & l t ; a : K e y V a l u e O f D i a g r a m O b j e c t K e y a n y T y p e z b w N T n L X & g t ; & l t ; a : K e y & g t ; & l t ; K e y & g t ; C o l u m n s \ D a t e   ( M o n t h ) & l t ; / K e y & g t ; & l t ; / a : K e y & g t ; & l t ; a : V a l u e 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1 & 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 i : t y p e = " S a n d b o x E d i t o r T a b l e W i d g e t V i e w M o d e l K e y " & g t ; & l t ; T a b l e N a m e & g t ; p r o d u c t s 1 & l t ; / T a b l e N a m e & g t ; & l t ; / K e y & g t ; & l t ; M a i n t a i n e r 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i z e & l t ; / K e y & g t ; & l t ; / a : K e y & g t ; & l t ; a : V a l u e   i : t y p e = " T a b l e W i d g e t B a s e V i e w S t a t e " / & g t ; & l t ; / a : K e y V a l u e O f D i a g r a m O b j e c t K e y a n y T y p e z b w N T n L X & g t ; & l t ; a : K e y V a l u e O f D i a g r a m O b j e c t K e y a n y T y p e z b w N T n L X & g t ; & l t ; a : K e y & g t ; & l t ; K e y & g t ; C o l u m n s \ C o s t   p e r   B o x & l t ; / K e y & g t ; & l t ; / a : K e y & g t ; & l t ; a : V a l u e 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G e o & 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T a b l e O r d e r " > < C u s t o m C o n t e n t > S A L E S , p r o d u c t s , p e o p l e , p r o d u c t s 1 , l o c a t i o n s 1 < / C u s t o m C o n t e n t > < / G e m i n i > 
</file>

<file path=customXml/item18.xml>��< ? x m l   v e r s i o n = " 1 . 0 "   e n c o d i n g = " U T F - 1 6 " ? > < G e m i n i   x m l n s = " h t t p : / / g e m i n i / p i v o t c u s t o m i z a t i o n / T a b l e X M L _ l o c a t i o n s 1 " > < C u s t o m C o n t e n t > < ! [ C D A T A [ < T a b l e W i d g e t G r i d S e r i a l i z a t i o n   x m l n s : x s d = " h t t p : / / w w w . w 3 . o r g / 2 0 0 1 / X M L S c h e m a "   x m l n s : x s i = " h t t p : / / w w w . w 3 . o r g / 2 0 0 1 / X M L S c h e m a - i n s t a n c e " > < C o l u m n S u g g e s t e d T y p e   / > < C o l u m n F o r m a t   / > < C o l u m n A c c u r a c y   / > < C o l u m n C u r r e n c y S y m b o l   / > < C o l u m n P o s i t i v e P a t t e r n   / > < C o l u m n N e g a t i v e P a t t e r n   / > < C o l u m n W i d t h s > < i t e m > < k e y > < s t r i n g > G e o < / s t r i n g > < / k e y > < v a l u e > < i n t > 6 1 < / i n t > < / v a l u e > < / i t e m > < i t e m > < k e y > < s t r i n g > R e g i o n < / s t r i n g > < / k e y > < v a l u e > < i n t > 7 9 < / i n t > < / v a l u e > < / i t e m > < / C o l u m n W i d t h s > < C o l u m n D i s p l a y I n d e x > < i t e m > < k e y > < s t r i n g > G e o < / s t r i n g > < / k e y > < v a l u e > < i n t > 0 < / i n t > < / v a l u e > < / i t e m > < i t e m > < k e y > < s t r i n g > R e g i o n < / 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M a n u a l C a l c M o d e " > < C u s t o m C o n t e n t > < ! [ C D A T A [ F a l s e ] ] > < / C u s t o m C o n t e n t > < / G e m i n i > 
</file>

<file path=customXml/item2.xml>��< ? x m l   v e r s i o n = " 1 . 0 "   e n c o d i n g = " U T F - 1 6 " ? > < G e m i n i   x m l n s = " h t t p : / / g e m i n i / p i v o t c u s t o m i z a t i o n / I s S a n d b o x E m b e d d e d " > < C u s t o m C o n t e n t > < ! [ C D A T A [ y e s ] ] > < / C u s t o m C o n t e n t > < / G e m i n i > 
</file>

<file path=customXml/item2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S A L E S & l t ; / K e y & g t ; & l t ; V a l u e   x m l n s : a = " h t t p : / / s c h e m a s . d a t a c o n t r a c t . o r g / 2 0 0 4 / 0 7 / M i c r o s o f t . A n a l y s i s S e r v i c e s . C o m m o n " & g t ; & l t ; a : H a s F o c u s & g t ; t r u e & l t ; / a : H a s F o c u s & g t ; & l t ; a : S i z e A t D p i 9 6 & g t ; 1 2 5 & l t ; / a : S i z e A t D p i 9 6 & g t ; & l t ; a : V i s i b l e & g t ; t r u e & l t ; / a : V i s i b l e & g t ; & l t ; / V a l u e & g t ; & l t ; / K e y V a l u e O f s t r i n g S a n d b o x E d i t o r . M e a s u r e G r i d S t a t e S c d E 3 5 R y & g t ; & l t ; K e y V a l u e O f s t r i n g S a n d b o x E d i t o r . M e a s u r e G r i d S t a t e S c d E 3 5 R y & g t ; & l t ; K e y & g t ; l o c a t i o n s 1 & 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p r o d u c t s 1 & 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23.xml>��< ? x m l   v e r s i o n = " 1 . 0 "   e n c o d i n g = " U T F - 1 6 " ? > < G e m i n i   x m l n s = " h t t p : / / g e m i n i / p i v o t c u s t o m i z a t i o n / 7 7 9 1 e a d 1 - 1 2 5 0 - 4 8 a e - 8 0 d f - 5 9 7 d 5 0 3 8 1 c 8 1 " > < C u s t o m C o n t e n t > < ! [ C D A T A [ < ? x m l   v e r s i o n = " 1 . 0 "   e n c o d i n g = " u t f - 1 6 " ? > < S e t t i n g s > < C a l c u l a t e d F i e l d s > < i t e m > < M e a s u r e N a m e > T o t a l   S h i p m e n t s < / M e a s u r e N a m e > < D i s p l a y N a m e > T o t a l   S h i p m e n t s < / D i s p l a y N a m e > < V i s i b l e > F a l s e < / V i s i b l e > < / i t e m > < i t e m > < M e a s u r e N a m e > T o t a l   C u s t o m e r s < / M e a s u r e N a m e > < D i s p l a y N a m e > T o t a l   C u s t o m e r s < / D i s p l a y N a m e > < V i s i b l e > F a l s e < / V i s i b l e > < / i t e m > < i t e m > < M e a s u r e N a m e > T o t a l   C o s t < / M e a s u r e N a m e > < D i s p l a y N a m e > T o t a l   C o s t < / D i s p l a y N a m e > < V i s i b l e > F a l s e < / V i s i b l e > < / i t e m > < i t e m > < M e a s u r e N a m e > T o t a l   P r o f i t < / M e a s u r e N a m e > < D i s p l a y N a m e > T o t a l   P r o f i t < / D i s p l a y N a m e > < V i s i b l e > F a l s e < / V i s i b l e > < / i t e m > < i t e m > < M e a s u r e N a m e > P r o f i t   % < / M e a s u r e N a m e > < D i s p l a y N a m e > P r o f i t   % < / D i s p l a y N a m e > < V i s i b l e > F a l s e < / V i s i b l e > < / i t e m > < / C a l c u l a t e d F i e l d s > < S A H o s t H a s h > 0 < / S A H o s t H a s h > < G e m i n i F i e l d L i s t V i s i b l e > T r u e < / G e m i n i F i e l d L i s t V i s i b l e > < / S e t t i n g s > ] ] > < / C u s t o m C o n t e n t > < / G e m i n i > 
</file>

<file path=customXml/item24.xml>��< ? x m l   v e r s i o n = " 1 . 0 "   e n c o d i n g = " U T F - 1 6 " ? > < G e m i n i   x m l n s = " h t t p : / / g e m i n i / p i v o t c u s t o m i z a t i o n / 7 3 c 5 1 4 a 8 - 9 9 6 9 - 4 1 2 9 - a 0 c c - d a c 1 2 9 b 2 1 0 8 6 " > < C u s t o m C o n t e n t > < ! [ C D A T A [ < ? x m l   v e r s i o n = " 1 . 0 "   e n c o d i n g = " u t f - 1 6 " ? > < S e t t i n g s > < C a l c u l a t e d F i e l d s > < i t e m > < M e a s u r e N a m e > T o t a l   S h i p m e n t s < / M e a s u r e N a m e > < D i s p l a y N a m e > T o t a l   S h i p m e n t s < / D i s p l a y N a m e > < V i s i b l e > F a l s e < / V i s i b l e > < / i t e m > < i t e m > < M e a s u r e N a m e > T o t a l   C u s t o m e r s < / M e a s u r e N a m e > < D i s p l a y N a m e > T o t a l   C u s t o m e r s < / D i s p l a y N a m e > < V i s i b l e > F a l s e < / V i s i b l e > < / i t e m > < i t e m > < M e a s u r e N a m e > T o t a l   C o s t < / M e a s u r e N a m e > < D i s p l a y N a m e > T o t a l   C o s t < / D i s p l a y N a m e > < V i s i b l e > F a l s e < / V i s i b l e > < / i t e m > < i t e m > < M e a s u r e N a m e > T o t a l   P r o f i t < / M e a s u r e N a m e > < D i s p l a y N a m e > T o t a l   P r o f i t < / D i s p l a y N a m e > < V i s i b l e > F a l s e < / V i s i b l e > < / i t e m > < i t e m > < M e a s u r e N a m e > P r o f i t   % < / M e a s u r e N a m e > < D i s p l a y N a m e > P r o f i t   % < / D i s p l a y N a m e > < V i s i b l e > F a l s e < / V i s i b l e > < / i t e m > < / C a l c u l a t e d F i e l d s > < S A H o s t H a s h > 0 < / S A H o s t H a s h > < G e m i n i F i e l d L i s t V i s i b l e > T r u e < / G e m i n i F i e l d L i s t V i s i b l e > < / S e t t i n g s > ] ] > < / C u s t o m C o n t e n t > < / G e m i n i > 
</file>

<file path=customXml/item25.xml>��< ? x m l   v e r s i o n = " 1 . 0 "   e n c o d i n g = " U T F - 1 6 " ? > < G e m i n i   x m l n s = " h t t p : / / g e m i n i / p i v o t c u s t o m i z a t i o n / C l i e n t W i n d o w X M L " > < C u s t o m C o n t e n t > l o c a t i o n s 1 < / C u s t o m C o n t e n t > < / G e m i n i > 
</file>

<file path=customXml/item26.xml>��< ? x m l   v e r s i o n = " 1 . 0 "   e n c o d i n g = " U T F - 1 6 " ? > < G e m i n i   x m l n s = " h t t p : / / g e m i n i / p i v o t c u s t o m i z a t i o n / L i n k e d T a b l e U p d a t e M o d e " > < C u s t o m C o n t e n t > < ! [ C D A T A [ T r u e ] ] > < / C u s t o m C o n t e n t > < / G e m i n i > 
</file>

<file path=customXml/item3.xml>��< ? x m l   v e r s i o n = " 1 . 0 "   e n c o d i n g = " U T F - 1 6 " ? > < G e m i n i   x m l n s = " h t t p : / / g e m i n i / p i v o t c u s t o m i z a t i o n / 5 0 0 0 b 9 4 2 - 5 8 b 9 - 4 1 2 8 - 8 9 0 c - 5 0 2 4 1 d d 9 3 7 0 4 " > < C u s t o m C o n t e n t > < ! [ C D A T A [ < ? x m l   v e r s i o n = " 1 . 0 "   e n c o d i n g = " u t f - 1 6 " ? > < S e t t i n g s > < C a l c u l a t e d F i e l d s > < i t e m > < M e a s u r e N a m e > T o t a l   S h i p m e n t s < / M e a s u r e N a m e > < D i s p l a y N a m e > T o t a l   S h i p m e n t s < / D i s p l a y N a m e > < V i s i b l e > F a l s e < / V i s i b l e > < / i t e m > < i t e m > < M e a s u r e N a m e > T o t a l   C u s t o m e r s < / M e a s u r e N a m e > < D i s p l a y N a m e > T o t a l   C u s t o m e r s < / D i s p l a y N a m e > < V i s i b l e > F a l s e < / V i s i b l e > < / i t e m > < i t e m > < M e a s u r e N a m e > T o t a l   C o s t < / M e a s u r e N a m e > < D i s p l a y N a m e > T o t a l   C o s t < / D i s p l a y N a m e > < V i s i b l e > F a l s e < / V i s i b l e > < / i t e m > < i t e m > < M e a s u r e N a m e > T o t a l   P r o f i t < / M e a s u r e N a m e > < D i s p l a y N a m e > T o t a l   P r o f i t < / D i s p l a y N a m e > < V i s i b l e > F a l s e < / V i s i b l e > < / i t e m > < i t e m > < M e a s u r e N a m e > P r o f i t   % < / M e a s u r e N a m e > < D i s p l a y N a m e > P r o f i t   % < / D i s p l a y N a m e > < V i s i b l e > F a l s e < / V i s i b l e > < / i t e m > < / C a l c u l a t e d F i e l d s > < S A H o s t H a s h > 0 < / S A H o s t H a s h > < G e m i n i F i e l d L i s t V i s i b l e > T r u e < / G e m i n i F i e l d L i s t V i s i b l e > < / S e t t i n g s > ] ] > < / C u s t o m C o n t e n t > < / G e m i n i > 
</file>

<file path=customXml/item4.xml>��< ? x m l   v e r s i o n = " 1 . 0 "   e n c o d i n g = " U T F - 1 6 " ? > < G e m i n i   x m l n s = " h t t p : / / g e m i n i / p i v o t c u s t o m i z a t i o n / T a b l e X M L _ p r o d u c t s 1 " > < 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 8 4 < / i n t > < / v a l u e > < / i t e m > < i t e m > < k e y > < s t r i n g > C a t e g o r y < / s t r i n g > < / k e y > < v a l u e > < i n t > 9 1 < / i n t > < / v a l u e > < / i t e m > < i t e m > < k e y > < s t r i n g > S i z e < / s t r i n g > < / k e y > < v a l u e > < i n t > 6 1 < / i n t > < / v a l u e > < / i t e m > < i t e m > < k e y > < s t r i n g > C o s t   p e r   B o x < / s t r i n g > < / k e y > < v a l u e > < i n t > 1 1 3 < / i n t > < / v a l u e > < / i t e m > < / C o l u m n W i d t h s > < C o l u m n D i s p l a y I n d e x > < i t e m > < k e y > < s t r i n g > P r o d u c t < / s t r i n g > < / k e y > < v a l u e > < i n t > 0 < / i n t > < / v a l u e > < / i t e m > < i t e m > < k e y > < s t r i n g > C a t e g o r y < / s t r i n g > < / k e y > < v a l u e > < i n t > 1 < / i n t > < / v a l u e > < / i t e m > < i t e m > < k e y > < s t r i n g > S i z e < / s t r i n g > < / k e y > < v a l u e > < i n t > 2 < / i n t > < / v a l u e > < / i t e m > < i t e m > < k e y > < s t r i n g > C o s t   p e r   B o x < / 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1 8 3 9 5 1 c 9 - 5 2 6 b - 4 4 a a - 9 c 5 5 - 7 2 3 1 d 0 4 e 7 d 7 0 " > < C u s t o m C o n t e n t > < ! [ C D A T A [ < ? x m l   v e r s i o n = " 1 . 0 "   e n c o d i n g = " u t f - 1 6 " ? > < S e t t i n g s > < C a l c u l a t e d F i e l d s > < i t e m > < M e a s u r e N a m e > T o t a l   S h i p m e n t s < / M e a s u r e N a m e > < D i s p l a y N a m e > T o t a l   S h i p m e n t s < / D i s p l a y N a m e > < V i s i b l e > F a l s e < / V i s i b l e > < / i t e m > < i t e m > < M e a s u r e N a m e > T o t a l   C u s t o m e r s < / M e a s u r e N a m e > < D i s p l a y N a m e > T o t a l   C u s t o m e r s < / D i s p l a y N a m e > < V i s i b l e > F a l s e < / V i s i b l e > < / i t e m > < i t e m > < M e a s u r e N a m e > T o t a l   C o s t < / M e a s u r e N a m e > < D i s p l a y N a m e > T o t a l   C o s t < / D i s p l a y N a m e > < V i s i b l e > F a l s e < / V i s i b l e > < / i t e m > < i t e m > < M e a s u r e N a m e > T o t a l   P r o f i t < / M e a s u r e N a m e > < D i s p l a y N a m e > T o t a l   P r o f i t < / D i s p l a y N a m e > < V i s i b l e > F a l s e < / V i s i b l e > < / i t e m > < i t e m > < M e a s u r e N a m e > P r o f i t   % < / M e a s u r e N a m e > < D i s p l a y N a m e > P r o f i t   % < / D i s p l a y N a m e > < V i s i b l e > F a l s e < / V i s i b l e > < / i t e m > < / C a l c u l a t e d F i e l d s > < S A H o s t H a s h > 0 < / S A H o s t H a s h > < G e m i n i F i e l d L i s t V i s i b l e > T r u e < / G e m i n i F i e l d L i s t V i s i b l e > < / S e t t i n g s > ] ] > < / C u s t o m C o n t e n t > < / G e m i n i > 
</file>

<file path=customXml/item6.xml>��< ? x m l   v e r s i o n = " 1 . 0 "   e n c o d i n g = " U T F - 1 6 " ? > < G e m i n i   x m l n s = " h t t p : / / g e m i n i / p i v o t c u s t o m i z a t i o n / T a b l e C o u n t I n S a n d b o x " > < C u s t o m C o n t e n t > < ! [ C D A T A [ 5 ] ] > < / C u s t o m C o n t e n t > < / G e m i n i > 
</file>

<file path=customXml/item7.xml>��< ? x m l   v e r s i o n = " 1 . 0 "   e n c o d i n g = " u t f - 1 6 " ? > < D a t a M a s h u p   x m l n s = " h t t p : / / s c h e m a s . m i c r o s o f t . c o m / D a t a M a s h u p " > A A A A A B c D A A B Q S w M E F A A C A A g A O 7 N V V i + + d i O n A A A A + A A A A B I A H A B D b 2 5 m a W c v U G F j a 2 F n Z S 5 4 b W w g o h g A K K A U A A A A A A A A A A A A A A A A A A A A A A A A A A A A h Y + 9 D o I w G E V f h X S n f y p R 8 l E G J x M x J i b G l d Q K j V A M L Z Z 3 c / C R f A V J F H V z v C d n O P d x u 0 P a 1 1 V w V a 3 V j U k Q w x Q F y s j m q E 2 R o M 6 d w j l K B W x z e c 4 L F Q y y s X F v j w k q n b v E h H j v s Z / g p i 0 I p 5 S R Q 7 b e y V L V O f r I + r 8 c a m N d b q R C A v a v G M F x x P C M L T i e R g z I i C H T 5 q v w o R h T I D 8 Q l l 3 l u l Y J Z c L V B s g 4 g b x f i C d Q S w M E F A A C A A g A O 7 N V 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D u z V V Y o i k e 4 D g A A A B E A A A A T A B w A R m 9 y b X V s Y X M v U 2 V j d G l v b j E u b S C i G A A o o B Q A A A A A A A A A A A A A A A A A A A A A A A A A A A A r T k 0 u y c z P U w i G 0 I b W A F B L A Q I t A B Q A A g A I A D u z V V Y v v n Y j p w A A A P g A A A A S A A A A A A A A A A A A A A A A A A A A A A B D b 2 5 m a W c v U G F j a 2 F n Z S 5 4 b W x Q S w E C L Q A U A A I A C A A 7 s 1 V W D 8 r p q 6 Q A A A D p A A A A E w A A A A A A A A A A A A A A A A D z A A A A W 0 N v b n R l b n R f V H l w Z X N d L n h t b F B L A Q I t A B Q A A g A I A D u z V V Y o i k e 4 D g A A A B E A A A A T A A A A A A A A A A A A A A A A A O Q B A A B G b 3 J t d W x h c y 9 T Z W N 0 a W 9 u M S 5 t U E s F B g A A A A A D A A M A w g A A A D 8 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N o A A A A B A A A A 0 I y d 3 w E V 0 R G M e g D A T 8 K X 6 w E A A A A b S m N y D H O W R r w G R A C B s 1 n e A A A A A A I A A A A A A A N m A A D A A A A A E A A A A M v v I 7 e v 9 o X b Y f y 7 R h k y G o w A A A A A B I A A A K A A A A A Q A A A A s Y J n C t I B J l c j 7 d P o k F c 1 Y V A A A A B b 4 F 4 H F q T C k 8 5 N 7 S B 2 / R 1 0 6 o S I c D T B P 7 S + f v C V W 9 Z T D 1 c F 0 R z 5 p 3 J v 6 c E b 8 k 3 Q 1 h s 6 / B M W p 3 Y z 2 U f 7 R N P 8 4 e X R B 1 0 u 2 9 K 2 j w B B 9 c h W v r p q 8 h Q A A A D W f o J E E K 4 s P G v Y K 7 c m w A 4 u c q O 3 J w = = < / D a t a M a s h u p > 
</file>

<file path=customXml/item8.xml>��< ? x m l   v e r s i o n = " 1 . 0 "   e n c o d i n g = " U T F - 1 6 " ? > < G e m i n i   x m l n s = " h t t p : / / g e m i n i / p i v o t c u s t o m i z a t i o n / S h o w H i d d e n " > < C u s t o m C o n t e n t > F a l s e < / 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7DADFCB5-30AB-4569-A739-5F9C12731FF1}">
  <ds:schemaRefs/>
</ds:datastoreItem>
</file>

<file path=customXml/itemProps10.xml><?xml version="1.0" encoding="utf-8"?>
<ds:datastoreItem xmlns:ds="http://schemas.openxmlformats.org/officeDocument/2006/customXml" ds:itemID="{3B26912F-8FE8-412C-B65D-DB1C371CD14C}">
  <ds:schemaRefs/>
</ds:datastoreItem>
</file>

<file path=customXml/itemProps11.xml><?xml version="1.0" encoding="utf-8"?>
<ds:datastoreItem xmlns:ds="http://schemas.openxmlformats.org/officeDocument/2006/customXml" ds:itemID="{69F1DC69-BC4E-4B24-93BC-0B9549E03F21}">
  <ds:schemaRefs/>
</ds:datastoreItem>
</file>

<file path=customXml/itemProps12.xml><?xml version="1.0" encoding="utf-8"?>
<ds:datastoreItem xmlns:ds="http://schemas.openxmlformats.org/officeDocument/2006/customXml" ds:itemID="{1E1A0FCC-E036-4BE4-B40A-6D45057A5583}">
  <ds:schemaRefs/>
</ds:datastoreItem>
</file>

<file path=customXml/itemProps13.xml><?xml version="1.0" encoding="utf-8"?>
<ds:datastoreItem xmlns:ds="http://schemas.openxmlformats.org/officeDocument/2006/customXml" ds:itemID="{E2E092CC-7306-4EA0-AE7E-E902B42BC683}">
  <ds:schemaRefs/>
</ds:datastoreItem>
</file>

<file path=customXml/itemProps14.xml><?xml version="1.0" encoding="utf-8"?>
<ds:datastoreItem xmlns:ds="http://schemas.openxmlformats.org/officeDocument/2006/customXml" ds:itemID="{8AD12A8D-89CD-4D9D-B307-CA76D973BD7E}">
  <ds:schemaRefs/>
</ds:datastoreItem>
</file>

<file path=customXml/itemProps15.xml><?xml version="1.0" encoding="utf-8"?>
<ds:datastoreItem xmlns:ds="http://schemas.openxmlformats.org/officeDocument/2006/customXml" ds:itemID="{989B9132-AD31-4819-8446-7AA3035A280F}">
  <ds:schemaRefs/>
</ds:datastoreItem>
</file>

<file path=customXml/itemProps16.xml><?xml version="1.0" encoding="utf-8"?>
<ds:datastoreItem xmlns:ds="http://schemas.openxmlformats.org/officeDocument/2006/customXml" ds:itemID="{9BF5101B-504F-4628-9CC0-90ACB8FF4AEF}">
  <ds:schemaRefs/>
</ds:datastoreItem>
</file>

<file path=customXml/itemProps17.xml><?xml version="1.0" encoding="utf-8"?>
<ds:datastoreItem xmlns:ds="http://schemas.openxmlformats.org/officeDocument/2006/customXml" ds:itemID="{9B8CA011-15EF-41E9-AB2D-1470713C81DE}">
  <ds:schemaRefs/>
</ds:datastoreItem>
</file>

<file path=customXml/itemProps18.xml><?xml version="1.0" encoding="utf-8"?>
<ds:datastoreItem xmlns:ds="http://schemas.openxmlformats.org/officeDocument/2006/customXml" ds:itemID="{D2D30635-E2A1-4C29-9F4E-D1C1A4C670CF}">
  <ds:schemaRefs/>
</ds:datastoreItem>
</file>

<file path=customXml/itemProps19.xml><?xml version="1.0" encoding="utf-8"?>
<ds:datastoreItem xmlns:ds="http://schemas.openxmlformats.org/officeDocument/2006/customXml" ds:itemID="{15B5D542-5AF2-403C-97D1-70576E22E636}">
  <ds:schemaRefs/>
</ds:datastoreItem>
</file>

<file path=customXml/itemProps2.xml><?xml version="1.0" encoding="utf-8"?>
<ds:datastoreItem xmlns:ds="http://schemas.openxmlformats.org/officeDocument/2006/customXml" ds:itemID="{9950D79A-AEBB-4DC1-9C50-7DD40CDA3796}">
  <ds:schemaRefs/>
</ds:datastoreItem>
</file>

<file path=customXml/itemProps20.xml><?xml version="1.0" encoding="utf-8"?>
<ds:datastoreItem xmlns:ds="http://schemas.openxmlformats.org/officeDocument/2006/customXml" ds:itemID="{3A812762-CEA9-4253-911B-FF1BA1D17D84}">
  <ds:schemaRefs/>
</ds:datastoreItem>
</file>

<file path=customXml/itemProps21.xml><?xml version="1.0" encoding="utf-8"?>
<ds:datastoreItem xmlns:ds="http://schemas.openxmlformats.org/officeDocument/2006/customXml" ds:itemID="{29BC56B2-FA91-4B6C-B1AE-7402C9108E24}">
  <ds:schemaRefs/>
</ds:datastoreItem>
</file>

<file path=customXml/itemProps22.xml><?xml version="1.0" encoding="utf-8"?>
<ds:datastoreItem xmlns:ds="http://schemas.openxmlformats.org/officeDocument/2006/customXml" ds:itemID="{7B317704-3554-4D28-B1C3-B8454C18B554}">
  <ds:schemaRefs/>
</ds:datastoreItem>
</file>

<file path=customXml/itemProps23.xml><?xml version="1.0" encoding="utf-8"?>
<ds:datastoreItem xmlns:ds="http://schemas.openxmlformats.org/officeDocument/2006/customXml" ds:itemID="{D111D209-F31F-46D9-859A-EFCB3CE8EFF6}">
  <ds:schemaRefs/>
</ds:datastoreItem>
</file>

<file path=customXml/itemProps24.xml><?xml version="1.0" encoding="utf-8"?>
<ds:datastoreItem xmlns:ds="http://schemas.openxmlformats.org/officeDocument/2006/customXml" ds:itemID="{D40AD150-F68B-4FB8-8B60-DF1F63AEA4CF}">
  <ds:schemaRefs/>
</ds:datastoreItem>
</file>

<file path=customXml/itemProps25.xml><?xml version="1.0" encoding="utf-8"?>
<ds:datastoreItem xmlns:ds="http://schemas.openxmlformats.org/officeDocument/2006/customXml" ds:itemID="{B37A2FC7-E284-493B-A06C-CC337CED733D}">
  <ds:schemaRefs/>
</ds:datastoreItem>
</file>

<file path=customXml/itemProps26.xml><?xml version="1.0" encoding="utf-8"?>
<ds:datastoreItem xmlns:ds="http://schemas.openxmlformats.org/officeDocument/2006/customXml" ds:itemID="{95428D9D-611E-4174-8FF2-E41F80663411}">
  <ds:schemaRefs/>
</ds:datastoreItem>
</file>

<file path=customXml/itemProps3.xml><?xml version="1.0" encoding="utf-8"?>
<ds:datastoreItem xmlns:ds="http://schemas.openxmlformats.org/officeDocument/2006/customXml" ds:itemID="{A63E2868-BDA0-4358-860F-C9F36C47D018}">
  <ds:schemaRefs/>
</ds:datastoreItem>
</file>

<file path=customXml/itemProps4.xml><?xml version="1.0" encoding="utf-8"?>
<ds:datastoreItem xmlns:ds="http://schemas.openxmlformats.org/officeDocument/2006/customXml" ds:itemID="{E5DD6659-4534-4AB8-84AB-1AD6F3D84A3F}">
  <ds:schemaRefs/>
</ds:datastoreItem>
</file>

<file path=customXml/itemProps5.xml><?xml version="1.0" encoding="utf-8"?>
<ds:datastoreItem xmlns:ds="http://schemas.openxmlformats.org/officeDocument/2006/customXml" ds:itemID="{BDE6DD6B-520F-4789-B070-1714785503D9}">
  <ds:schemaRefs/>
</ds:datastoreItem>
</file>

<file path=customXml/itemProps6.xml><?xml version="1.0" encoding="utf-8"?>
<ds:datastoreItem xmlns:ds="http://schemas.openxmlformats.org/officeDocument/2006/customXml" ds:itemID="{D2EDE53C-1684-4A49-99F4-F4A640D8D331}">
  <ds:schemaRefs/>
</ds:datastoreItem>
</file>

<file path=customXml/itemProps7.xml><?xml version="1.0" encoding="utf-8"?>
<ds:datastoreItem xmlns:ds="http://schemas.openxmlformats.org/officeDocument/2006/customXml" ds:itemID="{C58AE9ED-2DF0-4A73-B761-F2E47A9859A5}">
  <ds:schemaRefs>
    <ds:schemaRef ds:uri="http://schemas.microsoft.com/DataMashup"/>
  </ds:schemaRefs>
</ds:datastoreItem>
</file>

<file path=customXml/itemProps8.xml><?xml version="1.0" encoding="utf-8"?>
<ds:datastoreItem xmlns:ds="http://schemas.openxmlformats.org/officeDocument/2006/customXml" ds:itemID="{55E74F25-9434-4A8E-BC1A-601B4C8E5839}">
  <ds:schemaRefs/>
</ds:datastoreItem>
</file>

<file path=customXml/itemProps9.xml><?xml version="1.0" encoding="utf-8"?>
<ds:datastoreItem xmlns:ds="http://schemas.openxmlformats.org/officeDocument/2006/customXml" ds:itemID="{520B8E05-BBE8-446D-874E-B09A64B6142A}">
  <ds:schemaRefs/>
</ds:datastoreItem>
</file>

<file path=docMetadata/LabelInfo.xml><?xml version="1.0" encoding="utf-8"?>
<clbl:labelList xmlns:clbl="http://schemas.microsoft.com/office/2020/mipLabelMetadata">
  <clbl:label id="{f42aa342-8706-4288-bd11-ebb85995028c}" enabled="1" method="Standard" siteId="{72f988bf-86f1-41af-91ab-2d7cd011db47}" contentBits="0"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1</vt:i4>
      </vt:variant>
    </vt:vector>
  </HeadingPairs>
  <TitlesOfParts>
    <vt:vector size="5" baseType="lpstr">
      <vt:lpstr>Data Tables</vt:lpstr>
      <vt:lpstr>Detail1</vt:lpstr>
      <vt:lpstr>KPI</vt:lpstr>
      <vt:lpstr>Dashbaord</vt:lpstr>
      <vt:lpstr>'Data Tables'!_FilterDatabase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sandeep</dc:creator>
  <cp:lastModifiedBy>sandeep kumar</cp:lastModifiedBy>
  <dcterms:created xsi:type="dcterms:W3CDTF">2023-02-21T05:25:06Z</dcterms:created>
  <dcterms:modified xsi:type="dcterms:W3CDTF">2025-04-13T16:24:09Z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SCPROP">
    <vt:lpwstr>NSCCustomProperty</vt:lpwstr>
  </property>
</Properties>
</file>